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66925"/>
  <mc:AlternateContent xmlns:mc="http://schemas.openxmlformats.org/markup-compatibility/2006">
    <mc:Choice Requires="x15">
      <x15ac:absPath xmlns:x15ac="http://schemas.microsoft.com/office/spreadsheetml/2010/11/ac" url="https://d.docs.live.net/960d223b60533670/home/Work/17_品確法等改正情報/01_申請シート・設計内容説明書/★20260401対応版/申請シート（マクロなし）/"/>
    </mc:Choice>
  </mc:AlternateContent>
  <xr:revisionPtr revIDLastSave="60" documentId="8_{812407DC-506D-4C60-A5AD-0CDEAA3AA7C2}" xr6:coauthVersionLast="47" xr6:coauthVersionMax="47" xr10:uidLastSave="{2788ADDE-2E42-45B0-974C-669837E5BBB0}"/>
  <bookViews>
    <workbookView xWindow="18390" yWindow="735" windowWidth="21270" windowHeight="30390" tabRatio="821" xr2:uid="{00000000-000D-0000-FFFF-FFFF00000000}"/>
  </bookViews>
  <sheets>
    <sheet name="運用方法追加について" sheetId="41" r:id="rId1"/>
    <sheet name="表示項目選択・建物情報" sheetId="10" r:id="rId2"/>
    <sheet name="施 (在来・戸建) 申請者②" sheetId="33" r:id="rId3"/>
    <sheet name="施（在来・戸建）申請者①評価員①②" sheetId="34" r:id="rId4"/>
    <sheet name="施 (枠組・戸建) 申請者②" sheetId="37" r:id="rId5"/>
    <sheet name="施（枠組・戸建）申請者①評価員①②" sheetId="38" r:id="rId6"/>
    <sheet name="施 (在来・枠組・戸建) 立会者用" sheetId="39" state="hidden" r:id="rId7"/>
    <sheet name="施（在来・枠組・戸建）評価員用" sheetId="40" state="hidden" r:id="rId8"/>
  </sheets>
  <definedNames>
    <definedName name="_xlnm._FilterDatabase" localSheetId="2" hidden="1">'施 (在来・戸建) 申請者②'!#REF!</definedName>
    <definedName name="_xlnm._FilterDatabase" localSheetId="6" hidden="1">'施 (在来・枠組・戸建) 立会者用'!#REF!</definedName>
    <definedName name="_xlnm._FilterDatabase" localSheetId="4" hidden="1">'施 (枠組・戸建) 申請者②'!#REF!</definedName>
    <definedName name="_xlnm._FilterDatabase" localSheetId="3" hidden="1">'施（在来・戸建）申請者①評価員①②'!#REF!</definedName>
    <definedName name="_xlnm._FilterDatabase" localSheetId="7" hidden="1">'施（在来・枠組・戸建）評価員用'!#REF!</definedName>
    <definedName name="_xlnm._FilterDatabase" localSheetId="5" hidden="1">'施（枠組・戸建）申請者①評価員①②'!#REF!</definedName>
    <definedName name="BELS">#REF!</definedName>
    <definedName name="_xlnm.Print_Area" localSheetId="0">運用方法追加について!$A$1:$AD$504</definedName>
    <definedName name="_xlnm.Print_Area" localSheetId="2">'施 (在来・戸建) 申請者②'!$A$1:$AL$647</definedName>
    <definedName name="_xlnm.Print_Area" localSheetId="6">'施 (在来・枠組・戸建) 立会者用'!$A$2:$AL$755</definedName>
    <definedName name="_xlnm.Print_Area" localSheetId="4">'施 (枠組・戸建) 申請者②'!$A$1:$AL$635</definedName>
    <definedName name="_xlnm.Print_Area" localSheetId="3">'施（在来・戸建）申請者①評価員①②'!$A$1:$AL$647</definedName>
    <definedName name="_xlnm.Print_Area" localSheetId="7">'施（在来・枠組・戸建）評価員用'!$A$2:$AL$786</definedName>
    <definedName name="_xlnm.Print_Area" localSheetId="5">'施（枠組・戸建）申請者①評価員①②'!$A$1:$AL$635</definedName>
    <definedName name="_xlnm.Print_Area" localSheetId="1">表示項目選択・建物情報!$A$9:$AO$58</definedName>
    <definedName name="すまい">#REF!</definedName>
    <definedName name="延べ面積">#REF!</definedName>
    <definedName name="化学物質">#REF!</definedName>
    <definedName name="確認不要">#REF!</definedName>
    <definedName name="完了日月">#REF!</definedName>
    <definedName name="完了日日">#REF!</definedName>
    <definedName name="完了日年">#REF!</definedName>
    <definedName name="共用部分管理者会社名称">#REF!</definedName>
    <definedName name="共用部分管理者住所">#REF!</definedName>
    <definedName name="共用部分管理者電話">#REF!</definedName>
    <definedName name="共用部分管理者名称">#REF!</definedName>
    <definedName name="共用部分管理者郵便番号">#REF!</definedName>
    <definedName name="建設">#REF!</definedName>
    <definedName name="建設その他必要な事項">#REF!</definedName>
    <definedName name="建築_名称">#REF!</definedName>
    <definedName name="建築主1住所">#REF!</definedName>
    <definedName name="建築主1電話">#REF!</definedName>
    <definedName name="建築主1名称">#REF!</definedName>
    <definedName name="建築主1郵便番号">#REF!</definedName>
    <definedName name="建築主2住所">#REF!</definedName>
    <definedName name="建築主2電話">#REF!</definedName>
    <definedName name="建築主2名称">#REF!</definedName>
    <definedName name="建築主2郵便番号">#REF!</definedName>
    <definedName name="建築主3住所">#REF!</definedName>
    <definedName name="建築主3電話">#REF!</definedName>
    <definedName name="建築主3名称">#REF!</definedName>
    <definedName name="建築主3郵便番号">#REF!</definedName>
    <definedName name="建築主4住所">#REF!</definedName>
    <definedName name="建築主4電話">#REF!</definedName>
    <definedName name="建築主4名称">#REF!</definedName>
    <definedName name="建築主4郵便番号">#REF!</definedName>
    <definedName name="建築物地名地番">#REF!</definedName>
    <definedName name="建築物地名地番2">#REF!</definedName>
    <definedName name="建築物地名地番3">#REF!</definedName>
    <definedName name="建築物名称">#REF!</definedName>
    <definedName name="建築面積">#REF!</definedName>
    <definedName name="建物_地名地番">#REF!</definedName>
    <definedName name="検査対象工程１">#REF!</definedName>
    <definedName name="検査対象工程１月">#REF!</definedName>
    <definedName name="検査対象工程１日">#REF!</definedName>
    <definedName name="検査対象工程１年">#REF!</definedName>
    <definedName name="検査対象工程２">#REF!</definedName>
    <definedName name="検査対象工程２月">#REF!</definedName>
    <definedName name="検査対象工程２日">#REF!</definedName>
    <definedName name="検査対象工程２年">#REF!</definedName>
    <definedName name="検査対象工程３">#REF!</definedName>
    <definedName name="検査対象工程３月">#REF!</definedName>
    <definedName name="検査対象工程３日">#REF!</definedName>
    <definedName name="検査対象工程３年">#REF!</definedName>
    <definedName name="検査対象工程４">#REF!</definedName>
    <definedName name="検査対象工程４月">#REF!</definedName>
    <definedName name="検査対象工程４日">#REF!</definedName>
    <definedName name="検査対象工程４年">#REF!</definedName>
    <definedName name="検査対象工程５">#REF!</definedName>
    <definedName name="検査対象工程５月">#REF!</definedName>
    <definedName name="検査対象工程５日">#REF!</definedName>
    <definedName name="検査対象工程５年">#REF!</definedName>
    <definedName name="検査対象工程６">#REF!</definedName>
    <definedName name="検査対象工程６月">#REF!</definedName>
    <definedName name="検査対象工程６日">#REF!</definedName>
    <definedName name="検査対象工程６年">#REF!</definedName>
    <definedName name="現場確認">#REF!</definedName>
    <definedName name="現場対応者会社名">#REF!</definedName>
    <definedName name="現場対応者住所">#REF!</definedName>
    <definedName name="現場対応者電話">#REF!</definedName>
    <definedName name="現場対応者名称">#REF!</definedName>
    <definedName name="現場対応者郵便番号">#REF!</definedName>
    <definedName name="工事監理者氏名">#REF!</definedName>
    <definedName name="工事監理者資格1">#REF!</definedName>
    <definedName name="工事監理者資格2">#REF!</definedName>
    <definedName name="工事監理者資格3">#REF!</definedName>
    <definedName name="工事監理者事務所資格１">#REF!</definedName>
    <definedName name="工事監理者事務所資格2">#REF!</definedName>
    <definedName name="工事監理者事務所資格3">#REF!</definedName>
    <definedName name="工事監理者事務所住所">#REF!</definedName>
    <definedName name="工事監理者事務所電話">#REF!</definedName>
    <definedName name="工事監理者事務所名称">#REF!</definedName>
    <definedName name="工事監理者事務所郵便番号">#REF!</definedName>
    <definedName name="工事施工者資格1">#REF!</definedName>
    <definedName name="工事施工者資格2">#REF!</definedName>
    <definedName name="工事施工者資格3">#REF!</definedName>
    <definedName name="工事施工者住所">#REF!</definedName>
    <definedName name="工事施工者電話">#REF!</definedName>
    <definedName name="工事施工者名称">#REF!</definedName>
    <definedName name="工事施工者郵便番号">#REF!</definedName>
    <definedName name="構造１">#REF!</definedName>
    <definedName name="構造２">#REF!</definedName>
    <definedName name="最高軒高">#REF!</definedName>
    <definedName name="最高高さ">#REF!</definedName>
    <definedName name="施工者名称２">#REF!</definedName>
    <definedName name="申請_月">#REF!</definedName>
    <definedName name="申請_日">#REF!</definedName>
    <definedName name="申請_年">#REF!</definedName>
    <definedName name="申請者1_申送り事項">#REF!</definedName>
    <definedName name="申請者1収書">#REF!</definedName>
    <definedName name="申請者1住所">#REF!</definedName>
    <definedName name="申請者1電話">#REF!</definedName>
    <definedName name="申請者1電話番号">#REF!</definedName>
    <definedName name="申請者１名称">#REF!</definedName>
    <definedName name="申請者１名称２">#REF!</definedName>
    <definedName name="申請者1郵便番号">#REF!</definedName>
    <definedName name="申請者2住所">#REF!</definedName>
    <definedName name="申請者2電話">#REF!</definedName>
    <definedName name="申請者2電話番号">#REF!</definedName>
    <definedName name="申請者2名称">#REF!</definedName>
    <definedName name="申請者2郵便番号">#REF!</definedName>
    <definedName name="申請者3住所">#REF!</definedName>
    <definedName name="申請者3電話">#REF!</definedName>
    <definedName name="申請者3名称">#REF!</definedName>
    <definedName name="申請者3郵便番号">#REF!</definedName>
    <definedName name="申請者4住所">#REF!</definedName>
    <definedName name="申請者4電話">#REF!</definedName>
    <definedName name="申請者4名称">#REF!</definedName>
    <definedName name="申請者4郵便番号">#REF!</definedName>
    <definedName name="申請者申送事項">#REF!</definedName>
    <definedName name="設計">#REF!</definedName>
    <definedName name="設計_交付者">#REF!</definedName>
    <definedName name="設計_交付年月日">#REF!</definedName>
    <definedName name="設計_交付番号">#REF!</definedName>
    <definedName name="設計者氏名">#REF!</definedName>
    <definedName name="設計者資格1">#REF!</definedName>
    <definedName name="設計者資格2">#REF!</definedName>
    <definedName name="設計者資格3">#REF!</definedName>
    <definedName name="設計者事務所資格1">#REF!</definedName>
    <definedName name="設計者事務所資格2">#REF!</definedName>
    <definedName name="設計者事務所資格3">#REF!</definedName>
    <definedName name="設計者事務所住所">#REF!</definedName>
    <definedName name="設計者事務所電話">#REF!</definedName>
    <definedName name="設計者事務所名称">#REF!</definedName>
    <definedName name="設計者事務所郵便番号">#REF!</definedName>
    <definedName name="贈与">#REF!</definedName>
    <definedName name="代理者氏名">#REF!</definedName>
    <definedName name="代理者資格">#REF!</definedName>
    <definedName name="代理者資格1">#REF!</definedName>
    <definedName name="代理者資格2">#REF!</definedName>
    <definedName name="代理者資格3">#REF!</definedName>
    <definedName name="代理者資格事務所3">#REF!</definedName>
    <definedName name="代理者事務所資格1">#REF!</definedName>
    <definedName name="代理者事務所資格2">#REF!</definedName>
    <definedName name="代理者事務所資格3">#REF!</definedName>
    <definedName name="代理者事務所住所">#REF!</definedName>
    <definedName name="代理者事務所電話">#REF!</definedName>
    <definedName name="代理者事務所名称">#REF!</definedName>
    <definedName name="代理者事務所郵便番号">#REF!</definedName>
    <definedName name="地域区分">#REF!</definedName>
    <definedName name="地下階数">#REF!</definedName>
    <definedName name="地上階数">#REF!</definedName>
    <definedName name="着手月">#REF!</definedName>
    <definedName name="着手日">#REF!</definedName>
    <definedName name="着手年">#REF!</definedName>
    <definedName name="長期">#REF!</definedName>
    <definedName name="低炭素">#REF!</definedName>
    <definedName name="等級5・4_b">#REF!</definedName>
    <definedName name="等級5・4_t">#REF!</definedName>
    <definedName name="等級7・6">#REF!</definedName>
    <definedName name="等級7・6_b">#REF!</definedName>
    <definedName name="等級7・6_t">#REF!</definedName>
    <definedName name="認定申請先">#REF!</definedName>
    <definedName name="認定申請日月">#REF!</definedName>
    <definedName name="認定申請日日">#REF!</definedName>
    <definedName name="認定申請日年">#REF!</definedName>
    <definedName name="敷地面積">#REF!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785" i="40" l="1"/>
  <c r="AM783" i="40"/>
  <c r="AM781" i="40"/>
  <c r="E781" i="40"/>
  <c r="AM779" i="40"/>
  <c r="AM777" i="40"/>
  <c r="AM775" i="40"/>
  <c r="AM773" i="40"/>
  <c r="AM771" i="40"/>
  <c r="AM769" i="40"/>
  <c r="AM767" i="40"/>
  <c r="AM765" i="40"/>
  <c r="AM763" i="40"/>
  <c r="AM761" i="40"/>
  <c r="AM759" i="40"/>
  <c r="AM757" i="40"/>
  <c r="AM755" i="40"/>
  <c r="E755" i="40"/>
  <c r="AM753" i="40"/>
  <c r="AM740" i="40"/>
  <c r="AM738" i="40"/>
  <c r="AM736" i="40"/>
  <c r="AM734" i="40"/>
  <c r="AM732" i="40"/>
  <c r="AM730" i="40"/>
  <c r="AM728" i="40"/>
  <c r="AM726" i="40"/>
  <c r="AM724" i="40"/>
  <c r="AM722" i="40"/>
  <c r="AM720" i="40"/>
  <c r="AM718" i="40"/>
  <c r="AM716" i="40"/>
  <c r="AM714" i="40"/>
  <c r="AM712" i="40"/>
  <c r="AM710" i="40"/>
  <c r="AM708" i="40"/>
  <c r="AM706" i="40"/>
  <c r="AM704" i="40"/>
  <c r="E704" i="40"/>
  <c r="AM702" i="40"/>
  <c r="AM689" i="40"/>
  <c r="AM687" i="40"/>
  <c r="AM685" i="40"/>
  <c r="E685" i="40"/>
  <c r="AM683" i="40"/>
  <c r="AM681" i="40"/>
  <c r="E681" i="40"/>
  <c r="AM679" i="40"/>
  <c r="E679" i="40"/>
  <c r="AM677" i="40"/>
  <c r="AM675" i="40"/>
  <c r="AM673" i="40"/>
  <c r="AM671" i="40"/>
  <c r="AM669" i="40"/>
  <c r="AM667" i="40"/>
  <c r="AM665" i="40"/>
  <c r="AM663" i="40"/>
  <c r="AM661" i="40"/>
  <c r="AM659" i="40"/>
  <c r="AM657" i="40"/>
  <c r="AM655" i="40"/>
  <c r="E655" i="40"/>
  <c r="AM653" i="40"/>
  <c r="AM640" i="40"/>
  <c r="AM638" i="40"/>
  <c r="AM636" i="40"/>
  <c r="AM634" i="40"/>
  <c r="AM632" i="40"/>
  <c r="AM630" i="40"/>
  <c r="E630" i="40"/>
  <c r="AM628" i="40"/>
  <c r="AM626" i="40"/>
  <c r="AM624" i="40"/>
  <c r="AM622" i="40"/>
  <c r="AM620" i="40"/>
  <c r="E620" i="40"/>
  <c r="AM618" i="40"/>
  <c r="AM616" i="40"/>
  <c r="AM614" i="40"/>
  <c r="AM612" i="40"/>
  <c r="E612" i="40"/>
  <c r="AM610" i="40"/>
  <c r="AM608" i="40"/>
  <c r="E608" i="40"/>
  <c r="AM606" i="40"/>
  <c r="AM604" i="40"/>
  <c r="AM602" i="40"/>
  <c r="AM600" i="40"/>
  <c r="E600" i="40"/>
  <c r="AM598" i="40"/>
  <c r="AL589" i="40"/>
  <c r="AM585" i="40"/>
  <c r="AM583" i="40"/>
  <c r="AM581" i="40"/>
  <c r="AM579" i="40"/>
  <c r="AM577" i="40"/>
  <c r="AM575" i="40"/>
  <c r="AM573" i="40"/>
  <c r="AM571" i="40"/>
  <c r="AM569" i="40"/>
  <c r="AM567" i="40"/>
  <c r="AM565" i="40"/>
  <c r="AM563" i="40"/>
  <c r="AM561" i="40"/>
  <c r="AM559" i="40"/>
  <c r="AM557" i="40"/>
  <c r="AM555" i="40"/>
  <c r="AM553" i="40"/>
  <c r="AM551" i="40"/>
  <c r="AM549" i="40"/>
  <c r="AM547" i="40"/>
  <c r="AM545" i="40"/>
  <c r="AM543" i="40"/>
  <c r="AM541" i="40"/>
  <c r="E541" i="40"/>
  <c r="AM539" i="40"/>
  <c r="AM526" i="40"/>
  <c r="AM524" i="40"/>
  <c r="AM522" i="40"/>
  <c r="AM520" i="40"/>
  <c r="AM518" i="40"/>
  <c r="AM516" i="40"/>
  <c r="AM514" i="40"/>
  <c r="E514" i="40"/>
  <c r="AM512" i="40"/>
  <c r="AM510" i="40"/>
  <c r="AM508" i="40"/>
  <c r="AM506" i="40"/>
  <c r="AM504" i="40"/>
  <c r="AM502" i="40"/>
  <c r="AM500" i="40"/>
  <c r="AM498" i="40"/>
  <c r="AM496" i="40"/>
  <c r="AM494" i="40"/>
  <c r="AM492" i="40"/>
  <c r="AM490" i="40"/>
  <c r="AM488" i="40"/>
  <c r="AM486" i="40"/>
  <c r="AM484" i="40"/>
  <c r="AM482" i="40"/>
  <c r="E482" i="40"/>
  <c r="AM480" i="40"/>
  <c r="AM467" i="40"/>
  <c r="AM465" i="40"/>
  <c r="AM463" i="40"/>
  <c r="AM461" i="40"/>
  <c r="AM459" i="40"/>
  <c r="AM457" i="40"/>
  <c r="AM455" i="40"/>
  <c r="AM453" i="40"/>
  <c r="AM451" i="40"/>
  <c r="AM449" i="40"/>
  <c r="AM447" i="40"/>
  <c r="AM445" i="40"/>
  <c r="AM443" i="40"/>
  <c r="AM441" i="40"/>
  <c r="AM439" i="40"/>
  <c r="AM437" i="40"/>
  <c r="AM435" i="40"/>
  <c r="AM433" i="40"/>
  <c r="AM431" i="40"/>
  <c r="AM429" i="40"/>
  <c r="E429" i="40"/>
  <c r="AM427" i="40"/>
  <c r="AM414" i="40"/>
  <c r="AM412" i="40"/>
  <c r="AM410" i="40"/>
  <c r="AM408" i="40"/>
  <c r="AM406" i="40"/>
  <c r="AM404" i="40"/>
  <c r="AM402" i="40"/>
  <c r="AM400" i="40"/>
  <c r="AM398" i="40"/>
  <c r="AM396" i="40"/>
  <c r="AM394" i="40"/>
  <c r="AM392" i="40"/>
  <c r="AM390" i="40"/>
  <c r="AM388" i="40"/>
  <c r="AM386" i="40"/>
  <c r="AM384" i="40"/>
  <c r="AM382" i="40"/>
  <c r="AM380" i="40"/>
  <c r="AM378" i="40"/>
  <c r="AM376" i="40"/>
  <c r="AM374" i="40"/>
  <c r="AM372" i="40"/>
  <c r="E372" i="40"/>
  <c r="AM370" i="40"/>
  <c r="AM357" i="40"/>
  <c r="AM355" i="40"/>
  <c r="AM353" i="40"/>
  <c r="AM351" i="40"/>
  <c r="AM349" i="40"/>
  <c r="AM347" i="40"/>
  <c r="AM345" i="40"/>
  <c r="AM343" i="40"/>
  <c r="AM341" i="40"/>
  <c r="E341" i="40"/>
  <c r="AM339" i="40"/>
  <c r="AM337" i="40"/>
  <c r="E337" i="40"/>
  <c r="AM335" i="40"/>
  <c r="AM333" i="40"/>
  <c r="E333" i="40"/>
  <c r="AM331" i="40"/>
  <c r="AM329" i="40"/>
  <c r="E329" i="40"/>
  <c r="AM327" i="40"/>
  <c r="AM325" i="40"/>
  <c r="E325" i="40"/>
  <c r="AM323" i="40"/>
  <c r="AM310" i="40"/>
  <c r="AM308" i="40"/>
  <c r="AM306" i="40"/>
  <c r="AM304" i="40"/>
  <c r="AM302" i="40"/>
  <c r="AM300" i="40"/>
  <c r="AM298" i="40"/>
  <c r="AM296" i="40"/>
  <c r="AM294" i="40"/>
  <c r="AM292" i="40"/>
  <c r="AM290" i="40"/>
  <c r="AM288" i="40"/>
  <c r="AM286" i="40"/>
  <c r="AM284" i="40"/>
  <c r="AM282" i="40"/>
  <c r="E282" i="40"/>
  <c r="AM280" i="40"/>
  <c r="AM278" i="40"/>
  <c r="E278" i="40"/>
  <c r="AM276" i="40"/>
  <c r="AM274" i="40"/>
  <c r="E274" i="40"/>
  <c r="AM272" i="40"/>
  <c r="AM270" i="40"/>
  <c r="E270" i="40"/>
  <c r="AM268" i="40"/>
  <c r="AM266" i="40"/>
  <c r="E266" i="40"/>
  <c r="AM264" i="40"/>
  <c r="AM251" i="40"/>
  <c r="AM249" i="40"/>
  <c r="AM247" i="40"/>
  <c r="AM245" i="40"/>
  <c r="AM243" i="40"/>
  <c r="AM241" i="40"/>
  <c r="AM239" i="40"/>
  <c r="AM237" i="40"/>
  <c r="AM235" i="40"/>
  <c r="AM233" i="40"/>
  <c r="AM231" i="40"/>
  <c r="AM229" i="40"/>
  <c r="AM227" i="40"/>
  <c r="AM225" i="40"/>
  <c r="AM223" i="40"/>
  <c r="AM221" i="40"/>
  <c r="E221" i="40"/>
  <c r="AM219" i="40"/>
  <c r="AM217" i="40"/>
  <c r="E217" i="40"/>
  <c r="AM215" i="40"/>
  <c r="AM213" i="40"/>
  <c r="E213" i="40"/>
  <c r="AM211" i="40"/>
  <c r="AM209" i="40"/>
  <c r="E209" i="40"/>
  <c r="AM207" i="40"/>
  <c r="AM205" i="40"/>
  <c r="E205" i="40"/>
  <c r="AM203" i="40"/>
  <c r="AM190" i="40"/>
  <c r="AM188" i="40"/>
  <c r="AM186" i="40"/>
  <c r="AM184" i="40"/>
  <c r="AM182" i="40"/>
  <c r="AM180" i="40"/>
  <c r="AM178" i="40"/>
  <c r="AM176" i="40"/>
  <c r="AM174" i="40"/>
  <c r="AM172" i="40"/>
  <c r="AM170" i="40"/>
  <c r="AM168" i="40"/>
  <c r="AM166" i="40"/>
  <c r="AM164" i="40"/>
  <c r="AM162" i="40"/>
  <c r="AM160" i="40"/>
  <c r="E160" i="40"/>
  <c r="AM158" i="40"/>
  <c r="AM156" i="40"/>
  <c r="E156" i="40"/>
  <c r="AM154" i="40"/>
  <c r="AM152" i="40"/>
  <c r="E152" i="40"/>
  <c r="AM150" i="40"/>
  <c r="AM148" i="40"/>
  <c r="E148" i="40"/>
  <c r="AM146" i="40"/>
  <c r="AM144" i="40"/>
  <c r="E144" i="40"/>
  <c r="AM142" i="40"/>
  <c r="AM129" i="40"/>
  <c r="E129" i="40"/>
  <c r="AM127" i="40"/>
  <c r="AM125" i="40"/>
  <c r="AM123" i="40"/>
  <c r="E123" i="40"/>
  <c r="AM121" i="40"/>
  <c r="AM119" i="40"/>
  <c r="AM117" i="40"/>
  <c r="AM115" i="40"/>
  <c r="E115" i="40"/>
  <c r="AM113" i="40"/>
  <c r="AM111" i="40"/>
  <c r="E111" i="40"/>
  <c r="AM109" i="40"/>
  <c r="AM107" i="40"/>
  <c r="E107" i="40"/>
  <c r="AM105" i="40"/>
  <c r="AM103" i="40"/>
  <c r="E103" i="40"/>
  <c r="AM101" i="40"/>
  <c r="AM99" i="40"/>
  <c r="AM97" i="40"/>
  <c r="AM95" i="40"/>
  <c r="AM93" i="40"/>
  <c r="AM91" i="40"/>
  <c r="AM89" i="40"/>
  <c r="AM87" i="40"/>
  <c r="AM85" i="40"/>
  <c r="AF44" i="40"/>
  <c r="O44" i="40"/>
  <c r="O43" i="40"/>
  <c r="K42" i="40"/>
  <c r="K41" i="40"/>
  <c r="K40" i="40"/>
  <c r="K39" i="40"/>
  <c r="AL644" i="40" s="1"/>
  <c r="J5" i="40"/>
  <c r="BA754" i="39"/>
  <c r="BA752" i="39"/>
  <c r="BA750" i="39"/>
  <c r="E750" i="39"/>
  <c r="BA748" i="39"/>
  <c r="BA746" i="39"/>
  <c r="BA744" i="39"/>
  <c r="BA742" i="39"/>
  <c r="BA740" i="39"/>
  <c r="BA738" i="39"/>
  <c r="BA736" i="39"/>
  <c r="BA734" i="39"/>
  <c r="BA732" i="39"/>
  <c r="BA730" i="39"/>
  <c r="BA728" i="39"/>
  <c r="BA726" i="39"/>
  <c r="BA724" i="39"/>
  <c r="E724" i="39"/>
  <c r="BA722" i="39"/>
  <c r="AZ713" i="39"/>
  <c r="AL713" i="39"/>
  <c r="BA709" i="39"/>
  <c r="BA707" i="39"/>
  <c r="BA705" i="39"/>
  <c r="BA703" i="39"/>
  <c r="BA701" i="39"/>
  <c r="BA699" i="39"/>
  <c r="BA697" i="39"/>
  <c r="BA695" i="39"/>
  <c r="BA693" i="39"/>
  <c r="BA691" i="39"/>
  <c r="BA689" i="39"/>
  <c r="BA687" i="39"/>
  <c r="BA685" i="39"/>
  <c r="BA683" i="39"/>
  <c r="BA681" i="39"/>
  <c r="BA679" i="39"/>
  <c r="BA677" i="39"/>
  <c r="BA675" i="39"/>
  <c r="BA673" i="39"/>
  <c r="E673" i="39"/>
  <c r="BA671" i="39"/>
  <c r="BA658" i="39"/>
  <c r="BA656" i="39"/>
  <c r="BA654" i="39"/>
  <c r="E654" i="39"/>
  <c r="BA652" i="39"/>
  <c r="BA650" i="39"/>
  <c r="E650" i="39"/>
  <c r="BA648" i="39"/>
  <c r="E648" i="39"/>
  <c r="BA646" i="39"/>
  <c r="BA644" i="39"/>
  <c r="BA642" i="39"/>
  <c r="BA640" i="39"/>
  <c r="BA638" i="39"/>
  <c r="BA636" i="39"/>
  <c r="BA634" i="39"/>
  <c r="BA632" i="39"/>
  <c r="BA630" i="39"/>
  <c r="BA628" i="39"/>
  <c r="BA626" i="39"/>
  <c r="BA624" i="39"/>
  <c r="E624" i="39"/>
  <c r="BA622" i="39"/>
  <c r="AZ613" i="39"/>
  <c r="AL613" i="39"/>
  <c r="BA609" i="39"/>
  <c r="BA607" i="39"/>
  <c r="BA605" i="39"/>
  <c r="BA603" i="39"/>
  <c r="BA601" i="39"/>
  <c r="BA599" i="39"/>
  <c r="E599" i="39"/>
  <c r="BA597" i="39"/>
  <c r="BA595" i="39"/>
  <c r="BA593" i="39"/>
  <c r="BA591" i="39"/>
  <c r="BA589" i="39"/>
  <c r="E589" i="39"/>
  <c r="BA587" i="39"/>
  <c r="BA585" i="39"/>
  <c r="BA583" i="39"/>
  <c r="BA581" i="39"/>
  <c r="E581" i="39"/>
  <c r="BA579" i="39"/>
  <c r="BA577" i="39"/>
  <c r="E577" i="39"/>
  <c r="BA575" i="39"/>
  <c r="BA573" i="39"/>
  <c r="BA571" i="39"/>
  <c r="BA569" i="39"/>
  <c r="E569" i="39"/>
  <c r="BA567" i="39"/>
  <c r="AZ558" i="39"/>
  <c r="AL558" i="39"/>
  <c r="BA554" i="39"/>
  <c r="BA552" i="39"/>
  <c r="BA550" i="39"/>
  <c r="BA548" i="39"/>
  <c r="BA546" i="39"/>
  <c r="BA544" i="39"/>
  <c r="BA542" i="39"/>
  <c r="BA540" i="39"/>
  <c r="BA538" i="39"/>
  <c r="BA536" i="39"/>
  <c r="BA534" i="39"/>
  <c r="BA532" i="39"/>
  <c r="BA530" i="39"/>
  <c r="BA528" i="39"/>
  <c r="BA526" i="39"/>
  <c r="BA524" i="39"/>
  <c r="BA522" i="39"/>
  <c r="BA520" i="39"/>
  <c r="BA518" i="39"/>
  <c r="BA516" i="39"/>
  <c r="BA514" i="39"/>
  <c r="BA512" i="39"/>
  <c r="BA510" i="39"/>
  <c r="E510" i="39"/>
  <c r="BA508" i="39"/>
  <c r="BA495" i="39"/>
  <c r="BA493" i="39"/>
  <c r="BA491" i="39"/>
  <c r="BA489" i="39"/>
  <c r="BA487" i="39"/>
  <c r="BA485" i="39"/>
  <c r="BA483" i="39"/>
  <c r="E483" i="39"/>
  <c r="BA481" i="39"/>
  <c r="BA479" i="39"/>
  <c r="BA477" i="39"/>
  <c r="BA475" i="39"/>
  <c r="BA473" i="39"/>
  <c r="BA471" i="39"/>
  <c r="BA469" i="39"/>
  <c r="BA467" i="39"/>
  <c r="BA465" i="39"/>
  <c r="BA463" i="39"/>
  <c r="BA461" i="39"/>
  <c r="BA459" i="39"/>
  <c r="BA457" i="39"/>
  <c r="BA455" i="39"/>
  <c r="BA453" i="39"/>
  <c r="BA451" i="39"/>
  <c r="E451" i="39"/>
  <c r="BA449" i="39"/>
  <c r="BA436" i="39"/>
  <c r="BA434" i="39"/>
  <c r="BA432" i="39"/>
  <c r="BA430" i="39"/>
  <c r="BA428" i="39"/>
  <c r="BA426" i="39"/>
  <c r="BA424" i="39"/>
  <c r="BA422" i="39"/>
  <c r="BA420" i="39"/>
  <c r="BA418" i="39"/>
  <c r="BA416" i="39"/>
  <c r="BA414" i="39"/>
  <c r="BA412" i="39"/>
  <c r="BA410" i="39"/>
  <c r="BA408" i="39"/>
  <c r="BA406" i="39"/>
  <c r="BA404" i="39"/>
  <c r="BA402" i="39"/>
  <c r="BA400" i="39"/>
  <c r="BA398" i="39"/>
  <c r="E398" i="39"/>
  <c r="BA396" i="39"/>
  <c r="AL387" i="39"/>
  <c r="BA383" i="39"/>
  <c r="BA381" i="39"/>
  <c r="BA379" i="39"/>
  <c r="BA377" i="39"/>
  <c r="BA375" i="39"/>
  <c r="BA373" i="39"/>
  <c r="BA371" i="39"/>
  <c r="BA369" i="39"/>
  <c r="BA367" i="39"/>
  <c r="BA365" i="39"/>
  <c r="BA363" i="39"/>
  <c r="BA361" i="39"/>
  <c r="BA359" i="39"/>
  <c r="BA357" i="39"/>
  <c r="BA355" i="39"/>
  <c r="BA353" i="39"/>
  <c r="BA351" i="39"/>
  <c r="BA349" i="39"/>
  <c r="BA347" i="39"/>
  <c r="BA345" i="39"/>
  <c r="BA343" i="39"/>
  <c r="BA341" i="39"/>
  <c r="E341" i="39"/>
  <c r="BA339" i="39"/>
  <c r="BA326" i="39"/>
  <c r="BA324" i="39"/>
  <c r="BA322" i="39"/>
  <c r="BA320" i="39"/>
  <c r="BA318" i="39"/>
  <c r="BA316" i="39"/>
  <c r="BA314" i="39"/>
  <c r="BA312" i="39"/>
  <c r="BA310" i="39"/>
  <c r="E310" i="39"/>
  <c r="BA308" i="39"/>
  <c r="BA306" i="39"/>
  <c r="E306" i="39"/>
  <c r="BA304" i="39"/>
  <c r="BA302" i="39"/>
  <c r="E302" i="39"/>
  <c r="BA300" i="39"/>
  <c r="BA298" i="39"/>
  <c r="E298" i="39"/>
  <c r="BA296" i="39"/>
  <c r="BA294" i="39"/>
  <c r="E294" i="39"/>
  <c r="BA292" i="39"/>
  <c r="AZ283" i="39"/>
  <c r="AL283" i="39"/>
  <c r="BA279" i="39"/>
  <c r="BA277" i="39"/>
  <c r="BA275" i="39"/>
  <c r="BA273" i="39"/>
  <c r="BA271" i="39"/>
  <c r="BA269" i="39"/>
  <c r="BA267" i="39"/>
  <c r="BA265" i="39"/>
  <c r="BA263" i="39"/>
  <c r="BA261" i="39"/>
  <c r="BA259" i="39"/>
  <c r="BA257" i="39"/>
  <c r="BA255" i="39"/>
  <c r="BA253" i="39"/>
  <c r="BA251" i="39"/>
  <c r="E251" i="39"/>
  <c r="BA249" i="39"/>
  <c r="BA247" i="39"/>
  <c r="E247" i="39"/>
  <c r="BA245" i="39"/>
  <c r="BA243" i="39"/>
  <c r="E243" i="39"/>
  <c r="BA241" i="39"/>
  <c r="BA239" i="39"/>
  <c r="E239" i="39"/>
  <c r="BA237" i="39"/>
  <c r="BA235" i="39"/>
  <c r="E235" i="39"/>
  <c r="BA233" i="39"/>
  <c r="AZ224" i="39"/>
  <c r="AL224" i="39"/>
  <c r="BA220" i="39"/>
  <c r="BA218" i="39"/>
  <c r="BA216" i="39"/>
  <c r="BA214" i="39"/>
  <c r="BA212" i="39"/>
  <c r="BA210" i="39"/>
  <c r="BA208" i="39"/>
  <c r="BA206" i="39"/>
  <c r="BA204" i="39"/>
  <c r="BA202" i="39"/>
  <c r="BA200" i="39"/>
  <c r="BA198" i="39"/>
  <c r="BA196" i="39"/>
  <c r="BA194" i="39"/>
  <c r="BA192" i="39"/>
  <c r="BA190" i="39"/>
  <c r="E190" i="39"/>
  <c r="BA188" i="39"/>
  <c r="BA186" i="39"/>
  <c r="E186" i="39"/>
  <c r="BA184" i="39"/>
  <c r="BA182" i="39"/>
  <c r="E182" i="39"/>
  <c r="BA180" i="39"/>
  <c r="BA178" i="39"/>
  <c r="E178" i="39"/>
  <c r="BA176" i="39"/>
  <c r="BA174" i="39"/>
  <c r="E174" i="39"/>
  <c r="BA172" i="39"/>
  <c r="AZ163" i="39"/>
  <c r="AL163" i="39"/>
  <c r="BA159" i="39"/>
  <c r="BA157" i="39"/>
  <c r="BA155" i="39"/>
  <c r="BA153" i="39"/>
  <c r="BA151" i="39"/>
  <c r="BA149" i="39"/>
  <c r="BA147" i="39"/>
  <c r="BA145" i="39"/>
  <c r="BA143" i="39"/>
  <c r="BA141" i="39"/>
  <c r="BA139" i="39"/>
  <c r="BA137" i="39"/>
  <c r="BA135" i="39"/>
  <c r="BA133" i="39"/>
  <c r="BA131" i="39"/>
  <c r="BA129" i="39"/>
  <c r="E129" i="39"/>
  <c r="BA127" i="39"/>
  <c r="BA125" i="39"/>
  <c r="E125" i="39"/>
  <c r="BA123" i="39"/>
  <c r="BA121" i="39"/>
  <c r="E121" i="39"/>
  <c r="BA119" i="39"/>
  <c r="BA117" i="39"/>
  <c r="E117" i="39"/>
  <c r="BA115" i="39"/>
  <c r="BA113" i="39"/>
  <c r="E113" i="39"/>
  <c r="BA111" i="39"/>
  <c r="AZ102" i="39"/>
  <c r="AL102" i="39"/>
  <c r="BA98" i="39"/>
  <c r="BA96" i="39"/>
  <c r="BA94" i="39"/>
  <c r="BA92" i="39"/>
  <c r="BA90" i="39"/>
  <c r="BA88" i="39"/>
  <c r="BA86" i="39"/>
  <c r="BA84" i="39"/>
  <c r="E84" i="39"/>
  <c r="BA82" i="39"/>
  <c r="BA80" i="39"/>
  <c r="E80" i="39"/>
  <c r="BA78" i="39"/>
  <c r="BA76" i="39"/>
  <c r="E76" i="39"/>
  <c r="BA74" i="39"/>
  <c r="BA72" i="39"/>
  <c r="E72" i="39"/>
  <c r="BA70" i="39"/>
  <c r="BA68" i="39"/>
  <c r="BA66" i="39"/>
  <c r="BA64" i="39"/>
  <c r="BA62" i="39"/>
  <c r="BA60" i="39"/>
  <c r="BA58" i="39"/>
  <c r="BA56" i="39"/>
  <c r="BA54" i="39"/>
  <c r="AF13" i="39"/>
  <c r="O13" i="39"/>
  <c r="O12" i="39"/>
  <c r="K11" i="39"/>
  <c r="K10" i="39"/>
  <c r="K9" i="39"/>
  <c r="K8" i="39"/>
  <c r="AZ440" i="39" s="1"/>
  <c r="AM633" i="38"/>
  <c r="AM631" i="38"/>
  <c r="AM629" i="38"/>
  <c r="E629" i="38"/>
  <c r="AM627" i="38"/>
  <c r="AM625" i="38"/>
  <c r="AM623" i="38"/>
  <c r="AM621" i="38"/>
  <c r="AM619" i="38"/>
  <c r="AM617" i="38"/>
  <c r="AM615" i="38"/>
  <c r="AM613" i="38"/>
  <c r="AM611" i="38"/>
  <c r="AM609" i="38"/>
  <c r="AM607" i="38"/>
  <c r="AM605" i="38"/>
  <c r="AM603" i="38"/>
  <c r="E603" i="38"/>
  <c r="AM601" i="38"/>
  <c r="AM588" i="38"/>
  <c r="AM586" i="38"/>
  <c r="AM584" i="38"/>
  <c r="AM582" i="38"/>
  <c r="AM580" i="38"/>
  <c r="AM578" i="38"/>
  <c r="AM576" i="38"/>
  <c r="AM574" i="38"/>
  <c r="AM572" i="38"/>
  <c r="AM570" i="38"/>
  <c r="AM568" i="38"/>
  <c r="AM566" i="38"/>
  <c r="AM564" i="38"/>
  <c r="AM562" i="38"/>
  <c r="AM560" i="38"/>
  <c r="AM558" i="38"/>
  <c r="AM556" i="38"/>
  <c r="AM554" i="38"/>
  <c r="AM552" i="38"/>
  <c r="E552" i="38"/>
  <c r="AM550" i="38"/>
  <c r="AM537" i="38"/>
  <c r="AM535" i="38"/>
  <c r="AM533" i="38"/>
  <c r="E533" i="38"/>
  <c r="AM531" i="38"/>
  <c r="AM529" i="38"/>
  <c r="E529" i="38"/>
  <c r="AM527" i="38"/>
  <c r="E527" i="38"/>
  <c r="AM525" i="38"/>
  <c r="AM523" i="38"/>
  <c r="AM521" i="38"/>
  <c r="AM519" i="38"/>
  <c r="AM517" i="38"/>
  <c r="AM515" i="38"/>
  <c r="AM513" i="38"/>
  <c r="AM511" i="38"/>
  <c r="AM509" i="38"/>
  <c r="AM507" i="38"/>
  <c r="AM505" i="38"/>
  <c r="AM503" i="38"/>
  <c r="E503" i="38"/>
  <c r="AM501" i="38"/>
  <c r="AM488" i="38"/>
  <c r="AM486" i="38"/>
  <c r="AM484" i="38"/>
  <c r="AM482" i="38"/>
  <c r="AM480" i="38"/>
  <c r="AM478" i="38"/>
  <c r="E478" i="38"/>
  <c r="AM476" i="38"/>
  <c r="AM474" i="38"/>
  <c r="AM472" i="38"/>
  <c r="AM470" i="38"/>
  <c r="AM468" i="38"/>
  <c r="E468" i="38"/>
  <c r="AM466" i="38"/>
  <c r="AM464" i="38"/>
  <c r="AM462" i="38"/>
  <c r="AM460" i="38"/>
  <c r="E460" i="38"/>
  <c r="AM458" i="38"/>
  <c r="AM456" i="38"/>
  <c r="E456" i="38"/>
  <c r="AM454" i="38"/>
  <c r="AM452" i="38"/>
  <c r="AM450" i="38"/>
  <c r="AM448" i="38"/>
  <c r="E448" i="38"/>
  <c r="AM446" i="38"/>
  <c r="AM433" i="38"/>
  <c r="AM431" i="38"/>
  <c r="AM429" i="38"/>
  <c r="AM427" i="38"/>
  <c r="AM425" i="38"/>
  <c r="AM423" i="38"/>
  <c r="AM421" i="38"/>
  <c r="AM419" i="38"/>
  <c r="AM417" i="38"/>
  <c r="AM415" i="38"/>
  <c r="AM413" i="38"/>
  <c r="AM411" i="38"/>
  <c r="AM409" i="38"/>
  <c r="AM407" i="38"/>
  <c r="AM405" i="38"/>
  <c r="AM403" i="38"/>
  <c r="AM401" i="38"/>
  <c r="AM399" i="38"/>
  <c r="AM397" i="38"/>
  <c r="AM395" i="38"/>
  <c r="AM393" i="38"/>
  <c r="AM391" i="38"/>
  <c r="AM389" i="38"/>
  <c r="E389" i="38"/>
  <c r="AM387" i="38"/>
  <c r="AM374" i="38"/>
  <c r="AM372" i="38"/>
  <c r="AM370" i="38"/>
  <c r="AM368" i="38"/>
  <c r="AM366" i="38"/>
  <c r="AM364" i="38"/>
  <c r="AM362" i="38"/>
  <c r="E362" i="38"/>
  <c r="AM360" i="38"/>
  <c r="AM358" i="38"/>
  <c r="AM356" i="38"/>
  <c r="AM354" i="38"/>
  <c r="AM352" i="38"/>
  <c r="AM350" i="38"/>
  <c r="AM348" i="38"/>
  <c r="AM346" i="38"/>
  <c r="AM344" i="38"/>
  <c r="AM342" i="38"/>
  <c r="AM340" i="38"/>
  <c r="AM338" i="38"/>
  <c r="AM336" i="38"/>
  <c r="AM334" i="38"/>
  <c r="AM332" i="38"/>
  <c r="AM330" i="38"/>
  <c r="E330" i="38"/>
  <c r="AM328" i="38"/>
  <c r="AM315" i="38"/>
  <c r="AM313" i="38"/>
  <c r="AM311" i="38"/>
  <c r="AM309" i="38"/>
  <c r="AM307" i="38"/>
  <c r="AM305" i="38"/>
  <c r="AM303" i="38"/>
  <c r="AM301" i="38"/>
  <c r="AM299" i="38"/>
  <c r="AM297" i="38"/>
  <c r="AM295" i="38"/>
  <c r="AM293" i="38"/>
  <c r="AM291" i="38"/>
  <c r="AM289" i="38"/>
  <c r="AM287" i="38"/>
  <c r="AM285" i="38"/>
  <c r="AM283" i="38"/>
  <c r="AM281" i="38"/>
  <c r="AM279" i="38"/>
  <c r="AM277" i="38"/>
  <c r="E277" i="38"/>
  <c r="AM275" i="38"/>
  <c r="AM262" i="38"/>
  <c r="AM260" i="38"/>
  <c r="AM258" i="38"/>
  <c r="AM256" i="38"/>
  <c r="AM254" i="38"/>
  <c r="AM252" i="38"/>
  <c r="AM250" i="38"/>
  <c r="AM248" i="38"/>
  <c r="AM246" i="38"/>
  <c r="AM244" i="38"/>
  <c r="AM242" i="38"/>
  <c r="AM240" i="38"/>
  <c r="AM238" i="38"/>
  <c r="AM236" i="38"/>
  <c r="AM234" i="38"/>
  <c r="AM232" i="38"/>
  <c r="AM230" i="38"/>
  <c r="AM228" i="38"/>
  <c r="AM226" i="38"/>
  <c r="AM224" i="38"/>
  <c r="AM222" i="38"/>
  <c r="AM220" i="38"/>
  <c r="E220" i="38"/>
  <c r="AM218" i="38"/>
  <c r="AM205" i="38"/>
  <c r="AM203" i="38"/>
  <c r="AM201" i="38"/>
  <c r="AM199" i="38"/>
  <c r="AM197" i="38"/>
  <c r="AM195" i="38"/>
  <c r="AM193" i="38"/>
  <c r="AM191" i="38"/>
  <c r="AM189" i="38"/>
  <c r="E189" i="38"/>
  <c r="AM187" i="38"/>
  <c r="AM185" i="38"/>
  <c r="E185" i="38"/>
  <c r="AM183" i="38"/>
  <c r="AM181" i="38"/>
  <c r="E181" i="38"/>
  <c r="AM179" i="38"/>
  <c r="AM177" i="38"/>
  <c r="E177" i="38"/>
  <c r="AM175" i="38"/>
  <c r="AM173" i="38"/>
  <c r="E173" i="38"/>
  <c r="AM171" i="38"/>
  <c r="AM158" i="38"/>
  <c r="AM156" i="38"/>
  <c r="AM154" i="38"/>
  <c r="AM152" i="38"/>
  <c r="AM150" i="38"/>
  <c r="AM148" i="38"/>
  <c r="AM146" i="38"/>
  <c r="AM144" i="38"/>
  <c r="AM142" i="38"/>
  <c r="AM140" i="38"/>
  <c r="AM138" i="38"/>
  <c r="AM136" i="38"/>
  <c r="AM134" i="38"/>
  <c r="AM132" i="38"/>
  <c r="AM130" i="38"/>
  <c r="AM128" i="38"/>
  <c r="E128" i="38"/>
  <c r="AM126" i="38"/>
  <c r="AM124" i="38"/>
  <c r="E124" i="38"/>
  <c r="AM122" i="38"/>
  <c r="AM120" i="38"/>
  <c r="E120" i="38"/>
  <c r="AM118" i="38"/>
  <c r="AM116" i="38"/>
  <c r="E116" i="38"/>
  <c r="AM114" i="38"/>
  <c r="AM112" i="38"/>
  <c r="E112" i="38"/>
  <c r="AM110" i="38"/>
  <c r="AM97" i="38"/>
  <c r="E97" i="38"/>
  <c r="AM95" i="38"/>
  <c r="AM93" i="38"/>
  <c r="AM91" i="38"/>
  <c r="E91" i="38"/>
  <c r="AM89" i="38"/>
  <c r="AM87" i="38"/>
  <c r="AM85" i="38"/>
  <c r="AM83" i="38"/>
  <c r="E83" i="38"/>
  <c r="AM81" i="38"/>
  <c r="AM79" i="38"/>
  <c r="E79" i="38"/>
  <c r="AM77" i="38"/>
  <c r="AM75" i="38"/>
  <c r="E75" i="38"/>
  <c r="AM73" i="38"/>
  <c r="AM71" i="38"/>
  <c r="E71" i="38"/>
  <c r="AM69" i="38"/>
  <c r="AM67" i="38"/>
  <c r="AM65" i="38"/>
  <c r="AM63" i="38"/>
  <c r="AM61" i="38"/>
  <c r="AM59" i="38"/>
  <c r="AM57" i="38"/>
  <c r="AM55" i="38"/>
  <c r="AM53" i="38"/>
  <c r="AF12" i="38"/>
  <c r="O12" i="38"/>
  <c r="O11" i="38"/>
  <c r="K10" i="38"/>
  <c r="K9" i="38"/>
  <c r="K8" i="38"/>
  <c r="K7" i="38"/>
  <c r="AL492" i="38" s="1"/>
  <c r="E629" i="37"/>
  <c r="E603" i="37"/>
  <c r="E552" i="37"/>
  <c r="E533" i="37"/>
  <c r="E529" i="37"/>
  <c r="E527" i="37"/>
  <c r="E503" i="37"/>
  <c r="E478" i="37"/>
  <c r="E468" i="37"/>
  <c r="E460" i="37"/>
  <c r="E456" i="37"/>
  <c r="E448" i="37"/>
  <c r="E389" i="37"/>
  <c r="E362" i="37"/>
  <c r="E330" i="37"/>
  <c r="E277" i="37"/>
  <c r="E220" i="37"/>
  <c r="E189" i="37"/>
  <c r="E185" i="37"/>
  <c r="E181" i="37"/>
  <c r="E177" i="37"/>
  <c r="E173" i="37"/>
  <c r="E128" i="37"/>
  <c r="E124" i="37"/>
  <c r="E120" i="37"/>
  <c r="E116" i="37"/>
  <c r="E112" i="37"/>
  <c r="E83" i="37"/>
  <c r="E79" i="37"/>
  <c r="E75" i="37"/>
  <c r="E71" i="37"/>
  <c r="AF12" i="37"/>
  <c r="O12" i="37"/>
  <c r="O11" i="37"/>
  <c r="K10" i="37"/>
  <c r="K9" i="37"/>
  <c r="K8" i="37"/>
  <c r="K7" i="37"/>
  <c r="AF12" i="34"/>
  <c r="O12" i="34"/>
  <c r="O11" i="34"/>
  <c r="K10" i="34"/>
  <c r="K9" i="34"/>
  <c r="K8" i="34"/>
  <c r="K7" i="34"/>
  <c r="AL604" i="34" s="1"/>
  <c r="K9" i="33"/>
  <c r="K10" i="33"/>
  <c r="AF12" i="33"/>
  <c r="O12" i="33"/>
  <c r="O11" i="33"/>
  <c r="K8" i="33"/>
  <c r="K7" i="33"/>
  <c r="AL331" i="33" s="1"/>
  <c r="AP57" i="10"/>
  <c r="AP54" i="10"/>
  <c r="AP52" i="10"/>
  <c r="AP45" i="10"/>
  <c r="AP44" i="10"/>
  <c r="AP42" i="10"/>
  <c r="AP41" i="10"/>
  <c r="AP27" i="10"/>
  <c r="AP26" i="10"/>
  <c r="AP25" i="10"/>
  <c r="AP24" i="10"/>
  <c r="AP23" i="10"/>
  <c r="AP22" i="10"/>
  <c r="AP18" i="10"/>
  <c r="AP17" i="10"/>
  <c r="AP15" i="10"/>
  <c r="AP14" i="10"/>
  <c r="AL390" i="33" l="1"/>
  <c r="AL101" i="33"/>
  <c r="AL44" i="37"/>
  <c r="AL209" i="37"/>
  <c r="AL162" i="37"/>
  <c r="AL221" i="34"/>
  <c r="AL278" i="34"/>
  <c r="AL101" i="34"/>
  <c r="AL162" i="34"/>
  <c r="AL331" i="34"/>
  <c r="AL390" i="34"/>
  <c r="AL449" i="34"/>
  <c r="AL504" i="34"/>
  <c r="AL553" i="34"/>
  <c r="AL504" i="33"/>
  <c r="AL449" i="33"/>
  <c r="AL553" i="33"/>
  <c r="AL604" i="33"/>
  <c r="AL162" i="33"/>
  <c r="AL221" i="33"/>
  <c r="AL278" i="33"/>
  <c r="AL314" i="40"/>
  <c r="AL418" i="40"/>
  <c r="AL693" i="40"/>
  <c r="AL255" i="40"/>
  <c r="AL194" i="40"/>
  <c r="AL530" i="40"/>
  <c r="AL133" i="40"/>
  <c r="AL76" i="40"/>
  <c r="AL744" i="40"/>
  <c r="AL361" i="40"/>
  <c r="AL471" i="40"/>
  <c r="AL45" i="39"/>
  <c r="AL499" i="39"/>
  <c r="AZ387" i="39"/>
  <c r="AZ45" i="39"/>
  <c r="AZ499" i="39"/>
  <c r="AL662" i="39"/>
  <c r="AL330" i="39"/>
  <c r="AZ662" i="39"/>
  <c r="AZ330" i="39"/>
  <c r="AL440" i="39"/>
  <c r="AL437" i="38"/>
  <c r="AL266" i="38"/>
  <c r="AL541" i="38"/>
  <c r="AL101" i="38"/>
  <c r="AL378" i="38"/>
  <c r="AL162" i="38"/>
  <c r="AL44" i="38"/>
  <c r="AL592" i="38"/>
  <c r="AL209" i="38"/>
  <c r="AL319" i="38"/>
  <c r="AL378" i="37"/>
  <c r="AL541" i="37"/>
  <c r="AL319" i="37"/>
  <c r="AL492" i="37"/>
  <c r="AL592" i="37"/>
  <c r="AL101" i="37"/>
  <c r="AL437" i="37"/>
  <c r="AL266" i="37"/>
  <c r="E401" i="33" l="1"/>
  <c r="E289" i="33"/>
  <c r="E232" i="33"/>
  <c r="E189" i="33"/>
  <c r="E185" i="33"/>
  <c r="E181" i="33"/>
  <c r="E177" i="33"/>
  <c r="E173" i="33"/>
  <c r="E120" i="33"/>
  <c r="E128" i="33"/>
  <c r="E124" i="33"/>
  <c r="E116" i="33"/>
  <c r="E112" i="33"/>
  <c r="E83" i="33"/>
  <c r="E79" i="33"/>
  <c r="E75" i="33"/>
  <c r="E71" i="33"/>
  <c r="AL44" i="33"/>
  <c r="AM645" i="34"/>
  <c r="AM643" i="34"/>
  <c r="AM641" i="34"/>
  <c r="E641" i="34"/>
  <c r="AM639" i="34"/>
  <c r="AM637" i="34"/>
  <c r="AM635" i="34"/>
  <c r="AM633" i="34"/>
  <c r="AM631" i="34"/>
  <c r="AM629" i="34"/>
  <c r="AM627" i="34"/>
  <c r="AM625" i="34"/>
  <c r="AM623" i="34"/>
  <c r="AM621" i="34"/>
  <c r="AM619" i="34"/>
  <c r="AM617" i="34"/>
  <c r="AM615" i="34"/>
  <c r="E615" i="34"/>
  <c r="AM613" i="34"/>
  <c r="AM600" i="34"/>
  <c r="AM598" i="34"/>
  <c r="AM596" i="34"/>
  <c r="AM594" i="34"/>
  <c r="AM592" i="34"/>
  <c r="AM590" i="34"/>
  <c r="AM588" i="34"/>
  <c r="AM586" i="34"/>
  <c r="AM584" i="34"/>
  <c r="AM582" i="34"/>
  <c r="AM580" i="34"/>
  <c r="AM578" i="34"/>
  <c r="AM576" i="34"/>
  <c r="AM574" i="34"/>
  <c r="AM572" i="34"/>
  <c r="AM570" i="34"/>
  <c r="AM568" i="34"/>
  <c r="AM566" i="34"/>
  <c r="AM564" i="34"/>
  <c r="E564" i="34"/>
  <c r="AM562" i="34"/>
  <c r="AM549" i="34"/>
  <c r="AM547" i="34"/>
  <c r="AM545" i="34"/>
  <c r="E545" i="34"/>
  <c r="AM543" i="34"/>
  <c r="AM541" i="34"/>
  <c r="E541" i="34"/>
  <c r="AM539" i="34"/>
  <c r="E539" i="34"/>
  <c r="AM537" i="34"/>
  <c r="AM535" i="34"/>
  <c r="AM533" i="34"/>
  <c r="AM531" i="34"/>
  <c r="AM529" i="34"/>
  <c r="AM527" i="34"/>
  <c r="AM525" i="34"/>
  <c r="AM523" i="34"/>
  <c r="AM521" i="34"/>
  <c r="AM519" i="34"/>
  <c r="AM517" i="34"/>
  <c r="AM515" i="34"/>
  <c r="E515" i="34"/>
  <c r="AM513" i="34"/>
  <c r="AM500" i="34"/>
  <c r="AM498" i="34"/>
  <c r="AM496" i="34"/>
  <c r="AM494" i="34"/>
  <c r="AM492" i="34"/>
  <c r="AM490" i="34"/>
  <c r="E490" i="34"/>
  <c r="AM488" i="34"/>
  <c r="AM486" i="34"/>
  <c r="AM484" i="34"/>
  <c r="AM482" i="34"/>
  <c r="AM480" i="34"/>
  <c r="E480" i="34"/>
  <c r="AM478" i="34"/>
  <c r="AM476" i="34"/>
  <c r="AM474" i="34"/>
  <c r="AM472" i="34"/>
  <c r="E472" i="34"/>
  <c r="AM470" i="34"/>
  <c r="AM468" i="34"/>
  <c r="E468" i="34"/>
  <c r="AM466" i="34"/>
  <c r="AM464" i="34"/>
  <c r="AM462" i="34"/>
  <c r="AM460" i="34"/>
  <c r="E460" i="34"/>
  <c r="AM458" i="34"/>
  <c r="AM445" i="34"/>
  <c r="AM443" i="34"/>
  <c r="AM441" i="34"/>
  <c r="AM439" i="34"/>
  <c r="AM437" i="34"/>
  <c r="AM435" i="34"/>
  <c r="AM433" i="34"/>
  <c r="AM431" i="34"/>
  <c r="AM429" i="34"/>
  <c r="AM427" i="34"/>
  <c r="AM425" i="34"/>
  <c r="AM423" i="34"/>
  <c r="AM421" i="34"/>
  <c r="AM419" i="34"/>
  <c r="AM417" i="34"/>
  <c r="AM415" i="34"/>
  <c r="AM413" i="34"/>
  <c r="AM411" i="34"/>
  <c r="AM409" i="34"/>
  <c r="AM407" i="34"/>
  <c r="AM405" i="34"/>
  <c r="AM403" i="34"/>
  <c r="AM401" i="34"/>
  <c r="E401" i="34"/>
  <c r="AM399" i="34"/>
  <c r="AM386" i="34"/>
  <c r="AM384" i="34"/>
  <c r="AM382" i="34"/>
  <c r="AM380" i="34"/>
  <c r="AM378" i="34"/>
  <c r="AM376" i="34"/>
  <c r="AM374" i="34"/>
  <c r="E374" i="34"/>
  <c r="AM372" i="34"/>
  <c r="AM370" i="34"/>
  <c r="AM368" i="34"/>
  <c r="AM366" i="34"/>
  <c r="AM364" i="34"/>
  <c r="AM362" i="34"/>
  <c r="AM360" i="34"/>
  <c r="AM358" i="34"/>
  <c r="AM356" i="34"/>
  <c r="AM354" i="34"/>
  <c r="AM352" i="34"/>
  <c r="AM350" i="34"/>
  <c r="AM348" i="34"/>
  <c r="AM346" i="34"/>
  <c r="AM344" i="34"/>
  <c r="AM342" i="34"/>
  <c r="E342" i="34"/>
  <c r="AM340" i="34"/>
  <c r="AM327" i="34"/>
  <c r="AM325" i="34"/>
  <c r="AM323" i="34"/>
  <c r="AM321" i="34"/>
  <c r="AM319" i="34"/>
  <c r="AM317" i="34"/>
  <c r="AM315" i="34"/>
  <c r="AM313" i="34"/>
  <c r="AM311" i="34"/>
  <c r="AM309" i="34"/>
  <c r="AM307" i="34"/>
  <c r="AM305" i="34"/>
  <c r="AM303" i="34"/>
  <c r="AM301" i="34"/>
  <c r="AM299" i="34"/>
  <c r="AM297" i="34"/>
  <c r="AM295" i="34"/>
  <c r="AM293" i="34"/>
  <c r="AM291" i="34"/>
  <c r="AM289" i="34"/>
  <c r="E289" i="34"/>
  <c r="AM287" i="34"/>
  <c r="AM274" i="34"/>
  <c r="AM272" i="34"/>
  <c r="AM270" i="34"/>
  <c r="AM268" i="34"/>
  <c r="AM266" i="34"/>
  <c r="AM264" i="34"/>
  <c r="AM262" i="34"/>
  <c r="AM260" i="34"/>
  <c r="AM258" i="34"/>
  <c r="AM256" i="34"/>
  <c r="AM254" i="34"/>
  <c r="AM252" i="34"/>
  <c r="AM250" i="34"/>
  <c r="AM248" i="34"/>
  <c r="AM246" i="34"/>
  <c r="AM244" i="34"/>
  <c r="AM242" i="34"/>
  <c r="AM240" i="34"/>
  <c r="AM238" i="34"/>
  <c r="AM236" i="34"/>
  <c r="AM234" i="34"/>
  <c r="AM232" i="34"/>
  <c r="E232" i="34"/>
  <c r="AM230" i="34"/>
  <c r="AM217" i="34"/>
  <c r="AM215" i="34"/>
  <c r="AM213" i="34"/>
  <c r="AM211" i="34"/>
  <c r="AM209" i="34"/>
  <c r="AM207" i="34"/>
  <c r="AM205" i="34"/>
  <c r="AM203" i="34"/>
  <c r="AM201" i="34"/>
  <c r="AM199" i="34"/>
  <c r="AM197" i="34"/>
  <c r="AM195" i="34"/>
  <c r="AM193" i="34"/>
  <c r="AM191" i="34"/>
  <c r="AM189" i="34"/>
  <c r="E189" i="34"/>
  <c r="AM187" i="34"/>
  <c r="AM185" i="34"/>
  <c r="E185" i="34"/>
  <c r="AM183" i="34"/>
  <c r="AM181" i="34"/>
  <c r="E181" i="34"/>
  <c r="AM179" i="34"/>
  <c r="AM177" i="34"/>
  <c r="E177" i="34"/>
  <c r="AM175" i="34"/>
  <c r="AM173" i="34"/>
  <c r="E173" i="34"/>
  <c r="AM171" i="34"/>
  <c r="AM158" i="34"/>
  <c r="AM156" i="34"/>
  <c r="AM154" i="34"/>
  <c r="AM152" i="34"/>
  <c r="AM150" i="34"/>
  <c r="AM148" i="34"/>
  <c r="AM146" i="34"/>
  <c r="AM144" i="34"/>
  <c r="AM142" i="34"/>
  <c r="AM140" i="34"/>
  <c r="AM138" i="34"/>
  <c r="AM136" i="34"/>
  <c r="AM134" i="34"/>
  <c r="AM132" i="34"/>
  <c r="AM130" i="34"/>
  <c r="AM128" i="34"/>
  <c r="E128" i="34"/>
  <c r="AM126" i="34"/>
  <c r="AM124" i="34"/>
  <c r="E124" i="34"/>
  <c r="AM122" i="34"/>
  <c r="AM120" i="34"/>
  <c r="E120" i="34"/>
  <c r="AM118" i="34"/>
  <c r="AM116" i="34"/>
  <c r="E116" i="34"/>
  <c r="AM114" i="34"/>
  <c r="AM112" i="34"/>
  <c r="E112" i="34"/>
  <c r="AM110" i="34"/>
  <c r="AM97" i="34"/>
  <c r="E97" i="34"/>
  <c r="AM95" i="34"/>
  <c r="AM93" i="34"/>
  <c r="AM91" i="34"/>
  <c r="E91" i="34"/>
  <c r="AM89" i="34"/>
  <c r="AM87" i="34"/>
  <c r="AM85" i="34"/>
  <c r="AM83" i="34"/>
  <c r="E83" i="34"/>
  <c r="AM81" i="34"/>
  <c r="AM79" i="34"/>
  <c r="E79" i="34"/>
  <c r="AM77" i="34"/>
  <c r="AM75" i="34"/>
  <c r="E75" i="34"/>
  <c r="AM73" i="34"/>
  <c r="AM71" i="34"/>
  <c r="E71" i="34"/>
  <c r="AM69" i="34"/>
  <c r="AM67" i="34"/>
  <c r="AM65" i="34"/>
  <c r="AM63" i="34"/>
  <c r="AM61" i="34"/>
  <c r="AM59" i="34"/>
  <c r="AM57" i="34"/>
  <c r="AM55" i="34"/>
  <c r="AM53" i="34"/>
  <c r="E641" i="33"/>
  <c r="E615" i="33"/>
  <c r="E564" i="33"/>
  <c r="E545" i="33"/>
  <c r="E541" i="33"/>
  <c r="E539" i="33"/>
  <c r="E515" i="33"/>
  <c r="E490" i="33"/>
  <c r="E480" i="33"/>
  <c r="E472" i="33"/>
  <c r="E468" i="33"/>
  <c r="E460" i="33"/>
  <c r="E374" i="33"/>
  <c r="E342" i="33"/>
  <c r="AP39" i="10"/>
  <c r="AP38" i="10"/>
  <c r="AP32" i="10"/>
  <c r="AP30" i="10"/>
  <c r="AP20" i="10"/>
  <c r="AP19" i="10"/>
  <c r="AP16" i="10"/>
  <c r="AL44" i="34" l="1"/>
</calcChain>
</file>

<file path=xl/sharedStrings.xml><?xml version="1.0" encoding="utf-8"?>
<sst xmlns="http://schemas.openxmlformats.org/spreadsheetml/2006/main" count="24444" uniqueCount="701">
  <si>
    <t>第二面（別紙）</t>
    <rPh sb="0" eb="3">
      <t>ダイニメン</t>
    </rPh>
    <rPh sb="4" eb="6">
      <t>ベッシ</t>
    </rPh>
    <phoneticPr fontId="0"/>
  </si>
  <si>
    <t>【設計住宅性能評価を希望する性能表示事項】</t>
  </si>
  <si>
    <r>
      <t>※</t>
    </r>
    <r>
      <rPr>
        <sz val="10.5"/>
        <color theme="5"/>
        <rFont val="BIZ UD明朝 Medium"/>
        <family val="1"/>
        <charset val="128"/>
      </rPr>
      <t>■</t>
    </r>
    <r>
      <rPr>
        <sz val="10.5"/>
        <color theme="1"/>
        <rFont val="BIZ UD明朝 Medium"/>
        <family val="1"/>
        <charset val="128"/>
      </rPr>
      <t>：必須,■□：選択有無,</t>
    </r>
    <r>
      <rPr>
        <sz val="10.5"/>
        <color theme="2" tint="-9.9978637043366805E-2"/>
        <rFont val="BIZ UD明朝 Medium"/>
        <family val="1"/>
        <charset val="128"/>
      </rPr>
      <t>■</t>
    </r>
    <r>
      <rPr>
        <sz val="10.5"/>
        <color theme="1"/>
        <rFont val="BIZ UD明朝 Medium"/>
        <family val="1"/>
        <charset val="128"/>
      </rPr>
      <t>：共同住宅のみ</t>
    </r>
    <rPh sb="3" eb="5">
      <t>ヒッス</t>
    </rPh>
    <rPh sb="9" eb="11">
      <t>センタク</t>
    </rPh>
    <rPh sb="11" eb="13">
      <t>ウム</t>
    </rPh>
    <rPh sb="16" eb="18">
      <t>キョウドウ</t>
    </rPh>
    <rPh sb="18" eb="20">
      <t>ジュウタク</t>
    </rPh>
    <phoneticPr fontId="1"/>
  </si>
  <si>
    <t>１．構造の安定に関すること</t>
    <rPh sb="2" eb="4">
      <t>コウゾウ</t>
    </rPh>
    <rPh sb="5" eb="7">
      <t>アンテイ</t>
    </rPh>
    <rPh sb="8" eb="9">
      <t>カン</t>
    </rPh>
    <phoneticPr fontId="0"/>
  </si>
  <si>
    <t>■</t>
    <phoneticPr fontId="1"/>
  </si>
  <si>
    <t>　１－１　耐震等級（構造躯体の倒壊等防止）</t>
    <rPh sb="15" eb="17">
      <t>トウカイ</t>
    </rPh>
    <rPh sb="17" eb="18">
      <t>トウ</t>
    </rPh>
    <phoneticPr fontId="1"/>
  </si>
  <si>
    <t>■</t>
  </si>
  <si>
    <t>　１－２　耐震等級（構造躯体の損傷防止）</t>
    <phoneticPr fontId="1"/>
  </si>
  <si>
    <t>その他</t>
  </si>
  <si>
    <t>　１－３　その他（地震に対する構造躯体の倒壊等防止及び損傷防止）</t>
    <rPh sb="7" eb="8">
      <t>タ</t>
    </rPh>
    <rPh sb="9" eb="11">
      <t>ジシン</t>
    </rPh>
    <rPh sb="12" eb="13">
      <t>タイ</t>
    </rPh>
    <rPh sb="15" eb="17">
      <t>コウゾウ</t>
    </rPh>
    <rPh sb="20" eb="23">
      <t>トウカイトウ</t>
    </rPh>
    <rPh sb="23" eb="25">
      <t>ボウシ</t>
    </rPh>
    <rPh sb="25" eb="26">
      <t>オヨ</t>
    </rPh>
    <phoneticPr fontId="1"/>
  </si>
  <si>
    <t>　１－４　耐風等級（構造躯体の倒壊等防止及び損傷防止）</t>
    <phoneticPr fontId="1"/>
  </si>
  <si>
    <t>　１－５　耐積雪等級（構造躯体の倒壊等防止及び損傷防止）</t>
    <phoneticPr fontId="1"/>
  </si>
  <si>
    <t>　１－６　地盤又は杭の許容支持力等及びその設定方法</t>
    <rPh sb="5" eb="7">
      <t>ジバン</t>
    </rPh>
    <rPh sb="7" eb="8">
      <t>マタ</t>
    </rPh>
    <rPh sb="9" eb="10">
      <t>クイ</t>
    </rPh>
    <rPh sb="11" eb="13">
      <t>キョヨウ</t>
    </rPh>
    <rPh sb="13" eb="16">
      <t>シジリョク</t>
    </rPh>
    <rPh sb="16" eb="17">
      <t>トウ</t>
    </rPh>
    <rPh sb="17" eb="18">
      <t>オヨ</t>
    </rPh>
    <rPh sb="21" eb="25">
      <t>セッテイホウホウ</t>
    </rPh>
    <phoneticPr fontId="1"/>
  </si>
  <si>
    <t>　１－７　基礎の構造方法及び形式等</t>
    <rPh sb="5" eb="7">
      <t>キソ</t>
    </rPh>
    <rPh sb="8" eb="12">
      <t>コウゾウホウホウ</t>
    </rPh>
    <rPh sb="12" eb="13">
      <t>オヨ</t>
    </rPh>
    <rPh sb="14" eb="17">
      <t>ケイシキトウ</t>
    </rPh>
    <phoneticPr fontId="1"/>
  </si>
  <si>
    <t>２．火災時の安全に関すること</t>
    <rPh sb="2" eb="4">
      <t>カサイ</t>
    </rPh>
    <rPh sb="4" eb="5">
      <t>ジ</t>
    </rPh>
    <rPh sb="6" eb="8">
      <t>アンゼン</t>
    </rPh>
    <rPh sb="9" eb="10">
      <t>カン</t>
    </rPh>
    <phoneticPr fontId="0"/>
  </si>
  <si>
    <t>　２－１　感知警報装置設置等級（自住戸火災時）</t>
    <phoneticPr fontId="1"/>
  </si>
  <si>
    <t>　２－２　感知警報装置設置等級（他住戸火災時）</t>
    <rPh sb="16" eb="19">
      <t>タジュウコ</t>
    </rPh>
    <phoneticPr fontId="1"/>
  </si>
  <si>
    <t>　２－３　避難安全対策（他住戸等火災時・共用廊下）</t>
    <rPh sb="5" eb="7">
      <t>ヒナン</t>
    </rPh>
    <rPh sb="7" eb="9">
      <t>アンゼン</t>
    </rPh>
    <rPh sb="9" eb="11">
      <t>タイサク</t>
    </rPh>
    <rPh sb="12" eb="15">
      <t>タジュウコ</t>
    </rPh>
    <rPh sb="15" eb="16">
      <t>トウ</t>
    </rPh>
    <rPh sb="20" eb="24">
      <t>キョウヨウロウカ</t>
    </rPh>
    <phoneticPr fontId="1"/>
  </si>
  <si>
    <t>　２－４　脱出対策（火災時）</t>
    <phoneticPr fontId="1"/>
  </si>
  <si>
    <t>　２－５　耐火等級（延焼の恐れのある部分（開口部））</t>
    <phoneticPr fontId="1"/>
  </si>
  <si>
    <t>　２－６　耐火等級（延焼の恐れのある部分（開口部以外））</t>
    <phoneticPr fontId="1"/>
  </si>
  <si>
    <t>　２－７　耐火等級（界壁及び界床）</t>
    <rPh sb="10" eb="12">
      <t>カイヘキ</t>
    </rPh>
    <rPh sb="12" eb="13">
      <t>オヨ</t>
    </rPh>
    <rPh sb="14" eb="16">
      <t>カイユカ</t>
    </rPh>
    <phoneticPr fontId="1"/>
  </si>
  <si>
    <t>３．劣化の軽減に関すること</t>
    <rPh sb="2" eb="4">
      <t>レッカ</t>
    </rPh>
    <rPh sb="5" eb="7">
      <t>ケイゲン</t>
    </rPh>
    <rPh sb="8" eb="9">
      <t>カン</t>
    </rPh>
    <phoneticPr fontId="0"/>
  </si>
  <si>
    <t>　３－１　劣化対策等級（構造躯体等）</t>
    <rPh sb="5" eb="7">
      <t>レッカ</t>
    </rPh>
    <rPh sb="7" eb="9">
      <t>タイサク</t>
    </rPh>
    <rPh sb="9" eb="11">
      <t>トウキュウ</t>
    </rPh>
    <rPh sb="12" eb="16">
      <t>コウゾウクタイ</t>
    </rPh>
    <rPh sb="16" eb="17">
      <t>トウ</t>
    </rPh>
    <phoneticPr fontId="1"/>
  </si>
  <si>
    <t>４維持管理・更新への配慮に関すること</t>
    <rPh sb="1" eb="3">
      <t>イジ</t>
    </rPh>
    <rPh sb="3" eb="5">
      <t>カンリ</t>
    </rPh>
    <rPh sb="6" eb="8">
      <t>コウシン</t>
    </rPh>
    <rPh sb="10" eb="12">
      <t>ハイリョ</t>
    </rPh>
    <rPh sb="13" eb="14">
      <t>カン</t>
    </rPh>
    <phoneticPr fontId="0"/>
  </si>
  <si>
    <t>　４－１　維持管理対策等級（専用配管）</t>
    <rPh sb="5" eb="9">
      <t>イジカンリ</t>
    </rPh>
    <rPh sb="9" eb="11">
      <t>タイサク</t>
    </rPh>
    <rPh sb="14" eb="18">
      <t>センヨウハイカン</t>
    </rPh>
    <phoneticPr fontId="1"/>
  </si>
  <si>
    <t>　４－２　維持管理対策等級（共用配管）</t>
    <rPh sb="5" eb="9">
      <t>イジカンリ</t>
    </rPh>
    <rPh sb="9" eb="11">
      <t>タイサク</t>
    </rPh>
    <rPh sb="14" eb="16">
      <t>キョウヨウ</t>
    </rPh>
    <rPh sb="16" eb="18">
      <t>ハイカン</t>
    </rPh>
    <phoneticPr fontId="1"/>
  </si>
  <si>
    <r>
      <rPr>
        <sz val="14"/>
        <color theme="2" tint="-9.9978637043366805E-2"/>
        <rFont val="Segoe UI Symbol"/>
        <family val="1"/>
      </rPr>
      <t>■</t>
    </r>
    <phoneticPr fontId="1"/>
  </si>
  <si>
    <t>　４－３　更新対策（共用配管）</t>
    <rPh sb="5" eb="9">
      <t>コウシンタイサク</t>
    </rPh>
    <rPh sb="10" eb="14">
      <t>キョウヨウハイカン</t>
    </rPh>
    <phoneticPr fontId="1"/>
  </si>
  <si>
    <t>　４－４　更新対策（住戸専用部）</t>
    <rPh sb="5" eb="9">
      <t>コウシンタイサク</t>
    </rPh>
    <rPh sb="10" eb="12">
      <t>ジュウコ</t>
    </rPh>
    <rPh sb="12" eb="15">
      <t>センヨウブ</t>
    </rPh>
    <phoneticPr fontId="1"/>
  </si>
  <si>
    <t>５．温熱環境・エネルギー消費量に関すること</t>
    <rPh sb="2" eb="4">
      <t>オンネツ</t>
    </rPh>
    <rPh sb="4" eb="6">
      <t>カンキョウ</t>
    </rPh>
    <rPh sb="12" eb="15">
      <t>ショウヒリョウ</t>
    </rPh>
    <rPh sb="16" eb="17">
      <t>カン</t>
    </rPh>
    <phoneticPr fontId="0"/>
  </si>
  <si>
    <t>「５－１」「５－２」のいずれか１つ、もしくは両方の選択が必要となります。</t>
    <rPh sb="22" eb="24">
      <t>リョウホウ</t>
    </rPh>
    <rPh sb="25" eb="27">
      <t>センタク</t>
    </rPh>
    <rPh sb="28" eb="30">
      <t>ヒツヨウ</t>
    </rPh>
    <phoneticPr fontId="0"/>
  </si>
  <si>
    <t>　５－１　断熱等性能等級</t>
    <phoneticPr fontId="1"/>
  </si>
  <si>
    <r>
      <rPr>
        <sz val="14"/>
        <color theme="5" tint="-0.249977111117893"/>
        <rFont val="Segoe UI Symbol"/>
        <family val="1"/>
      </rPr>
      <t>■</t>
    </r>
  </si>
  <si>
    <t>　５－２　一次エネルギー消費量等級</t>
    <phoneticPr fontId="1"/>
  </si>
  <si>
    <t>６．空気環境に関すること</t>
    <rPh sb="2" eb="4">
      <t>クウキ</t>
    </rPh>
    <rPh sb="4" eb="6">
      <t>カンキョウ</t>
    </rPh>
    <rPh sb="7" eb="8">
      <t>カン</t>
    </rPh>
    <phoneticPr fontId="0"/>
  </si>
  <si>
    <t>　６－１　ホルムアルデヒド対策（内装及び天井裏等）</t>
    <phoneticPr fontId="1"/>
  </si>
  <si>
    <t>　６－２　換気対策</t>
    <phoneticPr fontId="1"/>
  </si>
  <si>
    <t>７．光・視環境に関すること</t>
    <rPh sb="2" eb="3">
      <t>ヒカリ</t>
    </rPh>
    <rPh sb="4" eb="5">
      <t>シ</t>
    </rPh>
    <rPh sb="5" eb="7">
      <t>カンキョウ</t>
    </rPh>
    <rPh sb="8" eb="9">
      <t>カン</t>
    </rPh>
    <phoneticPr fontId="0"/>
  </si>
  <si>
    <t>　７－１　単純開口率</t>
    <phoneticPr fontId="1"/>
  </si>
  <si>
    <t>　７－２　方位別開口比</t>
    <phoneticPr fontId="1"/>
  </si>
  <si>
    <t>８．音環境に関すること</t>
    <rPh sb="2" eb="3">
      <t>オト</t>
    </rPh>
    <rPh sb="3" eb="5">
      <t>カンキョウ</t>
    </rPh>
    <rPh sb="6" eb="7">
      <t>カン</t>
    </rPh>
    <phoneticPr fontId="0"/>
  </si>
  <si>
    <t>　８－１　重量床衝撃音対策　重量床衝撃音対策等級</t>
    <rPh sb="5" eb="7">
      <t>ジュウリョウ</t>
    </rPh>
    <rPh sb="7" eb="8">
      <t>ユカ</t>
    </rPh>
    <rPh sb="8" eb="10">
      <t>ショウゲキ</t>
    </rPh>
    <rPh sb="10" eb="11">
      <t>オン</t>
    </rPh>
    <rPh sb="11" eb="13">
      <t>タイサク</t>
    </rPh>
    <phoneticPr fontId="1"/>
  </si>
  <si>
    <t>　８－１　重量床衝撃音対策　相当スラブ厚</t>
    <rPh sb="5" eb="7">
      <t>ジュウリョウ</t>
    </rPh>
    <rPh sb="7" eb="8">
      <t>ユカ</t>
    </rPh>
    <rPh sb="8" eb="10">
      <t>ショウゲキ</t>
    </rPh>
    <rPh sb="10" eb="11">
      <t>オン</t>
    </rPh>
    <rPh sb="11" eb="13">
      <t>タイサク</t>
    </rPh>
    <phoneticPr fontId="1"/>
  </si>
  <si>
    <t>　８－２　軽量床衝撃音対策　軽量床衝撃音対策等級</t>
    <rPh sb="5" eb="7">
      <t>ケイリョウ</t>
    </rPh>
    <rPh sb="7" eb="8">
      <t>ユカ</t>
    </rPh>
    <rPh sb="8" eb="10">
      <t>ショウゲキ</t>
    </rPh>
    <rPh sb="10" eb="11">
      <t>オン</t>
    </rPh>
    <rPh sb="11" eb="13">
      <t>タイサク</t>
    </rPh>
    <phoneticPr fontId="1"/>
  </si>
  <si>
    <t>　８－２　軽量床衝撃音対策　軽量床衝撃音レベル低減量</t>
    <rPh sb="5" eb="7">
      <t>ケイリョウ</t>
    </rPh>
    <rPh sb="7" eb="8">
      <t>ユカ</t>
    </rPh>
    <rPh sb="8" eb="10">
      <t>ショウゲキ</t>
    </rPh>
    <rPh sb="10" eb="11">
      <t>オン</t>
    </rPh>
    <rPh sb="11" eb="13">
      <t>タイサク</t>
    </rPh>
    <phoneticPr fontId="1"/>
  </si>
  <si>
    <t>　８－３　透過損失等級（界壁）</t>
    <rPh sb="12" eb="14">
      <t>カイヘキ</t>
    </rPh>
    <phoneticPr fontId="1"/>
  </si>
  <si>
    <t>　８－４　透過損失等級（外壁開口部）</t>
    <phoneticPr fontId="1"/>
  </si>
  <si>
    <t>９．高齢者への配慮に関すること</t>
    <rPh sb="2" eb="5">
      <t>コウレイシャ</t>
    </rPh>
    <rPh sb="7" eb="9">
      <t>ハイリョ</t>
    </rPh>
    <rPh sb="10" eb="11">
      <t>カン</t>
    </rPh>
    <phoneticPr fontId="0"/>
  </si>
  <si>
    <t>　９－１　高齢者等配慮対策等級（専用部分）</t>
    <phoneticPr fontId="1"/>
  </si>
  <si>
    <t>　９－２　高齢者等配慮対策等級（共用部分）</t>
    <rPh sb="16" eb="18">
      <t>キョウヨウ</t>
    </rPh>
    <phoneticPr fontId="1"/>
  </si>
  <si>
    <t>１０．防犯に関すること</t>
    <rPh sb="3" eb="5">
      <t>ボウハン</t>
    </rPh>
    <rPh sb="6" eb="7">
      <t>カン</t>
    </rPh>
    <phoneticPr fontId="0"/>
  </si>
  <si>
    <t>１０－１　開口部の侵入防止対策</t>
    <phoneticPr fontId="1"/>
  </si>
  <si>
    <t>現場検査記録シート</t>
    <rPh sb="0" eb="2">
      <t>ゲンバ</t>
    </rPh>
    <rPh sb="2" eb="4">
      <t>ケンサ</t>
    </rPh>
    <phoneticPr fontId="21"/>
  </si>
  <si>
    <t>受付番号</t>
    <phoneticPr fontId="21"/>
  </si>
  <si>
    <t>所在地（都道府県・市町村）</t>
    <phoneticPr fontId="21"/>
  </si>
  <si>
    <t>物件名</t>
    <phoneticPr fontId="21"/>
  </si>
  <si>
    <t>検査の種類</t>
    <rPh sb="3" eb="5">
      <t>シュルイ</t>
    </rPh>
    <phoneticPr fontId="21"/>
  </si>
  <si>
    <t>建設評価</t>
    <rPh sb="0" eb="2">
      <t>ケンセツ</t>
    </rPh>
    <rPh sb="2" eb="4">
      <t>ヒョウカ</t>
    </rPh>
    <phoneticPr fontId="21"/>
  </si>
  <si>
    <t>ドリフトピン検査</t>
    <phoneticPr fontId="21"/>
  </si>
  <si>
    <t>その他（</t>
    <phoneticPr fontId="21"/>
  </si>
  <si>
    <t>）</t>
    <phoneticPr fontId="21"/>
  </si>
  <si>
    <t>検査日時</t>
    <phoneticPr fontId="21"/>
  </si>
  <si>
    <t>年</t>
    <rPh sb="0" eb="1">
      <t>ネン</t>
    </rPh>
    <phoneticPr fontId="21"/>
  </si>
  <si>
    <t>月</t>
    <rPh sb="0" eb="1">
      <t>ツキ</t>
    </rPh>
    <phoneticPr fontId="21"/>
  </si>
  <si>
    <t xml:space="preserve">日　　／ </t>
    <rPh sb="0" eb="1">
      <t>ヒ</t>
    </rPh>
    <phoneticPr fontId="21"/>
  </si>
  <si>
    <t>検査工程</t>
    <phoneticPr fontId="21"/>
  </si>
  <si>
    <t>基礎</t>
    <phoneticPr fontId="21"/>
  </si>
  <si>
    <t>（</t>
    <phoneticPr fontId="21"/>
  </si>
  <si>
    <t>）階床配筋工事完了時</t>
    <phoneticPr fontId="21"/>
  </si>
  <si>
    <t>躯体完了</t>
    <phoneticPr fontId="21"/>
  </si>
  <si>
    <t>内装下地前</t>
    <phoneticPr fontId="21"/>
  </si>
  <si>
    <t>竣工時</t>
    <phoneticPr fontId="21"/>
  </si>
  <si>
    <t>ドリフトピン検査①</t>
    <rPh sb="6" eb="8">
      <t>ケンサ</t>
    </rPh>
    <phoneticPr fontId="21"/>
  </si>
  <si>
    <t>ドリフトピン検査②　</t>
    <phoneticPr fontId="21"/>
  </si>
  <si>
    <t>評価結果</t>
  </si>
  <si>
    <t xml:space="preserve"> 適</t>
    <phoneticPr fontId="21"/>
  </si>
  <si>
    <t>不適（不適合事項等は以下のとおり。）</t>
    <phoneticPr fontId="21"/>
  </si>
  <si>
    <t>不適合事項等</t>
  </si>
  <si>
    <t>評価員名</t>
    <rPh sb="3" eb="4">
      <t>メイ</t>
    </rPh>
    <phoneticPr fontId="21"/>
  </si>
  <si>
    <t>不適合事項確認日</t>
  </si>
  <si>
    <t>日（別添是正報告参照）</t>
    <phoneticPr fontId="21"/>
  </si>
  <si>
    <t>次回検査予定</t>
  </si>
  <si>
    <t>日</t>
    <phoneticPr fontId="21"/>
  </si>
  <si>
    <t>次回確認事項等</t>
  </si>
  <si>
    <t>（第一面）</t>
    <rPh sb="1" eb="2">
      <t>ダイ</t>
    </rPh>
    <rPh sb="2" eb="3">
      <t>１</t>
    </rPh>
    <rPh sb="3" eb="4">
      <t>メン</t>
    </rPh>
    <phoneticPr fontId="1"/>
  </si>
  <si>
    <t>建設住宅性能評価の申請を行うにあたり、施工状況報告書を提出します。</t>
    <rPh sb="0" eb="2">
      <t>ケンセツ</t>
    </rPh>
    <rPh sb="2" eb="4">
      <t>ジュウタク</t>
    </rPh>
    <rPh sb="4" eb="6">
      <t>セイノウ</t>
    </rPh>
    <rPh sb="6" eb="8">
      <t>ヒョウカ</t>
    </rPh>
    <rPh sb="9" eb="11">
      <t>シンセイ</t>
    </rPh>
    <rPh sb="12" eb="13">
      <t>オコナ</t>
    </rPh>
    <rPh sb="19" eb="21">
      <t>セコウ</t>
    </rPh>
    <rPh sb="21" eb="23">
      <t>ジョウキョウ</t>
    </rPh>
    <rPh sb="23" eb="25">
      <t>ホウコク</t>
    </rPh>
    <rPh sb="25" eb="26">
      <t>ショ</t>
    </rPh>
    <rPh sb="27" eb="29">
      <t>テイシュツ</t>
    </rPh>
    <phoneticPr fontId="1"/>
  </si>
  <si>
    <t>施工状況報告書に記載する内容は事実に相違ありません。</t>
    <rPh sb="12" eb="14">
      <t>ナイヨウ</t>
    </rPh>
    <rPh sb="15" eb="17">
      <t>ジジツ</t>
    </rPh>
    <rPh sb="18" eb="20">
      <t>ソウイ</t>
    </rPh>
    <phoneticPr fontId="1"/>
  </si>
  <si>
    <t>※以下の太枠内は建設住宅性能評価申請時に申請者が記入します。</t>
    <rPh sb="1" eb="3">
      <t>イカ</t>
    </rPh>
    <rPh sb="4" eb="5">
      <t>フト</t>
    </rPh>
    <rPh sb="5" eb="6">
      <t>ワク</t>
    </rPh>
    <rPh sb="6" eb="7">
      <t>ナイ</t>
    </rPh>
    <rPh sb="8" eb="10">
      <t>ケンセツ</t>
    </rPh>
    <rPh sb="10" eb="12">
      <t>ジュウタク</t>
    </rPh>
    <rPh sb="12" eb="14">
      <t>セイノウ</t>
    </rPh>
    <rPh sb="14" eb="16">
      <t>ヒョウカ</t>
    </rPh>
    <rPh sb="16" eb="18">
      <t>シンセイ</t>
    </rPh>
    <rPh sb="18" eb="19">
      <t>ジ</t>
    </rPh>
    <rPh sb="20" eb="23">
      <t>シンセイシャ</t>
    </rPh>
    <rPh sb="24" eb="26">
      <t>キニュウ</t>
    </rPh>
    <phoneticPr fontId="1"/>
  </si>
  <si>
    <t xml:space="preserve"> ①　建築物の名称</t>
    <rPh sb="3" eb="6">
      <t>ケンチクブツ</t>
    </rPh>
    <rPh sb="7" eb="9">
      <t>メイショウ</t>
    </rPh>
    <phoneticPr fontId="1"/>
  </si>
  <si>
    <t xml:space="preserve"> ②　建築物の所在地</t>
    <rPh sb="3" eb="6">
      <t>ケンチクブツ</t>
    </rPh>
    <rPh sb="7" eb="10">
      <t>ショザイチ</t>
    </rPh>
    <phoneticPr fontId="1"/>
  </si>
  <si>
    <t xml:space="preserve"> ③　工事施工者</t>
    <rPh sb="3" eb="5">
      <t>コウジ</t>
    </rPh>
    <rPh sb="5" eb="7">
      <t>セコウ</t>
    </rPh>
    <rPh sb="7" eb="8">
      <t>シャ</t>
    </rPh>
    <phoneticPr fontId="1"/>
  </si>
  <si>
    <t>電話</t>
    <rPh sb="0" eb="2">
      <t>デンワ</t>
    </rPh>
    <phoneticPr fontId="1"/>
  </si>
  <si>
    <t>④　検査対象工程</t>
    <rPh sb="2" eb="4">
      <t>ケンサ</t>
    </rPh>
    <rPh sb="4" eb="6">
      <t>タイショウ</t>
    </rPh>
    <rPh sb="6" eb="8">
      <t>コウテイ</t>
    </rPh>
    <phoneticPr fontId="1"/>
  </si>
  <si>
    <t xml:space="preserve">⑤ </t>
    <phoneticPr fontId="1"/>
  </si>
  <si>
    <t>工事完了(予定)
通知受理日</t>
    <phoneticPr fontId="1"/>
  </si>
  <si>
    <t>⑥ 検査年月日</t>
  </si>
  <si>
    <t>⑦ 評価員の氏名</t>
  </si>
  <si>
    <t>⑧</t>
    <phoneticPr fontId="1"/>
  </si>
  <si>
    <t xml:space="preserve">施工（管理）者の氏名 </t>
    <rPh sb="8" eb="10">
      <t>シメイ</t>
    </rPh>
    <phoneticPr fontId="1"/>
  </si>
  <si>
    <t>****階数３以下****</t>
    <rPh sb="4" eb="6">
      <t>カイスウ</t>
    </rPh>
    <rPh sb="7" eb="9">
      <t>イカ</t>
    </rPh>
    <phoneticPr fontId="1"/>
  </si>
  <si>
    <t>第1回目</t>
    <rPh sb="0" eb="1">
      <t>ダイ</t>
    </rPh>
    <rPh sb="2" eb="4">
      <t>カイメ</t>
    </rPh>
    <phoneticPr fontId="1"/>
  </si>
  <si>
    <t>基礎配筋工事の完了時</t>
    <rPh sb="0" eb="2">
      <t>キソ</t>
    </rPh>
    <rPh sb="2" eb="6">
      <t>ハイキンコウジ</t>
    </rPh>
    <rPh sb="7" eb="10">
      <t>カンリョウジ</t>
    </rPh>
    <phoneticPr fontId="1"/>
  </si>
  <si>
    <t>第2回目</t>
    <rPh sb="0" eb="1">
      <t>ダイ</t>
    </rPh>
    <rPh sb="2" eb="4">
      <t>カイメ</t>
    </rPh>
    <phoneticPr fontId="1"/>
  </si>
  <si>
    <t>躯体工事の完了時</t>
    <rPh sb="0" eb="2">
      <t>クタイ</t>
    </rPh>
    <rPh sb="2" eb="4">
      <t>コウジ</t>
    </rPh>
    <rPh sb="5" eb="8">
      <t>カンリョウジ</t>
    </rPh>
    <phoneticPr fontId="1"/>
  </si>
  <si>
    <t>第3回目</t>
    <rPh sb="0" eb="1">
      <t>ダイ</t>
    </rPh>
    <rPh sb="2" eb="4">
      <t>カイメ</t>
    </rPh>
    <phoneticPr fontId="1"/>
  </si>
  <si>
    <t>内装下地張り直前の工事完了時</t>
    <rPh sb="0" eb="2">
      <t>ナイソウ</t>
    </rPh>
    <rPh sb="2" eb="4">
      <t>シタヂ</t>
    </rPh>
    <rPh sb="4" eb="5">
      <t>ハ</t>
    </rPh>
    <rPh sb="6" eb="8">
      <t>チョクゼン</t>
    </rPh>
    <rPh sb="9" eb="11">
      <t>コウジ</t>
    </rPh>
    <rPh sb="11" eb="14">
      <t>カンリョウジ</t>
    </rPh>
    <phoneticPr fontId="1"/>
  </si>
  <si>
    <t>第4回目</t>
    <rPh sb="0" eb="1">
      <t>ダイ</t>
    </rPh>
    <rPh sb="2" eb="4">
      <t>カイメ</t>
    </rPh>
    <phoneticPr fontId="1"/>
  </si>
  <si>
    <t>竣工時</t>
    <rPh sb="0" eb="3">
      <t>シュンコウジ</t>
    </rPh>
    <phoneticPr fontId="1"/>
  </si>
  <si>
    <t>第5回目</t>
    <rPh sb="0" eb="1">
      <t>ダイ</t>
    </rPh>
    <rPh sb="2" eb="4">
      <t>カイメ</t>
    </rPh>
    <phoneticPr fontId="1"/>
  </si>
  <si>
    <t>****階数４以上****</t>
    <rPh sb="4" eb="6">
      <t>カイスウ</t>
    </rPh>
    <rPh sb="7" eb="9">
      <t>イジョウ</t>
    </rPh>
    <phoneticPr fontId="1"/>
  </si>
  <si>
    <t>第6回目</t>
    <rPh sb="0" eb="1">
      <t>ダイ</t>
    </rPh>
    <rPh sb="2" eb="4">
      <t>カイメ</t>
    </rPh>
    <phoneticPr fontId="1"/>
  </si>
  <si>
    <t>○階床の躯体工事の完了時</t>
    <rPh sb="1" eb="3">
      <t>カイユカ</t>
    </rPh>
    <rPh sb="4" eb="6">
      <t>クタイ</t>
    </rPh>
    <rPh sb="6" eb="8">
      <t>コウジ</t>
    </rPh>
    <rPh sb="9" eb="12">
      <t>カンリョウジ</t>
    </rPh>
    <phoneticPr fontId="1"/>
  </si>
  <si>
    <t>【申請者の記入要領】</t>
    <rPh sb="1" eb="3">
      <t>シンセイ</t>
    </rPh>
    <rPh sb="3" eb="4">
      <t>シャ</t>
    </rPh>
    <rPh sb="5" eb="7">
      <t>キニュウ</t>
    </rPh>
    <rPh sb="7" eb="9">
      <t>ヨウリョウ</t>
    </rPh>
    <phoneticPr fontId="1"/>
  </si>
  <si>
    <t>※最下階から数えて2層目</t>
    <rPh sb="1" eb="3">
      <t>サイカ</t>
    </rPh>
    <rPh sb="3" eb="4">
      <t>カイ</t>
    </rPh>
    <rPh sb="6" eb="7">
      <t>カゾ</t>
    </rPh>
    <rPh sb="10" eb="11">
      <t>ソウ</t>
    </rPh>
    <rPh sb="11" eb="12">
      <t>メ</t>
    </rPh>
    <phoneticPr fontId="1"/>
  </si>
  <si>
    <t>１．</t>
  </si>
  <si>
    <t>①、②欄には建設住宅性能評価の対象となる一戸建ての住宅が特定できる名称、所在地を記載してください。</t>
    <rPh sb="3" eb="4">
      <t>ラン</t>
    </rPh>
    <rPh sb="6" eb="8">
      <t>ケンセツ</t>
    </rPh>
    <rPh sb="8" eb="10">
      <t>ジュウタク</t>
    </rPh>
    <rPh sb="10" eb="12">
      <t>セイノウ</t>
    </rPh>
    <rPh sb="12" eb="14">
      <t>ヒョウカ</t>
    </rPh>
    <rPh sb="15" eb="17">
      <t>タイショウ</t>
    </rPh>
    <rPh sb="20" eb="22">
      <t>１コ</t>
    </rPh>
    <rPh sb="22" eb="23">
      <t>ダ</t>
    </rPh>
    <rPh sb="25" eb="27">
      <t>ジュウタク</t>
    </rPh>
    <rPh sb="28" eb="30">
      <t>トクテイ</t>
    </rPh>
    <rPh sb="33" eb="35">
      <t>メイショウ</t>
    </rPh>
    <rPh sb="36" eb="39">
      <t>ショザイチ</t>
    </rPh>
    <rPh sb="40" eb="42">
      <t>キサイ</t>
    </rPh>
    <phoneticPr fontId="1"/>
  </si>
  <si>
    <t>※以降３に７の倍数を加える</t>
    <rPh sb="1" eb="3">
      <t>イコウ</t>
    </rPh>
    <rPh sb="7" eb="9">
      <t>バイスウ</t>
    </rPh>
    <rPh sb="10" eb="11">
      <t>クワ</t>
    </rPh>
    <phoneticPr fontId="1"/>
  </si>
  <si>
    <t>２．</t>
  </si>
  <si>
    <t>③欄には、建設住宅性能評価の対象となる一戸建て住宅の工事を行う工事施工者の氏名又は名称、住所</t>
    <rPh sb="1" eb="2">
      <t>ラン</t>
    </rPh>
    <rPh sb="5" eb="7">
      <t>ケンセツ</t>
    </rPh>
    <rPh sb="7" eb="9">
      <t>ジュウタク</t>
    </rPh>
    <rPh sb="9" eb="11">
      <t>セイノウ</t>
    </rPh>
    <rPh sb="11" eb="13">
      <t>ヒョウカ</t>
    </rPh>
    <rPh sb="14" eb="16">
      <t>タイショウ</t>
    </rPh>
    <rPh sb="19" eb="21">
      <t>１コ</t>
    </rPh>
    <rPh sb="21" eb="22">
      <t>ダ</t>
    </rPh>
    <rPh sb="23" eb="25">
      <t>ジュウタク</t>
    </rPh>
    <rPh sb="26" eb="28">
      <t>コウジ</t>
    </rPh>
    <rPh sb="29" eb="30">
      <t>オコナ</t>
    </rPh>
    <rPh sb="31" eb="33">
      <t>コウジ</t>
    </rPh>
    <rPh sb="33" eb="35">
      <t>セコウ</t>
    </rPh>
    <rPh sb="35" eb="36">
      <t>シャ</t>
    </rPh>
    <rPh sb="37" eb="39">
      <t>シメイ</t>
    </rPh>
    <rPh sb="39" eb="40">
      <t>マタ</t>
    </rPh>
    <rPh sb="41" eb="43">
      <t>メイショウ</t>
    </rPh>
    <rPh sb="44" eb="46">
      <t>ジュウショ</t>
    </rPh>
    <phoneticPr fontId="1"/>
  </si>
  <si>
    <t>及び電話番号を記入してください。</t>
    <rPh sb="0" eb="1">
      <t>オヨ</t>
    </rPh>
    <rPh sb="2" eb="4">
      <t>デンワ</t>
    </rPh>
    <rPh sb="4" eb="6">
      <t>バンゴウ</t>
    </rPh>
    <rPh sb="7" eb="9">
      <t>キニュウ</t>
    </rPh>
    <phoneticPr fontId="1"/>
  </si>
  <si>
    <t>屋根工事完了時</t>
    <rPh sb="0" eb="2">
      <t>ヤネ</t>
    </rPh>
    <rPh sb="2" eb="4">
      <t>コウジ</t>
    </rPh>
    <rPh sb="4" eb="7">
      <t>カンリョウジ</t>
    </rPh>
    <phoneticPr fontId="1"/>
  </si>
  <si>
    <t>３．</t>
  </si>
  <si>
    <t>⑧欄には、各回検査終了後に施工（管理）者氏名を記入してください。</t>
    <rPh sb="1" eb="2">
      <t>ラン</t>
    </rPh>
    <rPh sb="5" eb="7">
      <t>カクカイ</t>
    </rPh>
    <rPh sb="7" eb="9">
      <t>ケンサ</t>
    </rPh>
    <rPh sb="9" eb="12">
      <t>シュウリョウゴ</t>
    </rPh>
    <rPh sb="13" eb="15">
      <t>セコウ</t>
    </rPh>
    <rPh sb="16" eb="18">
      <t>カンリ</t>
    </rPh>
    <rPh sb="19" eb="20">
      <t>シャ</t>
    </rPh>
    <rPh sb="20" eb="22">
      <t>シメイ</t>
    </rPh>
    <rPh sb="23" eb="25">
      <t>キニュウ</t>
    </rPh>
    <phoneticPr fontId="1"/>
  </si>
  <si>
    <t>【記入上の注意】</t>
    <rPh sb="1" eb="3">
      <t>キニュウ</t>
    </rPh>
    <rPh sb="3" eb="4">
      <t>ジョウ</t>
    </rPh>
    <rPh sb="5" eb="7">
      <t>チュウイ</t>
    </rPh>
    <phoneticPr fontId="1"/>
  </si>
  <si>
    <t>第2面以降の「検査時期の目安」は、あくまで一般的な工事工程に即した目安となっています。工法や施工手</t>
    <rPh sb="0" eb="1">
      <t>ダイ</t>
    </rPh>
    <rPh sb="2" eb="3">
      <t>メン</t>
    </rPh>
    <rPh sb="3" eb="5">
      <t>イコウ</t>
    </rPh>
    <rPh sb="7" eb="9">
      <t>ケンサ</t>
    </rPh>
    <rPh sb="9" eb="11">
      <t>ジキ</t>
    </rPh>
    <rPh sb="12" eb="14">
      <t>メヤス</t>
    </rPh>
    <rPh sb="21" eb="24">
      <t>イッパンテキ</t>
    </rPh>
    <rPh sb="25" eb="27">
      <t>コウジ</t>
    </rPh>
    <rPh sb="27" eb="29">
      <t>コウテイ</t>
    </rPh>
    <rPh sb="30" eb="31">
      <t>ソク</t>
    </rPh>
    <rPh sb="33" eb="35">
      <t>メヤス</t>
    </rPh>
    <rPh sb="48" eb="49">
      <t>テ</t>
    </rPh>
    <phoneticPr fontId="1"/>
  </si>
  <si>
    <t>順に応じて確認のタイミングは前後しますので、いずれかの検査時期で確認ができれば問題ありません。</t>
    <rPh sb="0" eb="1">
      <t>ジュン</t>
    </rPh>
    <rPh sb="2" eb="3">
      <t>オウ</t>
    </rPh>
    <rPh sb="5" eb="7">
      <t>カクニン</t>
    </rPh>
    <rPh sb="14" eb="16">
      <t>ゼンゴ</t>
    </rPh>
    <rPh sb="27" eb="29">
      <t>ケンサ</t>
    </rPh>
    <rPh sb="29" eb="31">
      <t>ジキ</t>
    </rPh>
    <rPh sb="32" eb="34">
      <t>カクニン</t>
    </rPh>
    <rPh sb="39" eb="41">
      <t>モンダイ</t>
    </rPh>
    <phoneticPr fontId="1"/>
  </si>
  <si>
    <t>第2面以降の「検査項目」には、目標取得等級や工法に応じて不要となる項目も含まれます。設計住宅性能</t>
    <rPh sb="0" eb="1">
      <t>ダイ</t>
    </rPh>
    <rPh sb="2" eb="3">
      <t>メン</t>
    </rPh>
    <rPh sb="3" eb="5">
      <t>イコウ</t>
    </rPh>
    <rPh sb="7" eb="9">
      <t>ケンサ</t>
    </rPh>
    <rPh sb="9" eb="11">
      <t>コウモク</t>
    </rPh>
    <rPh sb="15" eb="17">
      <t>モクヒョウ</t>
    </rPh>
    <rPh sb="17" eb="19">
      <t>シュトク</t>
    </rPh>
    <rPh sb="19" eb="21">
      <t>トウキュウ</t>
    </rPh>
    <rPh sb="22" eb="24">
      <t>コウホウ</t>
    </rPh>
    <rPh sb="25" eb="26">
      <t>オウ</t>
    </rPh>
    <rPh sb="28" eb="30">
      <t>フヨウ</t>
    </rPh>
    <rPh sb="33" eb="35">
      <t>コウモク</t>
    </rPh>
    <rPh sb="36" eb="37">
      <t>フク</t>
    </rPh>
    <rPh sb="42" eb="44">
      <t>セッケイ</t>
    </rPh>
    <rPh sb="44" eb="46">
      <t>ジュウタク</t>
    </rPh>
    <rPh sb="46" eb="48">
      <t>セイノウ</t>
    </rPh>
    <phoneticPr fontId="1"/>
  </si>
  <si>
    <t>評価を受けた申請図書と照合の上、評価対象外となる検査項目は、取り消し線等で削除してください。</t>
    <rPh sb="0" eb="2">
      <t>ヒョウカ</t>
    </rPh>
    <rPh sb="3" eb="4">
      <t>ウ</t>
    </rPh>
    <rPh sb="6" eb="8">
      <t>シンセイ</t>
    </rPh>
    <rPh sb="8" eb="10">
      <t>トショ</t>
    </rPh>
    <rPh sb="11" eb="13">
      <t>ショウゴウ</t>
    </rPh>
    <rPh sb="14" eb="15">
      <t>ウエ</t>
    </rPh>
    <rPh sb="16" eb="18">
      <t>ヒョウカ</t>
    </rPh>
    <rPh sb="18" eb="21">
      <t>タイショウガイ</t>
    </rPh>
    <rPh sb="24" eb="26">
      <t>ケンサ</t>
    </rPh>
    <rPh sb="26" eb="28">
      <t>コウモク</t>
    </rPh>
    <rPh sb="30" eb="31">
      <t>ト</t>
    </rPh>
    <rPh sb="32" eb="33">
      <t>ケ</t>
    </rPh>
    <rPh sb="34" eb="35">
      <t>セン</t>
    </rPh>
    <rPh sb="35" eb="36">
      <t>トウ</t>
    </rPh>
    <rPh sb="37" eb="39">
      <t>サクジョ</t>
    </rPh>
    <phoneticPr fontId="1"/>
  </si>
  <si>
    <t>※設計住宅性能評価の確認については、</t>
    <rPh sb="1" eb="3">
      <t>セッケイ</t>
    </rPh>
    <rPh sb="3" eb="5">
      <t>ジュウタク</t>
    </rPh>
    <rPh sb="5" eb="7">
      <t>セイノウ</t>
    </rPh>
    <rPh sb="7" eb="9">
      <t>ヒョウカ</t>
    </rPh>
    <rPh sb="10" eb="12">
      <t>カクニン</t>
    </rPh>
    <phoneticPr fontId="1"/>
  </si>
  <si>
    <t>ⅰ.</t>
  </si>
  <si>
    <t>設計住宅性能評価書の写し</t>
    <rPh sb="0" eb="8">
      <t>セッケイジュウタクセイノウヒョウカ</t>
    </rPh>
    <rPh sb="8" eb="9">
      <t>ショ</t>
    </rPh>
    <rPh sb="10" eb="11">
      <t>ウツ</t>
    </rPh>
    <phoneticPr fontId="1"/>
  </si>
  <si>
    <t>ⅱ.</t>
  </si>
  <si>
    <t>申請図書（設計内容説明書）</t>
    <rPh sb="0" eb="2">
      <t>シンセイ</t>
    </rPh>
    <rPh sb="2" eb="4">
      <t>トショ</t>
    </rPh>
    <rPh sb="5" eb="7">
      <t>セッケイ</t>
    </rPh>
    <rPh sb="7" eb="9">
      <t>ナイヨウ</t>
    </rPh>
    <rPh sb="9" eb="12">
      <t>セツメイショ</t>
    </rPh>
    <phoneticPr fontId="1"/>
  </si>
  <si>
    <t>ⅲ.</t>
  </si>
  <si>
    <t>申請図書（各種計算書）</t>
    <rPh sb="0" eb="2">
      <t>シンセイ</t>
    </rPh>
    <rPh sb="2" eb="4">
      <t>トショ</t>
    </rPh>
    <rPh sb="5" eb="6">
      <t>カク</t>
    </rPh>
    <rPh sb="6" eb="7">
      <t>シュ</t>
    </rPh>
    <rPh sb="7" eb="10">
      <t>ケイサンショ</t>
    </rPh>
    <phoneticPr fontId="1"/>
  </si>
  <si>
    <t>などの内容確認をしていただくことで、取得している等級や仕様の概要の把握が可能です。</t>
    <rPh sb="3" eb="5">
      <t>ナイヨウ</t>
    </rPh>
    <rPh sb="5" eb="7">
      <t>カクニン</t>
    </rPh>
    <rPh sb="18" eb="20">
      <t>シュトク</t>
    </rPh>
    <rPh sb="24" eb="26">
      <t>トウキュウ</t>
    </rPh>
    <rPh sb="27" eb="29">
      <t>シヨウ</t>
    </rPh>
    <rPh sb="30" eb="32">
      <t>ガイヨウ</t>
    </rPh>
    <rPh sb="33" eb="35">
      <t>ハアク</t>
    </rPh>
    <rPh sb="36" eb="38">
      <t>カノウ</t>
    </rPh>
    <phoneticPr fontId="1"/>
  </si>
  <si>
    <t>設計内容に変更が生じた場合は、第２面以降の該当する「検査項目」の「変更の確認」欄において変更がある</t>
    <rPh sb="0" eb="2">
      <t>セッケイ</t>
    </rPh>
    <rPh sb="2" eb="4">
      <t>ナイヨウ</t>
    </rPh>
    <rPh sb="5" eb="7">
      <t>ヘンコウ</t>
    </rPh>
    <rPh sb="8" eb="9">
      <t>ショウ</t>
    </rPh>
    <rPh sb="11" eb="13">
      <t>バアイ</t>
    </rPh>
    <rPh sb="15" eb="16">
      <t>ダイ</t>
    </rPh>
    <rPh sb="17" eb="18">
      <t>メン</t>
    </rPh>
    <rPh sb="18" eb="20">
      <t>イコウ</t>
    </rPh>
    <rPh sb="21" eb="23">
      <t>ガイトウ</t>
    </rPh>
    <rPh sb="26" eb="28">
      <t>ケンサ</t>
    </rPh>
    <rPh sb="28" eb="30">
      <t>コウモク</t>
    </rPh>
    <rPh sb="33" eb="35">
      <t>ヘンコウ</t>
    </rPh>
    <rPh sb="36" eb="38">
      <t>カクニン</t>
    </rPh>
    <rPh sb="39" eb="40">
      <t>ラン</t>
    </rPh>
    <rPh sb="44" eb="46">
      <t>ヘンコウ</t>
    </rPh>
    <phoneticPr fontId="1"/>
  </si>
  <si>
    <t>旨の記載（☑）をしてください。</t>
    <rPh sb="0" eb="1">
      <t>ムネ</t>
    </rPh>
    <rPh sb="2" eb="4">
      <t>キサイ</t>
    </rPh>
    <phoneticPr fontId="1"/>
  </si>
  <si>
    <t>施工状況報告書【在来一戸建て住宅用】</t>
    <rPh sb="0" eb="2">
      <t>セコウ</t>
    </rPh>
    <rPh sb="2" eb="4">
      <t>ジョウキョウ</t>
    </rPh>
    <rPh sb="4" eb="7">
      <t>ホウコクショ</t>
    </rPh>
    <rPh sb="8" eb="10">
      <t>ザイライ</t>
    </rPh>
    <rPh sb="10" eb="13">
      <t>イッコダ</t>
    </rPh>
    <rPh sb="14" eb="16">
      <t>ジュウタク</t>
    </rPh>
    <rPh sb="16" eb="17">
      <t>ヨウ</t>
    </rPh>
    <phoneticPr fontId="1"/>
  </si>
  <si>
    <t>（第二面）</t>
    <rPh sb="1" eb="2">
      <t>ダイ</t>
    </rPh>
    <rPh sb="2" eb="3">
      <t>ニ</t>
    </rPh>
    <rPh sb="3" eb="4">
      <t>メン</t>
    </rPh>
    <phoneticPr fontId="1"/>
  </si>
  <si>
    <t>―必須項目―</t>
    <rPh sb="1" eb="3">
      <t>ヒッス</t>
    </rPh>
    <rPh sb="3" eb="5">
      <t>コウモク</t>
    </rPh>
    <phoneticPr fontId="1"/>
  </si>
  <si>
    <t>性能表示項目</t>
    <rPh sb="0" eb="2">
      <t>セイノウ</t>
    </rPh>
    <rPh sb="2" eb="4">
      <t>ヒョウジ</t>
    </rPh>
    <rPh sb="4" eb="6">
      <t>コウモク</t>
    </rPh>
    <phoneticPr fontId="6"/>
  </si>
  <si>
    <t>検査項目</t>
    <rPh sb="0" eb="2">
      <t>ケンサ</t>
    </rPh>
    <rPh sb="2" eb="4">
      <t>コウモク</t>
    </rPh>
    <phoneticPr fontId="6"/>
  </si>
  <si>
    <t>施工状況報告欄＜施工者記入＞</t>
    <rPh sb="0" eb="2">
      <t>セコウ</t>
    </rPh>
    <rPh sb="2" eb="4">
      <t>ジョウキョウ</t>
    </rPh>
    <rPh sb="4" eb="6">
      <t>ホウコク</t>
    </rPh>
    <rPh sb="6" eb="7">
      <t>ラン</t>
    </rPh>
    <rPh sb="8" eb="10">
      <t>セコウ</t>
    </rPh>
    <rPh sb="10" eb="11">
      <t>シャ</t>
    </rPh>
    <rPh sb="11" eb="13">
      <t>キニュウ</t>
    </rPh>
    <phoneticPr fontId="6"/>
  </si>
  <si>
    <t>施工状況確認欄＜評価員記入＞</t>
    <rPh sb="0" eb="2">
      <t>セコウ</t>
    </rPh>
    <rPh sb="2" eb="4">
      <t>ジョウキョウ</t>
    </rPh>
    <rPh sb="4" eb="6">
      <t>カクニン</t>
    </rPh>
    <rPh sb="6" eb="7">
      <t>ラン</t>
    </rPh>
    <rPh sb="8" eb="10">
      <t>ヒョウカ</t>
    </rPh>
    <rPh sb="10" eb="11">
      <t>イン</t>
    </rPh>
    <rPh sb="11" eb="13">
      <t>キニュウ</t>
    </rPh>
    <phoneticPr fontId="6"/>
  </si>
  <si>
    <t>管理の時期</t>
    <rPh sb="0" eb="2">
      <t>カンリ</t>
    </rPh>
    <rPh sb="3" eb="5">
      <t>ジキ</t>
    </rPh>
    <phoneticPr fontId="6"/>
  </si>
  <si>
    <t>変更の確認</t>
    <rPh sb="0" eb="2">
      <t>ヘンコウ</t>
    </rPh>
    <rPh sb="3" eb="5">
      <t>カクニン</t>
    </rPh>
    <phoneticPr fontId="6"/>
  </si>
  <si>
    <t>確認内容
（括弧内は変更有りの場合の内容）</t>
    <rPh sb="0" eb="2">
      <t>カクニン</t>
    </rPh>
    <rPh sb="2" eb="4">
      <t>ナイヨウ</t>
    </rPh>
    <rPh sb="6" eb="8">
      <t>カッコ</t>
    </rPh>
    <rPh sb="8" eb="9">
      <t>ナイ</t>
    </rPh>
    <rPh sb="10" eb="12">
      <t>ヘンコウ</t>
    </rPh>
    <rPh sb="12" eb="13">
      <t>ア</t>
    </rPh>
    <rPh sb="15" eb="17">
      <t>バアイ</t>
    </rPh>
    <rPh sb="18" eb="20">
      <t>ナイヨウ</t>
    </rPh>
    <phoneticPr fontId="6"/>
  </si>
  <si>
    <t>※評価対象外項目</t>
    <rPh sb="1" eb="3">
      <t>ヒョウカ</t>
    </rPh>
    <rPh sb="3" eb="5">
      <t>タイショウ</t>
    </rPh>
    <rPh sb="5" eb="6">
      <t>ガイ</t>
    </rPh>
    <rPh sb="6" eb="8">
      <t>コウモク</t>
    </rPh>
    <phoneticPr fontId="1"/>
  </si>
  <si>
    <t>補足説明</t>
    <rPh sb="0" eb="4">
      <t>ホソクセツメイ</t>
    </rPh>
    <phoneticPr fontId="1"/>
  </si>
  <si>
    <t>検査方法
＜該当に✓＞</t>
    <rPh sb="0" eb="2">
      <t>ケンサ</t>
    </rPh>
    <rPh sb="2" eb="4">
      <t>ホウホウ</t>
    </rPh>
    <rPh sb="6" eb="8">
      <t>ガイトウ</t>
    </rPh>
    <phoneticPr fontId="6"/>
  </si>
  <si>
    <t>判定結果
＜該当に✓＞</t>
    <phoneticPr fontId="1"/>
  </si>
  <si>
    <t>基礎配筋完了時</t>
    <rPh sb="0" eb="2">
      <t>キソ</t>
    </rPh>
    <rPh sb="2" eb="3">
      <t>ハイ</t>
    </rPh>
    <rPh sb="3" eb="4">
      <t>キン</t>
    </rPh>
    <rPh sb="4" eb="6">
      <t>カンリョウ</t>
    </rPh>
    <rPh sb="6" eb="7">
      <t>ジ</t>
    </rPh>
    <phoneticPr fontId="6"/>
  </si>
  <si>
    <t>屋根工事完了時</t>
    <rPh sb="0" eb="2">
      <t>ヤネ</t>
    </rPh>
    <rPh sb="2" eb="4">
      <t>コウジ</t>
    </rPh>
    <rPh sb="4" eb="6">
      <t>カンリョウ</t>
    </rPh>
    <rPh sb="6" eb="7">
      <t>ジ</t>
    </rPh>
    <phoneticPr fontId="6"/>
  </si>
  <si>
    <t>仕上張り直前</t>
    <rPh sb="0" eb="2">
      <t>シアゲ</t>
    </rPh>
    <rPh sb="2" eb="3">
      <t>バ</t>
    </rPh>
    <rPh sb="4" eb="6">
      <t>チョクゼン</t>
    </rPh>
    <phoneticPr fontId="6"/>
  </si>
  <si>
    <t>竣工時</t>
    <rPh sb="0" eb="2">
      <t>シュンコウ</t>
    </rPh>
    <rPh sb="2" eb="3">
      <t>ジ</t>
    </rPh>
    <phoneticPr fontId="6"/>
  </si>
  <si>
    <t>実物目視</t>
    <rPh sb="0" eb="2">
      <t>ジツブツ</t>
    </rPh>
    <rPh sb="2" eb="4">
      <t>モクシ</t>
    </rPh>
    <phoneticPr fontId="6"/>
  </si>
  <si>
    <t>実物計測</t>
    <rPh sb="0" eb="2">
      <t>ジツブツ</t>
    </rPh>
    <rPh sb="2" eb="4">
      <t>ケイソク</t>
    </rPh>
    <phoneticPr fontId="6"/>
  </si>
  <si>
    <t>施工関連図書</t>
    <rPh sb="0" eb="2">
      <t>セコウ</t>
    </rPh>
    <rPh sb="2" eb="4">
      <t>カンレン</t>
    </rPh>
    <rPh sb="4" eb="6">
      <t>トショ</t>
    </rPh>
    <phoneticPr fontId="6"/>
  </si>
  <si>
    <t>一次</t>
  </si>
  <si>
    <t>二次</t>
  </si>
  <si>
    <t>写真</t>
    <rPh sb="0" eb="2">
      <t>シャシン</t>
    </rPh>
    <phoneticPr fontId="3"/>
  </si>
  <si>
    <t>納品書他</t>
    <rPh sb="0" eb="2">
      <t>ノウヒン</t>
    </rPh>
    <rPh sb="2" eb="3">
      <t>ショ</t>
    </rPh>
    <rPh sb="3" eb="4">
      <t>ホカ</t>
    </rPh>
    <phoneticPr fontId="3"/>
  </si>
  <si>
    <t>施工報告</t>
    <rPh sb="0" eb="2">
      <t>セコウ</t>
    </rPh>
    <rPh sb="2" eb="4">
      <t>ホウコク</t>
    </rPh>
    <phoneticPr fontId="3"/>
  </si>
  <si>
    <t>証明書他</t>
    <rPh sb="0" eb="2">
      <t>ショウメイ</t>
    </rPh>
    <rPh sb="2" eb="3">
      <t>ショ</t>
    </rPh>
    <rPh sb="3" eb="4">
      <t>ホカ</t>
    </rPh>
    <phoneticPr fontId="3"/>
  </si>
  <si>
    <t>カタログ</t>
  </si>
  <si>
    <t>品質証明</t>
    <rPh sb="0" eb="2">
      <t>ヒンシツ</t>
    </rPh>
    <rPh sb="2" eb="4">
      <t>ショウメイ</t>
    </rPh>
    <phoneticPr fontId="3"/>
  </si>
  <si>
    <t>判定</t>
  </si>
  <si>
    <t>適</t>
    <phoneticPr fontId="1"/>
  </si>
  <si>
    <t>/</t>
    <phoneticPr fontId="1"/>
  </si>
  <si>
    <t>不適</t>
    <rPh sb="0" eb="2">
      <t>フテキ</t>
    </rPh>
    <phoneticPr fontId="1"/>
  </si>
  <si>
    <t>共通</t>
    <rPh sb="0" eb="2">
      <t>キョウツウ</t>
    </rPh>
    <phoneticPr fontId="6"/>
  </si>
  <si>
    <t>建物位置</t>
    <rPh sb="0" eb="2">
      <t>タテモノ</t>
    </rPh>
    <rPh sb="2" eb="4">
      <t>イチ</t>
    </rPh>
    <phoneticPr fontId="6"/>
  </si>
  <si>
    <t>建物の位置</t>
    <rPh sb="0" eb="2">
      <t>タテモノ</t>
    </rPh>
    <rPh sb="3" eb="5">
      <t>イチ</t>
    </rPh>
    <phoneticPr fontId="6"/>
  </si>
  <si>
    <t>※</t>
    <phoneticPr fontId="1"/>
  </si>
  <si>
    <t>目</t>
  </si>
  <si>
    <t>計</t>
  </si>
  <si>
    <t>写</t>
  </si>
  <si>
    <t>納</t>
  </si>
  <si>
    <t>報</t>
  </si>
  <si>
    <t>証</t>
  </si>
  <si>
    <t>カ</t>
  </si>
  <si>
    <t>品</t>
  </si>
  <si>
    <t>適</t>
    <rPh sb="0" eb="1">
      <t>テキ</t>
    </rPh>
    <phoneticPr fontId="1"/>
  </si>
  <si>
    <t>有</t>
    <rPh sb="0" eb="1">
      <t>ア</t>
    </rPh>
    <phoneticPr fontId="6"/>
  </si>
  <si>
    <t>(</t>
  </si>
  <si>
    <t>)</t>
  </si>
  <si>
    <t>１－６
地盤又は杭の
許容支持力等
及びその設定
方法</t>
    <rPh sb="4" eb="6">
      <t>ジバン</t>
    </rPh>
    <rPh sb="6" eb="7">
      <t>マタ</t>
    </rPh>
    <rPh sb="8" eb="9">
      <t>クイ</t>
    </rPh>
    <rPh sb="11" eb="13">
      <t>キョヨウ</t>
    </rPh>
    <rPh sb="13" eb="15">
      <t>シジ</t>
    </rPh>
    <rPh sb="15" eb="16">
      <t>リョク</t>
    </rPh>
    <rPh sb="16" eb="17">
      <t>トウ</t>
    </rPh>
    <rPh sb="18" eb="19">
      <t>オヨ</t>
    </rPh>
    <rPh sb="22" eb="24">
      <t>セッテイ</t>
    </rPh>
    <rPh sb="25" eb="27">
      <t>ホウホウ</t>
    </rPh>
    <phoneticPr fontId="6"/>
  </si>
  <si>
    <t>地盤及び地業</t>
    <rPh sb="0" eb="2">
      <t>ジバン</t>
    </rPh>
    <rPh sb="2" eb="3">
      <t>オヨ</t>
    </rPh>
    <rPh sb="4" eb="5">
      <t>ジ</t>
    </rPh>
    <rPh sb="5" eb="6">
      <t>ギョウ</t>
    </rPh>
    <phoneticPr fontId="6"/>
  </si>
  <si>
    <t>地盤の種類、許容応力度</t>
    <rPh sb="0" eb="2">
      <t>ジバン</t>
    </rPh>
    <rPh sb="3" eb="5">
      <t>シュルイ</t>
    </rPh>
    <rPh sb="6" eb="8">
      <t>キョヨウ</t>
    </rPh>
    <rPh sb="8" eb="10">
      <t>オウリョク</t>
    </rPh>
    <rPh sb="10" eb="11">
      <t>ド</t>
    </rPh>
    <phoneticPr fontId="6"/>
  </si>
  <si>
    <t>地盤調査報告書等により、調査方法、地盤の種類
・許容応力度を確認
①設計性能評価時にすでに登録の場合
　→添付図書の内容により確認
②設計性能評価時に想定地耐力で評価の場合
　→地盤調査報告書等の提出が必要
③地盤改良を実施している場合
→地盤調査報告書＋地盤改良報告書の提出が必要</t>
    <rPh sb="45" eb="47">
      <t>トウロク</t>
    </rPh>
    <phoneticPr fontId="1"/>
  </si>
  <si>
    <t>地盤の調査方法</t>
    <rPh sb="0" eb="2">
      <t>ジバン</t>
    </rPh>
    <rPh sb="3" eb="5">
      <t>チョウサ</t>
    </rPh>
    <rPh sb="5" eb="7">
      <t>ホウホウ</t>
    </rPh>
    <phoneticPr fontId="6"/>
  </si>
  <si>
    <t>地盤改良の方法（実施した場合）</t>
    <rPh sb="0" eb="2">
      <t>ジバン</t>
    </rPh>
    <rPh sb="2" eb="4">
      <t>カイリョウ</t>
    </rPh>
    <rPh sb="5" eb="7">
      <t>ホウホウ</t>
    </rPh>
    <rPh sb="8" eb="10">
      <t>ジッシ</t>
    </rPh>
    <rPh sb="12" eb="14">
      <t>バアイ</t>
    </rPh>
    <phoneticPr fontId="6"/>
  </si>
  <si>
    <t>地業の状況</t>
    <rPh sb="0" eb="1">
      <t>ジ</t>
    </rPh>
    <rPh sb="1" eb="2">
      <t>ギョウ</t>
    </rPh>
    <rPh sb="3" eb="5">
      <t>ジョウキョウ</t>
    </rPh>
    <phoneticPr fontId="6"/>
  </si>
  <si>
    <t>地盤と基礎の地業面の状態を確認
（転圧・不陸状況等）</t>
    <phoneticPr fontId="1"/>
  </si>
  <si>
    <t>１－７
基礎の構造方法及び形式等</t>
    <rPh sb="4" eb="6">
      <t>キソ</t>
    </rPh>
    <rPh sb="7" eb="9">
      <t>コウゾウ</t>
    </rPh>
    <rPh sb="9" eb="10">
      <t>ホウ</t>
    </rPh>
    <rPh sb="10" eb="11">
      <t>ホウ</t>
    </rPh>
    <rPh sb="11" eb="12">
      <t>オヨ</t>
    </rPh>
    <rPh sb="13" eb="15">
      <t>ケイシキ</t>
    </rPh>
    <rPh sb="15" eb="16">
      <t>トウ</t>
    </rPh>
    <phoneticPr fontId="6"/>
  </si>
  <si>
    <t>基礎の形式</t>
    <rPh sb="0" eb="2">
      <t>キソ</t>
    </rPh>
    <rPh sb="3" eb="5">
      <t>ケイシキ</t>
    </rPh>
    <phoneticPr fontId="6"/>
  </si>
  <si>
    <t>基礎の構造方法</t>
    <rPh sb="0" eb="2">
      <t>キソ</t>
    </rPh>
    <rPh sb="3" eb="5">
      <t>コウゾウ</t>
    </rPh>
    <rPh sb="5" eb="7">
      <t>ホウホウ</t>
    </rPh>
    <phoneticPr fontId="6"/>
  </si>
  <si>
    <t>基礎コンクリートの強度</t>
    <rPh sb="0" eb="2">
      <t>キソ</t>
    </rPh>
    <rPh sb="9" eb="11">
      <t>キョウド</t>
    </rPh>
    <phoneticPr fontId="6"/>
  </si>
  <si>
    <t>１－１
耐震等級
（倒壊防止）</t>
    <rPh sb="4" eb="6">
      <t>タイシン</t>
    </rPh>
    <rPh sb="6" eb="8">
      <t>トウキュウ</t>
    </rPh>
    <rPh sb="10" eb="12">
      <t>トウカイ</t>
    </rPh>
    <rPh sb="12" eb="14">
      <t>ボウシ</t>
    </rPh>
    <phoneticPr fontId="6"/>
  </si>
  <si>
    <t>等級</t>
    <rPh sb="0" eb="2">
      <t>トウキュウ</t>
    </rPh>
    <phoneticPr fontId="1"/>
  </si>
  <si>
    <t>基礎の配置</t>
    <rPh sb="0" eb="2">
      <t>キソ</t>
    </rPh>
    <rPh sb="3" eb="5">
      <t>ハイチ</t>
    </rPh>
    <phoneticPr fontId="6"/>
  </si>
  <si>
    <t>基礎の配置（立上り部分・基礎開口の位置）</t>
    <phoneticPr fontId="1"/>
  </si>
  <si>
    <t>根入れ深さ</t>
    <rPh sb="0" eb="1">
      <t>ネ</t>
    </rPh>
    <rPh sb="1" eb="2">
      <t>イ</t>
    </rPh>
    <rPh sb="3" eb="4">
      <t>フカ</t>
    </rPh>
    <phoneticPr fontId="6"/>
  </si>
  <si>
    <t>１－２
耐震等級
（損傷防止）</t>
    <phoneticPr fontId="1"/>
  </si>
  <si>
    <t>立上がり部分の高さ・幅</t>
    <rPh sb="0" eb="2">
      <t>タチア</t>
    </rPh>
    <rPh sb="4" eb="6">
      <t>ブブン</t>
    </rPh>
    <rPh sb="7" eb="8">
      <t>タカ</t>
    </rPh>
    <rPh sb="10" eb="11">
      <t>ハバ</t>
    </rPh>
    <phoneticPr fontId="6"/>
  </si>
  <si>
    <t>基礎底盤の厚さ</t>
    <rPh sb="0" eb="2">
      <t>キソ</t>
    </rPh>
    <rPh sb="2" eb="3">
      <t>テイ</t>
    </rPh>
    <rPh sb="3" eb="4">
      <t>バン</t>
    </rPh>
    <rPh sb="5" eb="6">
      <t>アツ</t>
    </rPh>
    <phoneticPr fontId="6"/>
  </si>
  <si>
    <t>布基礎底盤の幅の確認
（布基礎・ポーチ柱受け基礎等独立基礎の底盤幅）</t>
    <rPh sb="8" eb="10">
      <t>カクニン</t>
    </rPh>
    <phoneticPr fontId="1"/>
  </si>
  <si>
    <t>１－４
耐風等級</t>
    <phoneticPr fontId="1"/>
  </si>
  <si>
    <t>布基礎の幅</t>
    <rPh sb="0" eb="1">
      <t>ヌノ</t>
    </rPh>
    <rPh sb="1" eb="3">
      <t>キソ</t>
    </rPh>
    <rPh sb="4" eb="5">
      <t>ハバ</t>
    </rPh>
    <phoneticPr fontId="6"/>
  </si>
  <si>
    <t>主筋・補強筋の径、間隔、緊結状況</t>
    <rPh sb="0" eb="1">
      <t>シュ</t>
    </rPh>
    <rPh sb="1" eb="2">
      <t>キン</t>
    </rPh>
    <rPh sb="3" eb="5">
      <t>ホキョウ</t>
    </rPh>
    <rPh sb="5" eb="6">
      <t>キン</t>
    </rPh>
    <rPh sb="7" eb="8">
      <t>ケイ</t>
    </rPh>
    <rPh sb="9" eb="11">
      <t>カンカク</t>
    </rPh>
    <rPh sb="12" eb="13">
      <t>キン</t>
    </rPh>
    <rPh sb="13" eb="14">
      <t>ケツ</t>
    </rPh>
    <rPh sb="14" eb="16">
      <t>ジョウキョウ</t>
    </rPh>
    <phoneticPr fontId="6"/>
  </si>
  <si>
    <t>１－５
耐積雪等級</t>
    <phoneticPr fontId="1"/>
  </si>
  <si>
    <t>補強筋の径、間隔、緊結状況（底盤）</t>
    <rPh sb="0" eb="2">
      <t>ホキョウ</t>
    </rPh>
    <rPh sb="2" eb="3">
      <t>キン</t>
    </rPh>
    <rPh sb="4" eb="5">
      <t>ケイ</t>
    </rPh>
    <rPh sb="6" eb="8">
      <t>カンカク</t>
    </rPh>
    <rPh sb="9" eb="10">
      <t>キン</t>
    </rPh>
    <rPh sb="10" eb="11">
      <t>ケツ</t>
    </rPh>
    <rPh sb="11" eb="13">
      <t>ジョウキョウ</t>
    </rPh>
    <rPh sb="14" eb="15">
      <t>テイ</t>
    </rPh>
    <rPh sb="15" eb="16">
      <t>バン</t>
    </rPh>
    <phoneticPr fontId="6"/>
  </si>
  <si>
    <t>隅角部・開口補強筋の措置、重ね長さ</t>
    <rPh sb="0" eb="1">
      <t>グウ</t>
    </rPh>
    <rPh sb="1" eb="2">
      <t>カク</t>
    </rPh>
    <rPh sb="2" eb="3">
      <t>ブ</t>
    </rPh>
    <rPh sb="4" eb="6">
      <t>カイコウ</t>
    </rPh>
    <rPh sb="6" eb="8">
      <t>ホキョウ</t>
    </rPh>
    <rPh sb="8" eb="9">
      <t>キン</t>
    </rPh>
    <rPh sb="10" eb="12">
      <t>ソチ</t>
    </rPh>
    <rPh sb="13" eb="14">
      <t>カサ</t>
    </rPh>
    <rPh sb="15" eb="16">
      <t>ナガ</t>
    </rPh>
    <phoneticPr fontId="6"/>
  </si>
  <si>
    <t>鉄筋の品質</t>
    <rPh sb="0" eb="2">
      <t>テッキン</t>
    </rPh>
    <rPh sb="3" eb="5">
      <t>ヒンシツ</t>
    </rPh>
    <phoneticPr fontId="6"/>
  </si>
  <si>
    <t>鉄筋品質の確認
（鋼材検査証明書、出荷証明書（ユニット配筋）等）</t>
    <rPh sb="0" eb="2">
      <t>テッキン</t>
    </rPh>
    <rPh sb="2" eb="4">
      <t>ヒンシツ</t>
    </rPh>
    <rPh sb="5" eb="7">
      <t>カクニン</t>
    </rPh>
    <rPh sb="17" eb="19">
      <t>シュッカ</t>
    </rPh>
    <rPh sb="19" eb="22">
      <t>ショウメイショ</t>
    </rPh>
    <rPh sb="27" eb="29">
      <t>ハイキン</t>
    </rPh>
    <rPh sb="30" eb="31">
      <t>トウ</t>
    </rPh>
    <phoneticPr fontId="1"/>
  </si>
  <si>
    <t>基礎の高さ</t>
    <rPh sb="0" eb="2">
      <t>キソ</t>
    </rPh>
    <rPh sb="3" eb="4">
      <t>タカ</t>
    </rPh>
    <phoneticPr fontId="1"/>
  </si>
  <si>
    <t>基礎の高さの確認
（基礎梁断面の高さ寸法・各断面形状毎）</t>
    <rPh sb="6" eb="8">
      <t>カクニン</t>
    </rPh>
    <rPh sb="26" eb="27">
      <t>ゴト</t>
    </rPh>
    <phoneticPr fontId="1"/>
  </si>
  <si>
    <t>有</t>
    <rPh sb="0" eb="1">
      <t>ア</t>
    </rPh>
    <phoneticPr fontId="1"/>
  </si>
  <si>
    <t>３－１
劣化対策等級</t>
    <phoneticPr fontId="1"/>
  </si>
  <si>
    <t>床下換気・
防湿処置</t>
    <rPh sb="0" eb="2">
      <t>ユカシタ</t>
    </rPh>
    <rPh sb="2" eb="4">
      <t>カンキ</t>
    </rPh>
    <rPh sb="6" eb="8">
      <t>ボウシツ</t>
    </rPh>
    <rPh sb="8" eb="10">
      <t>ショチ</t>
    </rPh>
    <phoneticPr fontId="6"/>
  </si>
  <si>
    <t>防湿フィルム種類、施工状況</t>
    <rPh sb="0" eb="2">
      <t>ボウシツ</t>
    </rPh>
    <rPh sb="6" eb="8">
      <t>シュルイ</t>
    </rPh>
    <rPh sb="9" eb="11">
      <t>セコウ</t>
    </rPh>
    <rPh sb="11" eb="13">
      <t>ジョウキョウ</t>
    </rPh>
    <phoneticPr fontId="6"/>
  </si>
  <si>
    <t>基礎開口の位置</t>
    <rPh sb="0" eb="2">
      <t>キソ</t>
    </rPh>
    <rPh sb="2" eb="4">
      <t>カイコウ</t>
    </rPh>
    <rPh sb="5" eb="7">
      <t>イチ</t>
    </rPh>
    <phoneticPr fontId="6"/>
  </si>
  <si>
    <t>基礎開口の高さ、幅</t>
    <rPh sb="0" eb="2">
      <t>キソ</t>
    </rPh>
    <rPh sb="2" eb="4">
      <t>カイコウ</t>
    </rPh>
    <rPh sb="5" eb="6">
      <t>タカ</t>
    </rPh>
    <rPh sb="8" eb="9">
      <t>ハバ</t>
    </rPh>
    <phoneticPr fontId="6"/>
  </si>
  <si>
    <t>４－１
維持管理対策
等級
（専用配管）</t>
    <rPh sb="4" eb="6">
      <t>イジ</t>
    </rPh>
    <rPh sb="6" eb="8">
      <t>カンリ</t>
    </rPh>
    <rPh sb="8" eb="10">
      <t>タイサク</t>
    </rPh>
    <rPh sb="11" eb="13">
      <t>トウキュウ</t>
    </rPh>
    <rPh sb="15" eb="17">
      <t>センヨウ</t>
    </rPh>
    <rPh sb="17" eb="19">
      <t>ハイカン</t>
    </rPh>
    <phoneticPr fontId="6"/>
  </si>
  <si>
    <t>専用配管</t>
    <rPh sb="0" eb="2">
      <t>センヨウ</t>
    </rPh>
    <rPh sb="2" eb="4">
      <t>ハイカン</t>
    </rPh>
    <phoneticPr fontId="6"/>
  </si>
  <si>
    <t>ｺﾝｸﾘｰﾄへの埋設が無い（立上り除く）</t>
    <rPh sb="8" eb="10">
      <t>マイセツ</t>
    </rPh>
    <rPh sb="11" eb="12">
      <t>ナ</t>
    </rPh>
    <rPh sb="14" eb="16">
      <t>タチアガ</t>
    </rPh>
    <rPh sb="17" eb="18">
      <t>ノゾ</t>
    </rPh>
    <phoneticPr fontId="6"/>
  </si>
  <si>
    <t>地中埋設管</t>
    <rPh sb="0" eb="2">
      <t>チチュウ</t>
    </rPh>
    <rPh sb="2" eb="4">
      <t>マイセツ</t>
    </rPh>
    <rPh sb="4" eb="5">
      <t>カン</t>
    </rPh>
    <phoneticPr fontId="6"/>
  </si>
  <si>
    <t>地中埋設管上部へのｺﾝｸﾘｰﾄ打設無し</t>
    <rPh sb="0" eb="2">
      <t>チチュウ</t>
    </rPh>
    <rPh sb="2" eb="4">
      <t>マイセツ</t>
    </rPh>
    <rPh sb="4" eb="5">
      <t>カン</t>
    </rPh>
    <rPh sb="5" eb="7">
      <t>ジョウブ</t>
    </rPh>
    <rPh sb="15" eb="16">
      <t>ダ</t>
    </rPh>
    <rPh sb="16" eb="17">
      <t>セツ</t>
    </rPh>
    <rPh sb="17" eb="18">
      <t>ナ</t>
    </rPh>
    <phoneticPr fontId="6"/>
  </si>
  <si>
    <t>（第三面）</t>
    <rPh sb="1" eb="2">
      <t>ダイ</t>
    </rPh>
    <rPh sb="2" eb="3">
      <t>３</t>
    </rPh>
    <rPh sb="3" eb="4">
      <t>メン</t>
    </rPh>
    <phoneticPr fontId="1"/>
  </si>
  <si>
    <t>荷重条件</t>
    <rPh sb="0" eb="2">
      <t>カジュウ</t>
    </rPh>
    <rPh sb="2" eb="4">
      <t>ジョウケン</t>
    </rPh>
    <phoneticPr fontId="6"/>
  </si>
  <si>
    <t>屋根（仕上,設備設置）、外壁仕上</t>
    <rPh sb="0" eb="2">
      <t>ヤネ</t>
    </rPh>
    <rPh sb="3" eb="5">
      <t>シアゲ</t>
    </rPh>
    <rPh sb="6" eb="10">
      <t>セツビセッチ</t>
    </rPh>
    <rPh sb="12" eb="14">
      <t>ガイヘキ</t>
    </rPh>
    <rPh sb="14" eb="16">
      <t>シアゲ</t>
    </rPh>
    <phoneticPr fontId="6"/>
  </si>
  <si>
    <t>部材の品質</t>
    <rPh sb="0" eb="2">
      <t>ブザイ</t>
    </rPh>
    <rPh sb="3" eb="5">
      <t>ヒンシツ</t>
    </rPh>
    <phoneticPr fontId="6"/>
  </si>
  <si>
    <t>部材品質（割れ・ねじれ・歪み等）</t>
    <rPh sb="0" eb="2">
      <t>ブザイ</t>
    </rPh>
    <rPh sb="2" eb="4">
      <t>ヒンシツ</t>
    </rPh>
    <rPh sb="5" eb="6">
      <t>ワ</t>
    </rPh>
    <rPh sb="12" eb="13">
      <t>ユガ</t>
    </rPh>
    <rPh sb="14" eb="15">
      <t>トウ</t>
    </rPh>
    <phoneticPr fontId="6"/>
  </si>
  <si>
    <t>土台、柱等</t>
    <rPh sb="0" eb="2">
      <t>ドダイ</t>
    </rPh>
    <rPh sb="3" eb="4">
      <t>ハシラ</t>
    </rPh>
    <rPh sb="4" eb="5">
      <t>トウ</t>
    </rPh>
    <phoneticPr fontId="1"/>
  </si>
  <si>
    <t>柱の小径</t>
    <rPh sb="0" eb="1">
      <t>ハシラ</t>
    </rPh>
    <rPh sb="2" eb="4">
      <t>ショウケイ</t>
    </rPh>
    <phoneticPr fontId="6"/>
  </si>
  <si>
    <t>土台の継手位置</t>
    <rPh sb="0" eb="2">
      <t>ドダイ</t>
    </rPh>
    <rPh sb="3" eb="4">
      <t>ツギ</t>
    </rPh>
    <rPh sb="4" eb="5">
      <t>テ</t>
    </rPh>
    <rPh sb="5" eb="7">
      <t>イチ</t>
    </rPh>
    <phoneticPr fontId="6"/>
  </si>
  <si>
    <t>アンカーボルトの品質</t>
    <rPh sb="8" eb="10">
      <t>ヒンシツ</t>
    </rPh>
    <phoneticPr fontId="6"/>
  </si>
  <si>
    <t>アンカーボルトの位置、埋込み長さ</t>
    <rPh sb="8" eb="10">
      <t>イチ</t>
    </rPh>
    <rPh sb="11" eb="12">
      <t>ウ</t>
    </rPh>
    <rPh sb="12" eb="13">
      <t>コ</t>
    </rPh>
    <rPh sb="14" eb="15">
      <t>チョウ</t>
    </rPh>
    <phoneticPr fontId="6"/>
  </si>
  <si>
    <t>柱頭、柱脚金物種別、設置状況</t>
    <rPh sb="0" eb="1">
      <t>チュウ</t>
    </rPh>
    <rPh sb="1" eb="2">
      <t>トウ</t>
    </rPh>
    <rPh sb="3" eb="4">
      <t>チュウ</t>
    </rPh>
    <rPh sb="4" eb="5">
      <t>キャク</t>
    </rPh>
    <rPh sb="5" eb="7">
      <t>カナモノ</t>
    </rPh>
    <rPh sb="7" eb="9">
      <t>シュベツ</t>
    </rPh>
    <rPh sb="10" eb="12">
      <t>セッチ</t>
    </rPh>
    <rPh sb="12" eb="14">
      <t>ジョウキョウ</t>
    </rPh>
    <phoneticPr fontId="6"/>
  </si>
  <si>
    <t>耐力壁</t>
    <rPh sb="0" eb="2">
      <t>タイリョク</t>
    </rPh>
    <rPh sb="2" eb="3">
      <t>カベ</t>
    </rPh>
    <phoneticPr fontId="1"/>
  </si>
  <si>
    <t>筋違耐力壁の位置、長さ</t>
    <rPh sb="0" eb="1">
      <t>スジ</t>
    </rPh>
    <rPh sb="1" eb="2">
      <t>チガ</t>
    </rPh>
    <rPh sb="2" eb="4">
      <t>タイリョク</t>
    </rPh>
    <rPh sb="4" eb="5">
      <t>カベ</t>
    </rPh>
    <rPh sb="6" eb="8">
      <t>イチ</t>
    </rPh>
    <rPh sb="9" eb="10">
      <t>ナガ</t>
    </rPh>
    <phoneticPr fontId="6"/>
  </si>
  <si>
    <t>筋違の種類（方向）、断面寸法</t>
    <rPh sb="0" eb="1">
      <t>スジ</t>
    </rPh>
    <rPh sb="1" eb="2">
      <t>チガ</t>
    </rPh>
    <rPh sb="3" eb="5">
      <t>シュルイ</t>
    </rPh>
    <rPh sb="6" eb="8">
      <t>ホウコウ</t>
    </rPh>
    <rPh sb="10" eb="12">
      <t>ダンメン</t>
    </rPh>
    <rPh sb="12" eb="14">
      <t>スンポウ</t>
    </rPh>
    <phoneticPr fontId="6"/>
  </si>
  <si>
    <t>筋違の端部の接合部、金物設置状況</t>
    <rPh sb="0" eb="1">
      <t>スジ</t>
    </rPh>
    <rPh sb="1" eb="2">
      <t>チガ</t>
    </rPh>
    <rPh sb="3" eb="4">
      <t>タン</t>
    </rPh>
    <rPh sb="4" eb="5">
      <t>ブ</t>
    </rPh>
    <rPh sb="6" eb="8">
      <t>セツゴウ</t>
    </rPh>
    <rPh sb="8" eb="9">
      <t>ブ</t>
    </rPh>
    <rPh sb="10" eb="12">
      <t>カナモノ</t>
    </rPh>
    <rPh sb="12" eb="14">
      <t>セッチ</t>
    </rPh>
    <rPh sb="14" eb="16">
      <t>ジョウキョウ</t>
    </rPh>
    <phoneticPr fontId="6"/>
  </si>
  <si>
    <t>面材耐力壁の位置、長さ</t>
    <rPh sb="0" eb="1">
      <t>メン</t>
    </rPh>
    <rPh sb="1" eb="2">
      <t>ザイ</t>
    </rPh>
    <rPh sb="2" eb="4">
      <t>タイリョク</t>
    </rPh>
    <rPh sb="4" eb="5">
      <t>カベ</t>
    </rPh>
    <rPh sb="6" eb="8">
      <t>イチ</t>
    </rPh>
    <rPh sb="9" eb="10">
      <t>ナガ</t>
    </rPh>
    <phoneticPr fontId="6"/>
  </si>
  <si>
    <t>面材の種類、厚さ</t>
    <rPh sb="0" eb="1">
      <t>メン</t>
    </rPh>
    <rPh sb="1" eb="2">
      <t>ザイ</t>
    </rPh>
    <rPh sb="3" eb="5">
      <t>シュルイ</t>
    </rPh>
    <rPh sb="6" eb="7">
      <t>アツ</t>
    </rPh>
    <phoneticPr fontId="6"/>
  </si>
  <si>
    <t>くぎの種類、間隔と留付状況</t>
    <rPh sb="3" eb="5">
      <t>シュルイ</t>
    </rPh>
    <rPh sb="6" eb="8">
      <t>カンカク</t>
    </rPh>
    <rPh sb="9" eb="10">
      <t>ト</t>
    </rPh>
    <rPh sb="10" eb="11">
      <t>ツ</t>
    </rPh>
    <rPh sb="11" eb="13">
      <t>ジョウキョウ</t>
    </rPh>
    <phoneticPr fontId="6"/>
  </si>
  <si>
    <t>準耐力壁等</t>
    <rPh sb="0" eb="1">
      <t>ジュン</t>
    </rPh>
    <rPh sb="1" eb="3">
      <t>タイリョク</t>
    </rPh>
    <rPh sb="3" eb="4">
      <t>カベ</t>
    </rPh>
    <rPh sb="4" eb="5">
      <t>トウ</t>
    </rPh>
    <phoneticPr fontId="1"/>
  </si>
  <si>
    <t>準耐力壁の位置、長さ</t>
    <rPh sb="0" eb="1">
      <t>ジュン</t>
    </rPh>
    <rPh sb="1" eb="3">
      <t>タイリョク</t>
    </rPh>
    <rPh sb="3" eb="4">
      <t>カベ</t>
    </rPh>
    <rPh sb="5" eb="7">
      <t>イチ</t>
    </rPh>
    <rPh sb="8" eb="9">
      <t>ナガ</t>
    </rPh>
    <phoneticPr fontId="6"/>
  </si>
  <si>
    <t>面材の高さ等</t>
    <rPh sb="0" eb="1">
      <t>メン</t>
    </rPh>
    <rPh sb="1" eb="2">
      <t>ザイ</t>
    </rPh>
    <rPh sb="3" eb="4">
      <t>タカ</t>
    </rPh>
    <rPh sb="5" eb="6">
      <t>トウ</t>
    </rPh>
    <phoneticPr fontId="6"/>
  </si>
  <si>
    <t>２階床組面</t>
    <rPh sb="1" eb="2">
      <t>カイ</t>
    </rPh>
    <rPh sb="2" eb="3">
      <t>ユカ</t>
    </rPh>
    <rPh sb="3" eb="4">
      <t>クミ</t>
    </rPh>
    <rPh sb="4" eb="5">
      <t>メン</t>
    </rPh>
    <phoneticPr fontId="1"/>
  </si>
  <si>
    <t>火打ちの位置、種類、隅長等</t>
    <rPh sb="0" eb="1">
      <t>ヒ</t>
    </rPh>
    <rPh sb="1" eb="2">
      <t>ウ</t>
    </rPh>
    <rPh sb="4" eb="6">
      <t>イチ</t>
    </rPh>
    <rPh sb="7" eb="9">
      <t>シュルイ</t>
    </rPh>
    <rPh sb="10" eb="11">
      <t>グウ</t>
    </rPh>
    <rPh sb="11" eb="12">
      <t>チョウ</t>
    </rPh>
    <rPh sb="12" eb="13">
      <t>トウ</t>
    </rPh>
    <phoneticPr fontId="6"/>
  </si>
  <si>
    <t>根太寸法、間隔、取付け工法</t>
    <rPh sb="0" eb="2">
      <t>ネダ</t>
    </rPh>
    <rPh sb="2" eb="4">
      <t>スンポウ</t>
    </rPh>
    <rPh sb="5" eb="7">
      <t>カンカク</t>
    </rPh>
    <rPh sb="8" eb="10">
      <t>トリツ</t>
    </rPh>
    <rPh sb="11" eb="12">
      <t>コウ</t>
    </rPh>
    <rPh sb="12" eb="13">
      <t>ホウ</t>
    </rPh>
    <phoneticPr fontId="6"/>
  </si>
  <si>
    <t>３階床組面</t>
    <rPh sb="1" eb="2">
      <t>カイ</t>
    </rPh>
    <rPh sb="2" eb="3">
      <t>ユカ</t>
    </rPh>
    <rPh sb="3" eb="4">
      <t>クミ</t>
    </rPh>
    <rPh sb="4" eb="5">
      <t>メン</t>
    </rPh>
    <phoneticPr fontId="1"/>
  </si>
  <si>
    <t>（第四面）</t>
    <rPh sb="1" eb="2">
      <t>ダイ</t>
    </rPh>
    <rPh sb="2" eb="3">
      <t>４</t>
    </rPh>
    <rPh sb="3" eb="4">
      <t>メン</t>
    </rPh>
    <phoneticPr fontId="1"/>
  </si>
  <si>
    <t>小屋組面</t>
    <rPh sb="0" eb="2">
      <t>コヤ</t>
    </rPh>
    <rPh sb="2" eb="3">
      <t>クミ</t>
    </rPh>
    <rPh sb="3" eb="4">
      <t>メン</t>
    </rPh>
    <phoneticPr fontId="1"/>
  </si>
  <si>
    <t>屋根面</t>
    <rPh sb="0" eb="2">
      <t>ヤネ</t>
    </rPh>
    <rPh sb="2" eb="3">
      <t>メン</t>
    </rPh>
    <phoneticPr fontId="1"/>
  </si>
  <si>
    <t>屋根勾配</t>
    <rPh sb="0" eb="2">
      <t>ヤネ</t>
    </rPh>
    <rPh sb="2" eb="4">
      <t>コウバイ</t>
    </rPh>
    <phoneticPr fontId="6"/>
  </si>
  <si>
    <t>垂木の寸法、間隔と留付状況</t>
    <rPh sb="0" eb="2">
      <t>タルキ</t>
    </rPh>
    <rPh sb="3" eb="5">
      <t>スンポウ</t>
    </rPh>
    <rPh sb="6" eb="8">
      <t>カンカク</t>
    </rPh>
    <phoneticPr fontId="6"/>
  </si>
  <si>
    <t>横架材</t>
    <rPh sb="0" eb="1">
      <t>ヨコ</t>
    </rPh>
    <rPh sb="1" eb="2">
      <t>カ</t>
    </rPh>
    <rPh sb="2" eb="3">
      <t>ザイ</t>
    </rPh>
    <phoneticPr fontId="1"/>
  </si>
  <si>
    <t>床大梁の幅、背</t>
    <rPh sb="0" eb="1">
      <t>ユカ</t>
    </rPh>
    <rPh sb="1" eb="2">
      <t>オオ</t>
    </rPh>
    <rPh sb="2" eb="3">
      <t>ハリ</t>
    </rPh>
    <rPh sb="4" eb="5">
      <t>ハバ</t>
    </rPh>
    <rPh sb="6" eb="7">
      <t>セ</t>
    </rPh>
    <phoneticPr fontId="6"/>
  </si>
  <si>
    <t>床大梁の間隔（最大最小）</t>
    <rPh sb="0" eb="1">
      <t>ユカ</t>
    </rPh>
    <rPh sb="1" eb="2">
      <t>オオ</t>
    </rPh>
    <rPh sb="2" eb="3">
      <t>ハリ</t>
    </rPh>
    <rPh sb="4" eb="6">
      <t>カンカク</t>
    </rPh>
    <rPh sb="7" eb="9">
      <t>サイダイ</t>
    </rPh>
    <rPh sb="9" eb="11">
      <t>サイショウ</t>
    </rPh>
    <phoneticPr fontId="6"/>
  </si>
  <si>
    <t>床小梁の幅、背</t>
    <rPh sb="0" eb="1">
      <t>ユカ</t>
    </rPh>
    <rPh sb="1" eb="2">
      <t>ショウ</t>
    </rPh>
    <rPh sb="2" eb="3">
      <t>ハリ</t>
    </rPh>
    <rPh sb="4" eb="5">
      <t>ハバ</t>
    </rPh>
    <rPh sb="6" eb="7">
      <t>セ</t>
    </rPh>
    <phoneticPr fontId="6"/>
  </si>
  <si>
    <t>床小梁の間隔（最大最小）</t>
    <rPh sb="0" eb="1">
      <t>ユカ</t>
    </rPh>
    <rPh sb="1" eb="2">
      <t>ショウ</t>
    </rPh>
    <rPh sb="2" eb="3">
      <t>ハリ</t>
    </rPh>
    <rPh sb="4" eb="6">
      <t>カンカク</t>
    </rPh>
    <rPh sb="7" eb="9">
      <t>サイダイ</t>
    </rPh>
    <rPh sb="9" eb="11">
      <t>サイショウ</t>
    </rPh>
    <phoneticPr fontId="6"/>
  </si>
  <si>
    <t>小屋梁の幅、背</t>
    <rPh sb="0" eb="2">
      <t>コヤ</t>
    </rPh>
    <rPh sb="2" eb="3">
      <t>ハリ</t>
    </rPh>
    <rPh sb="4" eb="5">
      <t>ハバ</t>
    </rPh>
    <rPh sb="6" eb="7">
      <t>セ</t>
    </rPh>
    <phoneticPr fontId="6"/>
  </si>
  <si>
    <t>小屋梁の間隔（最大最小）</t>
    <rPh sb="0" eb="2">
      <t>コヤ</t>
    </rPh>
    <rPh sb="2" eb="3">
      <t>ハリ</t>
    </rPh>
    <rPh sb="4" eb="6">
      <t>カンカク</t>
    </rPh>
    <rPh sb="7" eb="9">
      <t>サイダイ</t>
    </rPh>
    <rPh sb="9" eb="11">
      <t>サイショウ</t>
    </rPh>
    <phoneticPr fontId="6"/>
  </si>
  <si>
    <t>胴差しの幅、背</t>
    <rPh sb="0" eb="1">
      <t>ドウ</t>
    </rPh>
    <rPh sb="1" eb="2">
      <t>サ</t>
    </rPh>
    <rPh sb="4" eb="5">
      <t>ハバ</t>
    </rPh>
    <rPh sb="6" eb="7">
      <t>セ</t>
    </rPh>
    <phoneticPr fontId="6"/>
  </si>
  <si>
    <t>胴差しの区分、接合方法</t>
    <rPh sb="0" eb="1">
      <t>ドウ</t>
    </rPh>
    <rPh sb="1" eb="2">
      <t>サ</t>
    </rPh>
    <rPh sb="4" eb="6">
      <t>クブン</t>
    </rPh>
    <rPh sb="7" eb="9">
      <t>セツゴウ</t>
    </rPh>
    <rPh sb="9" eb="11">
      <t>ホウホウ</t>
    </rPh>
    <phoneticPr fontId="6"/>
  </si>
  <si>
    <t>根太の幅、背</t>
    <rPh sb="0" eb="2">
      <t>ネダ</t>
    </rPh>
    <rPh sb="3" eb="4">
      <t>ハバ</t>
    </rPh>
    <rPh sb="5" eb="6">
      <t>セ</t>
    </rPh>
    <phoneticPr fontId="6"/>
  </si>
  <si>
    <t>根太の間隔（最大最小）</t>
    <rPh sb="0" eb="2">
      <t>ネダ</t>
    </rPh>
    <rPh sb="3" eb="5">
      <t>カンカク</t>
    </rPh>
    <rPh sb="6" eb="8">
      <t>サイダイ</t>
    </rPh>
    <rPh sb="8" eb="10">
      <t>サイショウ</t>
    </rPh>
    <phoneticPr fontId="6"/>
  </si>
  <si>
    <t>垂木の幅、背</t>
    <rPh sb="0" eb="2">
      <t>タルキ</t>
    </rPh>
    <rPh sb="3" eb="4">
      <t>ハバ</t>
    </rPh>
    <rPh sb="5" eb="6">
      <t>セ</t>
    </rPh>
    <phoneticPr fontId="6"/>
  </si>
  <si>
    <t>垂木の間隔（最大最小）</t>
    <rPh sb="0" eb="2">
      <t>タルキ</t>
    </rPh>
    <rPh sb="3" eb="5">
      <t>カンカク</t>
    </rPh>
    <rPh sb="6" eb="8">
      <t>サイダイ</t>
    </rPh>
    <rPh sb="8" eb="10">
      <t>サイショウ</t>
    </rPh>
    <phoneticPr fontId="6"/>
  </si>
  <si>
    <t>免震建築物</t>
    <rPh sb="0" eb="1">
      <t>メン</t>
    </rPh>
    <rPh sb="1" eb="2">
      <t>シン</t>
    </rPh>
    <rPh sb="2" eb="5">
      <t>ケンチクブツ</t>
    </rPh>
    <phoneticPr fontId="1"/>
  </si>
  <si>
    <t>免震層、免震材料</t>
    <rPh sb="0" eb="1">
      <t>メン</t>
    </rPh>
    <rPh sb="1" eb="2">
      <t>シン</t>
    </rPh>
    <rPh sb="2" eb="3">
      <t>ソウ</t>
    </rPh>
    <rPh sb="4" eb="5">
      <t>メン</t>
    </rPh>
    <rPh sb="5" eb="6">
      <t>シン</t>
    </rPh>
    <rPh sb="6" eb="8">
      <t>ザイリョウ</t>
    </rPh>
    <phoneticPr fontId="6"/>
  </si>
  <si>
    <t>構造方法</t>
    <rPh sb="0" eb="2">
      <t>コウゾウ</t>
    </rPh>
    <rPh sb="2" eb="4">
      <t>ホウホウ</t>
    </rPh>
    <phoneticPr fontId="6"/>
  </si>
  <si>
    <t>落下、はさまれ防止等</t>
    <rPh sb="0" eb="2">
      <t>ラッカ</t>
    </rPh>
    <rPh sb="7" eb="9">
      <t>ボウシ</t>
    </rPh>
    <rPh sb="9" eb="10">
      <t>トウ</t>
    </rPh>
    <phoneticPr fontId="6"/>
  </si>
  <si>
    <t>表示、維持管理計画</t>
    <rPh sb="0" eb="2">
      <t>ヒョウジ</t>
    </rPh>
    <rPh sb="3" eb="5">
      <t>イジ</t>
    </rPh>
    <rPh sb="5" eb="7">
      <t>カンリ</t>
    </rPh>
    <rPh sb="7" eb="9">
      <t>ケイカク</t>
    </rPh>
    <phoneticPr fontId="6"/>
  </si>
  <si>
    <t>（第五面）</t>
    <rPh sb="1" eb="2">
      <t>ダイ</t>
    </rPh>
    <rPh sb="2" eb="3">
      <t>５</t>
    </rPh>
    <rPh sb="3" eb="4">
      <t>メン</t>
    </rPh>
    <phoneticPr fontId="1"/>
  </si>
  <si>
    <t>３－１
劣化対策等級</t>
    <rPh sb="4" eb="6">
      <t>レッカ</t>
    </rPh>
    <rPh sb="6" eb="8">
      <t>タイサク</t>
    </rPh>
    <rPh sb="8" eb="10">
      <t>トウキュウ</t>
    </rPh>
    <phoneticPr fontId="1"/>
  </si>
  <si>
    <t>外壁の軸組等</t>
    <rPh sb="0" eb="2">
      <t>ガイヘキ</t>
    </rPh>
    <rPh sb="3" eb="4">
      <t>ジク</t>
    </rPh>
    <rPh sb="4" eb="5">
      <t>クミ</t>
    </rPh>
    <rPh sb="5" eb="6">
      <t>トウ</t>
    </rPh>
    <phoneticPr fontId="1"/>
  </si>
  <si>
    <t>通気構造等の状況</t>
    <rPh sb="0" eb="2">
      <t>ツウキ</t>
    </rPh>
    <rPh sb="2" eb="4">
      <t>コウゾウ</t>
    </rPh>
    <rPh sb="4" eb="5">
      <t>トウ</t>
    </rPh>
    <rPh sb="6" eb="8">
      <t>ジョウキョウ</t>
    </rPh>
    <phoneticPr fontId="6"/>
  </si>
  <si>
    <t>外壁の軸組等
（柱）</t>
    <rPh sb="0" eb="2">
      <t>ガイヘキ</t>
    </rPh>
    <rPh sb="3" eb="4">
      <t>ジク</t>
    </rPh>
    <rPh sb="4" eb="5">
      <t>クミ</t>
    </rPh>
    <rPh sb="5" eb="6">
      <t>トウ</t>
    </rPh>
    <rPh sb="8" eb="9">
      <t>ハシラ</t>
    </rPh>
    <phoneticPr fontId="1"/>
  </si>
  <si>
    <t>薬剤処理の方法、状況</t>
    <rPh sb="0" eb="2">
      <t>ヤクザイ</t>
    </rPh>
    <rPh sb="2" eb="4">
      <t>ショリ</t>
    </rPh>
    <rPh sb="5" eb="7">
      <t>ホウホウ</t>
    </rPh>
    <rPh sb="8" eb="10">
      <t>ジョウキョウ</t>
    </rPh>
    <phoneticPr fontId="6"/>
  </si>
  <si>
    <t>部材の小径</t>
    <rPh sb="0" eb="2">
      <t>ブザイ</t>
    </rPh>
    <rPh sb="3" eb="5">
      <t>ショウケイ</t>
    </rPh>
    <phoneticPr fontId="6"/>
  </si>
  <si>
    <t>部材の樹種</t>
    <rPh sb="0" eb="2">
      <t>ブザイ</t>
    </rPh>
    <rPh sb="3" eb="5">
      <t>ジュシュ</t>
    </rPh>
    <phoneticPr fontId="6"/>
  </si>
  <si>
    <t>土台の防腐・
防蟻</t>
    <rPh sb="0" eb="2">
      <t>ドダイ</t>
    </rPh>
    <rPh sb="3" eb="5">
      <t>ボウフ</t>
    </rPh>
    <rPh sb="7" eb="8">
      <t>ボウ</t>
    </rPh>
    <rPh sb="8" eb="9">
      <t>ギ</t>
    </rPh>
    <phoneticPr fontId="1"/>
  </si>
  <si>
    <t>外壁下端の水切り設置状況</t>
    <rPh sb="0" eb="2">
      <t>ガイヘキ</t>
    </rPh>
    <rPh sb="2" eb="3">
      <t>シタ</t>
    </rPh>
    <rPh sb="3" eb="4">
      <t>ハシ</t>
    </rPh>
    <rPh sb="5" eb="7">
      <t>ミズキ</t>
    </rPh>
    <rPh sb="8" eb="10">
      <t>セッチ</t>
    </rPh>
    <rPh sb="10" eb="12">
      <t>ジョウキョウ</t>
    </rPh>
    <phoneticPr fontId="6"/>
  </si>
  <si>
    <t>地盤の防蟻</t>
    <rPh sb="0" eb="2">
      <t>ジバン</t>
    </rPh>
    <rPh sb="3" eb="4">
      <t>ボウ</t>
    </rPh>
    <rPh sb="4" eb="5">
      <t>ギ</t>
    </rPh>
    <phoneticPr fontId="1"/>
  </si>
  <si>
    <t>コンクリート打設範囲、状況</t>
    <rPh sb="6" eb="7">
      <t>ダ</t>
    </rPh>
    <rPh sb="7" eb="8">
      <t>セツ</t>
    </rPh>
    <rPh sb="8" eb="10">
      <t>ハンイ</t>
    </rPh>
    <rPh sb="11" eb="13">
      <t>ジョウキョウ</t>
    </rPh>
    <phoneticPr fontId="6"/>
  </si>
  <si>
    <t>土壌処理の材料、状況</t>
    <rPh sb="0" eb="2">
      <t>ドジョウ</t>
    </rPh>
    <rPh sb="2" eb="4">
      <t>ショリ</t>
    </rPh>
    <rPh sb="5" eb="7">
      <t>ザイリョウ</t>
    </rPh>
    <rPh sb="8" eb="10">
      <t>ジョウキョウ</t>
    </rPh>
    <phoneticPr fontId="6"/>
  </si>
  <si>
    <t>基礎の高さ</t>
    <rPh sb="0" eb="2">
      <t>キソ</t>
    </rPh>
    <rPh sb="3" eb="4">
      <t>タカ</t>
    </rPh>
    <phoneticPr fontId="6"/>
  </si>
  <si>
    <t>床下換気・
防湿措置</t>
    <rPh sb="0" eb="2">
      <t>ユカシタ</t>
    </rPh>
    <rPh sb="2" eb="4">
      <t>カンキ</t>
    </rPh>
    <rPh sb="6" eb="8">
      <t>ボウシツ</t>
    </rPh>
    <rPh sb="8" eb="10">
      <t>ソチ</t>
    </rPh>
    <phoneticPr fontId="1"/>
  </si>
  <si>
    <t>コンクリートの厚さ</t>
    <rPh sb="7" eb="8">
      <t>アツ</t>
    </rPh>
    <phoneticPr fontId="6"/>
  </si>
  <si>
    <t>ねこ土台の高さ、仕様、配置</t>
    <rPh sb="2" eb="4">
      <t>ドダイ</t>
    </rPh>
    <rPh sb="5" eb="6">
      <t>タカ</t>
    </rPh>
    <rPh sb="8" eb="10">
      <t>シヨウ</t>
    </rPh>
    <rPh sb="11" eb="13">
      <t>ハイチ</t>
    </rPh>
    <phoneticPr fontId="6"/>
  </si>
  <si>
    <t>基礎断熱工法の仕様（該当する場合）</t>
    <rPh sb="0" eb="2">
      <t>キソ</t>
    </rPh>
    <rPh sb="2" eb="4">
      <t>ダンネツ</t>
    </rPh>
    <rPh sb="4" eb="5">
      <t>コウ</t>
    </rPh>
    <rPh sb="5" eb="6">
      <t>ホウ</t>
    </rPh>
    <rPh sb="7" eb="9">
      <t>シヨウ</t>
    </rPh>
    <rPh sb="10" eb="12">
      <t>ガイトウ</t>
    </rPh>
    <rPh sb="14" eb="16">
      <t>バアイ</t>
    </rPh>
    <phoneticPr fontId="6"/>
  </si>
  <si>
    <t>小屋裏換気</t>
    <rPh sb="0" eb="2">
      <t>コヤ</t>
    </rPh>
    <rPh sb="2" eb="3">
      <t>ウラ</t>
    </rPh>
    <rPh sb="3" eb="5">
      <t>カンキ</t>
    </rPh>
    <phoneticPr fontId="1"/>
  </si>
  <si>
    <t>給気口の位置</t>
    <rPh sb="0" eb="1">
      <t>キュウ</t>
    </rPh>
    <rPh sb="1" eb="2">
      <t>キ</t>
    </rPh>
    <rPh sb="2" eb="3">
      <t>クチ</t>
    </rPh>
    <rPh sb="4" eb="6">
      <t>イチ</t>
    </rPh>
    <phoneticPr fontId="6"/>
  </si>
  <si>
    <t>給気口の大きさ、仕様</t>
    <rPh sb="0" eb="1">
      <t>キュウ</t>
    </rPh>
    <rPh sb="1" eb="2">
      <t>キ</t>
    </rPh>
    <rPh sb="2" eb="3">
      <t>コウ</t>
    </rPh>
    <rPh sb="4" eb="5">
      <t>オオ</t>
    </rPh>
    <rPh sb="8" eb="10">
      <t>シヨウ</t>
    </rPh>
    <phoneticPr fontId="6"/>
  </si>
  <si>
    <t>排気口の位置</t>
    <rPh sb="0" eb="3">
      <t>ハイキコウ</t>
    </rPh>
    <rPh sb="4" eb="6">
      <t>イチ</t>
    </rPh>
    <phoneticPr fontId="6"/>
  </si>
  <si>
    <t>排気口の大きさ、仕様</t>
    <rPh sb="0" eb="3">
      <t>ハイキコウ</t>
    </rPh>
    <rPh sb="4" eb="5">
      <t>オオ</t>
    </rPh>
    <rPh sb="8" eb="10">
      <t>シヨウ</t>
    </rPh>
    <phoneticPr fontId="6"/>
  </si>
  <si>
    <t>浴室、脱衣室
の防水、防腐</t>
    <rPh sb="0" eb="2">
      <t>ヨクシツ</t>
    </rPh>
    <rPh sb="3" eb="6">
      <t>ダツイシツ</t>
    </rPh>
    <rPh sb="8" eb="10">
      <t>ボウスイ</t>
    </rPh>
    <rPh sb="11" eb="13">
      <t>ボウフ</t>
    </rPh>
    <phoneticPr fontId="1"/>
  </si>
  <si>
    <t>浴室の防水、防腐</t>
    <rPh sb="0" eb="2">
      <t>ヨクシツ</t>
    </rPh>
    <rPh sb="3" eb="5">
      <t>ボウスイ</t>
    </rPh>
    <rPh sb="6" eb="8">
      <t>ボウフ</t>
    </rPh>
    <phoneticPr fontId="6"/>
  </si>
  <si>
    <t>脱衣室の防水、防腐</t>
    <rPh sb="0" eb="3">
      <t>ダツイシツ</t>
    </rPh>
    <rPh sb="4" eb="6">
      <t>ボウスイ</t>
    </rPh>
    <rPh sb="7" eb="9">
      <t>ボウフ</t>
    </rPh>
    <phoneticPr fontId="6"/>
  </si>
  <si>
    <t>（第六面）</t>
    <rPh sb="1" eb="2">
      <t>ダイ</t>
    </rPh>
    <rPh sb="2" eb="3">
      <t>ロク</t>
    </rPh>
    <rPh sb="3" eb="4">
      <t>メン</t>
    </rPh>
    <phoneticPr fontId="1"/>
  </si>
  <si>
    <t>４－１
維持管理対策
等級
（専用配管）</t>
    <rPh sb="4" eb="6">
      <t>イジ</t>
    </rPh>
    <rPh sb="6" eb="8">
      <t>カンリ</t>
    </rPh>
    <rPh sb="8" eb="10">
      <t>タイサク</t>
    </rPh>
    <rPh sb="11" eb="13">
      <t>トウキュウ</t>
    </rPh>
    <rPh sb="15" eb="17">
      <t>センヨウ</t>
    </rPh>
    <rPh sb="17" eb="18">
      <t>ハイ</t>
    </rPh>
    <rPh sb="18" eb="19">
      <t>カン</t>
    </rPh>
    <phoneticPr fontId="6"/>
  </si>
  <si>
    <t>排水管の性状</t>
    <rPh sb="0" eb="3">
      <t>ハイスイカン</t>
    </rPh>
    <rPh sb="4" eb="6">
      <t>セイジョウ</t>
    </rPh>
    <phoneticPr fontId="1"/>
  </si>
  <si>
    <t>排水管の内面平滑</t>
    <rPh sb="0" eb="3">
      <t>ハイスイカン</t>
    </rPh>
    <rPh sb="4" eb="6">
      <t>ナイメン</t>
    </rPh>
    <rPh sb="6" eb="8">
      <t>ヘイカツ</t>
    </rPh>
    <phoneticPr fontId="6"/>
  </si>
  <si>
    <t>排水管のたわみ、抜け防止</t>
    <rPh sb="0" eb="3">
      <t>ハイスイカン</t>
    </rPh>
    <rPh sb="8" eb="9">
      <t>ヌ</t>
    </rPh>
    <rPh sb="10" eb="12">
      <t>ボウシ</t>
    </rPh>
    <phoneticPr fontId="6"/>
  </si>
  <si>
    <t>排水管の清掃
措置</t>
    <rPh sb="0" eb="3">
      <t>ハイスイカン</t>
    </rPh>
    <rPh sb="4" eb="6">
      <t>セイソウ</t>
    </rPh>
    <rPh sb="7" eb="9">
      <t>ソチ</t>
    </rPh>
    <phoneticPr fontId="1"/>
  </si>
  <si>
    <t>便所</t>
    <rPh sb="0" eb="2">
      <t>ベンジョ</t>
    </rPh>
    <phoneticPr fontId="6"/>
  </si>
  <si>
    <t>台所（流し台）</t>
    <rPh sb="0" eb="2">
      <t>ダイドコロ</t>
    </rPh>
    <rPh sb="3" eb="4">
      <t>ナガ</t>
    </rPh>
    <rPh sb="5" eb="6">
      <t>ダイ</t>
    </rPh>
    <phoneticPr fontId="6"/>
  </si>
  <si>
    <t>浴室</t>
    <rPh sb="0" eb="2">
      <t>ヨクシツ</t>
    </rPh>
    <phoneticPr fontId="6"/>
  </si>
  <si>
    <t>洗面化粧台</t>
    <rPh sb="0" eb="2">
      <t>センメン</t>
    </rPh>
    <rPh sb="2" eb="5">
      <t>ケショウダイ</t>
    </rPh>
    <phoneticPr fontId="6"/>
  </si>
  <si>
    <t>洗濯機</t>
    <rPh sb="0" eb="3">
      <t>センタクキ</t>
    </rPh>
    <phoneticPr fontId="6"/>
  </si>
  <si>
    <t>設備機器と配
管の接合部の
点検措置
（排水管）</t>
    <rPh sb="0" eb="2">
      <t>セツビ</t>
    </rPh>
    <rPh sb="2" eb="4">
      <t>キキ</t>
    </rPh>
    <rPh sb="5" eb="6">
      <t>クバ</t>
    </rPh>
    <rPh sb="7" eb="8">
      <t>カン</t>
    </rPh>
    <rPh sb="9" eb="11">
      <t>セツゴウ</t>
    </rPh>
    <rPh sb="11" eb="12">
      <t>ブ</t>
    </rPh>
    <rPh sb="14" eb="16">
      <t>テンケン</t>
    </rPh>
    <rPh sb="16" eb="18">
      <t>ソチ</t>
    </rPh>
    <rPh sb="20" eb="23">
      <t>ハイスイカン</t>
    </rPh>
    <phoneticPr fontId="1"/>
  </si>
  <si>
    <t>設備機器と配
管の接合部の
点検措置
（給水管、
　給湯管）</t>
    <rPh sb="0" eb="2">
      <t>セツビ</t>
    </rPh>
    <rPh sb="2" eb="4">
      <t>キキ</t>
    </rPh>
    <rPh sb="5" eb="6">
      <t>クバ</t>
    </rPh>
    <rPh sb="7" eb="8">
      <t>カン</t>
    </rPh>
    <rPh sb="9" eb="11">
      <t>セツゴウ</t>
    </rPh>
    <rPh sb="11" eb="12">
      <t>ブ</t>
    </rPh>
    <rPh sb="14" eb="16">
      <t>テンケン</t>
    </rPh>
    <rPh sb="16" eb="18">
      <t>ソチ</t>
    </rPh>
    <rPh sb="20" eb="22">
      <t>キュウスイ</t>
    </rPh>
    <rPh sb="22" eb="23">
      <t>カン</t>
    </rPh>
    <rPh sb="26" eb="27">
      <t>キュウ</t>
    </rPh>
    <rPh sb="27" eb="28">
      <t>ユ</t>
    </rPh>
    <rPh sb="28" eb="29">
      <t>カン</t>
    </rPh>
    <phoneticPr fontId="1"/>
  </si>
  <si>
    <t>ﾊﾞﾙﾌﾞ、ﾍｯﾀﾞｰ
の点検措置</t>
    <rPh sb="13" eb="15">
      <t>テンケン</t>
    </rPh>
    <rPh sb="15" eb="17">
      <t>ソチ</t>
    </rPh>
    <phoneticPr fontId="1"/>
  </si>
  <si>
    <t>給水管のﾊﾞﾙﾌﾞ、ﾍｯﾀﾞｰ</t>
    <rPh sb="0" eb="2">
      <t>キュウスイ</t>
    </rPh>
    <rPh sb="2" eb="3">
      <t>カン</t>
    </rPh>
    <phoneticPr fontId="6"/>
  </si>
  <si>
    <t>給湯管のﾊﾞﾙﾌﾞ、ﾍｯﾀﾞｰ</t>
    <rPh sb="0" eb="2">
      <t>キュウトウ</t>
    </rPh>
    <rPh sb="2" eb="3">
      <t>カン</t>
    </rPh>
    <phoneticPr fontId="6"/>
  </si>
  <si>
    <t>ガス管のﾊﾞﾙﾌﾞ、ﾍｯﾀﾞｰ</t>
    <rPh sb="2" eb="3">
      <t>カン</t>
    </rPh>
    <phoneticPr fontId="6"/>
  </si>
  <si>
    <t>排水管のﾍｯﾀﾞｰ</t>
    <rPh sb="0" eb="3">
      <t>ハイスイカン</t>
    </rPh>
    <phoneticPr fontId="6"/>
  </si>
  <si>
    <t>（第七面）</t>
    <rPh sb="1" eb="2">
      <t>ダイ</t>
    </rPh>
    <rPh sb="2" eb="3">
      <t>ナナ</t>
    </rPh>
    <rPh sb="3" eb="4">
      <t>メン</t>
    </rPh>
    <phoneticPr fontId="1"/>
  </si>
  <si>
    <t>５－１
断熱等性能等級</t>
    <rPh sb="4" eb="7">
      <t>ダンネツトウ</t>
    </rPh>
    <rPh sb="7" eb="9">
      <t>セイノウ</t>
    </rPh>
    <rPh sb="9" eb="11">
      <t>トウキュウ</t>
    </rPh>
    <phoneticPr fontId="1"/>
  </si>
  <si>
    <t>結露防止</t>
    <rPh sb="0" eb="2">
      <t>ケツロ</t>
    </rPh>
    <rPh sb="2" eb="4">
      <t>ボウシ</t>
    </rPh>
    <phoneticPr fontId="1"/>
  </si>
  <si>
    <t>防湿層、防風層の設置（繊維系断熱）</t>
    <rPh sb="0" eb="2">
      <t>ボウシツ</t>
    </rPh>
    <rPh sb="2" eb="3">
      <t>ソウ</t>
    </rPh>
    <rPh sb="4" eb="6">
      <t>ボウフウ</t>
    </rPh>
    <rPh sb="6" eb="7">
      <t>ソウ</t>
    </rPh>
    <rPh sb="8" eb="10">
      <t>セッチ</t>
    </rPh>
    <rPh sb="11" eb="14">
      <t>センイケイ</t>
    </rPh>
    <rPh sb="14" eb="16">
      <t>ダンネツ</t>
    </rPh>
    <phoneticPr fontId="6"/>
  </si>
  <si>
    <t>外壁通気層等の構造</t>
    <rPh sb="0" eb="2">
      <t>ガイヘキ</t>
    </rPh>
    <rPh sb="2" eb="4">
      <t>ツウキ</t>
    </rPh>
    <rPh sb="4" eb="5">
      <t>ソウ</t>
    </rPh>
    <rPh sb="5" eb="6">
      <t>トウ</t>
    </rPh>
    <rPh sb="7" eb="9">
      <t>コウゾウ</t>
    </rPh>
    <phoneticPr fontId="6"/>
  </si>
  <si>
    <t>外皮の形状等</t>
    <rPh sb="0" eb="2">
      <t>ガイヒ</t>
    </rPh>
    <rPh sb="3" eb="5">
      <t>ケイジョウ</t>
    </rPh>
    <rPh sb="5" eb="6">
      <t>トウ</t>
    </rPh>
    <phoneticPr fontId="1"/>
  </si>
  <si>
    <t>外皮の形状・大きさ</t>
    <rPh sb="0" eb="2">
      <t>ガイヒ</t>
    </rPh>
    <rPh sb="3" eb="5">
      <t>ケイジョウ</t>
    </rPh>
    <rPh sb="6" eb="7">
      <t>オオ</t>
    </rPh>
    <phoneticPr fontId="6"/>
  </si>
  <si>
    <t>土間床の位置・大きさ</t>
    <rPh sb="0" eb="2">
      <t>ドマ</t>
    </rPh>
    <rPh sb="2" eb="3">
      <t>ユカ</t>
    </rPh>
    <rPh sb="4" eb="6">
      <t>イチ</t>
    </rPh>
    <rPh sb="7" eb="8">
      <t>オオ</t>
    </rPh>
    <phoneticPr fontId="6"/>
  </si>
  <si>
    <t>躯体の断熱性
能等</t>
    <rPh sb="0" eb="2">
      <t>クタイ</t>
    </rPh>
    <rPh sb="3" eb="5">
      <t>ダンネツ</t>
    </rPh>
    <rPh sb="5" eb="6">
      <t>セイ</t>
    </rPh>
    <rPh sb="7" eb="8">
      <t>ノウ</t>
    </rPh>
    <rPh sb="8" eb="9">
      <t>トウ</t>
    </rPh>
    <phoneticPr fontId="1"/>
  </si>
  <si>
    <t>断熱材の種別、厚さ（屋根又は天井）</t>
    <rPh sb="0" eb="3">
      <t>ダンネツザイ</t>
    </rPh>
    <rPh sb="4" eb="6">
      <t>シュベツ</t>
    </rPh>
    <rPh sb="7" eb="8">
      <t>アツ</t>
    </rPh>
    <rPh sb="10" eb="12">
      <t>ヤネ</t>
    </rPh>
    <rPh sb="12" eb="13">
      <t>マタ</t>
    </rPh>
    <rPh sb="14" eb="16">
      <t>テンジョウ</t>
    </rPh>
    <phoneticPr fontId="6"/>
  </si>
  <si>
    <t>断熱材の種別、厚さ（壁）</t>
    <rPh sb="0" eb="3">
      <t>ダンネツザイ</t>
    </rPh>
    <rPh sb="4" eb="6">
      <t>シュベツ</t>
    </rPh>
    <rPh sb="7" eb="8">
      <t>アツ</t>
    </rPh>
    <rPh sb="10" eb="11">
      <t>カベ</t>
    </rPh>
    <phoneticPr fontId="6"/>
  </si>
  <si>
    <t>断熱材の種別、厚さ（床・外気に接する床）</t>
    <rPh sb="0" eb="3">
      <t>ダンネツザイ</t>
    </rPh>
    <rPh sb="4" eb="6">
      <t>シュベツ</t>
    </rPh>
    <rPh sb="7" eb="8">
      <t>アツ</t>
    </rPh>
    <rPh sb="10" eb="11">
      <t>ユカ</t>
    </rPh>
    <rPh sb="12" eb="14">
      <t>ガイキ</t>
    </rPh>
    <rPh sb="15" eb="16">
      <t>セッ</t>
    </rPh>
    <rPh sb="18" eb="19">
      <t>ユカ</t>
    </rPh>
    <phoneticPr fontId="6"/>
  </si>
  <si>
    <t>断熱材の種別、厚さ（土間床等）</t>
    <rPh sb="0" eb="3">
      <t>ダンネツザイ</t>
    </rPh>
    <rPh sb="4" eb="6">
      <t>シュベツ</t>
    </rPh>
    <rPh sb="7" eb="8">
      <t>アツ</t>
    </rPh>
    <rPh sb="10" eb="12">
      <t>ドマ</t>
    </rPh>
    <rPh sb="12" eb="13">
      <t>ユカ</t>
    </rPh>
    <rPh sb="13" eb="14">
      <t>トウ</t>
    </rPh>
    <phoneticPr fontId="6"/>
  </si>
  <si>
    <t>断熱材の施工状況</t>
    <rPh sb="0" eb="3">
      <t>ダンネツザイ</t>
    </rPh>
    <rPh sb="4" eb="6">
      <t>セコウ</t>
    </rPh>
    <rPh sb="6" eb="8">
      <t>ジョウキョウ</t>
    </rPh>
    <phoneticPr fontId="6"/>
  </si>
  <si>
    <t>開口部の仕様</t>
    <rPh sb="0" eb="3">
      <t>カイコウブ</t>
    </rPh>
    <rPh sb="4" eb="6">
      <t>シヨウ</t>
    </rPh>
    <phoneticPr fontId="1"/>
  </si>
  <si>
    <t>開口部の建具枠の種別</t>
    <rPh sb="0" eb="3">
      <t>カイコウブ</t>
    </rPh>
    <rPh sb="4" eb="6">
      <t>タテグ</t>
    </rPh>
    <rPh sb="6" eb="7">
      <t>ワク</t>
    </rPh>
    <rPh sb="8" eb="10">
      <t>シュベツ</t>
    </rPh>
    <phoneticPr fontId="6"/>
  </si>
  <si>
    <t>開口部の寸法</t>
    <rPh sb="0" eb="3">
      <t>カイコウブ</t>
    </rPh>
    <rPh sb="4" eb="6">
      <t>スンポウ</t>
    </rPh>
    <phoneticPr fontId="6"/>
  </si>
  <si>
    <t>開口部のガラスの種別</t>
    <rPh sb="0" eb="3">
      <t>カイコウブ</t>
    </rPh>
    <rPh sb="8" eb="10">
      <t>シュベツ</t>
    </rPh>
    <phoneticPr fontId="6"/>
  </si>
  <si>
    <t>開口部の日射
侵入対策</t>
    <rPh sb="0" eb="3">
      <t>カイコウブ</t>
    </rPh>
    <rPh sb="4" eb="6">
      <t>ニッシャ</t>
    </rPh>
    <rPh sb="7" eb="9">
      <t>シンニュウ</t>
    </rPh>
    <rPh sb="9" eb="11">
      <t>タイサク</t>
    </rPh>
    <phoneticPr fontId="1"/>
  </si>
  <si>
    <t>方位の確認</t>
    <rPh sb="0" eb="2">
      <t>ホウイ</t>
    </rPh>
    <rPh sb="3" eb="5">
      <t>カクニン</t>
    </rPh>
    <phoneticPr fontId="6"/>
  </si>
  <si>
    <t>軒、ひさし等の設置状況・寸法</t>
    <rPh sb="0" eb="1">
      <t>ノキ</t>
    </rPh>
    <rPh sb="5" eb="6">
      <t>トウ</t>
    </rPh>
    <rPh sb="7" eb="9">
      <t>セッチ</t>
    </rPh>
    <rPh sb="9" eb="11">
      <t>ジョウキョウ</t>
    </rPh>
    <rPh sb="12" eb="14">
      <t>スンポウ</t>
    </rPh>
    <phoneticPr fontId="6"/>
  </si>
  <si>
    <t>付属部材の種類、設置状況</t>
    <rPh sb="0" eb="2">
      <t>フゾク</t>
    </rPh>
    <rPh sb="2" eb="4">
      <t>ブザイ</t>
    </rPh>
    <rPh sb="5" eb="7">
      <t>シュルイ</t>
    </rPh>
    <rPh sb="8" eb="10">
      <t>セッチ</t>
    </rPh>
    <rPh sb="10" eb="12">
      <t>ジョウキョウ</t>
    </rPh>
    <phoneticPr fontId="6"/>
  </si>
  <si>
    <t>居室等の面積</t>
    <rPh sb="0" eb="3">
      <t>キョシツトウ</t>
    </rPh>
    <rPh sb="4" eb="6">
      <t>メンセキ</t>
    </rPh>
    <phoneticPr fontId="1"/>
  </si>
  <si>
    <t>居室等の面積</t>
    <rPh sb="0" eb="3">
      <t>キョシツトウ</t>
    </rPh>
    <rPh sb="4" eb="6">
      <t>メンセキ</t>
    </rPh>
    <phoneticPr fontId="6"/>
  </si>
  <si>
    <t>自然風の利用</t>
    <rPh sb="0" eb="2">
      <t>シゼン</t>
    </rPh>
    <rPh sb="2" eb="3">
      <t>フウ</t>
    </rPh>
    <rPh sb="4" eb="6">
      <t>リヨウ</t>
    </rPh>
    <phoneticPr fontId="1"/>
  </si>
  <si>
    <t>開口部の位置、大きさ</t>
    <rPh sb="0" eb="3">
      <t>カイコウブ</t>
    </rPh>
    <rPh sb="4" eb="6">
      <t>イチ</t>
    </rPh>
    <rPh sb="7" eb="8">
      <t>オオ</t>
    </rPh>
    <phoneticPr fontId="6"/>
  </si>
  <si>
    <t>蓄熱の利用</t>
    <rPh sb="0" eb="2">
      <t>チクネツ</t>
    </rPh>
    <rPh sb="3" eb="5">
      <t>リヨウ</t>
    </rPh>
    <phoneticPr fontId="1"/>
  </si>
  <si>
    <t>蓄熱材料の仕様</t>
    <rPh sb="0" eb="2">
      <t>チクネツ</t>
    </rPh>
    <rPh sb="2" eb="4">
      <t>ザイリョウ</t>
    </rPh>
    <rPh sb="5" eb="7">
      <t>シヨウ</t>
    </rPh>
    <phoneticPr fontId="6"/>
  </si>
  <si>
    <t>蓄熱部位の範囲</t>
    <rPh sb="0" eb="2">
      <t>チクネツ</t>
    </rPh>
    <rPh sb="2" eb="4">
      <t>ブイ</t>
    </rPh>
    <rPh sb="5" eb="7">
      <t>ハンイ</t>
    </rPh>
    <phoneticPr fontId="6"/>
  </si>
  <si>
    <t>暖房設備</t>
    <rPh sb="0" eb="2">
      <t>ダンボウ</t>
    </rPh>
    <rPh sb="2" eb="4">
      <t>セツビ</t>
    </rPh>
    <phoneticPr fontId="1"/>
  </si>
  <si>
    <t>暖房設備の仕様</t>
    <rPh sb="0" eb="2">
      <t>ダンボウ</t>
    </rPh>
    <rPh sb="2" eb="4">
      <t>セツビ</t>
    </rPh>
    <rPh sb="5" eb="7">
      <t>シヨウ</t>
    </rPh>
    <phoneticPr fontId="6"/>
  </si>
  <si>
    <t>床暖房の設置条件</t>
    <rPh sb="0" eb="1">
      <t>ユカ</t>
    </rPh>
    <rPh sb="1" eb="3">
      <t>ダンボウ</t>
    </rPh>
    <rPh sb="4" eb="6">
      <t>セッチ</t>
    </rPh>
    <rPh sb="6" eb="8">
      <t>ジョウケン</t>
    </rPh>
    <phoneticPr fontId="6"/>
  </si>
  <si>
    <t>温水配管の断熱措置</t>
    <rPh sb="0" eb="2">
      <t>オンスイ</t>
    </rPh>
    <rPh sb="2" eb="4">
      <t>ハイカン</t>
    </rPh>
    <rPh sb="5" eb="7">
      <t>ダンネツ</t>
    </rPh>
    <rPh sb="7" eb="9">
      <t>ソチ</t>
    </rPh>
    <phoneticPr fontId="6"/>
  </si>
  <si>
    <t>冷房設備</t>
    <rPh sb="0" eb="2">
      <t>レイボウ</t>
    </rPh>
    <rPh sb="2" eb="4">
      <t>セツビ</t>
    </rPh>
    <phoneticPr fontId="1"/>
  </si>
  <si>
    <t>冷房設備の仕様</t>
    <rPh sb="0" eb="2">
      <t>レイボウ</t>
    </rPh>
    <rPh sb="2" eb="4">
      <t>セツビ</t>
    </rPh>
    <rPh sb="5" eb="7">
      <t>シヨウ</t>
    </rPh>
    <phoneticPr fontId="6"/>
  </si>
  <si>
    <t>（第八面）</t>
    <rPh sb="1" eb="2">
      <t>ダイ</t>
    </rPh>
    <rPh sb="2" eb="3">
      <t>ハチ</t>
    </rPh>
    <rPh sb="3" eb="4">
      <t>メン</t>
    </rPh>
    <phoneticPr fontId="1"/>
  </si>
  <si>
    <t>換気設備</t>
    <rPh sb="0" eb="2">
      <t>カンキ</t>
    </rPh>
    <rPh sb="2" eb="4">
      <t>セツビ</t>
    </rPh>
    <phoneticPr fontId="1"/>
  </si>
  <si>
    <t>換気設備の種類</t>
    <rPh sb="0" eb="2">
      <t>カンキ</t>
    </rPh>
    <rPh sb="2" eb="4">
      <t>セツビ</t>
    </rPh>
    <rPh sb="5" eb="7">
      <t>シュルイ</t>
    </rPh>
    <phoneticPr fontId="6"/>
  </si>
  <si>
    <t>換気設備の仕様・性能</t>
    <rPh sb="0" eb="2">
      <t>カンキ</t>
    </rPh>
    <rPh sb="2" eb="4">
      <t>セツビ</t>
    </rPh>
    <rPh sb="5" eb="7">
      <t>シヨウ</t>
    </rPh>
    <rPh sb="8" eb="10">
      <t>セイノウ</t>
    </rPh>
    <phoneticPr fontId="6"/>
  </si>
  <si>
    <t>換気ダクトの径</t>
    <rPh sb="0" eb="2">
      <t>カンキ</t>
    </rPh>
    <rPh sb="6" eb="7">
      <t>ケイ</t>
    </rPh>
    <phoneticPr fontId="6"/>
  </si>
  <si>
    <t>換気対象範囲（換気回数）</t>
    <rPh sb="0" eb="2">
      <t>カンキ</t>
    </rPh>
    <rPh sb="2" eb="4">
      <t>タイショウ</t>
    </rPh>
    <rPh sb="4" eb="6">
      <t>ハンイ</t>
    </rPh>
    <rPh sb="7" eb="9">
      <t>カンキ</t>
    </rPh>
    <rPh sb="9" eb="11">
      <t>カイスウ</t>
    </rPh>
    <phoneticPr fontId="6"/>
  </si>
  <si>
    <t>給湯設備</t>
    <rPh sb="0" eb="2">
      <t>キュウトウ</t>
    </rPh>
    <rPh sb="2" eb="4">
      <t>セツビ</t>
    </rPh>
    <phoneticPr fontId="0"/>
  </si>
  <si>
    <t>給湯設備の仕様・性能</t>
    <rPh sb="0" eb="2">
      <t>キュウトウ</t>
    </rPh>
    <rPh sb="2" eb="4">
      <t>セツビ</t>
    </rPh>
    <rPh sb="5" eb="7">
      <t>シヨウ</t>
    </rPh>
    <rPh sb="8" eb="10">
      <t>セイノウ</t>
    </rPh>
    <phoneticPr fontId="6"/>
  </si>
  <si>
    <t>給湯配管の仕様</t>
    <rPh sb="0" eb="2">
      <t>キュウトウ</t>
    </rPh>
    <rPh sb="2" eb="4">
      <t>ハイカン</t>
    </rPh>
    <rPh sb="5" eb="7">
      <t>シヨウ</t>
    </rPh>
    <phoneticPr fontId="6"/>
  </si>
  <si>
    <t>台所水栓の仕様</t>
    <rPh sb="0" eb="2">
      <t>ダイドコロ</t>
    </rPh>
    <rPh sb="2" eb="3">
      <t>スイ</t>
    </rPh>
    <rPh sb="3" eb="4">
      <t>セン</t>
    </rPh>
    <rPh sb="5" eb="7">
      <t>シヨウ</t>
    </rPh>
    <phoneticPr fontId="6"/>
  </si>
  <si>
    <t>浴室水栓の仕様</t>
    <rPh sb="0" eb="2">
      <t>ヨクシツ</t>
    </rPh>
    <rPh sb="2" eb="3">
      <t>スイ</t>
    </rPh>
    <rPh sb="3" eb="4">
      <t>セン</t>
    </rPh>
    <rPh sb="5" eb="7">
      <t>シヨウ</t>
    </rPh>
    <phoneticPr fontId="6"/>
  </si>
  <si>
    <t>洗面所水栓の仕様</t>
    <rPh sb="0" eb="2">
      <t>センメン</t>
    </rPh>
    <rPh sb="2" eb="3">
      <t>ジョ</t>
    </rPh>
    <rPh sb="3" eb="4">
      <t>スイ</t>
    </rPh>
    <rPh sb="4" eb="5">
      <t>セン</t>
    </rPh>
    <rPh sb="6" eb="8">
      <t>シヨウ</t>
    </rPh>
    <phoneticPr fontId="6"/>
  </si>
  <si>
    <t>浴槽の仕様</t>
    <rPh sb="0" eb="2">
      <t>ヨクソウ</t>
    </rPh>
    <rPh sb="3" eb="5">
      <t>シヨウ</t>
    </rPh>
    <phoneticPr fontId="6"/>
  </si>
  <si>
    <t>太陽熱利用（給湯）設備の仕様</t>
    <rPh sb="0" eb="3">
      <t>タイヨウネツ</t>
    </rPh>
    <rPh sb="3" eb="5">
      <t>リヨウ</t>
    </rPh>
    <rPh sb="6" eb="8">
      <t>キュウトウ</t>
    </rPh>
    <rPh sb="9" eb="11">
      <t>セツビ</t>
    </rPh>
    <rPh sb="12" eb="14">
      <t>シヨウ</t>
    </rPh>
    <phoneticPr fontId="6"/>
  </si>
  <si>
    <t>集熱部の仕様・面積・方位角・傾斜角</t>
    <rPh sb="0" eb="1">
      <t>シュウ</t>
    </rPh>
    <rPh sb="1" eb="2">
      <t>ネツ</t>
    </rPh>
    <rPh sb="2" eb="3">
      <t>ブ</t>
    </rPh>
    <rPh sb="4" eb="6">
      <t>シヨウ</t>
    </rPh>
    <rPh sb="7" eb="9">
      <t>メンセキ</t>
    </rPh>
    <rPh sb="10" eb="12">
      <t>ホウイ</t>
    </rPh>
    <rPh sb="12" eb="13">
      <t>カク</t>
    </rPh>
    <rPh sb="14" eb="16">
      <t>ケイシャ</t>
    </rPh>
    <rPh sb="16" eb="17">
      <t>カク</t>
    </rPh>
    <phoneticPr fontId="6"/>
  </si>
  <si>
    <t>給湯部（貯湯）タンクの容量</t>
    <rPh sb="0" eb="2">
      <t>キュウトウ</t>
    </rPh>
    <rPh sb="2" eb="3">
      <t>ブ</t>
    </rPh>
    <rPh sb="4" eb="6">
      <t>チョトウ</t>
    </rPh>
    <rPh sb="11" eb="13">
      <t>ヨウリョウ</t>
    </rPh>
    <phoneticPr fontId="6"/>
  </si>
  <si>
    <t>照明設備</t>
    <rPh sb="0" eb="2">
      <t>ショウメイ</t>
    </rPh>
    <rPh sb="2" eb="4">
      <t>セツビ</t>
    </rPh>
    <phoneticPr fontId="0"/>
  </si>
  <si>
    <t>主たる居室の照明設備の仕様</t>
    <rPh sb="0" eb="1">
      <t>シュ</t>
    </rPh>
    <rPh sb="3" eb="5">
      <t>キョシツ</t>
    </rPh>
    <rPh sb="6" eb="8">
      <t>ショウメイ</t>
    </rPh>
    <rPh sb="8" eb="10">
      <t>セツビ</t>
    </rPh>
    <rPh sb="11" eb="13">
      <t>シヨウ</t>
    </rPh>
    <phoneticPr fontId="6"/>
  </si>
  <si>
    <t>多灯分散照明方式の仕様</t>
    <rPh sb="0" eb="1">
      <t>タ</t>
    </rPh>
    <rPh sb="1" eb="2">
      <t>トウ</t>
    </rPh>
    <rPh sb="2" eb="4">
      <t>ブンサン</t>
    </rPh>
    <rPh sb="4" eb="6">
      <t>ショウメイ</t>
    </rPh>
    <rPh sb="6" eb="8">
      <t>ホウシキ</t>
    </rPh>
    <rPh sb="9" eb="11">
      <t>シヨウ</t>
    </rPh>
    <phoneticPr fontId="6"/>
  </si>
  <si>
    <t>調光が可能な制御の有無</t>
    <rPh sb="0" eb="1">
      <t>チョウ</t>
    </rPh>
    <rPh sb="1" eb="2">
      <t>コウ</t>
    </rPh>
    <rPh sb="3" eb="5">
      <t>カノウ</t>
    </rPh>
    <rPh sb="6" eb="8">
      <t>セイギョ</t>
    </rPh>
    <rPh sb="9" eb="11">
      <t>ウム</t>
    </rPh>
    <phoneticPr fontId="6"/>
  </si>
  <si>
    <t>その他居室の照明設備の仕様</t>
    <rPh sb="2" eb="3">
      <t>タ</t>
    </rPh>
    <rPh sb="3" eb="5">
      <t>キョシツ</t>
    </rPh>
    <rPh sb="6" eb="8">
      <t>ショウメイ</t>
    </rPh>
    <rPh sb="8" eb="10">
      <t>セツビ</t>
    </rPh>
    <rPh sb="11" eb="13">
      <t>シヨウ</t>
    </rPh>
    <phoneticPr fontId="6"/>
  </si>
  <si>
    <t>非居室の照明設備の仕様</t>
    <rPh sb="0" eb="1">
      <t>ヒ</t>
    </rPh>
    <rPh sb="1" eb="3">
      <t>キョシツ</t>
    </rPh>
    <rPh sb="4" eb="6">
      <t>ショウメイ</t>
    </rPh>
    <rPh sb="6" eb="8">
      <t>セツビ</t>
    </rPh>
    <rPh sb="9" eb="11">
      <t>シヨウ</t>
    </rPh>
    <phoneticPr fontId="6"/>
  </si>
  <si>
    <t>人感センサー設置の有無</t>
    <rPh sb="0" eb="1">
      <t>ジン</t>
    </rPh>
    <rPh sb="1" eb="2">
      <t>カン</t>
    </rPh>
    <rPh sb="6" eb="8">
      <t>セッチ</t>
    </rPh>
    <rPh sb="9" eb="11">
      <t>ウム</t>
    </rPh>
    <phoneticPr fontId="6"/>
  </si>
  <si>
    <t>発電設備</t>
    <rPh sb="0" eb="2">
      <t>ハツデン</t>
    </rPh>
    <rPh sb="2" eb="4">
      <t>セツビ</t>
    </rPh>
    <phoneticPr fontId="0"/>
  </si>
  <si>
    <t>太陽光発電設備の仕様</t>
    <rPh sb="0" eb="3">
      <t>タイヨウコウ</t>
    </rPh>
    <rPh sb="3" eb="5">
      <t>ハツデン</t>
    </rPh>
    <rPh sb="5" eb="7">
      <t>セツビ</t>
    </rPh>
    <rPh sb="8" eb="10">
      <t>シヨウ</t>
    </rPh>
    <phoneticPr fontId="6"/>
  </si>
  <si>
    <t>設置方式・方位角・傾斜角</t>
    <rPh sb="0" eb="2">
      <t>セッチ</t>
    </rPh>
    <rPh sb="2" eb="4">
      <t>ホウシキ</t>
    </rPh>
    <rPh sb="5" eb="7">
      <t>ホウイ</t>
    </rPh>
    <rPh sb="7" eb="8">
      <t>カク</t>
    </rPh>
    <rPh sb="9" eb="11">
      <t>ケイシャ</t>
    </rPh>
    <rPh sb="11" eb="12">
      <t>カク</t>
    </rPh>
    <phoneticPr fontId="6"/>
  </si>
  <si>
    <t>パワコンの定格負荷効率</t>
    <rPh sb="5" eb="7">
      <t>テイカク</t>
    </rPh>
    <rPh sb="7" eb="9">
      <t>フカ</t>
    </rPh>
    <rPh sb="9" eb="11">
      <t>コウリツ</t>
    </rPh>
    <phoneticPr fontId="6"/>
  </si>
  <si>
    <t>コージェネレーションの仕様</t>
    <rPh sb="11" eb="13">
      <t>シヨウ</t>
    </rPh>
    <phoneticPr fontId="6"/>
  </si>
  <si>
    <t>（第九面）</t>
    <rPh sb="1" eb="2">
      <t>ダイ</t>
    </rPh>
    <rPh sb="2" eb="3">
      <t>キュウ</t>
    </rPh>
    <rPh sb="3" eb="4">
      <t>メン</t>
    </rPh>
    <phoneticPr fontId="1"/>
  </si>
  <si>
    <t>―選択項目―</t>
    <phoneticPr fontId="1"/>
  </si>
  <si>
    <t>２－１
感知警報装置
設置等級
（自住戸火災）</t>
    <rPh sb="4" eb="6">
      <t>カンチ</t>
    </rPh>
    <rPh sb="6" eb="8">
      <t>ケイホウ</t>
    </rPh>
    <rPh sb="8" eb="10">
      <t>ソウチ</t>
    </rPh>
    <rPh sb="11" eb="13">
      <t>セッチ</t>
    </rPh>
    <rPh sb="13" eb="15">
      <t>トウキュウ</t>
    </rPh>
    <rPh sb="17" eb="18">
      <t>ジ</t>
    </rPh>
    <rPh sb="18" eb="19">
      <t>ジュウ</t>
    </rPh>
    <rPh sb="19" eb="20">
      <t>コ</t>
    </rPh>
    <rPh sb="20" eb="22">
      <t>カサイ</t>
    </rPh>
    <phoneticPr fontId="1"/>
  </si>
  <si>
    <t>感知警報設備</t>
    <rPh sb="0" eb="2">
      <t>カンチ</t>
    </rPh>
    <rPh sb="2" eb="4">
      <t>ケイホウ</t>
    </rPh>
    <rPh sb="4" eb="6">
      <t>セツビ</t>
    </rPh>
    <phoneticPr fontId="1"/>
  </si>
  <si>
    <t>感知器の位置</t>
    <rPh sb="0" eb="2">
      <t>カンチ</t>
    </rPh>
    <rPh sb="2" eb="3">
      <t>キ</t>
    </rPh>
    <rPh sb="4" eb="6">
      <t>イチ</t>
    </rPh>
    <phoneticPr fontId="6"/>
  </si>
  <si>
    <t>感知器の種別（熱式、煙式）、規格</t>
    <rPh sb="0" eb="2">
      <t>カンチ</t>
    </rPh>
    <rPh sb="2" eb="3">
      <t>キ</t>
    </rPh>
    <rPh sb="4" eb="6">
      <t>シュベツ</t>
    </rPh>
    <rPh sb="7" eb="8">
      <t>ネツ</t>
    </rPh>
    <rPh sb="8" eb="9">
      <t>シキ</t>
    </rPh>
    <rPh sb="10" eb="11">
      <t>ケムリ</t>
    </rPh>
    <rPh sb="11" eb="12">
      <t>シキ</t>
    </rPh>
    <rPh sb="14" eb="16">
      <t>キカク</t>
    </rPh>
    <phoneticPr fontId="6"/>
  </si>
  <si>
    <t>警報機器の位置</t>
    <rPh sb="0" eb="2">
      <t>ケイホウ</t>
    </rPh>
    <rPh sb="2" eb="4">
      <t>キキ</t>
    </rPh>
    <rPh sb="5" eb="7">
      <t>イチ</t>
    </rPh>
    <phoneticPr fontId="6"/>
  </si>
  <si>
    <t>警報機器の種別、規格</t>
    <rPh sb="0" eb="2">
      <t>ケイホウ</t>
    </rPh>
    <rPh sb="2" eb="4">
      <t>キキ</t>
    </rPh>
    <rPh sb="5" eb="7">
      <t>シュベツ</t>
    </rPh>
    <rPh sb="8" eb="10">
      <t>キカク</t>
    </rPh>
    <phoneticPr fontId="6"/>
  </si>
  <si>
    <t>２－４
脱出対策
（火災時）</t>
    <rPh sb="4" eb="6">
      <t>ダッシュツ</t>
    </rPh>
    <rPh sb="6" eb="8">
      <t>タイサク</t>
    </rPh>
    <rPh sb="10" eb="12">
      <t>カサイ</t>
    </rPh>
    <rPh sb="12" eb="13">
      <t>ジ</t>
    </rPh>
    <phoneticPr fontId="1"/>
  </si>
  <si>
    <t>避難器具</t>
    <rPh sb="0" eb="2">
      <t>ヒナン</t>
    </rPh>
    <rPh sb="2" eb="4">
      <t>キグ</t>
    </rPh>
    <phoneticPr fontId="1"/>
  </si>
  <si>
    <t>避難器具の種類</t>
    <rPh sb="0" eb="2">
      <t>ヒナン</t>
    </rPh>
    <rPh sb="2" eb="4">
      <t>キグ</t>
    </rPh>
    <rPh sb="5" eb="7">
      <t>シュルイ</t>
    </rPh>
    <phoneticPr fontId="6"/>
  </si>
  <si>
    <t>その他の脱出手段</t>
    <rPh sb="2" eb="3">
      <t>タ</t>
    </rPh>
    <rPh sb="4" eb="6">
      <t>ダッシュツ</t>
    </rPh>
    <rPh sb="6" eb="8">
      <t>シュダン</t>
    </rPh>
    <phoneticPr fontId="6"/>
  </si>
  <si>
    <t xml:space="preserve">２－５
耐火等級
（開口部）
</t>
    <phoneticPr fontId="1"/>
  </si>
  <si>
    <t>開口部の区分
及び性能</t>
    <rPh sb="0" eb="3">
      <t>カイコウブ</t>
    </rPh>
    <rPh sb="4" eb="6">
      <t>クブン</t>
    </rPh>
    <rPh sb="7" eb="8">
      <t>オヨ</t>
    </rPh>
    <rPh sb="9" eb="11">
      <t>セイノウ</t>
    </rPh>
    <phoneticPr fontId="1"/>
  </si>
  <si>
    <t>建具枠の仕様</t>
    <rPh sb="0" eb="2">
      <t>タテグ</t>
    </rPh>
    <rPh sb="2" eb="3">
      <t>ワク</t>
    </rPh>
    <rPh sb="4" eb="6">
      <t>シヨウ</t>
    </rPh>
    <phoneticPr fontId="6"/>
  </si>
  <si>
    <t>ガラスの仕様</t>
    <rPh sb="4" eb="6">
      <t>シヨウ</t>
    </rPh>
    <phoneticPr fontId="6"/>
  </si>
  <si>
    <t>雨戸の仕様</t>
    <rPh sb="0" eb="2">
      <t>アマド</t>
    </rPh>
    <rPh sb="3" eb="5">
      <t>シヨウ</t>
    </rPh>
    <phoneticPr fontId="6"/>
  </si>
  <si>
    <t>２－６
耐火等級
（開口部以外）</t>
    <rPh sb="4" eb="6">
      <t>タイカ</t>
    </rPh>
    <rPh sb="6" eb="8">
      <t>トウキュウ</t>
    </rPh>
    <rPh sb="10" eb="13">
      <t>カイコウブ</t>
    </rPh>
    <rPh sb="13" eb="15">
      <t>イガイ</t>
    </rPh>
    <phoneticPr fontId="1"/>
  </si>
  <si>
    <t>外壁、軒裏の
構造</t>
    <rPh sb="0" eb="2">
      <t>ガイヘキ</t>
    </rPh>
    <rPh sb="3" eb="4">
      <t>ノキ</t>
    </rPh>
    <rPh sb="4" eb="5">
      <t>ウラ</t>
    </rPh>
    <rPh sb="7" eb="9">
      <t>コウゾウ</t>
    </rPh>
    <phoneticPr fontId="1"/>
  </si>
  <si>
    <t>対象となる範囲</t>
    <rPh sb="0" eb="2">
      <t>タイショウ</t>
    </rPh>
    <rPh sb="5" eb="7">
      <t>ハンイ</t>
    </rPh>
    <phoneticPr fontId="6"/>
  </si>
  <si>
    <t>外壁の構造（材料と層構成）</t>
    <rPh sb="0" eb="2">
      <t>ガイヘキ</t>
    </rPh>
    <rPh sb="3" eb="5">
      <t>コウゾウ</t>
    </rPh>
    <rPh sb="6" eb="8">
      <t>ザイリョウ</t>
    </rPh>
    <rPh sb="9" eb="10">
      <t>ソウ</t>
    </rPh>
    <rPh sb="10" eb="12">
      <t>コウセイ</t>
    </rPh>
    <phoneticPr fontId="6"/>
  </si>
  <si>
    <t>外壁の耐火性能、認定番号</t>
    <phoneticPr fontId="6"/>
  </si>
  <si>
    <t>軒裏の構造（材料、層構成、換気口）</t>
    <rPh sb="0" eb="1">
      <t>ノキ</t>
    </rPh>
    <rPh sb="1" eb="2">
      <t>ウラ</t>
    </rPh>
    <rPh sb="3" eb="5">
      <t>コウゾウ</t>
    </rPh>
    <rPh sb="6" eb="8">
      <t>ザイリョウ</t>
    </rPh>
    <rPh sb="9" eb="10">
      <t>ソウ</t>
    </rPh>
    <rPh sb="10" eb="12">
      <t>コウセイ</t>
    </rPh>
    <rPh sb="13" eb="16">
      <t>カンキコウ</t>
    </rPh>
    <phoneticPr fontId="6"/>
  </si>
  <si>
    <t>軒裏の耐火性能、認定番号</t>
    <rPh sb="0" eb="1">
      <t>ノキ</t>
    </rPh>
    <rPh sb="1" eb="2">
      <t>ウラ</t>
    </rPh>
    <phoneticPr fontId="6"/>
  </si>
  <si>
    <t>６－１
ﾎﾙﾑｱﾙﾃﾞﾋﾄﾞ
対策等級</t>
    <rPh sb="15" eb="17">
      <t>タイサク</t>
    </rPh>
    <rPh sb="17" eb="19">
      <t>トウキュウ</t>
    </rPh>
    <phoneticPr fontId="1"/>
  </si>
  <si>
    <t>居室の内装及
び天井裏等</t>
    <rPh sb="0" eb="2">
      <t>キョシツ</t>
    </rPh>
    <rPh sb="3" eb="5">
      <t>ナイソウ</t>
    </rPh>
    <rPh sb="5" eb="6">
      <t>オヨ</t>
    </rPh>
    <rPh sb="8" eb="10">
      <t>テンジョウ</t>
    </rPh>
    <rPh sb="10" eb="11">
      <t>ウラ</t>
    </rPh>
    <rPh sb="11" eb="12">
      <t>トウ</t>
    </rPh>
    <phoneticPr fontId="1"/>
  </si>
  <si>
    <t>製材等、その他建材の有無</t>
    <rPh sb="0" eb="2">
      <t>セイザイ</t>
    </rPh>
    <rPh sb="2" eb="3">
      <t>トウ</t>
    </rPh>
    <rPh sb="6" eb="7">
      <t>タ</t>
    </rPh>
    <rPh sb="7" eb="9">
      <t>ケンザイ</t>
    </rPh>
    <rPh sb="10" eb="12">
      <t>ウム</t>
    </rPh>
    <phoneticPr fontId="6"/>
  </si>
  <si>
    <t>特定建材の有無</t>
    <rPh sb="0" eb="2">
      <t>トクテイ</t>
    </rPh>
    <rPh sb="2" eb="4">
      <t>ケンザイ</t>
    </rPh>
    <rPh sb="5" eb="7">
      <t>ウム</t>
    </rPh>
    <phoneticPr fontId="6"/>
  </si>
  <si>
    <t>特定建材の性能区分</t>
    <rPh sb="0" eb="2">
      <t>トクテイ</t>
    </rPh>
    <rPh sb="2" eb="4">
      <t>ケンザイ</t>
    </rPh>
    <rPh sb="5" eb="7">
      <t>セイノウ</t>
    </rPh>
    <rPh sb="7" eb="9">
      <t>クブン</t>
    </rPh>
    <phoneticPr fontId="6"/>
  </si>
  <si>
    <t>（天井裏等と気
密材で分離す
る措置による
場合記入）</t>
    <rPh sb="1" eb="3">
      <t>テンジョウ</t>
    </rPh>
    <rPh sb="3" eb="4">
      <t>ウラ</t>
    </rPh>
    <rPh sb="4" eb="5">
      <t>トウ</t>
    </rPh>
    <rPh sb="6" eb="7">
      <t>キ</t>
    </rPh>
    <rPh sb="8" eb="9">
      <t>ミツ</t>
    </rPh>
    <rPh sb="9" eb="10">
      <t>ザイ</t>
    </rPh>
    <rPh sb="11" eb="13">
      <t>ブンリ</t>
    </rPh>
    <rPh sb="16" eb="18">
      <t>ソチ</t>
    </rPh>
    <rPh sb="22" eb="24">
      <t>バアイ</t>
    </rPh>
    <rPh sb="24" eb="26">
      <t>キニュウ</t>
    </rPh>
    <phoneticPr fontId="1"/>
  </si>
  <si>
    <t>気密材の種類、位置</t>
    <rPh sb="0" eb="2">
      <t>キミツ</t>
    </rPh>
    <rPh sb="2" eb="3">
      <t>ザイ</t>
    </rPh>
    <rPh sb="4" eb="6">
      <t>シュルイ</t>
    </rPh>
    <rPh sb="7" eb="9">
      <t>イチ</t>
    </rPh>
    <phoneticPr fontId="6"/>
  </si>
  <si>
    <t>気密材の施工状況</t>
    <rPh sb="0" eb="2">
      <t>キミツ</t>
    </rPh>
    <rPh sb="2" eb="3">
      <t>ザイ</t>
    </rPh>
    <rPh sb="4" eb="6">
      <t>セコウ</t>
    </rPh>
    <rPh sb="6" eb="8">
      <t>ジョウキョウ</t>
    </rPh>
    <phoneticPr fontId="6"/>
  </si>
  <si>
    <t>（天井裏等を負
圧の状態で保
つ場合記入）</t>
    <rPh sb="1" eb="3">
      <t>テンジョウ</t>
    </rPh>
    <rPh sb="3" eb="4">
      <t>ウラ</t>
    </rPh>
    <rPh sb="4" eb="5">
      <t>トウ</t>
    </rPh>
    <rPh sb="6" eb="7">
      <t>フ</t>
    </rPh>
    <rPh sb="8" eb="9">
      <t>アツ</t>
    </rPh>
    <rPh sb="10" eb="12">
      <t>ジョウタイ</t>
    </rPh>
    <rPh sb="13" eb="14">
      <t>タモ</t>
    </rPh>
    <rPh sb="16" eb="18">
      <t>バアイ</t>
    </rPh>
    <rPh sb="18" eb="20">
      <t>キニュウ</t>
    </rPh>
    <phoneticPr fontId="1"/>
  </si>
  <si>
    <t>機械換気設備の種類等</t>
    <rPh sb="0" eb="2">
      <t>キカイ</t>
    </rPh>
    <rPh sb="2" eb="4">
      <t>カンキ</t>
    </rPh>
    <rPh sb="4" eb="6">
      <t>セツビ</t>
    </rPh>
    <rPh sb="7" eb="9">
      <t>シュルイ</t>
    </rPh>
    <rPh sb="9" eb="10">
      <t>トウ</t>
    </rPh>
    <phoneticPr fontId="6"/>
  </si>
  <si>
    <t>空気圧の状況</t>
    <rPh sb="0" eb="3">
      <t>クウキアツ</t>
    </rPh>
    <rPh sb="4" eb="6">
      <t>ジョウキョウ</t>
    </rPh>
    <phoneticPr fontId="6"/>
  </si>
  <si>
    <t>（第十面）</t>
    <rPh sb="1" eb="2">
      <t>ダイ</t>
    </rPh>
    <rPh sb="2" eb="3">
      <t>ジュウ</t>
    </rPh>
    <rPh sb="3" eb="4">
      <t>メン</t>
    </rPh>
    <phoneticPr fontId="1"/>
  </si>
  <si>
    <t>６－２
換気対策</t>
    <rPh sb="4" eb="6">
      <t>カンキ</t>
    </rPh>
    <rPh sb="6" eb="8">
      <t>タイサク</t>
    </rPh>
    <phoneticPr fontId="1"/>
  </si>
  <si>
    <t>居室の換気対
策（機械換気）</t>
    <rPh sb="0" eb="2">
      <t>キョシツ</t>
    </rPh>
    <rPh sb="3" eb="5">
      <t>カンキ</t>
    </rPh>
    <rPh sb="5" eb="6">
      <t>ツイ</t>
    </rPh>
    <rPh sb="7" eb="8">
      <t>サク</t>
    </rPh>
    <rPh sb="9" eb="11">
      <t>キカイ</t>
    </rPh>
    <rPh sb="11" eb="13">
      <t>カンキ</t>
    </rPh>
    <phoneticPr fontId="1"/>
  </si>
  <si>
    <t>機械換気設備の仕様</t>
    <rPh sb="0" eb="2">
      <t>キカイ</t>
    </rPh>
    <rPh sb="2" eb="4">
      <t>カンキ</t>
    </rPh>
    <rPh sb="4" eb="6">
      <t>セツビ</t>
    </rPh>
    <rPh sb="7" eb="9">
      <t>シヨウ</t>
    </rPh>
    <phoneticPr fontId="6"/>
  </si>
  <si>
    <t>ダクト長さ、曲がり、分岐</t>
    <rPh sb="3" eb="4">
      <t>ナガ</t>
    </rPh>
    <rPh sb="6" eb="7">
      <t>マ</t>
    </rPh>
    <rPh sb="10" eb="12">
      <t>ブンキ</t>
    </rPh>
    <phoneticPr fontId="6"/>
  </si>
  <si>
    <t>端末給気口の仕様、位置</t>
    <rPh sb="0" eb="2">
      <t>タンマツ</t>
    </rPh>
    <rPh sb="2" eb="3">
      <t>キュウ</t>
    </rPh>
    <rPh sb="3" eb="4">
      <t>キ</t>
    </rPh>
    <rPh sb="4" eb="5">
      <t>クチ</t>
    </rPh>
    <rPh sb="6" eb="8">
      <t>シヨウ</t>
    </rPh>
    <rPh sb="9" eb="11">
      <t>イチ</t>
    </rPh>
    <phoneticPr fontId="6"/>
  </si>
  <si>
    <t>居室等出入口の通気措置</t>
    <rPh sb="0" eb="2">
      <t>キョシツ</t>
    </rPh>
    <rPh sb="2" eb="3">
      <t>トウ</t>
    </rPh>
    <rPh sb="3" eb="5">
      <t>デイリ</t>
    </rPh>
    <rPh sb="5" eb="6">
      <t>クチ</t>
    </rPh>
    <rPh sb="7" eb="9">
      <t>ツウキ</t>
    </rPh>
    <rPh sb="9" eb="11">
      <t>ソチ</t>
    </rPh>
    <phoneticPr fontId="6"/>
  </si>
  <si>
    <t>居室の換気対
策（その他）</t>
    <rPh sb="11" eb="12">
      <t>タ</t>
    </rPh>
    <phoneticPr fontId="1"/>
  </si>
  <si>
    <t>給排気口の位置等</t>
    <rPh sb="0" eb="1">
      <t>キュウ</t>
    </rPh>
    <rPh sb="1" eb="4">
      <t>ハイキコウ</t>
    </rPh>
    <rPh sb="5" eb="8">
      <t>イチトウ</t>
    </rPh>
    <phoneticPr fontId="6"/>
  </si>
  <si>
    <t>局所換気対策</t>
    <rPh sb="0" eb="2">
      <t>キョクショ</t>
    </rPh>
    <rPh sb="2" eb="4">
      <t>カンキ</t>
    </rPh>
    <rPh sb="4" eb="6">
      <t>タイサク</t>
    </rPh>
    <phoneticPr fontId="1"/>
  </si>
  <si>
    <t>台所の換気設備の有無</t>
    <rPh sb="0" eb="2">
      <t>ダイドコロ</t>
    </rPh>
    <rPh sb="3" eb="5">
      <t>カンキ</t>
    </rPh>
    <rPh sb="5" eb="7">
      <t>セツビ</t>
    </rPh>
    <rPh sb="8" eb="10">
      <t>ウム</t>
    </rPh>
    <phoneticPr fontId="6"/>
  </si>
  <si>
    <t>台所の換気用窓の有無</t>
    <rPh sb="0" eb="2">
      <t>ダイドコロ</t>
    </rPh>
    <rPh sb="3" eb="5">
      <t>カンキ</t>
    </rPh>
    <rPh sb="5" eb="6">
      <t>ヨウ</t>
    </rPh>
    <rPh sb="6" eb="7">
      <t>マド</t>
    </rPh>
    <rPh sb="8" eb="10">
      <t>ウム</t>
    </rPh>
    <phoneticPr fontId="6"/>
  </si>
  <si>
    <t>浴室の換気設備の有無</t>
    <rPh sb="0" eb="2">
      <t>ヨクシツ</t>
    </rPh>
    <rPh sb="3" eb="5">
      <t>カンキ</t>
    </rPh>
    <rPh sb="5" eb="7">
      <t>セツビ</t>
    </rPh>
    <rPh sb="8" eb="10">
      <t>ウム</t>
    </rPh>
    <phoneticPr fontId="6"/>
  </si>
  <si>
    <t>浴室の換気用窓の有無</t>
    <rPh sb="0" eb="2">
      <t>ヨクシツ</t>
    </rPh>
    <rPh sb="3" eb="5">
      <t>カンキ</t>
    </rPh>
    <rPh sb="5" eb="6">
      <t>ヨウ</t>
    </rPh>
    <rPh sb="6" eb="7">
      <t>マド</t>
    </rPh>
    <rPh sb="8" eb="10">
      <t>ウム</t>
    </rPh>
    <phoneticPr fontId="6"/>
  </si>
  <si>
    <t>便所の換気設備の有無</t>
    <rPh sb="0" eb="2">
      <t>ベンジョ</t>
    </rPh>
    <rPh sb="3" eb="5">
      <t>カンキ</t>
    </rPh>
    <rPh sb="5" eb="7">
      <t>セツビ</t>
    </rPh>
    <rPh sb="8" eb="10">
      <t>ウム</t>
    </rPh>
    <phoneticPr fontId="6"/>
  </si>
  <si>
    <t>便所の換気用窓の有無</t>
    <rPh sb="0" eb="2">
      <t>ベンジョ</t>
    </rPh>
    <rPh sb="3" eb="5">
      <t>カンキ</t>
    </rPh>
    <rPh sb="5" eb="6">
      <t>ヨウ</t>
    </rPh>
    <rPh sb="6" eb="7">
      <t>マド</t>
    </rPh>
    <rPh sb="8" eb="10">
      <t>ウム</t>
    </rPh>
    <phoneticPr fontId="6"/>
  </si>
  <si>
    <t>単純開口率
方位別開口比</t>
    <rPh sb="0" eb="2">
      <t>タンジュン</t>
    </rPh>
    <rPh sb="2" eb="4">
      <t>カイコウ</t>
    </rPh>
    <rPh sb="4" eb="5">
      <t>リツ</t>
    </rPh>
    <rPh sb="6" eb="8">
      <t>ホウイ</t>
    </rPh>
    <rPh sb="8" eb="9">
      <t>ベツ</t>
    </rPh>
    <rPh sb="9" eb="11">
      <t>カイコウ</t>
    </rPh>
    <rPh sb="11" eb="12">
      <t>ヒ</t>
    </rPh>
    <phoneticPr fontId="1"/>
  </si>
  <si>
    <t>居室の配置、大きさの確認</t>
    <rPh sb="0" eb="2">
      <t>キョシツ</t>
    </rPh>
    <rPh sb="3" eb="5">
      <t>ハイチ</t>
    </rPh>
    <rPh sb="6" eb="7">
      <t>オオ</t>
    </rPh>
    <rPh sb="10" eb="12">
      <t>カクニン</t>
    </rPh>
    <phoneticPr fontId="6"/>
  </si>
  <si>
    <t>開口部の形状等</t>
    <rPh sb="0" eb="3">
      <t>カイコウブ</t>
    </rPh>
    <rPh sb="4" eb="6">
      <t>ケイジョウ</t>
    </rPh>
    <rPh sb="6" eb="7">
      <t>トウ</t>
    </rPh>
    <phoneticPr fontId="6"/>
  </si>
  <si>
    <t>開口部の大きさ</t>
    <rPh sb="0" eb="3">
      <t>カイコウブ</t>
    </rPh>
    <rPh sb="4" eb="5">
      <t>オオ</t>
    </rPh>
    <phoneticPr fontId="6"/>
  </si>
  <si>
    <t>外壁開口部の
遮音性能</t>
    <rPh sb="0" eb="2">
      <t>ガイヘキ</t>
    </rPh>
    <rPh sb="2" eb="5">
      <t>カイコウブ</t>
    </rPh>
    <rPh sb="7" eb="9">
      <t>シャオン</t>
    </rPh>
    <rPh sb="9" eb="11">
      <t>セイノウ</t>
    </rPh>
    <phoneticPr fontId="1"/>
  </si>
  <si>
    <t>北の方位のｻｯｼ、ﾄﾞｱｾｯﾄの性能</t>
    <rPh sb="0" eb="1">
      <t>キタ</t>
    </rPh>
    <rPh sb="2" eb="4">
      <t>ホウイ</t>
    </rPh>
    <rPh sb="16" eb="18">
      <t>セイノウ</t>
    </rPh>
    <phoneticPr fontId="6"/>
  </si>
  <si>
    <t>東の方位のｻｯｼ、ﾄﾞｱｾｯﾄの性能</t>
    <rPh sb="0" eb="1">
      <t>ヒガシ</t>
    </rPh>
    <rPh sb="2" eb="4">
      <t>ホウイ</t>
    </rPh>
    <rPh sb="16" eb="18">
      <t>セイノウ</t>
    </rPh>
    <phoneticPr fontId="6"/>
  </si>
  <si>
    <t>南の方位のｻｯｼ、ﾄﾞｱｾｯﾄの性能</t>
    <rPh sb="0" eb="1">
      <t>ミナミ</t>
    </rPh>
    <rPh sb="2" eb="4">
      <t>ホウイ</t>
    </rPh>
    <rPh sb="16" eb="18">
      <t>セイノウ</t>
    </rPh>
    <phoneticPr fontId="6"/>
  </si>
  <si>
    <t>西の方位のｻｯｼ、ﾄﾞｱｾｯﾄの性能</t>
    <rPh sb="0" eb="1">
      <t>ニシ</t>
    </rPh>
    <rPh sb="2" eb="4">
      <t>ホウイ</t>
    </rPh>
    <rPh sb="16" eb="18">
      <t>セイノウ</t>
    </rPh>
    <phoneticPr fontId="6"/>
  </si>
  <si>
    <t>（第十一面）</t>
    <rPh sb="1" eb="2">
      <t>ダイ</t>
    </rPh>
    <rPh sb="2" eb="3">
      <t>ジュウ</t>
    </rPh>
    <rPh sb="3" eb="4">
      <t>イチ</t>
    </rPh>
    <rPh sb="4" eb="5">
      <t>メン</t>
    </rPh>
    <phoneticPr fontId="1"/>
  </si>
  <si>
    <t>９－１
高齢者等配慮
対策等級
（専用部分）</t>
    <rPh sb="4" eb="7">
      <t>コウレイシャ</t>
    </rPh>
    <rPh sb="7" eb="8">
      <t>トウ</t>
    </rPh>
    <rPh sb="8" eb="10">
      <t>ハイリョ</t>
    </rPh>
    <rPh sb="11" eb="13">
      <t>タイサク</t>
    </rPh>
    <rPh sb="13" eb="15">
      <t>トウキュウ</t>
    </rPh>
    <rPh sb="17" eb="19">
      <t>センヨウ</t>
    </rPh>
    <rPh sb="19" eb="21">
      <t>ブブン</t>
    </rPh>
    <phoneticPr fontId="1"/>
  </si>
  <si>
    <t>部屋の配置等</t>
    <rPh sb="0" eb="2">
      <t>ヘヤ</t>
    </rPh>
    <rPh sb="3" eb="5">
      <t>ハイチ</t>
    </rPh>
    <rPh sb="5" eb="6">
      <t>トウ</t>
    </rPh>
    <phoneticPr fontId="1"/>
  </si>
  <si>
    <t>特定寝室と同一階にある室</t>
    <rPh sb="0" eb="2">
      <t>トクテイ</t>
    </rPh>
    <rPh sb="2" eb="4">
      <t>シンシツ</t>
    </rPh>
    <rPh sb="5" eb="7">
      <t>ドウイツ</t>
    </rPh>
    <rPh sb="7" eb="8">
      <t>カイ</t>
    </rPh>
    <rPh sb="11" eb="12">
      <t>シツ</t>
    </rPh>
    <phoneticPr fontId="6"/>
  </si>
  <si>
    <t>ﾎｰﾑＥＶの有無、扉有効幅</t>
    <rPh sb="6" eb="8">
      <t>ウム</t>
    </rPh>
    <rPh sb="9" eb="10">
      <t>トビラ</t>
    </rPh>
    <rPh sb="10" eb="12">
      <t>ユウコウ</t>
    </rPh>
    <rPh sb="12" eb="13">
      <t>ハバ</t>
    </rPh>
    <phoneticPr fontId="6"/>
  </si>
  <si>
    <t>段差</t>
    <rPh sb="0" eb="2">
      <t>ダンサ</t>
    </rPh>
    <phoneticPr fontId="1"/>
  </si>
  <si>
    <t>くつずりと玄関外側</t>
    <rPh sb="5" eb="7">
      <t>ゲンカン</t>
    </rPh>
    <rPh sb="7" eb="9">
      <t>ソトガワ</t>
    </rPh>
    <phoneticPr fontId="6"/>
  </si>
  <si>
    <t>くつずりと玄関土間</t>
    <rPh sb="5" eb="7">
      <t>ゲンカン</t>
    </rPh>
    <rPh sb="7" eb="9">
      <t>ドマ</t>
    </rPh>
    <phoneticPr fontId="6"/>
  </si>
  <si>
    <t>玄関上り框</t>
    <rPh sb="0" eb="2">
      <t>ゲンカン</t>
    </rPh>
    <rPh sb="2" eb="3">
      <t>アガ</t>
    </rPh>
    <rPh sb="4" eb="5">
      <t>カマチ</t>
    </rPh>
    <phoneticPr fontId="6"/>
  </si>
  <si>
    <t>浴室出入口</t>
    <rPh sb="0" eb="2">
      <t>ヨクシツ</t>
    </rPh>
    <rPh sb="2" eb="4">
      <t>デイリ</t>
    </rPh>
    <rPh sb="4" eb="5">
      <t>クチ</t>
    </rPh>
    <phoneticPr fontId="6"/>
  </si>
  <si>
    <t>バルコニー出入口</t>
    <rPh sb="5" eb="7">
      <t>デイリ</t>
    </rPh>
    <rPh sb="7" eb="8">
      <t>クチ</t>
    </rPh>
    <phoneticPr fontId="6"/>
  </si>
  <si>
    <t>畳ｺｰﾅｰの高さ、幅、面積等</t>
    <rPh sb="0" eb="1">
      <t>タタミ</t>
    </rPh>
    <rPh sb="6" eb="7">
      <t>タカ</t>
    </rPh>
    <rPh sb="9" eb="10">
      <t>ハバ</t>
    </rPh>
    <rPh sb="11" eb="13">
      <t>メンセキ</t>
    </rPh>
    <rPh sb="13" eb="14">
      <t>トウ</t>
    </rPh>
    <phoneticPr fontId="6"/>
  </si>
  <si>
    <t>その他の段差</t>
    <rPh sb="2" eb="3">
      <t>タ</t>
    </rPh>
    <rPh sb="4" eb="6">
      <t>ダンサ</t>
    </rPh>
    <phoneticPr fontId="6"/>
  </si>
  <si>
    <t>階段</t>
    <rPh sb="0" eb="2">
      <t>カイダン</t>
    </rPh>
    <phoneticPr fontId="1"/>
  </si>
  <si>
    <t>蹴上げ、踏面の寸法</t>
    <rPh sb="0" eb="2">
      <t>ケア</t>
    </rPh>
    <rPh sb="4" eb="5">
      <t>フ</t>
    </rPh>
    <rPh sb="5" eb="6">
      <t>メン</t>
    </rPh>
    <rPh sb="7" eb="9">
      <t>スンポウ</t>
    </rPh>
    <phoneticPr fontId="6"/>
  </si>
  <si>
    <t>蹴込み板の有無、蹴込み寸法</t>
    <rPh sb="0" eb="1">
      <t>ケ</t>
    </rPh>
    <rPh sb="1" eb="2">
      <t>コ</t>
    </rPh>
    <rPh sb="3" eb="4">
      <t>イタ</t>
    </rPh>
    <rPh sb="5" eb="7">
      <t>ウム</t>
    </rPh>
    <rPh sb="8" eb="9">
      <t>ケ</t>
    </rPh>
    <rPh sb="9" eb="10">
      <t>コ</t>
    </rPh>
    <rPh sb="11" eb="13">
      <t>スンポウ</t>
    </rPh>
    <phoneticPr fontId="6"/>
  </si>
  <si>
    <t>回り階段の構成</t>
    <rPh sb="0" eb="1">
      <t>マワ</t>
    </rPh>
    <rPh sb="2" eb="4">
      <t>カイダン</t>
    </rPh>
    <rPh sb="5" eb="7">
      <t>コウセイ</t>
    </rPh>
    <phoneticPr fontId="6"/>
  </si>
  <si>
    <t>最上段食い込み、最下段突出</t>
    <rPh sb="0" eb="2">
      <t>サイジョウ</t>
    </rPh>
    <rPh sb="2" eb="3">
      <t>ダン</t>
    </rPh>
    <rPh sb="3" eb="4">
      <t>ク</t>
    </rPh>
    <rPh sb="5" eb="6">
      <t>コ</t>
    </rPh>
    <rPh sb="8" eb="9">
      <t>サイ</t>
    </rPh>
    <rPh sb="9" eb="11">
      <t>ゲダン</t>
    </rPh>
    <rPh sb="11" eb="13">
      <t>トッシュツ</t>
    </rPh>
    <phoneticPr fontId="6"/>
  </si>
  <si>
    <t>滑り止め</t>
    <rPh sb="0" eb="1">
      <t>スベ</t>
    </rPh>
    <rPh sb="2" eb="3">
      <t>ド</t>
    </rPh>
    <phoneticPr fontId="6"/>
  </si>
  <si>
    <t>段鼻の出</t>
    <rPh sb="0" eb="1">
      <t>ダン</t>
    </rPh>
    <rPh sb="1" eb="2">
      <t>バナ</t>
    </rPh>
    <rPh sb="3" eb="4">
      <t>デ</t>
    </rPh>
    <phoneticPr fontId="6"/>
  </si>
  <si>
    <t>手すり</t>
    <rPh sb="0" eb="1">
      <t>テ</t>
    </rPh>
    <phoneticPr fontId="1"/>
  </si>
  <si>
    <t>階段の手すり設置</t>
    <rPh sb="0" eb="2">
      <t>カイダン</t>
    </rPh>
    <rPh sb="3" eb="4">
      <t>テ</t>
    </rPh>
    <rPh sb="6" eb="8">
      <t>セッチ</t>
    </rPh>
    <phoneticPr fontId="6"/>
  </si>
  <si>
    <t>便所の手すり設置</t>
    <rPh sb="0" eb="2">
      <t>ベンジョ</t>
    </rPh>
    <rPh sb="3" eb="4">
      <t>テ</t>
    </rPh>
    <rPh sb="6" eb="8">
      <t>セッチ</t>
    </rPh>
    <phoneticPr fontId="6"/>
  </si>
  <si>
    <t>浴室の手すり設置</t>
    <rPh sb="0" eb="2">
      <t>ヨクシツ</t>
    </rPh>
    <rPh sb="3" eb="4">
      <t>テ</t>
    </rPh>
    <rPh sb="6" eb="8">
      <t>セッチ</t>
    </rPh>
    <phoneticPr fontId="6"/>
  </si>
  <si>
    <t>玄関の手すり設置又は準備</t>
    <rPh sb="0" eb="2">
      <t>ゲンカン</t>
    </rPh>
    <rPh sb="3" eb="4">
      <t>テ</t>
    </rPh>
    <rPh sb="6" eb="8">
      <t>セッチ</t>
    </rPh>
    <rPh sb="8" eb="9">
      <t>マタ</t>
    </rPh>
    <rPh sb="10" eb="12">
      <t>ジュンビ</t>
    </rPh>
    <phoneticPr fontId="6"/>
  </si>
  <si>
    <t>脱衣室の手すり設置又は準備</t>
    <rPh sb="0" eb="3">
      <t>ダツイシツ</t>
    </rPh>
    <rPh sb="4" eb="5">
      <t>テ</t>
    </rPh>
    <rPh sb="7" eb="9">
      <t>セッチ</t>
    </rPh>
    <rPh sb="9" eb="10">
      <t>マタ</t>
    </rPh>
    <rPh sb="11" eb="13">
      <t>ジュンビ</t>
    </rPh>
    <phoneticPr fontId="6"/>
  </si>
  <si>
    <t>（第十二面）</t>
    <rPh sb="1" eb="2">
      <t>ダイ</t>
    </rPh>
    <rPh sb="2" eb="3">
      <t>１０</t>
    </rPh>
    <rPh sb="3" eb="4">
      <t>ニ</t>
    </rPh>
    <rPh sb="4" eb="5">
      <t>メン</t>
    </rPh>
    <phoneticPr fontId="1"/>
  </si>
  <si>
    <t>９－１
高齢者等配慮
対策等級
（専用部分）</t>
    <phoneticPr fontId="1"/>
  </si>
  <si>
    <t>転落防止手す
り</t>
    <rPh sb="0" eb="2">
      <t>テンラク</t>
    </rPh>
    <rPh sb="2" eb="4">
      <t>ボウシ</t>
    </rPh>
    <rPh sb="4" eb="5">
      <t>テ</t>
    </rPh>
    <phoneticPr fontId="1"/>
  </si>
  <si>
    <t>バルコニー</t>
    <phoneticPr fontId="6"/>
  </si>
  <si>
    <t>窓（２階）</t>
    <rPh sb="0" eb="1">
      <t>マド</t>
    </rPh>
    <rPh sb="3" eb="4">
      <t>カイ</t>
    </rPh>
    <phoneticPr fontId="6"/>
  </si>
  <si>
    <t>窓（３階）</t>
    <rPh sb="0" eb="1">
      <t>マド</t>
    </rPh>
    <rPh sb="3" eb="4">
      <t>カイ</t>
    </rPh>
    <phoneticPr fontId="6"/>
  </si>
  <si>
    <t>廊下、階段（開放されている側）</t>
    <rPh sb="0" eb="2">
      <t>ロウカ</t>
    </rPh>
    <rPh sb="3" eb="5">
      <t>カイダン</t>
    </rPh>
    <rPh sb="6" eb="8">
      <t>カイホウ</t>
    </rPh>
    <rPh sb="13" eb="14">
      <t>ガワ</t>
    </rPh>
    <phoneticPr fontId="6"/>
  </si>
  <si>
    <t>通路の幅員</t>
    <rPh sb="0" eb="2">
      <t>ツウロ</t>
    </rPh>
    <rPh sb="3" eb="5">
      <t>フクイン</t>
    </rPh>
    <phoneticPr fontId="1"/>
  </si>
  <si>
    <t>通路（柱等の箇所）の幅員</t>
    <rPh sb="0" eb="2">
      <t>ツウロ</t>
    </rPh>
    <rPh sb="3" eb="5">
      <t>ハシラトウ</t>
    </rPh>
    <rPh sb="6" eb="8">
      <t>カショ</t>
    </rPh>
    <rPh sb="10" eb="12">
      <t>フクイン</t>
    </rPh>
    <phoneticPr fontId="6"/>
  </si>
  <si>
    <t>出入口の幅員</t>
    <rPh sb="0" eb="2">
      <t>デイリ</t>
    </rPh>
    <rPh sb="2" eb="3">
      <t>クチ</t>
    </rPh>
    <rPh sb="4" eb="6">
      <t>フクイン</t>
    </rPh>
    <phoneticPr fontId="1"/>
  </si>
  <si>
    <t>玄関出入口の幅員</t>
    <rPh sb="0" eb="2">
      <t>ゲンカン</t>
    </rPh>
    <rPh sb="2" eb="4">
      <t>デイリ</t>
    </rPh>
    <rPh sb="4" eb="5">
      <t>クチ</t>
    </rPh>
    <rPh sb="6" eb="8">
      <t>フクイン</t>
    </rPh>
    <phoneticPr fontId="6"/>
  </si>
  <si>
    <t>浴室出入口の幅員</t>
    <rPh sb="0" eb="2">
      <t>ヨクシツ</t>
    </rPh>
    <rPh sb="2" eb="4">
      <t>デイリ</t>
    </rPh>
    <rPh sb="4" eb="5">
      <t>クチ</t>
    </rPh>
    <rPh sb="6" eb="8">
      <t>フクイン</t>
    </rPh>
    <phoneticPr fontId="6"/>
  </si>
  <si>
    <t>上記以外の出入口の幅員</t>
    <rPh sb="0" eb="2">
      <t>ジョウキ</t>
    </rPh>
    <rPh sb="2" eb="4">
      <t>イガイ</t>
    </rPh>
    <rPh sb="5" eb="7">
      <t>デイリ</t>
    </rPh>
    <rPh sb="7" eb="8">
      <t>クチ</t>
    </rPh>
    <rPh sb="9" eb="11">
      <t>フクイン</t>
    </rPh>
    <phoneticPr fontId="6"/>
  </si>
  <si>
    <t>浴室の寸法</t>
    <rPh sb="0" eb="2">
      <t>ヨクシツ</t>
    </rPh>
    <rPh sb="3" eb="5">
      <t>スンポウ</t>
    </rPh>
    <phoneticPr fontId="1"/>
  </si>
  <si>
    <t>内法の短辺寸法</t>
    <rPh sb="0" eb="2">
      <t>ウチノリ</t>
    </rPh>
    <rPh sb="3" eb="5">
      <t>タンペン</t>
    </rPh>
    <rPh sb="5" eb="7">
      <t>スンポウ</t>
    </rPh>
    <phoneticPr fontId="6"/>
  </si>
  <si>
    <t>内法の面積</t>
    <rPh sb="0" eb="2">
      <t>ウチノリ</t>
    </rPh>
    <rPh sb="3" eb="5">
      <t>メンセキ</t>
    </rPh>
    <phoneticPr fontId="6"/>
  </si>
  <si>
    <t>便所の寸法等</t>
    <rPh sb="0" eb="2">
      <t>ベンジョ</t>
    </rPh>
    <rPh sb="3" eb="5">
      <t>スンポウ</t>
    </rPh>
    <rPh sb="5" eb="6">
      <t>トウ</t>
    </rPh>
    <phoneticPr fontId="1"/>
  </si>
  <si>
    <t>内法の短辺等の寸法</t>
    <rPh sb="0" eb="2">
      <t>ウチノリ</t>
    </rPh>
    <rPh sb="3" eb="5">
      <t>タンペン</t>
    </rPh>
    <rPh sb="5" eb="6">
      <t>トウ</t>
    </rPh>
    <rPh sb="7" eb="9">
      <t>スンポウ</t>
    </rPh>
    <phoneticPr fontId="6"/>
  </si>
  <si>
    <t>便器の形式</t>
    <rPh sb="0" eb="2">
      <t>ベンキ</t>
    </rPh>
    <rPh sb="3" eb="5">
      <t>ケイシキ</t>
    </rPh>
    <phoneticPr fontId="6"/>
  </si>
  <si>
    <t>特定寝室</t>
    <rPh sb="0" eb="2">
      <t>トクテイ</t>
    </rPh>
    <rPh sb="2" eb="4">
      <t>シンシツ</t>
    </rPh>
    <phoneticPr fontId="1"/>
  </si>
  <si>
    <t>１０－１
開口部の侵入防止対策
（専用部分）</t>
    <rPh sb="5" eb="8">
      <t>カイコウブ</t>
    </rPh>
    <rPh sb="9" eb="11">
      <t>シンニュウ</t>
    </rPh>
    <rPh sb="11" eb="13">
      <t>ボウシ</t>
    </rPh>
    <rPh sb="13" eb="15">
      <t>タイサク</t>
    </rPh>
    <phoneticPr fontId="1"/>
  </si>
  <si>
    <t>雨戸、面格子の仕様</t>
    <rPh sb="0" eb="2">
      <t>アマド</t>
    </rPh>
    <rPh sb="3" eb="4">
      <t>メン</t>
    </rPh>
    <rPh sb="4" eb="6">
      <t>コウシ</t>
    </rPh>
    <rPh sb="7" eb="9">
      <t>シヨウ</t>
    </rPh>
    <phoneticPr fontId="6"/>
  </si>
  <si>
    <t>単純開口率</t>
    <phoneticPr fontId="1"/>
  </si>
  <si>
    <t xml:space="preserve">７－１
７－２
</t>
    <phoneticPr fontId="1"/>
  </si>
  <si>
    <t>方位別開口比</t>
    <phoneticPr fontId="1"/>
  </si>
  <si>
    <t>一般財団法人ベターリビング・現場検査用</t>
    <rPh sb="0" eb="6">
      <t>イッパンザイダンホウジン</t>
    </rPh>
    <rPh sb="14" eb="16">
      <t>ゲンバ</t>
    </rPh>
    <rPh sb="16" eb="18">
      <t>ケンサ</t>
    </rPh>
    <rPh sb="18" eb="19">
      <t>ヨウ</t>
    </rPh>
    <phoneticPr fontId="21"/>
  </si>
  <si>
    <r>
      <t xml:space="preserve">基礎の構造方法の確認
（鉄筋コンクリート造またはその他の構造方法）
基礎の形式の確認
（布基礎、べた基礎、その他の形式）
基礎コンクリート強度の確認
（納品書、強度試験結果報告書、配合計画書等による）
基礎コンクリート品質確認
（納品書等JIS認証マーク表示）
</t>
    </r>
    <r>
      <rPr>
        <sz val="7"/>
        <color rgb="FFFF0000"/>
        <rFont val="BIZ UDゴシック"/>
        <family val="3"/>
        <charset val="128"/>
      </rPr>
      <t>※コンクリート打設時期が複数回
  →各打設日毎に確認（ベース・立上り等）</t>
    </r>
    <rPh sb="163" eb="165">
      <t>タチアガ</t>
    </rPh>
    <rPh sb="166" eb="167">
      <t>トウ</t>
    </rPh>
    <phoneticPr fontId="1"/>
  </si>
  <si>
    <r>
      <t xml:space="preserve">基礎
</t>
    </r>
    <r>
      <rPr>
        <sz val="6"/>
        <color theme="1"/>
        <rFont val="BIZ UDゴシック"/>
        <family val="3"/>
        <charset val="128"/>
      </rPr>
      <t>（寸法・配筋等）</t>
    </r>
    <rPh sb="0" eb="2">
      <t>キソ</t>
    </rPh>
    <rPh sb="4" eb="6">
      <t>スンポウ</t>
    </rPh>
    <rPh sb="7" eb="8">
      <t>ハイ</t>
    </rPh>
    <rPh sb="8" eb="9">
      <t>キン</t>
    </rPh>
    <rPh sb="9" eb="10">
      <t>トウ</t>
    </rPh>
    <phoneticPr fontId="6"/>
  </si>
  <si>
    <r>
      <t xml:space="preserve">根入れ深さの確認（一般部、深基礎等）
立上り部分の高さの確認（立上り高さが異なる部位毎）
立上り部分の幅の確認
基礎底盤の厚さ
（独立基礎・布基礎底盤厚さ、べた基礎耐圧盤厚さ）
</t>
    </r>
    <r>
      <rPr>
        <sz val="7"/>
        <color rgb="FFFF0000"/>
        <rFont val="BIZ UDゴシック"/>
        <family val="3"/>
        <charset val="128"/>
      </rPr>
      <t>※基準法告示1347号に注意</t>
    </r>
    <rPh sb="6" eb="8">
      <t>カクニン</t>
    </rPh>
    <rPh sb="9" eb="12">
      <t>イッパンブ</t>
    </rPh>
    <rPh sb="28" eb="30">
      <t>カクニン</t>
    </rPh>
    <rPh sb="53" eb="55">
      <t>カクニン</t>
    </rPh>
    <rPh sb="65" eb="67">
      <t>ドクリツ</t>
    </rPh>
    <rPh sb="67" eb="69">
      <t>キソ</t>
    </rPh>
    <rPh sb="90" eb="93">
      <t>キジュンホウ</t>
    </rPh>
    <rPh sb="93" eb="95">
      <t>コクジ</t>
    </rPh>
    <rPh sb="99" eb="100">
      <t>ゴウ</t>
    </rPh>
    <rPh sb="101" eb="103">
      <t>チュウイ</t>
    </rPh>
    <phoneticPr fontId="1"/>
  </si>
  <si>
    <r>
      <t xml:space="preserve">基礎開口位置・高さ・幅の確認
</t>
    </r>
    <r>
      <rPr>
        <sz val="7"/>
        <color rgb="FFFF0000"/>
        <rFont val="BIZ UDゴシック"/>
        <family val="3"/>
        <charset val="128"/>
      </rPr>
      <t>※基礎開口とは、床下換気口や人通口、玄関・勝手口等において基礎が欠きこまれた部分</t>
    </r>
    <rPh sb="4" eb="6">
      <t>イチ</t>
    </rPh>
    <rPh sb="7" eb="8">
      <t>タカ</t>
    </rPh>
    <rPh sb="10" eb="11">
      <t>ハバ</t>
    </rPh>
    <rPh sb="16" eb="18">
      <t>キソ</t>
    </rPh>
    <phoneticPr fontId="1"/>
  </si>
  <si>
    <t>たて枠上下端の接合部金物設置状況</t>
    <rPh sb="2" eb="3">
      <t>ワク</t>
    </rPh>
    <rPh sb="3" eb="5">
      <t>ジョウゲ</t>
    </rPh>
    <rPh sb="5" eb="6">
      <t>タン</t>
    </rPh>
    <rPh sb="7" eb="10">
      <t>セツゴウブ</t>
    </rPh>
    <rPh sb="10" eb="12">
      <t>カナモノ</t>
    </rPh>
    <rPh sb="12" eb="14">
      <t>セッチ</t>
    </rPh>
    <rPh sb="14" eb="16">
      <t>ジョウキョウ</t>
    </rPh>
    <phoneticPr fontId="6"/>
  </si>
  <si>
    <t>床根太の位置・間隔</t>
  </si>
  <si>
    <t>床根太の位置・間隔</t>
    <rPh sb="0" eb="3">
      <t>ユカネダ</t>
    </rPh>
    <rPh sb="4" eb="6">
      <t>イチ</t>
    </rPh>
    <rPh sb="7" eb="9">
      <t>カンカク</t>
    </rPh>
    <phoneticPr fontId="6"/>
  </si>
  <si>
    <t>面材の種類、厚さ</t>
  </si>
  <si>
    <t>くぎの種類、間隔と留付状況</t>
  </si>
  <si>
    <t>天井根太の種類・寸法形式</t>
    <rPh sb="0" eb="2">
      <t>テンジョウ</t>
    </rPh>
    <rPh sb="2" eb="4">
      <t>ネダ</t>
    </rPh>
    <phoneticPr fontId="1"/>
  </si>
  <si>
    <t>床根太の種類・寸法形式</t>
    <rPh sb="0" eb="1">
      <t>ユカ</t>
    </rPh>
    <rPh sb="1" eb="3">
      <t>ネダ</t>
    </rPh>
    <rPh sb="4" eb="6">
      <t>シュルイ</t>
    </rPh>
    <rPh sb="7" eb="11">
      <t>スンポウケイシキ</t>
    </rPh>
    <phoneticPr fontId="6"/>
  </si>
  <si>
    <t>天井根太の位置・間隔</t>
    <rPh sb="0" eb="2">
      <t>テンジョウ</t>
    </rPh>
    <phoneticPr fontId="1"/>
  </si>
  <si>
    <t>接合部</t>
    <rPh sb="0" eb="3">
      <t>セツゴウブ</t>
    </rPh>
    <phoneticPr fontId="1"/>
  </si>
  <si>
    <t>接合金物の品質</t>
    <rPh sb="0" eb="4">
      <t>セツゴウカナモノ</t>
    </rPh>
    <rPh sb="5" eb="7">
      <t>ヒンシツ</t>
    </rPh>
    <phoneticPr fontId="1"/>
  </si>
  <si>
    <t>たて枠上下端の接合部</t>
    <rPh sb="2" eb="3">
      <t>ワク</t>
    </rPh>
    <rPh sb="3" eb="6">
      <t>ジョウゲタン</t>
    </rPh>
    <rPh sb="7" eb="10">
      <t>セツゴウブ</t>
    </rPh>
    <phoneticPr fontId="1"/>
  </si>
  <si>
    <t>床ばりの位置・種類・断面</t>
    <rPh sb="0" eb="1">
      <t>ユカ</t>
    </rPh>
    <rPh sb="4" eb="6">
      <t>イチ</t>
    </rPh>
    <rPh sb="7" eb="9">
      <t>シュルイ</t>
    </rPh>
    <rPh sb="10" eb="12">
      <t>ダンメン</t>
    </rPh>
    <phoneticPr fontId="6"/>
  </si>
  <si>
    <t>まぐさの位置・種類・断面</t>
    <rPh sb="4" eb="6">
      <t>イチ</t>
    </rPh>
    <rPh sb="7" eb="9">
      <t>シュルイ</t>
    </rPh>
    <rPh sb="10" eb="12">
      <t>ダンメン</t>
    </rPh>
    <phoneticPr fontId="6"/>
  </si>
  <si>
    <t>まぐさ受けの種類・断面・本数</t>
    <rPh sb="3" eb="4">
      <t>ウ</t>
    </rPh>
    <rPh sb="6" eb="8">
      <t>シュルイ</t>
    </rPh>
    <rPh sb="9" eb="11">
      <t>ダンメン</t>
    </rPh>
    <rPh sb="12" eb="14">
      <t>ホンスウ</t>
    </rPh>
    <phoneticPr fontId="6"/>
  </si>
  <si>
    <t>免震</t>
    <rPh sb="0" eb="2">
      <t>メンシン</t>
    </rPh>
    <phoneticPr fontId="1"/>
  </si>
  <si>
    <r>
      <t xml:space="preserve">１－３
その他
</t>
    </r>
    <r>
      <rPr>
        <sz val="6"/>
        <color theme="1"/>
        <rFont val="BIZ UDゴシック"/>
        <family val="3"/>
        <charset val="128"/>
      </rPr>
      <t>（倒壊等防止）</t>
    </r>
    <phoneticPr fontId="1"/>
  </si>
  <si>
    <r>
      <t xml:space="preserve">外壁の軸組等
</t>
    </r>
    <r>
      <rPr>
        <sz val="6"/>
        <color theme="1"/>
        <rFont val="BIZ UDゴシック"/>
        <family val="3"/>
        <charset val="128"/>
      </rPr>
      <t>（間柱、筋違）</t>
    </r>
    <rPh sb="0" eb="2">
      <t>ガイヘキ</t>
    </rPh>
    <rPh sb="3" eb="4">
      <t>ジク</t>
    </rPh>
    <rPh sb="4" eb="5">
      <t>クミ</t>
    </rPh>
    <rPh sb="5" eb="6">
      <t>トウ</t>
    </rPh>
    <rPh sb="8" eb="9">
      <t>マ</t>
    </rPh>
    <rPh sb="9" eb="10">
      <t>ハシラ</t>
    </rPh>
    <rPh sb="11" eb="12">
      <t>スジ</t>
    </rPh>
    <rPh sb="12" eb="13">
      <t>チガ</t>
    </rPh>
    <phoneticPr fontId="1"/>
  </si>
  <si>
    <r>
      <t xml:space="preserve">外壁の軸組等
</t>
    </r>
    <r>
      <rPr>
        <sz val="6"/>
        <color rgb="FF000000"/>
        <rFont val="BIZ UDゴシック"/>
        <family val="3"/>
        <charset val="128"/>
      </rPr>
      <t>（構造用合板等）</t>
    </r>
    <rPh sb="0" eb="2">
      <t>ガイヘキ</t>
    </rPh>
    <rPh sb="3" eb="4">
      <t>ジク</t>
    </rPh>
    <rPh sb="4" eb="5">
      <t>クミ</t>
    </rPh>
    <rPh sb="5" eb="6">
      <t>トウ</t>
    </rPh>
    <rPh sb="8" eb="11">
      <t>コウゾウヨウ</t>
    </rPh>
    <rPh sb="11" eb="13">
      <t>ゴウハン</t>
    </rPh>
    <rPh sb="13" eb="14">
      <t>トウ</t>
    </rPh>
    <phoneticPr fontId="1"/>
  </si>
  <si>
    <r>
      <t xml:space="preserve">８－４
透過損失等級
</t>
    </r>
    <r>
      <rPr>
        <sz val="6"/>
        <color theme="1"/>
        <rFont val="BIZ UDゴシック"/>
        <family val="3"/>
        <charset val="128"/>
      </rPr>
      <t>（外壁開口部）</t>
    </r>
    <rPh sb="4" eb="6">
      <t>トウカ</t>
    </rPh>
    <rPh sb="6" eb="8">
      <t>ソンシツ</t>
    </rPh>
    <rPh sb="8" eb="10">
      <t>トウキュウ</t>
    </rPh>
    <rPh sb="12" eb="14">
      <t>ガイヘキ</t>
    </rPh>
    <rPh sb="14" eb="17">
      <t>カイコウブ</t>
    </rPh>
    <phoneticPr fontId="1"/>
  </si>
  <si>
    <t>施工状況報告書【枠組一戸建て住宅用】</t>
    <rPh sb="0" eb="2">
      <t>セコウ</t>
    </rPh>
    <rPh sb="2" eb="4">
      <t>ジョウキョウ</t>
    </rPh>
    <rPh sb="4" eb="7">
      <t>ホウコクショ</t>
    </rPh>
    <rPh sb="8" eb="10">
      <t>ワクグミ</t>
    </rPh>
    <rPh sb="10" eb="13">
      <t>イッコダ</t>
    </rPh>
    <rPh sb="14" eb="16">
      <t>ジュウタク</t>
    </rPh>
    <rPh sb="16" eb="17">
      <t>ヨウ</t>
    </rPh>
    <phoneticPr fontId="1"/>
  </si>
  <si>
    <t>確認モレチェック</t>
    <rPh sb="0" eb="2">
      <t>カクニン</t>
    </rPh>
    <phoneticPr fontId="1"/>
  </si>
  <si>
    <r>
      <t xml:space="preserve">５－２
</t>
    </r>
    <r>
      <rPr>
        <sz val="6"/>
        <color theme="1"/>
        <rFont val="BIZ UDゴシック"/>
        <family val="3"/>
        <charset val="128"/>
      </rPr>
      <t>一次エネルギー
消費量等級</t>
    </r>
    <rPh sb="4" eb="6">
      <t>イチジ</t>
    </rPh>
    <rPh sb="12" eb="15">
      <t>ショウヒリョウ</t>
    </rPh>
    <rPh sb="15" eb="17">
      <t>トウキュウ</t>
    </rPh>
    <phoneticPr fontId="1"/>
  </si>
  <si>
    <t>構造耐力上主要な部分である軸組、床組及び小屋組などの割れ・ねじれ・歪みや欠損はないか</t>
    <rPh sb="26" eb="27">
      <t>ワ</t>
    </rPh>
    <rPh sb="33" eb="34">
      <t>ユガ</t>
    </rPh>
    <rPh sb="36" eb="38">
      <t>ケッソン</t>
    </rPh>
    <phoneticPr fontId="1"/>
  </si>
  <si>
    <t>柱の断面寸法は図書通りか</t>
    <phoneticPr fontId="1"/>
  </si>
  <si>
    <t>土台の継手位置は、図書通りか。また、継手に応じ、継手付近にアンカーボルトが適切（上木側）に設置され、かつ直下に基礎があるか</t>
    <rPh sb="11" eb="12">
      <t>トオ</t>
    </rPh>
    <rPh sb="21" eb="22">
      <t>オウ</t>
    </rPh>
    <rPh sb="24" eb="26">
      <t>ツギテ</t>
    </rPh>
    <rPh sb="37" eb="39">
      <t>テキセツ</t>
    </rPh>
    <rPh sb="40" eb="41">
      <t>ウエ</t>
    </rPh>
    <rPh sb="41" eb="42">
      <t>キ</t>
    </rPh>
    <rPh sb="42" eb="43">
      <t>ガワ</t>
    </rPh>
    <rPh sb="45" eb="47">
      <t>セッチ</t>
    </rPh>
    <phoneticPr fontId="1"/>
  </si>
  <si>
    <t>（ホールダウン）アンカーボルトの位置・埋込長さは適切か</t>
    <rPh sb="16" eb="18">
      <t>イチ</t>
    </rPh>
    <rPh sb="19" eb="21">
      <t>ウメコミ</t>
    </rPh>
    <rPh sb="21" eb="22">
      <t>ナガ</t>
    </rPh>
    <rPh sb="24" eb="26">
      <t>テキセツ</t>
    </rPh>
    <phoneticPr fontId="1"/>
  </si>
  <si>
    <t>土台・柱・梁・耐力壁や床構面、各仕口の金物は適切に施工されているか</t>
    <rPh sb="22" eb="24">
      <t>テキセツ</t>
    </rPh>
    <rPh sb="25" eb="27">
      <t>セコウ</t>
    </rPh>
    <phoneticPr fontId="1"/>
  </si>
  <si>
    <t>筋違耐力壁の位置、長さは図書通りか</t>
    <rPh sb="12" eb="14">
      <t>トショ</t>
    </rPh>
    <rPh sb="14" eb="15">
      <t>トオ</t>
    </rPh>
    <phoneticPr fontId="1"/>
  </si>
  <si>
    <t>筋違耐力壁の種類や方向、断面寸法は図書通りか</t>
    <rPh sb="6" eb="8">
      <t>シュルイ</t>
    </rPh>
    <rPh sb="9" eb="11">
      <t>ホウコウ</t>
    </rPh>
    <rPh sb="12" eb="16">
      <t>ダンメンスンポウ</t>
    </rPh>
    <rPh sb="17" eb="19">
      <t>トショ</t>
    </rPh>
    <rPh sb="19" eb="20">
      <t>トオ</t>
    </rPh>
    <phoneticPr fontId="1"/>
  </si>
  <si>
    <t>筋違の端部の接合部について、適切な金物・適切な施工方法で設置されているか</t>
    <rPh sb="20" eb="22">
      <t>テキセツ</t>
    </rPh>
    <rPh sb="23" eb="27">
      <t>セコウホウホウ</t>
    </rPh>
    <rPh sb="28" eb="30">
      <t>セッチ</t>
    </rPh>
    <phoneticPr fontId="1"/>
  </si>
  <si>
    <t>面材耐力壁の位置、長さは図書通りか</t>
    <rPh sb="12" eb="15">
      <t>トショドオ</t>
    </rPh>
    <phoneticPr fontId="1"/>
  </si>
  <si>
    <t>面材耐力壁の種類・品質、厚さは図書通りか</t>
    <rPh sb="9" eb="11">
      <t>ヒンシツ</t>
    </rPh>
    <rPh sb="15" eb="18">
      <t>トショドオ</t>
    </rPh>
    <phoneticPr fontId="1"/>
  </si>
  <si>
    <t>準耐力壁・腰壁の高さ寸法は図書通りか</t>
    <rPh sb="0" eb="4">
      <t>ジュンタイリョクヘキ</t>
    </rPh>
    <rPh sb="5" eb="7">
      <t>コシカベ</t>
    </rPh>
    <rPh sb="8" eb="9">
      <t>タカ</t>
    </rPh>
    <rPh sb="10" eb="12">
      <t>スンポウ</t>
    </rPh>
    <rPh sb="13" eb="16">
      <t>トショドオ</t>
    </rPh>
    <phoneticPr fontId="1"/>
  </si>
  <si>
    <t>準耐力壁・腰壁の種類・品質、厚さは図書通りか</t>
    <rPh sb="0" eb="1">
      <t>ジュン</t>
    </rPh>
    <rPh sb="5" eb="7">
      <t>コシカベ</t>
    </rPh>
    <rPh sb="11" eb="13">
      <t>ヒンシツ</t>
    </rPh>
    <rPh sb="17" eb="20">
      <t>トショドオ</t>
    </rPh>
    <phoneticPr fontId="1"/>
  </si>
  <si>
    <t>準耐力壁・腰壁の位置、長さは図書通りか</t>
    <rPh sb="0" eb="1">
      <t>ジュン</t>
    </rPh>
    <rPh sb="5" eb="7">
      <t>コシカベ</t>
    </rPh>
    <rPh sb="14" eb="17">
      <t>トショドオ</t>
    </rPh>
    <phoneticPr fontId="1"/>
  </si>
  <si>
    <t>準耐力壁のくぎ（ビス等）の種類、留付は適切に施工されているか</t>
    <rPh sb="0" eb="1">
      <t>ジュン</t>
    </rPh>
    <phoneticPr fontId="1"/>
  </si>
  <si>
    <t>（注意：準耐力壁と耐力壁は留付方法が異なる）</t>
    <rPh sb="1" eb="3">
      <t>チュウイ</t>
    </rPh>
    <rPh sb="4" eb="8">
      <t>ジュンタイリョクヘキ</t>
    </rPh>
    <rPh sb="9" eb="12">
      <t>タイリョクヘキ</t>
    </rPh>
    <rPh sb="13" eb="15">
      <t>トメツケ</t>
    </rPh>
    <rPh sb="15" eb="17">
      <t>ホウホウ</t>
    </rPh>
    <rPh sb="18" eb="19">
      <t>コト</t>
    </rPh>
    <phoneticPr fontId="1"/>
  </si>
  <si>
    <t>床組の仕様（細分類［1級・2級］、接着耐久性区分［特類・1類］・厚さ）は図書通りか</t>
    <rPh sb="6" eb="9">
      <t>サイブンルイ</t>
    </rPh>
    <rPh sb="11" eb="12">
      <t>キュウ</t>
    </rPh>
    <rPh sb="14" eb="15">
      <t>キュウ</t>
    </rPh>
    <rPh sb="17" eb="19">
      <t>セッチャク</t>
    </rPh>
    <rPh sb="19" eb="22">
      <t>タイキュウセイ</t>
    </rPh>
    <rPh sb="22" eb="24">
      <t>クブン</t>
    </rPh>
    <rPh sb="25" eb="27">
      <t>トクルイ</t>
    </rPh>
    <rPh sb="29" eb="30">
      <t>ルイ</t>
    </rPh>
    <rPh sb="32" eb="33">
      <t>アツ</t>
    </rPh>
    <rPh sb="36" eb="38">
      <t>トショ</t>
    </rPh>
    <rPh sb="38" eb="39">
      <t>トオ</t>
    </rPh>
    <phoneticPr fontId="1"/>
  </si>
  <si>
    <t>根太を用いる床組の場合
根太の断面寸法や設置間隔、取付方法は図書通りか</t>
    <rPh sb="0" eb="2">
      <t>ネダ</t>
    </rPh>
    <rPh sb="3" eb="4">
      <t>モチ</t>
    </rPh>
    <rPh sb="6" eb="7">
      <t>ユカ</t>
    </rPh>
    <rPh sb="7" eb="8">
      <t>グミ</t>
    </rPh>
    <rPh sb="9" eb="11">
      <t>バアイ</t>
    </rPh>
    <rPh sb="12" eb="14">
      <t>ネダ</t>
    </rPh>
    <rPh sb="15" eb="19">
      <t>ダンメンスンポウ</t>
    </rPh>
    <rPh sb="20" eb="22">
      <t>セッチ</t>
    </rPh>
    <rPh sb="22" eb="24">
      <t>カンカク</t>
    </rPh>
    <rPh sb="25" eb="27">
      <t>トリツケ</t>
    </rPh>
    <rPh sb="27" eb="29">
      <t>ホウホウ</t>
    </rPh>
    <rPh sb="30" eb="32">
      <t>トショ</t>
    </rPh>
    <rPh sb="32" eb="33">
      <t>トオ</t>
    </rPh>
    <phoneticPr fontId="1"/>
  </si>
  <si>
    <t>床面材の横架材や根太への留付仕様（くぎの種類、留付間隔等）は、図書通りか</t>
    <rPh sb="1" eb="3">
      <t>メンザイ</t>
    </rPh>
    <rPh sb="4" eb="5">
      <t>ヨコ</t>
    </rPh>
    <rPh sb="8" eb="10">
      <t>ネダ</t>
    </rPh>
    <rPh sb="12" eb="13">
      <t>トメ</t>
    </rPh>
    <rPh sb="13" eb="14">
      <t>ツケ</t>
    </rPh>
    <rPh sb="14" eb="16">
      <t>シヨウ</t>
    </rPh>
    <rPh sb="20" eb="22">
      <t>シュルイ</t>
    </rPh>
    <rPh sb="23" eb="24">
      <t>トメ</t>
    </rPh>
    <rPh sb="24" eb="25">
      <t>ツケ</t>
    </rPh>
    <rPh sb="25" eb="27">
      <t>カンカク</t>
    </rPh>
    <rPh sb="27" eb="28">
      <t>トウ</t>
    </rPh>
    <rPh sb="31" eb="33">
      <t>トショ</t>
    </rPh>
    <rPh sb="33" eb="34">
      <t>ドオ</t>
    </rPh>
    <phoneticPr fontId="1"/>
  </si>
  <si>
    <t>上記2階床組面参照</t>
    <rPh sb="0" eb="2">
      <t>ジョウキ</t>
    </rPh>
    <rPh sb="3" eb="4">
      <t>カイ</t>
    </rPh>
    <rPh sb="4" eb="5">
      <t>ユカ</t>
    </rPh>
    <rPh sb="5" eb="6">
      <t>グミ</t>
    </rPh>
    <rPh sb="6" eb="7">
      <t>メン</t>
    </rPh>
    <rPh sb="7" eb="9">
      <t>サンショウ</t>
    </rPh>
    <phoneticPr fontId="1"/>
  </si>
  <si>
    <t>土台の継手位置は、図書通りか。また、継手付近にアンカーボルトが適切に設置され、かつ直下に基礎があるか</t>
    <rPh sb="11" eb="12">
      <t>トオ</t>
    </rPh>
    <rPh sb="18" eb="20">
      <t>ツギテ</t>
    </rPh>
    <rPh sb="31" eb="33">
      <t>テキセツ</t>
    </rPh>
    <rPh sb="34" eb="36">
      <t>セッチ</t>
    </rPh>
    <phoneticPr fontId="1"/>
  </si>
  <si>
    <t>（ホールダウン）アンカーボルトの品質に問題はないか（C・D・Sマーク品等）</t>
    <rPh sb="19" eb="21">
      <t>モンダイ</t>
    </rPh>
    <rPh sb="34" eb="35">
      <t>ヒン</t>
    </rPh>
    <rPh sb="35" eb="36">
      <t>トウ</t>
    </rPh>
    <phoneticPr fontId="1"/>
  </si>
  <si>
    <t>（ホールダウン）アンカーボルトの品質に問題はないか（Z・D・Sマーク品等）</t>
    <rPh sb="19" eb="21">
      <t>モンダイ</t>
    </rPh>
    <rPh sb="34" eb="35">
      <t>ヒン</t>
    </rPh>
    <rPh sb="35" eb="36">
      <t>トウ</t>
    </rPh>
    <phoneticPr fontId="1"/>
  </si>
  <si>
    <t>たて枠材・まぐさ受け等の断面寸法は図書通りか</t>
    <rPh sb="2" eb="3">
      <t>ワク</t>
    </rPh>
    <rPh sb="3" eb="4">
      <t>ザイ</t>
    </rPh>
    <rPh sb="8" eb="9">
      <t>ウ</t>
    </rPh>
    <rPh sb="10" eb="11">
      <t>トウ</t>
    </rPh>
    <phoneticPr fontId="1"/>
  </si>
  <si>
    <t>たて枠材等の小径</t>
    <rPh sb="2" eb="3">
      <t>ワク</t>
    </rPh>
    <rPh sb="3" eb="4">
      <t>ザイ</t>
    </rPh>
    <rPh sb="4" eb="5">
      <t>トウ</t>
    </rPh>
    <rPh sb="6" eb="8">
      <t>ショウケイ</t>
    </rPh>
    <phoneticPr fontId="6"/>
  </si>
  <si>
    <t>面材耐力壁の種類（細分類［1級・2級］、接着耐久性区分［特類・1類］・厚さ）は図書通りか</t>
    <rPh sb="39" eb="42">
      <t>トショドオ</t>
    </rPh>
    <phoneticPr fontId="1"/>
  </si>
  <si>
    <t>たて枠（まぐさ受け）上下端、床根太・床梁端部等の各仕口の接合金物は適切に施工されているか</t>
    <rPh sb="2" eb="3">
      <t>ワク</t>
    </rPh>
    <rPh sb="7" eb="8">
      <t>ウ</t>
    </rPh>
    <rPh sb="14" eb="15">
      <t>ユカ</t>
    </rPh>
    <rPh sb="15" eb="17">
      <t>ネダ</t>
    </rPh>
    <rPh sb="18" eb="19">
      <t>ユカ</t>
    </rPh>
    <rPh sb="20" eb="22">
      <t>タンブ</t>
    </rPh>
    <rPh sb="22" eb="23">
      <t>トウ</t>
    </rPh>
    <rPh sb="28" eb="30">
      <t>セツゴウ</t>
    </rPh>
    <rPh sb="33" eb="35">
      <t>テキセツ</t>
    </rPh>
    <rPh sb="36" eb="38">
      <t>セコウ</t>
    </rPh>
    <phoneticPr fontId="1"/>
  </si>
  <si>
    <t>床面材の床根太への留付仕様（くぎの種類、留付間隔等）は、図書通りか</t>
    <rPh sb="1" eb="3">
      <t>メンザイ</t>
    </rPh>
    <rPh sb="4" eb="5">
      <t>ユカ</t>
    </rPh>
    <rPh sb="5" eb="7">
      <t>ネダ</t>
    </rPh>
    <rPh sb="9" eb="10">
      <t>トメ</t>
    </rPh>
    <rPh sb="10" eb="11">
      <t>ツケ</t>
    </rPh>
    <rPh sb="11" eb="13">
      <t>シヨウ</t>
    </rPh>
    <rPh sb="17" eb="19">
      <t>シュルイ</t>
    </rPh>
    <rPh sb="20" eb="21">
      <t>トメ</t>
    </rPh>
    <rPh sb="21" eb="22">
      <t>ツケ</t>
    </rPh>
    <rPh sb="22" eb="24">
      <t>カンカク</t>
    </rPh>
    <rPh sb="24" eb="25">
      <t>トウ</t>
    </rPh>
    <rPh sb="28" eb="30">
      <t>トショ</t>
    </rPh>
    <rPh sb="30" eb="31">
      <t>ドオ</t>
    </rPh>
    <phoneticPr fontId="1"/>
  </si>
  <si>
    <t>上記2階床組面参照</t>
    <phoneticPr fontId="1"/>
  </si>
  <si>
    <t>各階の屋根勾配は図書等通りか</t>
    <phoneticPr fontId="1"/>
  </si>
  <si>
    <t>各階の屋根面の面材を留付けるくぎの種類、留付間隔は図書通りか</t>
    <rPh sb="10" eb="12">
      <t>トメツケ</t>
    </rPh>
    <rPh sb="17" eb="19">
      <t>シュルイ</t>
    </rPh>
    <rPh sb="20" eb="22">
      <t>トメツケ</t>
    </rPh>
    <rPh sb="22" eb="24">
      <t>カンカク</t>
    </rPh>
    <rPh sb="25" eb="27">
      <t>トショ</t>
    </rPh>
    <rPh sb="27" eb="28">
      <t>トオ</t>
    </rPh>
    <phoneticPr fontId="1"/>
  </si>
  <si>
    <t>床大梁の仕様（材種、等級、無垢材又は集成材）や断面寸法は図書通りか</t>
    <rPh sb="0" eb="1">
      <t>ユカ</t>
    </rPh>
    <rPh sb="1" eb="2">
      <t>オオ</t>
    </rPh>
    <rPh sb="28" eb="30">
      <t>トショ</t>
    </rPh>
    <rPh sb="30" eb="31">
      <t>トオ</t>
    </rPh>
    <phoneticPr fontId="1"/>
  </si>
  <si>
    <t>床大梁の設置間隔は図書通りか</t>
    <rPh sb="0" eb="1">
      <t>ユカ</t>
    </rPh>
    <rPh sb="1" eb="2">
      <t>オオ</t>
    </rPh>
    <rPh sb="4" eb="6">
      <t>セッチ</t>
    </rPh>
    <rPh sb="6" eb="8">
      <t>カンカク</t>
    </rPh>
    <rPh sb="9" eb="11">
      <t>トショ</t>
    </rPh>
    <rPh sb="11" eb="12">
      <t>トオ</t>
    </rPh>
    <phoneticPr fontId="1"/>
  </si>
  <si>
    <t>床小梁の仕様（材種、等級、無垢材又は集成材）や断面寸法は図書通りか</t>
    <rPh sb="0" eb="1">
      <t>ユカ</t>
    </rPh>
    <rPh sb="1" eb="2">
      <t>ショウ</t>
    </rPh>
    <rPh sb="28" eb="30">
      <t>トショ</t>
    </rPh>
    <rPh sb="30" eb="31">
      <t>トオ</t>
    </rPh>
    <phoneticPr fontId="1"/>
  </si>
  <si>
    <t>床小梁の設置間隔は図書通りか</t>
    <rPh sb="0" eb="1">
      <t>ユカ</t>
    </rPh>
    <rPh sb="1" eb="2">
      <t>ショウ</t>
    </rPh>
    <rPh sb="4" eb="6">
      <t>セッチ</t>
    </rPh>
    <rPh sb="6" eb="8">
      <t>カンカク</t>
    </rPh>
    <rPh sb="9" eb="11">
      <t>トショ</t>
    </rPh>
    <rPh sb="11" eb="12">
      <t>トオ</t>
    </rPh>
    <phoneticPr fontId="1"/>
  </si>
  <si>
    <t>小屋梁の仕様（材種、等級、無垢材又は集成材）や断面寸法は図書通りか</t>
    <rPh sb="0" eb="2">
      <t>コヤ</t>
    </rPh>
    <rPh sb="28" eb="30">
      <t>トショ</t>
    </rPh>
    <rPh sb="30" eb="31">
      <t>トオ</t>
    </rPh>
    <phoneticPr fontId="1"/>
  </si>
  <si>
    <t>小屋梁の設置間隔は図書通りか</t>
    <rPh sb="0" eb="2">
      <t>コヤ</t>
    </rPh>
    <rPh sb="4" eb="6">
      <t>セッチ</t>
    </rPh>
    <rPh sb="6" eb="8">
      <t>カンカク</t>
    </rPh>
    <rPh sb="9" eb="11">
      <t>トショ</t>
    </rPh>
    <rPh sb="11" eb="12">
      <t>トオ</t>
    </rPh>
    <phoneticPr fontId="1"/>
  </si>
  <si>
    <t>桁・胴差しの仕様（材種、等級、無垢材又は集成材）や断面寸法は図書通りか</t>
    <rPh sb="0" eb="1">
      <t>ケタ</t>
    </rPh>
    <rPh sb="2" eb="3">
      <t>ドウ</t>
    </rPh>
    <rPh sb="3" eb="4">
      <t>ザ</t>
    </rPh>
    <rPh sb="30" eb="32">
      <t>トショ</t>
    </rPh>
    <rPh sb="32" eb="33">
      <t>トオ</t>
    </rPh>
    <phoneticPr fontId="1"/>
  </si>
  <si>
    <t>桁・胴差し端部の接合方法、継手の仕様（仕口形状・金物による補強方法）は図書通りか</t>
    <rPh sb="5" eb="7">
      <t>タンブ</t>
    </rPh>
    <rPh sb="13" eb="15">
      <t>ツギテ</t>
    </rPh>
    <rPh sb="16" eb="18">
      <t>シヨウ</t>
    </rPh>
    <rPh sb="19" eb="21">
      <t>シグチ</t>
    </rPh>
    <rPh sb="21" eb="23">
      <t>ケイジョウ</t>
    </rPh>
    <rPh sb="24" eb="26">
      <t>カナモノ</t>
    </rPh>
    <rPh sb="29" eb="33">
      <t>ホキョウホウホウ</t>
    </rPh>
    <rPh sb="35" eb="37">
      <t>トショ</t>
    </rPh>
    <rPh sb="37" eb="38">
      <t>トオ</t>
    </rPh>
    <phoneticPr fontId="1"/>
  </si>
  <si>
    <t>垂木の仕様（材種、等級、無垢材又は集成材）や断面寸法は図書通りか</t>
    <rPh sb="0" eb="2">
      <t>タルキ</t>
    </rPh>
    <rPh sb="27" eb="29">
      <t>トショ</t>
    </rPh>
    <rPh sb="29" eb="30">
      <t>トオ</t>
    </rPh>
    <phoneticPr fontId="1"/>
  </si>
  <si>
    <t>根太の設置間隔は図書通りか</t>
    <phoneticPr fontId="1"/>
  </si>
  <si>
    <t>火打ちの位置、種類（隅長）、取付状況および取付く梁のせいは図書通りか（2階床・同下屋構面含む）</t>
    <rPh sb="14" eb="18">
      <t>トリツケジョウキョウ</t>
    </rPh>
    <rPh sb="21" eb="23">
      <t>トリツ</t>
    </rPh>
    <rPh sb="24" eb="25">
      <t>ハリ</t>
    </rPh>
    <rPh sb="29" eb="32">
      <t>トショドオ</t>
    </rPh>
    <rPh sb="36" eb="38">
      <t>カイユカ</t>
    </rPh>
    <rPh sb="39" eb="40">
      <t>ドウ</t>
    </rPh>
    <rPh sb="40" eb="42">
      <t>ゲヤ</t>
    </rPh>
    <rPh sb="42" eb="44">
      <t>コウメン</t>
    </rPh>
    <rPh sb="44" eb="45">
      <t>フク</t>
    </rPh>
    <phoneticPr fontId="1"/>
  </si>
  <si>
    <t>各床根太の位置・設置間隔は図書通りか（同上）</t>
    <rPh sb="19" eb="21">
      <t>ドウジョウ</t>
    </rPh>
    <phoneticPr fontId="1"/>
  </si>
  <si>
    <t>床面材の仕様（細分類［1級・2級］、接着耐久性区分［特類・1類］・厚さ）は図書通りか</t>
    <rPh sb="1" eb="3">
      <t>メンザイ</t>
    </rPh>
    <rPh sb="7" eb="10">
      <t>サイブンルイ</t>
    </rPh>
    <rPh sb="12" eb="13">
      <t>キュウ</t>
    </rPh>
    <rPh sb="15" eb="16">
      <t>キュウ</t>
    </rPh>
    <rPh sb="18" eb="20">
      <t>セッチャク</t>
    </rPh>
    <rPh sb="20" eb="23">
      <t>タイキュウセイ</t>
    </rPh>
    <rPh sb="23" eb="25">
      <t>クブン</t>
    </rPh>
    <rPh sb="26" eb="28">
      <t>トクルイ</t>
    </rPh>
    <rPh sb="30" eb="31">
      <t>ルイ</t>
    </rPh>
    <rPh sb="33" eb="34">
      <t>アツ</t>
    </rPh>
    <rPh sb="37" eb="39">
      <t>トショ</t>
    </rPh>
    <rPh sb="39" eb="40">
      <t>トオ</t>
    </rPh>
    <phoneticPr fontId="1"/>
  </si>
  <si>
    <t>火打ちの位置、種類（隅長）、取付状況および取付く梁のせいは図書通りか</t>
    <rPh sb="14" eb="18">
      <t>トリツケジョウキョウ</t>
    </rPh>
    <rPh sb="21" eb="23">
      <t>トリツ</t>
    </rPh>
    <rPh sb="24" eb="25">
      <t>ハリ</t>
    </rPh>
    <rPh sb="29" eb="32">
      <t>トショドオ</t>
    </rPh>
    <phoneticPr fontId="1"/>
  </si>
  <si>
    <t>ロフト等床組の仕様（細分類［1級・2級］、接着耐久性区分［特類・1類］・厚さ）は図書通りか</t>
    <rPh sb="3" eb="4">
      <t>トウ</t>
    </rPh>
    <rPh sb="10" eb="13">
      <t>サイブンルイ</t>
    </rPh>
    <rPh sb="15" eb="16">
      <t>キュウ</t>
    </rPh>
    <rPh sb="18" eb="19">
      <t>キュウ</t>
    </rPh>
    <rPh sb="21" eb="23">
      <t>セッチャク</t>
    </rPh>
    <rPh sb="23" eb="26">
      <t>タイキュウセイ</t>
    </rPh>
    <rPh sb="26" eb="28">
      <t>クブン</t>
    </rPh>
    <rPh sb="29" eb="31">
      <t>トクルイ</t>
    </rPh>
    <rPh sb="33" eb="34">
      <t>ルイ</t>
    </rPh>
    <rPh sb="36" eb="37">
      <t>アツ</t>
    </rPh>
    <rPh sb="40" eb="42">
      <t>トショ</t>
    </rPh>
    <rPh sb="42" eb="43">
      <t>トオ</t>
    </rPh>
    <phoneticPr fontId="1"/>
  </si>
  <si>
    <t>垂木の設置間隔は図書通りか
軒桁部のあおり止め金物等の設置は図書通りか</t>
    <rPh sb="0" eb="2">
      <t>タルキ</t>
    </rPh>
    <rPh sb="3" eb="5">
      <t>セッチ</t>
    </rPh>
    <rPh sb="5" eb="7">
      <t>カンカク</t>
    </rPh>
    <rPh sb="8" eb="10">
      <t>トショ</t>
    </rPh>
    <rPh sb="10" eb="11">
      <t>トオ</t>
    </rPh>
    <rPh sb="14" eb="15">
      <t>ノキ</t>
    </rPh>
    <rPh sb="15" eb="16">
      <t>ケタ</t>
    </rPh>
    <rPh sb="16" eb="17">
      <t>ブ</t>
    </rPh>
    <rPh sb="21" eb="22">
      <t>ド</t>
    </rPh>
    <rPh sb="23" eb="25">
      <t>カナモノ</t>
    </rPh>
    <rPh sb="25" eb="26">
      <t>トウ</t>
    </rPh>
    <rPh sb="27" eb="29">
      <t>セッチ</t>
    </rPh>
    <rPh sb="30" eb="32">
      <t>トショ</t>
    </rPh>
    <rPh sb="32" eb="33">
      <t>トオ</t>
    </rPh>
    <phoneticPr fontId="1"/>
  </si>
  <si>
    <t>免震層・免震材料は図書通りか</t>
    <rPh sb="9" eb="12">
      <t>トショトオ</t>
    </rPh>
    <phoneticPr fontId="1"/>
  </si>
  <si>
    <t>構造方法は図書通りか</t>
    <rPh sb="0" eb="4">
      <t>コウゾウホウホウ</t>
    </rPh>
    <rPh sb="5" eb="8">
      <t>トショトオ</t>
    </rPh>
    <phoneticPr fontId="1"/>
  </si>
  <si>
    <t>落下・はさまれ防止措置は適切か</t>
    <rPh sb="0" eb="2">
      <t>ラッカ</t>
    </rPh>
    <rPh sb="7" eb="9">
      <t>ボウシ</t>
    </rPh>
    <rPh sb="9" eb="11">
      <t>ソチ</t>
    </rPh>
    <rPh sb="12" eb="14">
      <t>テキセツ</t>
    </rPh>
    <phoneticPr fontId="1"/>
  </si>
  <si>
    <t>免震建築物であることの表示、維持管理に関する計画（頻度、項目、各基準値等）が作成されているか</t>
    <rPh sb="0" eb="5">
      <t>メンシンケンチクブツ</t>
    </rPh>
    <rPh sb="11" eb="13">
      <t>ヒョウジ</t>
    </rPh>
    <rPh sb="14" eb="18">
      <t>イジカンリ</t>
    </rPh>
    <rPh sb="19" eb="20">
      <t>カン</t>
    </rPh>
    <rPh sb="22" eb="24">
      <t>ケイカク</t>
    </rPh>
    <rPh sb="25" eb="27">
      <t>ヒンド</t>
    </rPh>
    <rPh sb="28" eb="30">
      <t>コウモク</t>
    </rPh>
    <rPh sb="31" eb="35">
      <t>カクキジュンチ</t>
    </rPh>
    <rPh sb="35" eb="36">
      <t>トウ</t>
    </rPh>
    <rPh sb="38" eb="40">
      <t>サクセイ</t>
    </rPh>
    <phoneticPr fontId="1"/>
  </si>
  <si>
    <t>ロフト等の床面材の仕様（細分類［1級・2級］、接着耐久性区分［特類・1類］・厚さ）は図書通りか</t>
    <rPh sb="3" eb="4">
      <t>トウ</t>
    </rPh>
    <rPh sb="6" eb="8">
      <t>メンザイ</t>
    </rPh>
    <rPh sb="12" eb="15">
      <t>サイブンルイ</t>
    </rPh>
    <rPh sb="17" eb="18">
      <t>キュウ</t>
    </rPh>
    <rPh sb="20" eb="21">
      <t>キュウ</t>
    </rPh>
    <rPh sb="23" eb="25">
      <t>セッチャク</t>
    </rPh>
    <rPh sb="25" eb="28">
      <t>タイキュウセイ</t>
    </rPh>
    <rPh sb="28" eb="30">
      <t>クブン</t>
    </rPh>
    <rPh sb="31" eb="33">
      <t>トクルイ</t>
    </rPh>
    <rPh sb="35" eb="36">
      <t>ルイ</t>
    </rPh>
    <rPh sb="38" eb="39">
      <t>アツ</t>
    </rPh>
    <rPh sb="42" eb="44">
      <t>トショ</t>
    </rPh>
    <rPh sb="44" eb="45">
      <t>トオ</t>
    </rPh>
    <phoneticPr fontId="1"/>
  </si>
  <si>
    <t>ロフト等の床面材の床根太への留付仕様（くぎの種類、留付間隔等）は、図書通りか</t>
    <rPh sb="6" eb="8">
      <t>メンザイ</t>
    </rPh>
    <rPh sb="9" eb="10">
      <t>ユカ</t>
    </rPh>
    <rPh sb="10" eb="12">
      <t>ネダ</t>
    </rPh>
    <rPh sb="14" eb="15">
      <t>トメ</t>
    </rPh>
    <rPh sb="15" eb="16">
      <t>ツケ</t>
    </rPh>
    <rPh sb="16" eb="18">
      <t>シヨウ</t>
    </rPh>
    <rPh sb="22" eb="24">
      <t>シュルイ</t>
    </rPh>
    <rPh sb="25" eb="26">
      <t>トメ</t>
    </rPh>
    <rPh sb="26" eb="27">
      <t>ツケ</t>
    </rPh>
    <rPh sb="27" eb="29">
      <t>カンカク</t>
    </rPh>
    <rPh sb="29" eb="30">
      <t>トウ</t>
    </rPh>
    <rPh sb="33" eb="35">
      <t>トショ</t>
    </rPh>
    <rPh sb="35" eb="36">
      <t>ドオ</t>
    </rPh>
    <phoneticPr fontId="1"/>
  </si>
  <si>
    <t>垂木の種類・寸法形式</t>
    <rPh sb="0" eb="2">
      <t>タルキ</t>
    </rPh>
    <rPh sb="3" eb="5">
      <t>シュルイ</t>
    </rPh>
    <rPh sb="6" eb="10">
      <t>スンポウケイシキ</t>
    </rPh>
    <phoneticPr fontId="6"/>
  </si>
  <si>
    <t>垂木の位置・間隔</t>
    <rPh sb="0" eb="2">
      <t>タルキ</t>
    </rPh>
    <rPh sb="3" eb="5">
      <t>イチ</t>
    </rPh>
    <rPh sb="6" eb="8">
      <t>カンカク</t>
    </rPh>
    <phoneticPr fontId="6"/>
  </si>
  <si>
    <t>各階の屋根面の面材の仕様（細分類［1級・2級］、接着耐久性区分［特類・1類］・厚さ）は図書通りか</t>
    <rPh sb="10" eb="12">
      <t>シヨウ</t>
    </rPh>
    <rPh sb="13" eb="16">
      <t>サイブンルイ</t>
    </rPh>
    <rPh sb="18" eb="19">
      <t>キュウ</t>
    </rPh>
    <rPh sb="21" eb="22">
      <t>キュウ</t>
    </rPh>
    <rPh sb="24" eb="26">
      <t>セッチャク</t>
    </rPh>
    <rPh sb="26" eb="29">
      <t>タイキュウセイ</t>
    </rPh>
    <rPh sb="29" eb="31">
      <t>クブン</t>
    </rPh>
    <rPh sb="32" eb="34">
      <t>トクルイ</t>
    </rPh>
    <rPh sb="36" eb="37">
      <t>ルイ</t>
    </rPh>
    <rPh sb="39" eb="40">
      <t>アツ</t>
    </rPh>
    <rPh sb="43" eb="45">
      <t>トショ</t>
    </rPh>
    <rPh sb="45" eb="46">
      <t>トオ</t>
    </rPh>
    <phoneticPr fontId="1"/>
  </si>
  <si>
    <t>各階の屋根面について、垂木寸法、設置間隔および垂木の横架材への留付状況は図書通りか</t>
    <rPh sb="0" eb="2">
      <t>カクカイ</t>
    </rPh>
    <rPh sb="3" eb="6">
      <t>ヤネメン</t>
    </rPh>
    <rPh sb="11" eb="13">
      <t>タルキ</t>
    </rPh>
    <rPh sb="13" eb="15">
      <t>スンポウ</t>
    </rPh>
    <rPh sb="16" eb="18">
      <t>セッチ</t>
    </rPh>
    <rPh sb="18" eb="20">
      <t>カンカク</t>
    </rPh>
    <rPh sb="23" eb="25">
      <t>タルキ</t>
    </rPh>
    <rPh sb="26" eb="27">
      <t>ヨコ</t>
    </rPh>
    <rPh sb="27" eb="28">
      <t>カ</t>
    </rPh>
    <rPh sb="28" eb="29">
      <t>ザイ</t>
    </rPh>
    <rPh sb="31" eb="33">
      <t>トメツケ</t>
    </rPh>
    <rPh sb="33" eb="35">
      <t>ジョウキョウ</t>
    </rPh>
    <rPh sb="36" eb="38">
      <t>トショ</t>
    </rPh>
    <rPh sb="38" eb="39">
      <t>トオ</t>
    </rPh>
    <phoneticPr fontId="1"/>
  </si>
  <si>
    <t>各階の屋根面について、垂木の種類（樹種・グレード等）、寸法形式（合せ数・集成材、断面寸法）は図書通りか</t>
    <rPh sb="0" eb="2">
      <t>カクカイ</t>
    </rPh>
    <rPh sb="3" eb="5">
      <t>ヤネ</t>
    </rPh>
    <rPh sb="5" eb="6">
      <t>メン</t>
    </rPh>
    <rPh sb="11" eb="13">
      <t>タルキ</t>
    </rPh>
    <rPh sb="14" eb="16">
      <t>シュルイ</t>
    </rPh>
    <rPh sb="17" eb="19">
      <t>ジュシュ</t>
    </rPh>
    <rPh sb="24" eb="25">
      <t>ナド</t>
    </rPh>
    <rPh sb="27" eb="29">
      <t>スンポウ</t>
    </rPh>
    <rPh sb="29" eb="31">
      <t>ケイシキ</t>
    </rPh>
    <rPh sb="32" eb="33">
      <t>アワ</t>
    </rPh>
    <rPh sb="34" eb="35">
      <t>スウ</t>
    </rPh>
    <rPh sb="36" eb="39">
      <t>シュウセイザイ</t>
    </rPh>
    <rPh sb="40" eb="42">
      <t>ダンメン</t>
    </rPh>
    <rPh sb="42" eb="44">
      <t>スンポウ</t>
    </rPh>
    <rPh sb="46" eb="48">
      <t>トショ</t>
    </rPh>
    <rPh sb="48" eb="49">
      <t>トオトショドオ</t>
    </rPh>
    <phoneticPr fontId="1"/>
  </si>
  <si>
    <t>床根太の種類（樹種・グレード、集成材等級等）、寸法形式（合せ数・集成材、断面寸法）は図書通りか（2階床・同下屋部天井根太含む）</t>
    <rPh sb="0" eb="1">
      <t>ユカ</t>
    </rPh>
    <rPh sb="1" eb="3">
      <t>ネダ</t>
    </rPh>
    <rPh sb="4" eb="6">
      <t>シュルイ</t>
    </rPh>
    <rPh sb="7" eb="9">
      <t>ジュシュ</t>
    </rPh>
    <rPh sb="15" eb="18">
      <t>シュウセイザイ</t>
    </rPh>
    <rPh sb="18" eb="20">
      <t>トウキュウ</t>
    </rPh>
    <rPh sb="20" eb="21">
      <t>トウ</t>
    </rPh>
    <rPh sb="23" eb="27">
      <t>スンポウケイシキ</t>
    </rPh>
    <rPh sb="42" eb="45">
      <t>トショドオ</t>
    </rPh>
    <rPh sb="49" eb="51">
      <t>カイユカ</t>
    </rPh>
    <rPh sb="52" eb="53">
      <t>ドウ</t>
    </rPh>
    <rPh sb="53" eb="55">
      <t>ゲヤ</t>
    </rPh>
    <rPh sb="55" eb="56">
      <t>ブ</t>
    </rPh>
    <rPh sb="56" eb="60">
      <t>テンジョウネダ</t>
    </rPh>
    <rPh sb="60" eb="61">
      <t>フク</t>
    </rPh>
    <phoneticPr fontId="1"/>
  </si>
  <si>
    <t>各階の屋根面について、垂木の位置・設置間隔は図書通りか</t>
    <rPh sb="0" eb="2">
      <t>カクカイ</t>
    </rPh>
    <rPh sb="11" eb="13">
      <t>タルキ</t>
    </rPh>
    <rPh sb="14" eb="16">
      <t>イチ</t>
    </rPh>
    <rPh sb="17" eb="19">
      <t>セッチ</t>
    </rPh>
    <rPh sb="19" eb="21">
      <t>カンカク</t>
    </rPh>
    <rPh sb="22" eb="24">
      <t>トショ</t>
    </rPh>
    <rPh sb="24" eb="25">
      <t>トオ</t>
    </rPh>
    <phoneticPr fontId="1"/>
  </si>
  <si>
    <t>構造材端部（大引き、根太、梁、まぐさ、束、たて枠上下、垂木あおり止め等）の接合金物の品質に問題はないか（C・D・Sマーク品等）</t>
    <rPh sb="0" eb="3">
      <t>コウゾウザイ</t>
    </rPh>
    <rPh sb="3" eb="5">
      <t>タンブ</t>
    </rPh>
    <rPh sb="6" eb="8">
      <t>オオビ</t>
    </rPh>
    <rPh sb="10" eb="12">
      <t>ネダ</t>
    </rPh>
    <rPh sb="13" eb="14">
      <t>ハリ</t>
    </rPh>
    <rPh sb="19" eb="20">
      <t>ツカ</t>
    </rPh>
    <rPh sb="23" eb="24">
      <t>ワク</t>
    </rPh>
    <rPh sb="24" eb="26">
      <t>ジョウゲ</t>
    </rPh>
    <rPh sb="32" eb="33">
      <t>ド</t>
    </rPh>
    <rPh sb="36" eb="37">
      <t>ジョウトウ</t>
    </rPh>
    <rPh sb="37" eb="39">
      <t>タンブ</t>
    </rPh>
    <rPh sb="40" eb="44">
      <t>セツゴウカナモノ</t>
    </rPh>
    <rPh sb="45" eb="47">
      <t>ヒンシツ</t>
    </rPh>
    <phoneticPr fontId="1"/>
  </si>
  <si>
    <t>たて枠上下端の接合部の仕様は図書通りか</t>
    <rPh sb="2" eb="3">
      <t>ワク</t>
    </rPh>
    <rPh sb="3" eb="6">
      <t>ジョウゲタン</t>
    </rPh>
    <rPh sb="7" eb="9">
      <t>セツゴウ</t>
    </rPh>
    <rPh sb="9" eb="10">
      <t>ブ</t>
    </rPh>
    <rPh sb="11" eb="13">
      <t>シヨウ</t>
    </rPh>
    <rPh sb="14" eb="17">
      <t>トショドオ</t>
    </rPh>
    <phoneticPr fontId="1"/>
  </si>
  <si>
    <t>天井根太の種類（樹種・グレード等）、寸法形式（合せ数・集成材、断面寸法）は図書通りか</t>
    <rPh sb="0" eb="2">
      <t>テンジョウ</t>
    </rPh>
    <rPh sb="2" eb="4">
      <t>ネダ</t>
    </rPh>
    <rPh sb="5" eb="7">
      <t>シュルイ</t>
    </rPh>
    <rPh sb="8" eb="10">
      <t>ジュシュ</t>
    </rPh>
    <rPh sb="15" eb="16">
      <t>トウ</t>
    </rPh>
    <rPh sb="18" eb="22">
      <t>スンポウケイシキ</t>
    </rPh>
    <rPh sb="37" eb="40">
      <t>トショドオ</t>
    </rPh>
    <phoneticPr fontId="1"/>
  </si>
  <si>
    <t>床ばりの位置、種類（樹種・グレード・集成材等級等）、寸法形式（合せ数・集成材、断面寸法）は図書通りか</t>
    <rPh sb="0" eb="1">
      <t>ユカ</t>
    </rPh>
    <rPh sb="4" eb="6">
      <t>イチ</t>
    </rPh>
    <rPh sb="7" eb="9">
      <t>シュルイ</t>
    </rPh>
    <rPh sb="10" eb="12">
      <t>ジュシュ</t>
    </rPh>
    <rPh sb="23" eb="24">
      <t>トウ</t>
    </rPh>
    <rPh sb="26" eb="30">
      <t>スンポウケイシキ</t>
    </rPh>
    <phoneticPr fontId="1"/>
  </si>
  <si>
    <t>天井根太の位置・設置間隔は図書通りか</t>
    <rPh sb="0" eb="2">
      <t>テンジョウ</t>
    </rPh>
    <phoneticPr fontId="1"/>
  </si>
  <si>
    <t>まぐさの位置、種類（同上）、寸法形式（同上）は図書通りか</t>
    <rPh sb="4" eb="6">
      <t>イチ</t>
    </rPh>
    <rPh sb="7" eb="9">
      <t>シュルイ</t>
    </rPh>
    <rPh sb="10" eb="12">
      <t>ドウジョウ</t>
    </rPh>
    <rPh sb="14" eb="18">
      <t>スンポウケイシキ</t>
    </rPh>
    <rPh sb="19" eb="21">
      <t>ドウジョウ</t>
    </rPh>
    <rPh sb="23" eb="26">
      <t>トショドオ</t>
    </rPh>
    <phoneticPr fontId="1"/>
  </si>
  <si>
    <t>まぐさ受けの種類（同上）、寸法形式（合せ数・集成材・断面寸法）は図書通りか</t>
    <rPh sb="3" eb="4">
      <t>ウ</t>
    </rPh>
    <rPh sb="6" eb="8">
      <t>シュルイ</t>
    </rPh>
    <rPh sb="9" eb="11">
      <t>ドウジョウ</t>
    </rPh>
    <rPh sb="13" eb="17">
      <t>スンポウケイシキ</t>
    </rPh>
    <rPh sb="18" eb="19">
      <t>ア</t>
    </rPh>
    <rPh sb="20" eb="21">
      <t>スウ</t>
    </rPh>
    <rPh sb="22" eb="25">
      <t>シュウセイザイ</t>
    </rPh>
    <rPh sb="26" eb="30">
      <t>ダンメンスンポウ</t>
    </rPh>
    <rPh sb="32" eb="35">
      <t>トショドオ</t>
    </rPh>
    <phoneticPr fontId="1"/>
  </si>
  <si>
    <t>通気胴縁の断面寸法や設置間隔は図書通りか、通気層上下端は通気を妨げない構造となっていないか</t>
    <rPh sb="0" eb="2">
      <t>ツウキ</t>
    </rPh>
    <rPh sb="2" eb="4">
      <t>ドウブチ</t>
    </rPh>
    <rPh sb="5" eb="7">
      <t>ダンメン</t>
    </rPh>
    <rPh sb="7" eb="9">
      <t>スンポウ</t>
    </rPh>
    <rPh sb="10" eb="12">
      <t>セッチ</t>
    </rPh>
    <rPh sb="12" eb="14">
      <t>カンカク</t>
    </rPh>
    <rPh sb="15" eb="17">
      <t>トショ</t>
    </rPh>
    <rPh sb="17" eb="18">
      <t>ドオ</t>
    </rPh>
    <rPh sb="21" eb="23">
      <t>ツウキ</t>
    </rPh>
    <rPh sb="23" eb="24">
      <t>ソウ</t>
    </rPh>
    <rPh sb="24" eb="26">
      <t>ジョウゲ</t>
    </rPh>
    <rPh sb="26" eb="27">
      <t>タン</t>
    </rPh>
    <rPh sb="28" eb="30">
      <t>ツウキ</t>
    </rPh>
    <rPh sb="31" eb="32">
      <t>サマタ</t>
    </rPh>
    <rPh sb="35" eb="37">
      <t>コウゾウ</t>
    </rPh>
    <phoneticPr fontId="1"/>
  </si>
  <si>
    <t>地盤からの高さ１ｍ以内の部分の薬剤（保存）処理の方法・状態（塗布忘れ等はないか）は適切か</t>
    <rPh sb="0" eb="2">
      <t>ジバン</t>
    </rPh>
    <rPh sb="5" eb="6">
      <t>タカ</t>
    </rPh>
    <rPh sb="9" eb="11">
      <t>イナイ</t>
    </rPh>
    <rPh sb="12" eb="14">
      <t>ブブン</t>
    </rPh>
    <rPh sb="15" eb="17">
      <t>ヤクザイ</t>
    </rPh>
    <rPh sb="18" eb="20">
      <t>ホゾン</t>
    </rPh>
    <rPh sb="21" eb="23">
      <t>ショリ</t>
    </rPh>
    <rPh sb="24" eb="26">
      <t>ホウホウ</t>
    </rPh>
    <rPh sb="27" eb="29">
      <t>ジョウタイ</t>
    </rPh>
    <rPh sb="30" eb="33">
      <t>トフワス</t>
    </rPh>
    <rPh sb="34" eb="35">
      <t>トウ</t>
    </rPh>
    <rPh sb="41" eb="43">
      <t>テキセツ</t>
    </rPh>
    <phoneticPr fontId="1"/>
  </si>
  <si>
    <t>薬剤（保存）処理を省略する場合</t>
    <rPh sb="0" eb="2">
      <t>ヤクザイ</t>
    </rPh>
    <rPh sb="3" eb="5">
      <t>ホゾン</t>
    </rPh>
    <rPh sb="6" eb="8">
      <t>ショリ</t>
    </rPh>
    <rPh sb="9" eb="11">
      <t>ショウリャク</t>
    </rPh>
    <rPh sb="13" eb="15">
      <t>バアイ</t>
    </rPh>
    <phoneticPr fontId="1"/>
  </si>
  <si>
    <t>間柱・筋違等の樹種（柱該当欄参照）は図書通りか</t>
    <rPh sb="0" eb="2">
      <t>マバシラ</t>
    </rPh>
    <rPh sb="3" eb="5">
      <t>スジチガ</t>
    </rPh>
    <rPh sb="5" eb="6">
      <t>トウ</t>
    </rPh>
    <rPh sb="10" eb="11">
      <t>ハシラ</t>
    </rPh>
    <rPh sb="11" eb="14">
      <t>ガイトウラン</t>
    </rPh>
    <rPh sb="14" eb="16">
      <t>サンショウ</t>
    </rPh>
    <phoneticPr fontId="1"/>
  </si>
  <si>
    <t>現場での薬剤（保存）処理を省略する場合</t>
    <rPh sb="0" eb="2">
      <t>ゲンバ</t>
    </rPh>
    <rPh sb="4" eb="6">
      <t>ヤクザイ</t>
    </rPh>
    <rPh sb="7" eb="9">
      <t>ホゾン</t>
    </rPh>
    <rPh sb="10" eb="12">
      <t>ショリ</t>
    </rPh>
    <rPh sb="13" eb="15">
      <t>ショウリャク</t>
    </rPh>
    <rPh sb="17" eb="19">
      <t>バアイ</t>
    </rPh>
    <phoneticPr fontId="1"/>
  </si>
  <si>
    <t>柱の小径は図書通りか</t>
  </si>
  <si>
    <t>土台の薬剤（保存）処理の方法・状態（工場での処理済品）は図書通りか</t>
    <rPh sb="0" eb="2">
      <t>ドダイ</t>
    </rPh>
    <rPh sb="3" eb="5">
      <t>ヤクザイ</t>
    </rPh>
    <rPh sb="6" eb="8">
      <t>ホゾン</t>
    </rPh>
    <rPh sb="9" eb="11">
      <t>ショリ</t>
    </rPh>
    <rPh sb="12" eb="14">
      <t>ホウホウ</t>
    </rPh>
    <rPh sb="15" eb="17">
      <t>ジョウタイ</t>
    </rPh>
    <rPh sb="18" eb="20">
      <t>コウジョウ</t>
    </rPh>
    <rPh sb="22" eb="24">
      <t>ショリ</t>
    </rPh>
    <rPh sb="24" eb="25">
      <t>スミ</t>
    </rPh>
    <rPh sb="25" eb="26">
      <t>ヒン</t>
    </rPh>
    <rPh sb="28" eb="30">
      <t>トショ</t>
    </rPh>
    <rPh sb="30" eb="31">
      <t>トオ</t>
    </rPh>
    <phoneticPr fontId="1"/>
  </si>
  <si>
    <t>地盤からの高さ１ｍ以内の部分の薬剤（保存）処理の方法・状態は適切か（現場での処理不要材か）</t>
    <rPh sb="30" eb="32">
      <t>テキセツ</t>
    </rPh>
    <rPh sb="34" eb="36">
      <t>ゲンバ</t>
    </rPh>
    <rPh sb="38" eb="40">
      <t>ショリ</t>
    </rPh>
    <rPh sb="40" eb="42">
      <t>フヨウ</t>
    </rPh>
    <rPh sb="42" eb="43">
      <t>ザイ</t>
    </rPh>
    <phoneticPr fontId="1"/>
  </si>
  <si>
    <t>土台と外壁取合部に水切りが設置されているか</t>
    <rPh sb="0" eb="2">
      <t>ドダイ</t>
    </rPh>
    <rPh sb="3" eb="5">
      <t>ガイヘキ</t>
    </rPh>
    <rPh sb="5" eb="7">
      <t>トリア</t>
    </rPh>
    <rPh sb="7" eb="8">
      <t>ブ</t>
    </rPh>
    <rPh sb="9" eb="11">
      <t>ミズキ</t>
    </rPh>
    <rPh sb="13" eb="15">
      <t>セッチ</t>
    </rPh>
    <phoneticPr fontId="1"/>
  </si>
  <si>
    <t>コンクリート打設による場合</t>
    <rPh sb="6" eb="8">
      <t>ダセツ</t>
    </rPh>
    <rPh sb="11" eb="13">
      <t>バアイ</t>
    </rPh>
    <phoneticPr fontId="1"/>
  </si>
  <si>
    <t>薬剤による土壌処理による場合</t>
    <rPh sb="0" eb="2">
      <t>ヤクザイ</t>
    </rPh>
    <rPh sb="5" eb="7">
      <t>ドジョウ</t>
    </rPh>
    <rPh sb="7" eb="9">
      <t>ショリ</t>
    </rPh>
    <rPh sb="12" eb="14">
      <t>バアイ</t>
    </rPh>
    <phoneticPr fontId="1"/>
  </si>
  <si>
    <t>基礎内周部・束石周囲地盤の薬剤措置は適切か</t>
    <rPh sb="0" eb="2">
      <t>キソ</t>
    </rPh>
    <rPh sb="2" eb="5">
      <t>ナイシュウブ</t>
    </rPh>
    <rPh sb="6" eb="7">
      <t>ツカ</t>
    </rPh>
    <rPh sb="7" eb="8">
      <t>イシ</t>
    </rPh>
    <rPh sb="8" eb="10">
      <t>シュウイ</t>
    </rPh>
    <rPh sb="10" eb="12">
      <t>ジバン</t>
    </rPh>
    <rPh sb="13" eb="15">
      <t>ヤクザイ</t>
    </rPh>
    <rPh sb="15" eb="17">
      <t>ソチ</t>
    </rPh>
    <rPh sb="18" eb="20">
      <t>テキセツ</t>
    </rPh>
    <phoneticPr fontId="1"/>
  </si>
  <si>
    <t>地盤面～土台下端まで400mm以上確保されているか</t>
    <phoneticPr fontId="1"/>
  </si>
  <si>
    <t>床下防湿措置を防湿フィルムで行う場合</t>
    <rPh sb="7" eb="9">
      <t>ボウシツ</t>
    </rPh>
    <rPh sb="14" eb="15">
      <t>オコナ</t>
    </rPh>
    <rPh sb="16" eb="18">
      <t>バアイ</t>
    </rPh>
    <phoneticPr fontId="1"/>
  </si>
  <si>
    <r>
      <t>基礎断熱工法以外</t>
    </r>
    <r>
      <rPr>
        <sz val="6"/>
        <color theme="1"/>
        <rFont val="BIZ UDゴシック"/>
        <family val="3"/>
        <charset val="128"/>
      </rPr>
      <t>（厚さ0.1mm以上、重ね代150mm以上確保）</t>
    </r>
    <r>
      <rPr>
        <sz val="7"/>
        <color theme="1"/>
        <rFont val="BIZ UDゴシック"/>
        <family val="3"/>
        <charset val="128"/>
      </rPr>
      <t xml:space="preserve">
基礎断熱工法</t>
    </r>
    <r>
      <rPr>
        <sz val="6"/>
        <color theme="1"/>
        <rFont val="BIZ UDゴシック"/>
        <family val="3"/>
        <charset val="128"/>
      </rPr>
      <t>（厚さ0.1mm以上、重ね代300mm以上確保）</t>
    </r>
    <phoneticPr fontId="1"/>
  </si>
  <si>
    <r>
      <t xml:space="preserve">専用配管が、コンクリート内に埋設されていないこと
</t>
    </r>
    <r>
      <rPr>
        <sz val="7"/>
        <color rgb="FFFF0000"/>
        <rFont val="BIZ UDゴシック"/>
        <family val="3"/>
        <charset val="128"/>
      </rPr>
      <t>※基礎立上り部分の貫通部やコンクリートに埋設されたさや管にフレキシブルな配管を挿入した場合を除く
床下横引配管の上部にべた基礎等のコンクリートが打設されていないこと（構造上縁の切れた土間コンを除く）</t>
    </r>
    <rPh sb="45" eb="47">
      <t>マイセツ</t>
    </rPh>
    <rPh sb="71" eb="72">
      <t>ノゾ</t>
    </rPh>
    <rPh sb="88" eb="89">
      <t>トウ</t>
    </rPh>
    <rPh sb="108" eb="110">
      <t>コウゾウ</t>
    </rPh>
    <rPh sb="110" eb="111">
      <t>ジョウ</t>
    </rPh>
    <rPh sb="111" eb="112">
      <t>エン</t>
    </rPh>
    <rPh sb="113" eb="114">
      <t>キ</t>
    </rPh>
    <phoneticPr fontId="1"/>
  </si>
  <si>
    <r>
      <t xml:space="preserve">面材耐力壁のくぎ（ビス等）の種類、受材断面寸法、これらの留付は適切に施工されているか
</t>
    </r>
    <r>
      <rPr>
        <sz val="7"/>
        <color rgb="FFFF0000"/>
        <rFont val="BIZ UDゴシック"/>
        <family val="3"/>
        <charset val="128"/>
      </rPr>
      <t>（認定書・施工要領書、S56建設省告示1100号ほか）</t>
    </r>
    <rPh sb="11" eb="12">
      <t>トウ</t>
    </rPh>
    <rPh sb="17" eb="18">
      <t>ウケ</t>
    </rPh>
    <rPh sb="18" eb="19">
      <t>ザイ</t>
    </rPh>
    <rPh sb="19" eb="21">
      <t>ダンメン</t>
    </rPh>
    <rPh sb="21" eb="23">
      <t>スンポウ</t>
    </rPh>
    <rPh sb="28" eb="29">
      <t>トメ</t>
    </rPh>
    <rPh sb="31" eb="33">
      <t>テキセツ</t>
    </rPh>
    <rPh sb="34" eb="36">
      <t>セコウ</t>
    </rPh>
    <rPh sb="44" eb="47">
      <t>ニンテイショ</t>
    </rPh>
    <rPh sb="48" eb="50">
      <t>セコウ</t>
    </rPh>
    <rPh sb="50" eb="53">
      <t>ヨウリョウショ</t>
    </rPh>
    <rPh sb="57" eb="62">
      <t>ケンセツショウコクジ</t>
    </rPh>
    <rPh sb="66" eb="67">
      <t>ゴウ</t>
    </rPh>
    <phoneticPr fontId="1"/>
  </si>
  <si>
    <r>
      <t xml:space="preserve">立上り部分の確認
</t>
    </r>
    <r>
      <rPr>
        <sz val="6"/>
        <color theme="1"/>
        <rFont val="BIZ UDゴシック"/>
        <family val="3"/>
        <charset val="128"/>
      </rPr>
      <t>（主筋・補強筋の径、間隔、緊結状況、重ね継手長さ）</t>
    </r>
    <r>
      <rPr>
        <sz val="7"/>
        <color theme="1"/>
        <rFont val="BIZ UDゴシック"/>
        <family val="3"/>
        <charset val="128"/>
      </rPr>
      <t xml:space="preserve">
底盤部分の確認
</t>
    </r>
    <r>
      <rPr>
        <sz val="6"/>
        <color theme="1"/>
        <rFont val="BIZ UDゴシック"/>
        <family val="3"/>
        <charset val="128"/>
      </rPr>
      <t>（主筋・配力筋・補強筋の径、間隔、緊結状況、重ね継手長さ）</t>
    </r>
    <r>
      <rPr>
        <sz val="7"/>
        <color theme="1"/>
        <rFont val="BIZ UDゴシック"/>
        <family val="3"/>
        <charset val="128"/>
      </rPr>
      <t xml:space="preserve">
隅角(交差)部や基礎開口（人通口・換気口等）部の確認
</t>
    </r>
    <r>
      <rPr>
        <sz val="6"/>
        <color theme="1"/>
        <rFont val="BIZ UDゴシック"/>
        <family val="3"/>
        <charset val="128"/>
      </rPr>
      <t>（補強筋の措置(径、本数、長さ等)や重ね長さ）</t>
    </r>
    <r>
      <rPr>
        <sz val="7"/>
        <color theme="1"/>
        <rFont val="BIZ UDゴシック"/>
        <family val="3"/>
        <charset val="128"/>
      </rPr>
      <t xml:space="preserve">
</t>
    </r>
    <r>
      <rPr>
        <sz val="7"/>
        <color rgb="FFFF0000"/>
        <rFont val="BIZ UDゴシック"/>
        <family val="3"/>
        <charset val="128"/>
      </rPr>
      <t>※かぶり厚さに注意（ペーサーブロック設置状況）</t>
    </r>
    <rPh sb="6" eb="8">
      <t>カクニン</t>
    </rPh>
    <rPh sb="40" eb="42">
      <t>カクニン</t>
    </rPh>
    <rPh sb="86" eb="89">
      <t>ジンツウコウ</t>
    </rPh>
    <rPh sb="90" eb="93">
      <t>カンキコウ</t>
    </rPh>
    <rPh sb="93" eb="94">
      <t>トウ</t>
    </rPh>
    <rPh sb="97" eb="99">
      <t>カクニン</t>
    </rPh>
    <rPh sb="131" eb="133">
      <t>チュウイ</t>
    </rPh>
    <rPh sb="142" eb="146">
      <t>セッチジョウキョウ</t>
    </rPh>
    <phoneticPr fontId="1"/>
  </si>
  <si>
    <r>
      <t xml:space="preserve">建物の配置が設計評価時の配置図通りか（配置寸法）
</t>
    </r>
    <r>
      <rPr>
        <sz val="7"/>
        <color rgb="FFFF0000"/>
        <rFont val="BIZ UDゴシック"/>
        <family val="3"/>
        <charset val="128"/>
      </rPr>
      <t>※配置変更の際→延恐部分内外、方位変更に注意</t>
    </r>
    <rPh sb="6" eb="8">
      <t>セッケイ</t>
    </rPh>
    <rPh sb="8" eb="10">
      <t>ヒョウカ</t>
    </rPh>
    <rPh sb="10" eb="11">
      <t>ジ</t>
    </rPh>
    <rPh sb="12" eb="15">
      <t>ハイチズ</t>
    </rPh>
    <rPh sb="35" eb="37">
      <t>ブブン</t>
    </rPh>
    <phoneticPr fontId="1"/>
  </si>
  <si>
    <t>根太を用いる床組の場合</t>
    <rPh sb="0" eb="2">
      <t>ネダ</t>
    </rPh>
    <rPh sb="3" eb="4">
      <t>モチ</t>
    </rPh>
    <rPh sb="6" eb="7">
      <t>ユカ</t>
    </rPh>
    <rPh sb="7" eb="8">
      <t>グミ</t>
    </rPh>
    <rPh sb="9" eb="11">
      <t>バアイ</t>
    </rPh>
    <phoneticPr fontId="1"/>
  </si>
  <si>
    <t>根太の断面寸法や設置間隔、取付方法は図書通りか</t>
    <phoneticPr fontId="1"/>
  </si>
  <si>
    <t>根太を用いる床組の場合（最下階を除く）</t>
    <rPh sb="12" eb="13">
      <t>サイ</t>
    </rPh>
    <rPh sb="13" eb="14">
      <t>カ</t>
    </rPh>
    <rPh sb="14" eb="15">
      <t>カイ</t>
    </rPh>
    <rPh sb="16" eb="17">
      <t>ノゾ</t>
    </rPh>
    <phoneticPr fontId="1"/>
  </si>
  <si>
    <t>根太の仕様（材種、等級、無垢材又は集成材）や断面寸法は図書通りか</t>
    <phoneticPr fontId="1"/>
  </si>
  <si>
    <t>柱の樹種（D1区分、D1区分ヒノキ同等、工場での薬剤処理済材等）は図書通りか</t>
    <rPh sb="17" eb="19">
      <t>ドウトウ</t>
    </rPh>
    <phoneticPr fontId="1"/>
  </si>
  <si>
    <t>土台の樹種（D1区分ヒノキ同等）は図書通りか</t>
    <rPh sb="0" eb="2">
      <t>ドダイ</t>
    </rPh>
    <rPh sb="13" eb="15">
      <t>ドウトウ</t>
    </rPh>
    <phoneticPr fontId="1"/>
  </si>
  <si>
    <t>基礎内周部の地盤上に鉄筋により一体となったコンクリートが床下全面に打設されているか</t>
    <rPh sb="0" eb="2">
      <t>キソ</t>
    </rPh>
    <rPh sb="2" eb="5">
      <t>ナイシュウブ</t>
    </rPh>
    <rPh sb="6" eb="8">
      <t>ジバン</t>
    </rPh>
    <rPh sb="8" eb="9">
      <t>ジョウ</t>
    </rPh>
    <rPh sb="10" eb="12">
      <t>テッキン</t>
    </rPh>
    <rPh sb="15" eb="17">
      <t>イッタイ</t>
    </rPh>
    <rPh sb="28" eb="30">
      <t>ユカシタ</t>
    </rPh>
    <rPh sb="30" eb="32">
      <t>ゼンメン</t>
    </rPh>
    <rPh sb="33" eb="35">
      <t>ダセツ</t>
    </rPh>
    <phoneticPr fontId="1"/>
  </si>
  <si>
    <t>コンクリート（べた基礎等）が床下全面に打設されているか</t>
    <phoneticPr fontId="1"/>
  </si>
  <si>
    <t>コンクリート厚さ60mm以上（基礎断熱工法の場合100ｍｍ以上）確保されているか</t>
    <rPh sb="32" eb="34">
      <t>カクホ</t>
    </rPh>
    <phoneticPr fontId="1"/>
  </si>
  <si>
    <r>
      <t>コンクリート打設とする場合</t>
    </r>
    <r>
      <rPr>
        <sz val="6"/>
        <color theme="1"/>
        <rFont val="BIZ UDゴシック"/>
        <family val="3"/>
        <charset val="128"/>
      </rPr>
      <t>（</t>
    </r>
    <r>
      <rPr>
        <sz val="6"/>
        <color rgb="FFFF0000"/>
        <rFont val="BIZ UDゴシック"/>
        <family val="3"/>
        <charset val="128"/>
      </rPr>
      <t>※床下防湿フィルムは第二面</t>
    </r>
    <r>
      <rPr>
        <sz val="6"/>
        <color theme="1"/>
        <rFont val="BIZ UDゴシック"/>
        <family val="3"/>
        <charset val="128"/>
      </rPr>
      <t>）</t>
    </r>
    <rPh sb="6" eb="8">
      <t>ダセツ</t>
    </rPh>
    <rPh sb="11" eb="13">
      <t>バアイ</t>
    </rPh>
    <rPh sb="15" eb="17">
      <t>ユカシタ</t>
    </rPh>
    <rPh sb="17" eb="19">
      <t>ボウシツ</t>
    </rPh>
    <rPh sb="24" eb="27">
      <t>ダイニメンバアイ</t>
    </rPh>
    <phoneticPr fontId="1"/>
  </si>
  <si>
    <r>
      <t>ねこ土台（基礎パッキン）の場合（</t>
    </r>
    <r>
      <rPr>
        <sz val="6"/>
        <color rgb="FFFF0000"/>
        <rFont val="BIZ UDゴシック"/>
        <family val="3"/>
        <charset val="128"/>
      </rPr>
      <t>※床下換気口は第二面</t>
    </r>
    <r>
      <rPr>
        <sz val="7"/>
        <color theme="1"/>
        <rFont val="BIZ UDゴシック"/>
        <family val="3"/>
        <charset val="128"/>
      </rPr>
      <t>）</t>
    </r>
    <rPh sb="17" eb="19">
      <t>ユカシタ</t>
    </rPh>
    <rPh sb="19" eb="22">
      <t>カンキコウ</t>
    </rPh>
    <phoneticPr fontId="1"/>
  </si>
  <si>
    <t>ねこ土台の厚さ、材料、設置位置・間隔は図書通りか</t>
    <rPh sb="5" eb="6">
      <t>アツ</t>
    </rPh>
    <rPh sb="11" eb="13">
      <t>セッチ</t>
    </rPh>
    <rPh sb="13" eb="15">
      <t>イチ</t>
    </rPh>
    <rPh sb="16" eb="18">
      <t>カンカク</t>
    </rPh>
    <rPh sb="19" eb="22">
      <t>トショトオ</t>
    </rPh>
    <phoneticPr fontId="1"/>
  </si>
  <si>
    <t>基礎に所定の断熱材を施工し外気流入が遮断されているか</t>
    <phoneticPr fontId="1"/>
  </si>
  <si>
    <r>
      <t>基礎断熱工法（気密パッキンを含む）の場合（</t>
    </r>
    <r>
      <rPr>
        <sz val="6"/>
        <color rgb="FFFF0000"/>
        <rFont val="BIZ UDゴシック"/>
        <family val="3"/>
        <charset val="128"/>
      </rPr>
      <t>一部を含む</t>
    </r>
    <r>
      <rPr>
        <sz val="7"/>
        <color theme="1"/>
        <rFont val="BIZ UDゴシック"/>
        <family val="3"/>
        <charset val="128"/>
      </rPr>
      <t>）</t>
    </r>
    <rPh sb="18" eb="20">
      <t>バアイ</t>
    </rPh>
    <rPh sb="21" eb="23">
      <t>イチブ</t>
    </rPh>
    <rPh sb="24" eb="25">
      <t>フク</t>
    </rPh>
    <phoneticPr fontId="1"/>
  </si>
  <si>
    <t>小屋裏換気口（給気口）の大きさ（長さ）・仕様は図書通りか</t>
    <rPh sb="0" eb="3">
      <t>コヤウラ</t>
    </rPh>
    <rPh sb="3" eb="5">
      <t>カンキ</t>
    </rPh>
    <rPh sb="5" eb="6">
      <t>コウ</t>
    </rPh>
    <rPh sb="7" eb="10">
      <t>キュウキコウ</t>
    </rPh>
    <rPh sb="12" eb="13">
      <t>オオ</t>
    </rPh>
    <rPh sb="16" eb="17">
      <t>ナガ</t>
    </rPh>
    <rPh sb="20" eb="22">
      <t>シヨウ</t>
    </rPh>
    <rPh sb="23" eb="25">
      <t>トショ</t>
    </rPh>
    <rPh sb="25" eb="26">
      <t>トオ</t>
    </rPh>
    <phoneticPr fontId="1"/>
  </si>
  <si>
    <t>小屋裏換気口（排気口・排気塔）の位置は図書通りか</t>
    <rPh sb="0" eb="3">
      <t>コヤウラ</t>
    </rPh>
    <rPh sb="3" eb="5">
      <t>カンキ</t>
    </rPh>
    <rPh sb="5" eb="6">
      <t>クチ</t>
    </rPh>
    <rPh sb="7" eb="9">
      <t>ハイキ</t>
    </rPh>
    <rPh sb="9" eb="10">
      <t>グチ</t>
    </rPh>
    <rPh sb="11" eb="13">
      <t>ハイキ</t>
    </rPh>
    <rPh sb="13" eb="14">
      <t>トウ</t>
    </rPh>
    <rPh sb="16" eb="18">
      <t>イチ</t>
    </rPh>
    <rPh sb="19" eb="21">
      <t>トショ</t>
    </rPh>
    <rPh sb="21" eb="22">
      <t>トオ</t>
    </rPh>
    <phoneticPr fontId="1"/>
  </si>
  <si>
    <t>小屋裏換気口（給気口）の位置は図書通りか</t>
    <rPh sb="0" eb="3">
      <t>コヤウラ</t>
    </rPh>
    <rPh sb="3" eb="5">
      <t>カンキ</t>
    </rPh>
    <rPh sb="5" eb="6">
      <t>クチ</t>
    </rPh>
    <rPh sb="7" eb="10">
      <t>キュウキコウ</t>
    </rPh>
    <rPh sb="12" eb="14">
      <t>イチ</t>
    </rPh>
    <rPh sb="15" eb="17">
      <t>トショ</t>
    </rPh>
    <rPh sb="17" eb="18">
      <t>トオ</t>
    </rPh>
    <phoneticPr fontId="1"/>
  </si>
  <si>
    <r>
      <t xml:space="preserve">小屋裏換気口（排気口・排気塔）の大きさ（長さ）・仕様は図書通りか
</t>
    </r>
    <r>
      <rPr>
        <sz val="7"/>
        <color rgb="FFFF0000"/>
        <rFont val="BIZ UDゴシック"/>
        <family val="3"/>
        <charset val="128"/>
      </rPr>
      <t>※屋根断熱工法の場合は、小屋裏換気ではなく、通気層の通気のためのものであり、該当しない</t>
    </r>
    <rPh sb="0" eb="3">
      <t>コヤウラ</t>
    </rPh>
    <rPh sb="3" eb="5">
      <t>カンキ</t>
    </rPh>
    <rPh sb="5" eb="6">
      <t>コウ</t>
    </rPh>
    <rPh sb="16" eb="17">
      <t>オオ</t>
    </rPh>
    <rPh sb="20" eb="21">
      <t>ナガ</t>
    </rPh>
    <rPh sb="24" eb="26">
      <t>シヨウ</t>
    </rPh>
    <rPh sb="27" eb="29">
      <t>トショ</t>
    </rPh>
    <rPh sb="29" eb="30">
      <t>トオ</t>
    </rPh>
    <rPh sb="34" eb="38">
      <t>ヤネダンネツ</t>
    </rPh>
    <rPh sb="38" eb="40">
      <t>コウホウ</t>
    </rPh>
    <rPh sb="41" eb="43">
      <t>バアイ</t>
    </rPh>
    <rPh sb="45" eb="48">
      <t>コヤウラ</t>
    </rPh>
    <rPh sb="48" eb="50">
      <t>カンキ</t>
    </rPh>
    <rPh sb="55" eb="58">
      <t>ツウキソウ</t>
    </rPh>
    <rPh sb="59" eb="61">
      <t>ツウキ</t>
    </rPh>
    <rPh sb="71" eb="73">
      <t>ガイトウ</t>
    </rPh>
    <phoneticPr fontId="1"/>
  </si>
  <si>
    <t>JISA4416に規定する浴室ユニット、または壁・床・天井部分の仕上げが防水上有効な仕上げとなってているか</t>
    <rPh sb="9" eb="11">
      <t>キテイ</t>
    </rPh>
    <rPh sb="13" eb="15">
      <t>ヨクシツ</t>
    </rPh>
    <rPh sb="23" eb="24">
      <t>カベ</t>
    </rPh>
    <rPh sb="25" eb="26">
      <t>ユカ</t>
    </rPh>
    <rPh sb="27" eb="29">
      <t>テンジョウ</t>
    </rPh>
    <rPh sb="29" eb="31">
      <t>ブブン</t>
    </rPh>
    <rPh sb="32" eb="34">
      <t>シアゲ</t>
    </rPh>
    <rPh sb="36" eb="41">
      <t>ボウスイジョウユウコウ</t>
    </rPh>
    <rPh sb="42" eb="44">
      <t>シアゲ</t>
    </rPh>
    <phoneticPr fontId="1"/>
  </si>
  <si>
    <r>
      <t xml:space="preserve">壁・床の仕上げが防水上有効な仕上げとなっているか
</t>
    </r>
    <r>
      <rPr>
        <sz val="7"/>
        <color rgb="FFFF0000"/>
        <rFont val="BIZ UDゴシック"/>
        <family val="3"/>
        <charset val="128"/>
      </rPr>
      <t>※２階以上の階にある場合にあっては、下地材を含む</t>
    </r>
    <rPh sb="0" eb="1">
      <t>カベ</t>
    </rPh>
    <rPh sb="2" eb="3">
      <t>ユカ</t>
    </rPh>
    <rPh sb="4" eb="6">
      <t>シアゲ</t>
    </rPh>
    <rPh sb="8" eb="11">
      <t>ボウスイジョウ</t>
    </rPh>
    <rPh sb="11" eb="13">
      <t>ユウコウ</t>
    </rPh>
    <rPh sb="14" eb="16">
      <t>シア</t>
    </rPh>
    <phoneticPr fontId="1"/>
  </si>
  <si>
    <t>清掃に支障を及ぼすたわみ・抜け・その他変形が生じない設置（固定）となっているか</t>
    <rPh sb="0" eb="2">
      <t>セイソウ</t>
    </rPh>
    <rPh sb="3" eb="5">
      <t>シショウ</t>
    </rPh>
    <rPh sb="6" eb="7">
      <t>オヨ</t>
    </rPh>
    <rPh sb="13" eb="14">
      <t>ヌ</t>
    </rPh>
    <rPh sb="18" eb="19">
      <t>タ</t>
    </rPh>
    <rPh sb="19" eb="21">
      <t>ヘンケイ</t>
    </rPh>
    <rPh sb="22" eb="23">
      <t>ショウ</t>
    </rPh>
    <rPh sb="26" eb="28">
      <t>セッチ</t>
    </rPh>
    <rPh sb="29" eb="31">
      <t>コテイ</t>
    </rPh>
    <phoneticPr fontId="1"/>
  </si>
  <si>
    <t>排水管に清掃治具が挿入できる掃除口・清掃可能なトラップが設置されているか
または容易に取外しできる洋風便器となっているか</t>
    <rPh sb="0" eb="3">
      <t>ハイスイカン</t>
    </rPh>
    <rPh sb="4" eb="6">
      <t>セイソウ</t>
    </rPh>
    <rPh sb="6" eb="8">
      <t>ジグ</t>
    </rPh>
    <rPh sb="9" eb="11">
      <t>ソウニュウ</t>
    </rPh>
    <rPh sb="14" eb="16">
      <t>ソウジ</t>
    </rPh>
    <rPh sb="16" eb="17">
      <t>クチ</t>
    </rPh>
    <rPh sb="18" eb="22">
      <t>セイソウカノウ</t>
    </rPh>
    <rPh sb="28" eb="30">
      <t>セッチ</t>
    </rPh>
    <rPh sb="40" eb="42">
      <t>ヨウイ</t>
    </rPh>
    <rPh sb="43" eb="45">
      <t>トリハズ</t>
    </rPh>
    <rPh sb="49" eb="51">
      <t>ヨウフウ</t>
    </rPh>
    <rPh sb="51" eb="53">
      <t>ベンキ</t>
    </rPh>
    <phoneticPr fontId="1"/>
  </si>
  <si>
    <r>
      <t xml:space="preserve">敷設された排水管内面が平滑か
</t>
    </r>
    <r>
      <rPr>
        <sz val="7"/>
        <color rgb="FFFF0000"/>
        <rFont val="BIZ UDゴシック"/>
        <family val="3"/>
        <charset val="128"/>
      </rPr>
      <t>※蛇腹配管の禁止、設備品同梱の排水管を含む</t>
    </r>
    <rPh sb="5" eb="7">
      <t>ハイスイ</t>
    </rPh>
    <rPh sb="24" eb="26">
      <t>セツビ</t>
    </rPh>
    <rPh sb="26" eb="27">
      <t>ヒン</t>
    </rPh>
    <rPh sb="27" eb="29">
      <t>ドウコン</t>
    </rPh>
    <rPh sb="30" eb="33">
      <t>ハイスイカン</t>
    </rPh>
    <rPh sb="34" eb="35">
      <t>フク</t>
    </rPh>
    <phoneticPr fontId="1"/>
  </si>
  <si>
    <r>
      <t xml:space="preserve">排水管に清掃治具が挿入できる掃除口・清掃可能なトラップが設置されているか
</t>
    </r>
    <r>
      <rPr>
        <sz val="7"/>
        <color rgb="FFFF0000"/>
        <rFont val="BIZ UDゴシック"/>
        <family val="3"/>
        <charset val="128"/>
      </rPr>
      <t>※各設備機器に同梱されている排水管に清掃可能なト
　ラップが設けられていることが多いため、設備機器
　が設置されていることが確認には必須となる
※洗濯機排水は、洗濯機パンや排水口にトラップ機能
　を有することが多い</t>
    </r>
    <rPh sb="38" eb="39">
      <t>カク</t>
    </rPh>
    <rPh sb="39" eb="43">
      <t>セツビキキ</t>
    </rPh>
    <rPh sb="44" eb="46">
      <t>ドウコン</t>
    </rPh>
    <rPh sb="51" eb="54">
      <t>ハイスイカン</t>
    </rPh>
    <rPh sb="55" eb="59">
      <t>セイソウカノウ</t>
    </rPh>
    <rPh sb="67" eb="68">
      <t>モウ</t>
    </rPh>
    <rPh sb="77" eb="78">
      <t>オオ</t>
    </rPh>
    <rPh sb="82" eb="86">
      <t>セツビキキ</t>
    </rPh>
    <rPh sb="89" eb="91">
      <t>セッチ</t>
    </rPh>
    <rPh sb="99" eb="101">
      <t>カクニン</t>
    </rPh>
    <rPh sb="103" eb="105">
      <t>ヒッス</t>
    </rPh>
    <rPh sb="110" eb="113">
      <t>センタクキ</t>
    </rPh>
    <rPh sb="113" eb="115">
      <t>ハイスイ</t>
    </rPh>
    <rPh sb="117" eb="120">
      <t>センタクキ</t>
    </rPh>
    <rPh sb="123" eb="125">
      <t>ハイスイ</t>
    </rPh>
    <rPh sb="125" eb="126">
      <t>クチ</t>
    </rPh>
    <rPh sb="131" eb="133">
      <t>キノウ</t>
    </rPh>
    <rPh sb="136" eb="137">
      <t>ユウ</t>
    </rPh>
    <rPh sb="142" eb="143">
      <t>オオ</t>
    </rPh>
    <phoneticPr fontId="1"/>
  </si>
  <si>
    <r>
      <t xml:space="preserve">配管工事により設置された排水管と設備機器排水管との接合部の点検は可能か
また、接合部が隠蔽されている場合は点検のための開口が設置されているか
</t>
    </r>
    <r>
      <rPr>
        <sz val="7"/>
        <color rgb="FFFF0000"/>
        <rFont val="BIZ UDゴシック"/>
        <family val="3"/>
        <charset val="128"/>
      </rPr>
      <t>※洋風便器で容易に取外しができる構造となっているも
　のは、排水管との接続部が床面より上部にあると判断
※『点検』とは、排水管、給水管または給湯管の漏水等
　の事故の発生時の当該個所の確認を指し、具体的には
　目視や鏡・懐中電灯等の器具を用いた視認若しくは触
　診による確認をいう
※浴室の場合は、浴室設備工事業者が敷設した排水管と
　配管工事により設置された排水管の接合部をいう</t>
    </r>
    <rPh sb="12" eb="15">
      <t>ハイスイカン</t>
    </rPh>
    <rPh sb="16" eb="18">
      <t>セツビ</t>
    </rPh>
    <rPh sb="18" eb="20">
      <t>キキ</t>
    </rPh>
    <rPh sb="20" eb="23">
      <t>ハイスイカン</t>
    </rPh>
    <rPh sb="25" eb="28">
      <t>セツゴウブ</t>
    </rPh>
    <rPh sb="29" eb="31">
      <t>テンケン</t>
    </rPh>
    <rPh sb="32" eb="34">
      <t>カノウ</t>
    </rPh>
    <rPh sb="39" eb="42">
      <t>セツゴウブ</t>
    </rPh>
    <rPh sb="43" eb="45">
      <t>インペイ</t>
    </rPh>
    <rPh sb="50" eb="52">
      <t>バアイ</t>
    </rPh>
    <rPh sb="53" eb="55">
      <t>テンケン</t>
    </rPh>
    <rPh sb="59" eb="61">
      <t>カイコウ</t>
    </rPh>
    <rPh sb="62" eb="64">
      <t>セッチ</t>
    </rPh>
    <rPh sb="213" eb="215">
      <t>ヨクシツ</t>
    </rPh>
    <rPh sb="216" eb="218">
      <t>バアイ</t>
    </rPh>
    <rPh sb="220" eb="222">
      <t>ヨクシツ</t>
    </rPh>
    <rPh sb="222" eb="224">
      <t>セツビ</t>
    </rPh>
    <rPh sb="224" eb="228">
      <t>コウジギョウシャ</t>
    </rPh>
    <rPh sb="229" eb="231">
      <t>シキセツ</t>
    </rPh>
    <rPh sb="233" eb="236">
      <t>ハイスイカン</t>
    </rPh>
    <rPh sb="239" eb="243">
      <t>ハイカンコウジ</t>
    </rPh>
    <rPh sb="246" eb="248">
      <t>セッチ</t>
    </rPh>
    <rPh sb="251" eb="254">
      <t>ハイスイカン</t>
    </rPh>
    <rPh sb="255" eb="258">
      <t>セツゴウブ</t>
    </rPh>
    <phoneticPr fontId="1"/>
  </si>
  <si>
    <r>
      <t xml:space="preserve">配管工事により設置された給水・給湯管と設備機器配管との接合部の点検は可能か
また、接合部が隠蔽されている場合は点検のための開口が設置されているか
</t>
    </r>
    <r>
      <rPr>
        <sz val="7"/>
        <color rgb="FFFF0000"/>
        <rFont val="BIZ UDゴシック"/>
        <family val="3"/>
        <charset val="128"/>
      </rPr>
      <t>※壁面・床面において配管と水栓が接続されており、当
　該部位が露出している場合は、室内側から点検可能な
　ため、点検のための開口は不要
※『点検』とは、排水管、給水管または給湯管の漏水等
　の事故の発生時の当該個所の確認を指し、具体的には
　目視や鏡・懐中電灯等の器具を用いた視認若しくは触
　診による確認をいう</t>
    </r>
    <rPh sb="12" eb="14">
      <t>キュウスイ</t>
    </rPh>
    <rPh sb="15" eb="17">
      <t>キュウトウ</t>
    </rPh>
    <rPh sb="19" eb="21">
      <t>セツビ</t>
    </rPh>
    <rPh sb="21" eb="23">
      <t>キキ</t>
    </rPh>
    <rPh sb="23" eb="25">
      <t>ハイカン</t>
    </rPh>
    <rPh sb="27" eb="30">
      <t>セツゴウブ</t>
    </rPh>
    <rPh sb="31" eb="33">
      <t>テンケン</t>
    </rPh>
    <rPh sb="34" eb="36">
      <t>カノウ</t>
    </rPh>
    <rPh sb="41" eb="44">
      <t>セツゴウブ</t>
    </rPh>
    <rPh sb="45" eb="47">
      <t>インペイ</t>
    </rPh>
    <rPh sb="52" eb="54">
      <t>バアイ</t>
    </rPh>
    <rPh sb="55" eb="57">
      <t>テンケン</t>
    </rPh>
    <rPh sb="61" eb="63">
      <t>カイコウ</t>
    </rPh>
    <rPh sb="64" eb="66">
      <t>セッチセッチハイスイカンセツゴウブ</t>
    </rPh>
    <phoneticPr fontId="1"/>
  </si>
  <si>
    <t>通気胴縁の断面寸法や設置間隔は図書通りか、通気層上下端は通気を妨げない構造となっていないか</t>
    <phoneticPr fontId="1"/>
  </si>
  <si>
    <r>
      <t>繊維系断熱材を採用の場合、防湿層・防風層は適切に設置されているか（</t>
    </r>
    <r>
      <rPr>
        <sz val="7"/>
        <color rgb="FFFF0000"/>
        <rFont val="BIZ UDゴシック"/>
        <family val="3"/>
        <charset val="128"/>
      </rPr>
      <t>※防風層の例：透湿防水シート（JIS A6111）、シージングボード、合板、発泡プラスチック系断熱材、撥水性ボード状繊維系断熱材等）</t>
    </r>
    <r>
      <rPr>
        <sz val="7"/>
        <color theme="1"/>
        <rFont val="BIZ UDゴシック"/>
        <family val="3"/>
        <charset val="128"/>
      </rPr>
      <t xml:space="preserve">
</t>
    </r>
    <rPh sb="7" eb="9">
      <t>サイヨウ</t>
    </rPh>
    <rPh sb="10" eb="12">
      <t>バアイ</t>
    </rPh>
    <rPh sb="17" eb="20">
      <t>ボウフウソウ</t>
    </rPh>
    <rPh sb="21" eb="23">
      <t>テキセツ</t>
    </rPh>
    <rPh sb="24" eb="26">
      <t>セッチ</t>
    </rPh>
    <phoneticPr fontId="1"/>
  </si>
  <si>
    <r>
      <t xml:space="preserve">屋内に敷設されている各種設備配管内のバルブおよびヘッダー部が目視・触診（バルブについては開閉の操作も含む）等点検が可能か
また、設備機器の扉を開け設置を確認できるか、天井点検口や床下点検口等から覗きこむなどして近接した位置に設置されているか
</t>
    </r>
    <r>
      <rPr>
        <sz val="7"/>
        <color rgb="FFFF0000"/>
        <rFont val="BIZ UDゴシック"/>
        <family val="3"/>
        <charset val="128"/>
      </rPr>
      <t>※ガス管については、専用配管では任意であるため、バ
　ルブ部が目視等による確認ができなくても『不適』
　ではなく、『該当なし』と判断</t>
    </r>
    <phoneticPr fontId="1"/>
  </si>
  <si>
    <r>
      <t xml:space="preserve">外皮等（屋根（天井）・外壁・開口部・床）の各部分の位置（方位）や大きさ（面積）は図書通りか
また、基礎断熱（一部のみを含む）の場合、土間床の位置（方位）・長さ、地盤面からの基礎高さは図書通りか
</t>
    </r>
    <r>
      <rPr>
        <sz val="7"/>
        <color rgb="FFFF0000"/>
        <rFont val="BIZ UDゴシック"/>
        <family val="3"/>
        <charset val="128"/>
      </rPr>
      <t>※具体的には、断熱境界部分の屋根勾配、各階階高、基
　礎高さ、基礎断熱部分の長さ、開口部の大きさ等</t>
    </r>
    <rPh sb="91" eb="93">
      <t>トショ</t>
    </rPh>
    <rPh sb="93" eb="94">
      <t>トオ</t>
    </rPh>
    <rPh sb="145" eb="146">
      <t>トウ</t>
    </rPh>
    <phoneticPr fontId="1"/>
  </si>
  <si>
    <r>
      <t xml:space="preserve">外皮等（屋根（天井）・外壁・床・土間床等の外周部）の構成や断熱材の種類・厚さは図書通りか
また、各部断熱材の施工状況は適切か
</t>
    </r>
    <r>
      <rPr>
        <sz val="7"/>
        <color rgb="FFFF0000"/>
        <rFont val="BIZ UDゴシック"/>
        <family val="3"/>
        <charset val="128"/>
      </rPr>
      <t>※標準的な施工方法については、断熱材の各協会HPや
　メーカーHPなどで確認が可能
※内装下地張りの直前の工事完了時のタイミングでの
　検査は、主に断熱材や防湿材・通気層などを目視・
　計測で確認できるタイミングで受検できるよう注意</t>
    </r>
    <rPh sb="48" eb="50">
      <t>カクブ</t>
    </rPh>
    <rPh sb="50" eb="53">
      <t>ダンネツザイ</t>
    </rPh>
    <rPh sb="54" eb="58">
      <t>セコウジョウキョウ</t>
    </rPh>
    <rPh sb="59" eb="61">
      <t>テキセツ</t>
    </rPh>
    <rPh sb="99" eb="101">
      <t>カクニン</t>
    </rPh>
    <rPh sb="106" eb="110">
      <t>ナイソウシタジ</t>
    </rPh>
    <rPh sb="110" eb="111">
      <t>ハ</t>
    </rPh>
    <rPh sb="113" eb="115">
      <t>チョクゼン</t>
    </rPh>
    <rPh sb="116" eb="118">
      <t>コウジ</t>
    </rPh>
    <rPh sb="118" eb="121">
      <t>カンリョウジ</t>
    </rPh>
    <rPh sb="131" eb="133">
      <t>ケンサ</t>
    </rPh>
    <rPh sb="135" eb="136">
      <t>オモ</t>
    </rPh>
    <rPh sb="137" eb="139">
      <t>ダンネツ</t>
    </rPh>
    <rPh sb="139" eb="140">
      <t>ザイ</t>
    </rPh>
    <rPh sb="141" eb="143">
      <t>ボウシツ</t>
    </rPh>
    <rPh sb="143" eb="144">
      <t>ザイ</t>
    </rPh>
    <rPh sb="145" eb="147">
      <t>ツウキ</t>
    </rPh>
    <rPh sb="147" eb="148">
      <t>ソウ</t>
    </rPh>
    <rPh sb="151" eb="153">
      <t>モクシ</t>
    </rPh>
    <rPh sb="156" eb="158">
      <t>ケイソク</t>
    </rPh>
    <rPh sb="159" eb="161">
      <t>カクニン</t>
    </rPh>
    <rPh sb="170" eb="172">
      <t>ジュケン</t>
    </rPh>
    <rPh sb="177" eb="179">
      <t>チュウイ</t>
    </rPh>
    <phoneticPr fontId="1"/>
  </si>
  <si>
    <r>
      <t xml:space="preserve">開口部の建具枠の種別について、構造（アルミ製、アルミ樹脂複合製、樹脂製、木製等）が図書通りか
開口部の寸法について、各開口部・ドア等の（枠内）寸法が図書通りか
開口部のガラスの種別について各開口部・ドア等のガラス種別（単板ガラス、複層ガラス、トリプルガラス、アルゴンガス入り等）が図書通りか
</t>
    </r>
    <r>
      <rPr>
        <sz val="7"/>
        <color rgb="FFFF0000"/>
        <rFont val="BIZ UDゴシック"/>
        <family val="3"/>
        <charset val="128"/>
      </rPr>
      <t>※開口部の断熱性は付属部材（シャッター、雨戸、障子
　のみ）や風除室に面することが条件となるため注意</t>
    </r>
    <rPh sb="0" eb="3">
      <t>カイコウブ</t>
    </rPh>
    <rPh sb="41" eb="44">
      <t>トショドオ</t>
    </rPh>
    <rPh sb="58" eb="59">
      <t>カク</t>
    </rPh>
    <rPh sb="59" eb="62">
      <t>カイコウブ</t>
    </rPh>
    <rPh sb="65" eb="66">
      <t>トウ</t>
    </rPh>
    <rPh sb="68" eb="70">
      <t>ワクウチ</t>
    </rPh>
    <rPh sb="74" eb="77">
      <t>トショドオ</t>
    </rPh>
    <rPh sb="94" eb="95">
      <t>カク</t>
    </rPh>
    <rPh sb="95" eb="98">
      <t>カイコウブ</t>
    </rPh>
    <rPh sb="101" eb="102">
      <t>トウ</t>
    </rPh>
    <rPh sb="106" eb="108">
      <t>シュベツ</t>
    </rPh>
    <rPh sb="135" eb="136">
      <t>イ</t>
    </rPh>
    <rPh sb="140" eb="143">
      <t>トショドオ</t>
    </rPh>
    <rPh sb="181" eb="182">
      <t>メン</t>
    </rPh>
    <rPh sb="187" eb="189">
      <t>ジョウケン</t>
    </rPh>
    <rPh sb="194" eb="196">
      <t>チュウイ</t>
    </rPh>
    <phoneticPr fontId="1"/>
  </si>
  <si>
    <r>
      <t xml:space="preserve">方位の確認、建物の配置（方位）が添付図書通りか
軒、ひさし等の設置状況や出寸法、開口部上端から軒・ひさし下端までの寸法について図書通りか
（規定値である補正係数（冷房期：0.93、暖房期：0.51）を用いる場合は、計測は不要）
</t>
    </r>
    <r>
      <rPr>
        <sz val="7"/>
        <color rgb="FFFF0000"/>
        <rFont val="BIZ UDゴシック"/>
        <family val="3"/>
        <charset val="128"/>
      </rPr>
      <t>※軒、ひさし等の諸寸法の確認は、各窓ごとに設定されるため、該当する窓すべての確認が必要</t>
    </r>
    <r>
      <rPr>
        <sz val="7"/>
        <color theme="1"/>
        <rFont val="BIZ UDゴシック"/>
        <family val="3"/>
        <charset val="128"/>
      </rPr>
      <t xml:space="preserve">
付属部材の種類（和障子、外付けブラインドのみ）、設置状況は、図書通りか</t>
    </r>
    <rPh sb="63" eb="66">
      <t>トショドオ</t>
    </rPh>
    <rPh sb="70" eb="73">
      <t>キテイチ</t>
    </rPh>
    <rPh sb="122" eb="123">
      <t>ショ</t>
    </rPh>
    <rPh sb="130" eb="131">
      <t>カク</t>
    </rPh>
    <rPh sb="131" eb="132">
      <t>マド</t>
    </rPh>
    <rPh sb="135" eb="137">
      <t>セッテイ</t>
    </rPh>
    <rPh sb="143" eb="145">
      <t>ガイトウ</t>
    </rPh>
    <rPh sb="147" eb="148">
      <t>マド</t>
    </rPh>
    <rPh sb="155" eb="157">
      <t>ヒツヨウ</t>
    </rPh>
    <rPh sb="188" eb="191">
      <t>トショドオ</t>
    </rPh>
    <phoneticPr fontId="1"/>
  </si>
  <si>
    <t>『主たる居室』、『その他の居室』、『非居室』の面積は図書通りか</t>
    <rPh sb="23" eb="25">
      <t>メンセキ</t>
    </rPh>
    <rPh sb="26" eb="29">
      <t>トショドオ</t>
    </rPh>
    <phoneticPr fontId="1"/>
  </si>
  <si>
    <t xml:space="preserve">一次エネ計算書において、通風の利用を考慮する場合、通風経路上の開放可能窓・戸の各開放面積は図書通りか
</t>
    <rPh sb="0" eb="2">
      <t>イチジ</t>
    </rPh>
    <rPh sb="4" eb="6">
      <t>ケイサン</t>
    </rPh>
    <rPh sb="6" eb="7">
      <t>ショ</t>
    </rPh>
    <rPh sb="18" eb="20">
      <t>コウリョ</t>
    </rPh>
    <rPh sb="22" eb="24">
      <t>バアイ</t>
    </rPh>
    <rPh sb="39" eb="40">
      <t>カク</t>
    </rPh>
    <rPh sb="45" eb="48">
      <t>トショドオ</t>
    </rPh>
    <phoneticPr fontId="1"/>
  </si>
  <si>
    <t>一次エネ計算書において、蓄熱の利用を考慮する場合、
蓄熱対象部分の範囲・層構成（各部材の材種・厚さを含む）は図書通りか</t>
    <rPh sb="0" eb="2">
      <t>イチジ</t>
    </rPh>
    <rPh sb="4" eb="6">
      <t>ケイサン</t>
    </rPh>
    <rPh sb="6" eb="7">
      <t>ショ</t>
    </rPh>
    <rPh sb="12" eb="14">
      <t>チクネツ</t>
    </rPh>
    <rPh sb="15" eb="17">
      <t>リヨウ</t>
    </rPh>
    <rPh sb="18" eb="20">
      <t>コウリョ</t>
    </rPh>
    <rPh sb="22" eb="24">
      <t>バアイ</t>
    </rPh>
    <rPh sb="54" eb="57">
      <t>トショドオ</t>
    </rPh>
    <phoneticPr fontId="1"/>
  </si>
  <si>
    <r>
      <t xml:space="preserve">暖房設備の仕様（品番）について、図書通りか
</t>
    </r>
    <r>
      <rPr>
        <sz val="7"/>
        <color rgb="FFFF0000"/>
        <rFont val="BIZ UDゴシック"/>
        <family val="3"/>
        <charset val="128"/>
      </rPr>
      <t>※『設置なし』を選択の場合、設置なしでを確認</t>
    </r>
    <rPh sb="18" eb="19">
      <t>ドオ</t>
    </rPh>
    <phoneticPr fontId="1"/>
  </si>
  <si>
    <t>床暖房を利用する場合、各居室の設置範囲（敷設率）、層構成は図書通りか</t>
    <rPh sb="0" eb="3">
      <t>ユカダンボウ</t>
    </rPh>
    <rPh sb="4" eb="6">
      <t>リヨウ</t>
    </rPh>
    <rPh sb="8" eb="10">
      <t>バアイ</t>
    </rPh>
    <rPh sb="11" eb="12">
      <t>カク</t>
    </rPh>
    <rPh sb="12" eb="14">
      <t>キョシツ</t>
    </rPh>
    <rPh sb="15" eb="19">
      <t>セッチハンイ</t>
    </rPh>
    <rPh sb="20" eb="21">
      <t>シ</t>
    </rPh>
    <rPh sb="22" eb="23">
      <t>リツ</t>
    </rPh>
    <rPh sb="25" eb="28">
      <t>ソウコウセイ</t>
    </rPh>
    <rPh sb="29" eb="31">
      <t>トショ</t>
    </rPh>
    <rPh sb="31" eb="32">
      <t>トオ</t>
    </rPh>
    <phoneticPr fontId="1"/>
  </si>
  <si>
    <t>温水床暖房の場合、温水暖房機から放熱器までの温水配管周囲の断熱材による被覆の有無について、図書通りか</t>
    <rPh sb="45" eb="48">
      <t>トショドオ</t>
    </rPh>
    <phoneticPr fontId="1"/>
  </si>
  <si>
    <r>
      <t xml:space="preserve">冷房設備の仕様（品番）について、図書通りか
</t>
    </r>
    <r>
      <rPr>
        <sz val="7"/>
        <color rgb="FFFF0000"/>
        <rFont val="BIZ UDゴシック"/>
        <family val="3"/>
        <charset val="128"/>
      </rPr>
      <t>※『設置なし』を選択の場合、設置なしでを確認</t>
    </r>
    <rPh sb="0" eb="2">
      <t>レイボウ</t>
    </rPh>
    <rPh sb="18" eb="19">
      <t>ドオ</t>
    </rPh>
    <phoneticPr fontId="1"/>
  </si>
  <si>
    <t>換気設備の種類（第一種、第二種、第三種換気設備およびダクト式、壁付け式、床下換気システムの利用の有無）について、図書通りか
換気設備の仕様・性能について、品番（DCモーターの採用の有無、熱交換の有無）は図書通りか</t>
    <rPh sb="56" eb="59">
      <t>トショドオ</t>
    </rPh>
    <rPh sb="67" eb="69">
      <t>シヨウ</t>
    </rPh>
    <rPh sb="70" eb="72">
      <t>セイノウ</t>
    </rPh>
    <rPh sb="101" eb="104">
      <t>トショドオ</t>
    </rPh>
    <phoneticPr fontId="1"/>
  </si>
  <si>
    <t>換気対象範囲について、アンダーカット等換気経路が適切に確保され、図書通りか</t>
    <rPh sb="32" eb="35">
      <t>トショドオ</t>
    </rPh>
    <phoneticPr fontId="1"/>
  </si>
  <si>
    <t>一次エネ計算書において、径の太いダクト（内径が75ｍｍ以上）の使用について、図書通りか</t>
    <rPh sb="38" eb="41">
      <t>トショドオ</t>
    </rPh>
    <phoneticPr fontId="1"/>
  </si>
  <si>
    <t>給湯設備の仕様（品番）について、図書通りか</t>
    <rPh sb="16" eb="19">
      <t>トショドオ</t>
    </rPh>
    <phoneticPr fontId="1"/>
  </si>
  <si>
    <t>※『設置なし』を選択の場合、設置なしでを確認</t>
    <phoneticPr fontId="1"/>
  </si>
  <si>
    <t>配管（先分岐方式、ヘッダー方式、ヘッダー方式の場合で配管径がすべて13A以下か否か）について、図書通りか</t>
    <rPh sb="47" eb="50">
      <t>トショドオ</t>
    </rPh>
    <phoneticPr fontId="1"/>
  </si>
  <si>
    <r>
      <t xml:space="preserve">台所、浴室、洗面所水栓の仕様（品番）について、各々が図書通りか
</t>
    </r>
    <r>
      <rPr>
        <sz val="7"/>
        <color rgb="FFFF0000"/>
        <rFont val="BIZ UDゴシック"/>
        <family val="3"/>
        <charset val="128"/>
      </rPr>
      <t>※評価しない（または2バルブ水栓）か、2バルブ水栓
　以外（手元止水機構・小流量吐水機構・水優先吐水
　機構の採用有無）の整合を確認する</t>
    </r>
    <rPh sb="3" eb="5">
      <t>ヨクシツ</t>
    </rPh>
    <rPh sb="6" eb="9">
      <t>センメンジョ</t>
    </rPh>
    <rPh sb="23" eb="25">
      <t>オノオノ</t>
    </rPh>
    <rPh sb="26" eb="29">
      <t>トショドオ</t>
    </rPh>
    <rPh sb="93" eb="95">
      <t>セイゴウ</t>
    </rPh>
    <rPh sb="96" eb="98">
      <t>カクニン</t>
    </rPh>
    <phoneticPr fontId="1"/>
  </si>
  <si>
    <r>
      <t xml:space="preserve">浴槽の仕様（浴槽の保温措置）について、図書通りか
</t>
    </r>
    <r>
      <rPr>
        <sz val="7"/>
        <color rgb="FFFF0000"/>
        <rFont val="BIZ UDゴシック"/>
        <family val="3"/>
        <charset val="128"/>
      </rPr>
      <t>※評価しない（または高断熱浴槽を使用しない）か、
　高断熱浴槽を使用かを確認する</t>
    </r>
    <rPh sb="19" eb="22">
      <t>トショドオ</t>
    </rPh>
    <phoneticPr fontId="1"/>
  </si>
  <si>
    <t>※</t>
  </si>
  <si>
    <t>太陽熱温水器・ソーラーシステム（液体集熱式太陽熱利用給湯設備）を利用している場合
品番、集熱総面積、設置方位角、設置傾斜角、貯湯タンクの容量(ソーラーシステムの場合）は図書通りか
空気集熱式太陽熱利用設備を利用している場合
品番、各集熱器群の面積、設置方位角、設置傾斜角・給湯部タンクの容量、循環ポンプの自立運転用太陽光発電装置採用の有無、空気搬送ファンの種別（DC・AC）、自立運転用太陽光発電装置の採用の有無は図書通りか</t>
    <rPh sb="3" eb="6">
      <t>オンスイキ</t>
    </rPh>
    <rPh sb="84" eb="86">
      <t>トショ</t>
    </rPh>
    <rPh sb="86" eb="87">
      <t>トオ</t>
    </rPh>
    <rPh sb="103" eb="105">
      <t>リヨウ</t>
    </rPh>
    <rPh sb="109" eb="111">
      <t>バアイ</t>
    </rPh>
    <rPh sb="207" eb="210">
      <t>トショドオフク</t>
    </rPh>
    <phoneticPr fontId="1"/>
  </si>
  <si>
    <r>
      <t xml:space="preserve">各居室の照明設備の仕様は図書（主に一次エネルギー消費量計算書）通りか
（主たる居室、その他の居室、非居室）
また、多灯分散照明方式の仕様、調光が可能な制御の有無、人感センサー設置の有無について、図書（主に一次エネルギー消費量計算書）通りか
</t>
    </r>
    <r>
      <rPr>
        <sz val="7"/>
        <color rgb="FFFF0000"/>
        <rFont val="BIZ UDゴシック"/>
        <family val="3"/>
        <charset val="128"/>
      </rPr>
      <t>※注意）
・各居室について、『設置なし』は設置なしを確認
・そもそも該当する居室がない場合は、確認不要
・多灯分散照明方式、調光が可能な制御、人感センサー
　設置については選択されている場合は確認する</t>
    </r>
    <rPh sb="0" eb="1">
      <t>カク</t>
    </rPh>
    <rPh sb="1" eb="3">
      <t>キョシツ</t>
    </rPh>
    <rPh sb="4" eb="8">
      <t>ショウメイセツビ</t>
    </rPh>
    <rPh sb="9" eb="11">
      <t>シヨウ</t>
    </rPh>
    <rPh sb="12" eb="14">
      <t>トショ</t>
    </rPh>
    <rPh sb="15" eb="16">
      <t>オモ</t>
    </rPh>
    <rPh sb="17" eb="19">
      <t>イチジ</t>
    </rPh>
    <rPh sb="24" eb="27">
      <t>ショウヒリョウ</t>
    </rPh>
    <rPh sb="27" eb="30">
      <t>ケイサンショ</t>
    </rPh>
    <rPh sb="31" eb="32">
      <t>トオ</t>
    </rPh>
    <rPh sb="36" eb="37">
      <t>シュ</t>
    </rPh>
    <rPh sb="39" eb="41">
      <t>キョシツ</t>
    </rPh>
    <rPh sb="44" eb="45">
      <t>タ</t>
    </rPh>
    <rPh sb="46" eb="48">
      <t>キョシツ</t>
    </rPh>
    <rPh sb="49" eb="50">
      <t>ヒ</t>
    </rPh>
    <rPh sb="50" eb="52">
      <t>キョシツ</t>
    </rPh>
    <rPh sb="66" eb="68">
      <t>シヨウ</t>
    </rPh>
    <rPh sb="78" eb="80">
      <t>ウム</t>
    </rPh>
    <rPh sb="90" eb="92">
      <t>ウム</t>
    </rPh>
    <rPh sb="97" eb="99">
      <t>トショ</t>
    </rPh>
    <rPh sb="127" eb="130">
      <t>カクキョシツ</t>
    </rPh>
    <rPh sb="136" eb="138">
      <t>セッチ</t>
    </rPh>
    <rPh sb="142" eb="144">
      <t>セッチ</t>
    </rPh>
    <rPh sb="147" eb="149">
      <t>カクニン</t>
    </rPh>
    <rPh sb="174" eb="175">
      <t>タ</t>
    </rPh>
    <rPh sb="175" eb="176">
      <t>アカリ</t>
    </rPh>
    <rPh sb="176" eb="178">
      <t>ブンサン</t>
    </rPh>
    <rPh sb="178" eb="180">
      <t>ショウメイ</t>
    </rPh>
    <rPh sb="180" eb="182">
      <t>ホウシキ</t>
    </rPh>
    <rPh sb="183" eb="185">
      <t>チョウコウ</t>
    </rPh>
    <rPh sb="186" eb="188">
      <t>カノウ</t>
    </rPh>
    <rPh sb="189" eb="191">
      <t>セイギョ</t>
    </rPh>
    <rPh sb="192" eb="194">
      <t>ジンカン</t>
    </rPh>
    <rPh sb="200" eb="202">
      <t>セッチ</t>
    </rPh>
    <rPh sb="207" eb="209">
      <t>センタク</t>
    </rPh>
    <rPh sb="214" eb="216">
      <t>バアイ</t>
    </rPh>
    <rPh sb="217" eb="219">
      <t>カクニン</t>
    </rPh>
    <phoneticPr fontId="1"/>
  </si>
  <si>
    <r>
      <t xml:space="preserve">等級６以上の場合は、原則確認不要
</t>
    </r>
    <r>
      <rPr>
        <sz val="7"/>
        <color rgb="FFFF0000"/>
        <rFont val="BIZ UDゴシック"/>
        <family val="3"/>
        <charset val="128"/>
      </rPr>
      <t>※第三面・荷重条件については、太陽光発電設備を含む</t>
    </r>
    <r>
      <rPr>
        <sz val="7"/>
        <color theme="1"/>
        <rFont val="BIZ UDゴシック"/>
        <family val="3"/>
        <charset val="128"/>
      </rPr>
      <t xml:space="preserve">
</t>
    </r>
    <r>
      <rPr>
        <sz val="7"/>
        <color rgb="FFFF0000"/>
        <rFont val="BIZ UDゴシック"/>
        <family val="3"/>
        <charset val="128"/>
      </rPr>
      <t>※ただし、等級６以上の場合かつ削減率表示なしの場合
　については、太陽光発電設備について確認が必要</t>
    </r>
    <r>
      <rPr>
        <sz val="7"/>
        <color theme="1"/>
        <rFont val="BIZ UDゴシック"/>
        <family val="3"/>
        <charset val="128"/>
      </rPr>
      <t xml:space="preserve">
太陽光発電発電設備の仕様（太陽電池アレイのシステム容量、種類、設置方式およびパネル設置方位角、設置傾斜角、パワーコンディショナーの算入の有無について、図書通りか</t>
    </r>
    <rPh sb="0" eb="2">
      <t>トウキュウ</t>
    </rPh>
    <rPh sb="3" eb="5">
      <t>イジョウ</t>
    </rPh>
    <rPh sb="6" eb="8">
      <t>バアイ</t>
    </rPh>
    <rPh sb="10" eb="12">
      <t>ゲンソク</t>
    </rPh>
    <rPh sb="12" eb="14">
      <t>カクニン</t>
    </rPh>
    <rPh sb="14" eb="16">
      <t>フヨウ</t>
    </rPh>
    <rPh sb="18" eb="21">
      <t>ダイサンメン</t>
    </rPh>
    <rPh sb="22" eb="26">
      <t>カジュウジョウケン</t>
    </rPh>
    <rPh sb="32" eb="37">
      <t>タイヨウコウハツデン</t>
    </rPh>
    <rPh sb="37" eb="39">
      <t>セツビ</t>
    </rPh>
    <rPh sb="40" eb="41">
      <t>フク</t>
    </rPh>
    <rPh sb="76" eb="79">
      <t>タイヨウコウ</t>
    </rPh>
    <rPh sb="79" eb="81">
      <t>ハツデン</t>
    </rPh>
    <rPh sb="81" eb="83">
      <t>セツビ</t>
    </rPh>
    <rPh sb="87" eb="89">
      <t>カクニン</t>
    </rPh>
    <rPh sb="90" eb="92">
      <t>ヒツヨウ</t>
    </rPh>
    <rPh sb="93" eb="96">
      <t>タイヨウコウ</t>
    </rPh>
    <rPh sb="96" eb="98">
      <t>ハツデン</t>
    </rPh>
    <rPh sb="168" eb="171">
      <t>トショドオ</t>
    </rPh>
    <phoneticPr fontId="1"/>
  </si>
  <si>
    <r>
      <t xml:space="preserve">建物重量に関係のある屋根や外壁の種類、太陽光発電設備の有無・規模等建物重量に影響する変更はないか
</t>
    </r>
    <r>
      <rPr>
        <sz val="7"/>
        <color rgb="FFFF0000"/>
        <rFont val="BIZ UDゴシック"/>
        <family val="3"/>
        <charset val="128"/>
      </rPr>
      <t>※計画より重くなる変更は再計算の要否確認が必要</t>
    </r>
    <rPh sb="30" eb="32">
      <t>キボ</t>
    </rPh>
    <rPh sb="32" eb="33">
      <t>トウ</t>
    </rPh>
    <rPh sb="38" eb="40">
      <t>エイキョウ</t>
    </rPh>
    <rPh sb="42" eb="44">
      <t>ヘンコウ</t>
    </rPh>
    <rPh sb="50" eb="52">
      <t>ケイカク</t>
    </rPh>
    <rPh sb="54" eb="55">
      <t>オモ</t>
    </rPh>
    <rPh sb="58" eb="60">
      <t>ヘンコウ</t>
    </rPh>
    <rPh sb="61" eb="64">
      <t>サイケイサン</t>
    </rPh>
    <rPh sb="65" eb="67">
      <t>ヨウヒ</t>
    </rPh>
    <rPh sb="67" eb="69">
      <t>カクニン</t>
    </rPh>
    <rPh sb="70" eb="72">
      <t>ヒツヨウ</t>
    </rPh>
    <phoneticPr fontId="1"/>
  </si>
  <si>
    <r>
      <t>面材耐力壁のくぎ（ビス等）の種類、留付状況は適切か</t>
    </r>
    <r>
      <rPr>
        <sz val="7"/>
        <color rgb="FFFF0000"/>
        <rFont val="BIZ UDゴシック"/>
        <family val="3"/>
        <charset val="128"/>
      </rPr>
      <t>（認定書・施工要領、S56建設省告示1100号他）</t>
    </r>
    <rPh sb="11" eb="12">
      <t>トウ</t>
    </rPh>
    <rPh sb="17" eb="18">
      <t>トメ</t>
    </rPh>
    <rPh sb="19" eb="21">
      <t>ジョウキョウ</t>
    </rPh>
    <rPh sb="22" eb="24">
      <t>テキセツ</t>
    </rPh>
    <rPh sb="26" eb="29">
      <t>ニンテイショ</t>
    </rPh>
    <rPh sb="30" eb="32">
      <t>セコウ</t>
    </rPh>
    <rPh sb="32" eb="34">
      <t>ヨウリョウ</t>
    </rPh>
    <rPh sb="38" eb="43">
      <t>ケンセツショウコクジ</t>
    </rPh>
    <rPh sb="47" eb="48">
      <t>ゴウ</t>
    </rPh>
    <rPh sb="48" eb="49">
      <t>ホカ</t>
    </rPh>
    <phoneticPr fontId="1"/>
  </si>
  <si>
    <t>※注意：準耐力壁と耐力壁は留付方法が異なる）</t>
    <rPh sb="1" eb="3">
      <t>チュウイ</t>
    </rPh>
    <rPh sb="4" eb="8">
      <t>ジュンタイリョクヘキ</t>
    </rPh>
    <rPh sb="9" eb="12">
      <t>タイリョクヘキ</t>
    </rPh>
    <rPh sb="13" eb="15">
      <t>トメツケ</t>
    </rPh>
    <rPh sb="15" eb="17">
      <t>ホウホウ</t>
    </rPh>
    <rPh sb="18" eb="19">
      <t>コト</t>
    </rPh>
    <phoneticPr fontId="1"/>
  </si>
  <si>
    <t>※死に節等による断面欠損がないことなど</t>
    <rPh sb="1" eb="2">
      <t>シ</t>
    </rPh>
    <rPh sb="3" eb="4">
      <t>フシ</t>
    </rPh>
    <rPh sb="4" eb="5">
      <t>トウ</t>
    </rPh>
    <rPh sb="8" eb="10">
      <t>ダンメン</t>
    </rPh>
    <rPh sb="10" eb="12">
      <t>ケッソン</t>
    </rPh>
    <phoneticPr fontId="1"/>
  </si>
  <si>
    <t>コージェネレーション設備（主に品番）について、図書通りか</t>
    <rPh sb="13" eb="14">
      <t>オモ</t>
    </rPh>
    <rPh sb="15" eb="17">
      <t>ヒンバン</t>
    </rPh>
    <rPh sb="23" eb="25">
      <t>トショ</t>
    </rPh>
    <rPh sb="25" eb="26">
      <t>ドオ</t>
    </rPh>
    <phoneticPr fontId="1"/>
  </si>
  <si>
    <r>
      <t xml:space="preserve">選択評価項目：選択されている場合に確認を行う
感知器の位置・警報器の位置は図書通りか
感知器・警報機器の種別、規格は図書通りか
</t>
    </r>
    <r>
      <rPr>
        <sz val="7"/>
        <color rgb="FFFF0000"/>
        <rFont val="BIZ UDゴシック"/>
        <family val="3"/>
        <charset val="128"/>
      </rPr>
      <t>※住宅用火災警報器は、感知器・警報機器一体式の製品
　が一般的であるので記録は感知器・警報機器共に記録
　を行う
※機器の規格については、品番の確認のほか認定マー
　クによる確認が可能
※設置位置については、省令により定められており、適
　切な位置に設置されているか留意が必要</t>
    </r>
    <r>
      <rPr>
        <sz val="7"/>
        <color theme="1"/>
        <rFont val="BIZ UDゴシック"/>
        <family val="3"/>
        <charset val="128"/>
      </rPr>
      <t xml:space="preserve">
</t>
    </r>
    <rPh sb="0" eb="2">
      <t>センタク</t>
    </rPh>
    <rPh sb="2" eb="4">
      <t>ヒョウカ</t>
    </rPh>
    <rPh sb="4" eb="6">
      <t>コウモク</t>
    </rPh>
    <rPh sb="7" eb="9">
      <t>センタク</t>
    </rPh>
    <rPh sb="14" eb="16">
      <t>バアイ</t>
    </rPh>
    <rPh sb="17" eb="19">
      <t>カクニン</t>
    </rPh>
    <rPh sb="20" eb="21">
      <t>オコナ</t>
    </rPh>
    <rPh sb="23" eb="26">
      <t>カンチキ</t>
    </rPh>
    <rPh sb="27" eb="29">
      <t>イチ</t>
    </rPh>
    <rPh sb="30" eb="33">
      <t>ケイホウキ</t>
    </rPh>
    <rPh sb="34" eb="36">
      <t>イチ</t>
    </rPh>
    <rPh sb="37" eb="40">
      <t>トショドオ</t>
    </rPh>
    <rPh sb="65" eb="68">
      <t>ジュウタクヨウ</t>
    </rPh>
    <rPh sb="68" eb="70">
      <t>カサイ</t>
    </rPh>
    <rPh sb="70" eb="73">
      <t>ケイホウキ</t>
    </rPh>
    <rPh sb="75" eb="78">
      <t>カンチキ</t>
    </rPh>
    <rPh sb="79" eb="81">
      <t>ケイホウ</t>
    </rPh>
    <rPh sb="81" eb="83">
      <t>キキ</t>
    </rPh>
    <rPh sb="83" eb="85">
      <t>イッタイ</t>
    </rPh>
    <rPh sb="85" eb="86">
      <t>シキ</t>
    </rPh>
    <rPh sb="87" eb="89">
      <t>セイヒン</t>
    </rPh>
    <rPh sb="92" eb="95">
      <t>イッパンテキ</t>
    </rPh>
    <rPh sb="100" eb="102">
      <t>キロク</t>
    </rPh>
    <rPh sb="103" eb="106">
      <t>カンチキ</t>
    </rPh>
    <rPh sb="107" eb="111">
      <t>ケイホウキキ</t>
    </rPh>
    <rPh sb="111" eb="112">
      <t>トモ</t>
    </rPh>
    <rPh sb="113" eb="115">
      <t>キロク</t>
    </rPh>
    <rPh sb="118" eb="119">
      <t>オコナ</t>
    </rPh>
    <rPh sb="122" eb="124">
      <t>キキ</t>
    </rPh>
    <rPh sb="125" eb="127">
      <t>キカク</t>
    </rPh>
    <rPh sb="133" eb="135">
      <t>ヒンバン</t>
    </rPh>
    <rPh sb="136" eb="138">
      <t>カクニン</t>
    </rPh>
    <rPh sb="141" eb="143">
      <t>ニンテイ</t>
    </rPh>
    <rPh sb="151" eb="153">
      <t>カクニン</t>
    </rPh>
    <rPh sb="154" eb="156">
      <t>カノウ</t>
    </rPh>
    <rPh sb="158" eb="160">
      <t>セッチ</t>
    </rPh>
    <rPh sb="160" eb="162">
      <t>イチ</t>
    </rPh>
    <rPh sb="168" eb="170">
      <t>ショウレイ</t>
    </rPh>
    <rPh sb="173" eb="174">
      <t>サダ</t>
    </rPh>
    <rPh sb="186" eb="188">
      <t>イチ</t>
    </rPh>
    <rPh sb="189" eb="191">
      <t>セッチ</t>
    </rPh>
    <rPh sb="197" eb="199">
      <t>リュウイ</t>
    </rPh>
    <rPh sb="200" eb="202">
      <t>ヒツヨウ</t>
    </rPh>
    <phoneticPr fontId="1"/>
  </si>
  <si>
    <r>
      <t xml:space="preserve">選択評価項目：選択されている場合に確認を行う
地上階数3以上の住宅について、避難器具の位置・仕様またはその他の脱出手段は図書通りか
</t>
    </r>
    <r>
      <rPr>
        <sz val="7"/>
        <color rgb="FFFF0000"/>
        <rFont val="BIZ UDゴシック"/>
        <family val="3"/>
        <charset val="128"/>
      </rPr>
      <t>※「その他の脱出手段」とは、直通階段に直接通ずるバ
　ルコニー、隣戸に通ずるバルコニーが対象</t>
    </r>
    <rPh sb="23" eb="27">
      <t>チジョウカイスウ</t>
    </rPh>
    <rPh sb="28" eb="30">
      <t>イジョウ</t>
    </rPh>
    <rPh sb="31" eb="33">
      <t>ジュウタク</t>
    </rPh>
    <rPh sb="38" eb="42">
      <t>ヒナンキグ</t>
    </rPh>
    <rPh sb="43" eb="45">
      <t>イチ</t>
    </rPh>
    <rPh sb="46" eb="48">
      <t>シヨウ</t>
    </rPh>
    <rPh sb="60" eb="63">
      <t>トショドオ</t>
    </rPh>
    <rPh sb="98" eb="100">
      <t>リンコ</t>
    </rPh>
    <rPh sb="101" eb="102">
      <t>ツウ</t>
    </rPh>
    <rPh sb="110" eb="112">
      <t>タイショウ</t>
    </rPh>
    <phoneticPr fontId="1"/>
  </si>
  <si>
    <r>
      <t xml:space="preserve">選択評価項目：選択されている場合に確認を行う
延焼のおそれのある部分において、開口部の位置、大きさや建具枠・ガラス・雨戸の仕様（遮炎性能）は図書通りか
</t>
    </r>
    <r>
      <rPr>
        <sz val="7"/>
        <color rgb="FFFF0000"/>
        <rFont val="BIZ UDゴシック"/>
        <family val="3"/>
        <charset val="128"/>
      </rPr>
      <t>※換気口（給・排気口）の大きさ・仕様についても対象</t>
    </r>
    <r>
      <rPr>
        <sz val="7"/>
        <color theme="1"/>
        <rFont val="BIZ UDゴシック"/>
        <family val="3"/>
        <charset val="128"/>
      </rPr>
      <t xml:space="preserve">
</t>
    </r>
    <r>
      <rPr>
        <sz val="7"/>
        <color rgb="FFFF0000"/>
        <rFont val="BIZ UDゴシック"/>
        <family val="3"/>
        <charset val="128"/>
      </rPr>
      <t>※建物配置の変更があった場合、延焼のおそれのある部
　分の範囲が移動する場合があるので注意</t>
    </r>
    <rPh sb="23" eb="25">
      <t>エンショウ</t>
    </rPh>
    <rPh sb="32" eb="34">
      <t>ブブン</t>
    </rPh>
    <rPh sb="39" eb="42">
      <t>カイコウブ</t>
    </rPh>
    <rPh sb="43" eb="45">
      <t>イチ</t>
    </rPh>
    <rPh sb="46" eb="47">
      <t>オオ</t>
    </rPh>
    <rPh sb="50" eb="52">
      <t>タテグ</t>
    </rPh>
    <rPh sb="52" eb="53">
      <t>ワク</t>
    </rPh>
    <rPh sb="58" eb="60">
      <t>アマド</t>
    </rPh>
    <rPh sb="61" eb="63">
      <t>シヨウ</t>
    </rPh>
    <rPh sb="64" eb="66">
      <t>シャエン</t>
    </rPh>
    <rPh sb="66" eb="68">
      <t>セイノウ</t>
    </rPh>
    <rPh sb="70" eb="72">
      <t>トショ</t>
    </rPh>
    <rPh sb="72" eb="73">
      <t>ドオ</t>
    </rPh>
    <rPh sb="77" eb="80">
      <t>カンキコウ</t>
    </rPh>
    <rPh sb="81" eb="82">
      <t>キュウ</t>
    </rPh>
    <rPh sb="83" eb="86">
      <t>ハイキコウ</t>
    </rPh>
    <rPh sb="88" eb="89">
      <t>オオ</t>
    </rPh>
    <rPh sb="92" eb="94">
      <t>シヨウ</t>
    </rPh>
    <rPh sb="99" eb="101">
      <t>タイショウ</t>
    </rPh>
    <rPh sb="103" eb="105">
      <t>タテモノ</t>
    </rPh>
    <rPh sb="105" eb="107">
      <t>ハイチ</t>
    </rPh>
    <rPh sb="108" eb="110">
      <t>ヘンコウ</t>
    </rPh>
    <rPh sb="114" eb="116">
      <t>バアイ</t>
    </rPh>
    <rPh sb="117" eb="119">
      <t>エンショウ</t>
    </rPh>
    <rPh sb="131" eb="133">
      <t>ハンイ</t>
    </rPh>
    <rPh sb="134" eb="136">
      <t>イドウ</t>
    </rPh>
    <rPh sb="138" eb="140">
      <t>バアイ</t>
    </rPh>
    <rPh sb="145" eb="147">
      <t>チュウイ</t>
    </rPh>
    <phoneticPr fontId="1"/>
  </si>
  <si>
    <r>
      <t xml:space="preserve">選択評価項目：選択されている場合に確認を行う
延焼のおそれのある部分となる範囲は図書通りか
外壁や軒裏の構造について、材料や層構成は図書通りか
また、その構造は、図書に記載された認定番号（耐火性能）を有する認定内容と相違はないか
</t>
    </r>
    <r>
      <rPr>
        <sz val="7"/>
        <color rgb="FFFF0000"/>
        <rFont val="BIZ UDゴシック"/>
        <family val="3"/>
        <charset val="128"/>
      </rPr>
      <t>※等級1の場合、『対象となる範囲』のみを確認
※軒裏については、小屋裏換気口等の仕様についても確
　認が必要となる
※竣工時のタイミングでは、外壁や軒裏は施工済みであ
　り、層構成の確認は、前回までの検査時の確認や施工
　関連図書（写真・納品書等）を含め判断する場合も想
　定される</t>
    </r>
    <phoneticPr fontId="1"/>
  </si>
  <si>
    <r>
      <t xml:space="preserve">選択評価項目：選択されている場合に確認を行う
1)製材・その他の建材、特定建材について、居室等室内
　の仕上げ材や天井等の下地材への仕様は、図書通りか
　使用される特定建材の性能区分（F☆☆☆☆～F☆☆）
　は、図書通りか
</t>
    </r>
    <r>
      <rPr>
        <sz val="7"/>
        <color rgb="FFFF0000"/>
        <rFont val="BIZ UDゴシック"/>
        <family val="3"/>
        <charset val="128"/>
      </rPr>
      <t>※室内の仕上げ材：設備機器、造り付家具、カウンター
　や壁紙・カーペット等透過性のある材料は下地まで
※天井裏等の下地材：天井裏・小屋裏・床裏、壁内部、
　収納スペース（押入、ウォークインクローゼット等）</t>
    </r>
    <rPh sb="25" eb="27">
      <t>セイザイ</t>
    </rPh>
    <rPh sb="30" eb="31">
      <t>タ</t>
    </rPh>
    <rPh sb="32" eb="34">
      <t>ケンザイ</t>
    </rPh>
    <rPh sb="35" eb="39">
      <t>トクテイケンザイ</t>
    </rPh>
    <rPh sb="44" eb="46">
      <t>キョシツ</t>
    </rPh>
    <rPh sb="46" eb="47">
      <t>トウ</t>
    </rPh>
    <rPh sb="47" eb="49">
      <t>シツナイ</t>
    </rPh>
    <rPh sb="52" eb="54">
      <t>シア</t>
    </rPh>
    <rPh sb="55" eb="56">
      <t>ザイ</t>
    </rPh>
    <rPh sb="57" eb="60">
      <t>テンジョウトウ</t>
    </rPh>
    <rPh sb="61" eb="64">
      <t>シタジザイ</t>
    </rPh>
    <rPh sb="66" eb="68">
      <t>シヨウ</t>
    </rPh>
    <rPh sb="70" eb="72">
      <t>トショ</t>
    </rPh>
    <rPh sb="72" eb="73">
      <t>ドオ</t>
    </rPh>
    <rPh sb="77" eb="79">
      <t>シヨウ</t>
    </rPh>
    <rPh sb="82" eb="86">
      <t>トクテイケンザイ</t>
    </rPh>
    <rPh sb="87" eb="91">
      <t>セイノウクブン</t>
    </rPh>
    <rPh sb="106" eb="109">
      <t>トショドオ</t>
    </rPh>
    <rPh sb="113" eb="115">
      <t>シツナイ</t>
    </rPh>
    <rPh sb="116" eb="118">
      <t>シア</t>
    </rPh>
    <rPh sb="119" eb="120">
      <t>ザイ</t>
    </rPh>
    <rPh sb="121" eb="125">
      <t>セツビキキ</t>
    </rPh>
    <rPh sb="126" eb="127">
      <t>ツク</t>
    </rPh>
    <rPh sb="128" eb="129">
      <t>ツケ</t>
    </rPh>
    <rPh sb="129" eb="131">
      <t>カグ</t>
    </rPh>
    <rPh sb="140" eb="142">
      <t>カベガミ</t>
    </rPh>
    <rPh sb="148" eb="149">
      <t>トウ</t>
    </rPh>
    <rPh sb="149" eb="152">
      <t>トウカセイ</t>
    </rPh>
    <rPh sb="155" eb="157">
      <t>ザイリョウ</t>
    </rPh>
    <rPh sb="158" eb="160">
      <t>シタジ</t>
    </rPh>
    <rPh sb="164" eb="167">
      <t>テンジョウウラ</t>
    </rPh>
    <rPh sb="167" eb="168">
      <t>トウ</t>
    </rPh>
    <rPh sb="169" eb="172">
      <t>シタジザイ</t>
    </rPh>
    <rPh sb="175" eb="176">
      <t>ウラ</t>
    </rPh>
    <rPh sb="179" eb="180">
      <t>ウラ</t>
    </rPh>
    <rPh sb="190" eb="192">
      <t>シュウノウ</t>
    </rPh>
    <rPh sb="197" eb="199">
      <t>オシイ</t>
    </rPh>
    <rPh sb="212" eb="213">
      <t>トウ</t>
    </rPh>
    <phoneticPr fontId="1"/>
  </si>
  <si>
    <r>
      <t xml:space="preserve">2)1・3によらず、気密層又は通気止めによる方法の場合
　居室等室内と天井裏等の空間とを気密層又は通気止め
　により相互に通気が生じないこと
</t>
    </r>
    <r>
      <rPr>
        <sz val="7"/>
        <color rgb="FFFF0000"/>
        <rFont val="BIZ UDゴシック"/>
        <family val="3"/>
        <charset val="128"/>
      </rPr>
      <t>※コンセントBOX等の気密シートの貫通部処理も必要</t>
    </r>
    <rPh sb="25" eb="27">
      <t>バアイ</t>
    </rPh>
    <rPh sb="94" eb="96">
      <t>ヒツヨウ</t>
    </rPh>
    <phoneticPr fontId="1"/>
  </si>
  <si>
    <t>3)1・2によらず、換気設備により居室の空気圧を天井裏
　等の空気圧以上とする方法
　換気設備の品番や仕様は、図書通りか、また空気圧の
　状況は、試運転により室内（居室）から天井裏空間へ
　通気が適切かつ室内（居室）へ漏気がないことを確認</t>
    <rPh sb="57" eb="58">
      <t>ドオ</t>
    </rPh>
    <phoneticPr fontId="1"/>
  </si>
  <si>
    <r>
      <t xml:space="preserve">選択評価項目：選択されている場合に確認を行う
機械換気設備の仕様（熱交換の有無、換気方式、性能、ダクト長さ、曲がり、分岐等）は添付図書通りか
また、端末給気口（排気口）の仕様、位置（数）、換気対象範囲・換気経路および経路上にある居室等出入口の通気措置（アンダーカット等）は適切か
</t>
    </r>
    <r>
      <rPr>
        <sz val="7"/>
        <color rgb="FFFF0000"/>
        <rFont val="BIZ UDゴシック"/>
        <family val="3"/>
        <charset val="128"/>
      </rPr>
      <t>※ダクト長さが長く、曲がりがきつく（多く）、または分岐が多くなることで、端末給排気口の風量は減少してしまうため、著しく施工内容が変わっていないか確認をすること</t>
    </r>
    <phoneticPr fontId="1"/>
  </si>
  <si>
    <t>選択評価項目：選択されている場合に確認を行う
機械換気設備以外による方法で換気を行うもの（大臣認定のよる換気方法や真壁造の建築物の外壁の仕様および外壁の開口部に設ける建具等）による場合、大臣認定等の内容または添付図書通りか</t>
    <rPh sb="90" eb="92">
      <t>バアイ</t>
    </rPh>
    <rPh sb="104" eb="109">
      <t>テンプトショドオ</t>
    </rPh>
    <phoneticPr fontId="1"/>
  </si>
  <si>
    <r>
      <t xml:space="preserve">選択評価項目：選択されている場合に確認を行う
台所、浴室および便所において、局所換気設備、換気のできる窓の有無は、添付図書通りか
</t>
    </r>
    <r>
      <rPr>
        <sz val="7"/>
        <color rgb="FFFF0000"/>
        <rFont val="BIZ UDゴシック"/>
        <family val="3"/>
        <charset val="128"/>
      </rPr>
      <t>※壁付け排気ファンではなく、ダクト式機械換気設備における排気口が便所等に設置されている場合がある。この場合であっても換気設備は『無』ではなく『有』となるので注意</t>
    </r>
    <rPh sb="61" eb="62">
      <t>トオ</t>
    </rPh>
    <phoneticPr fontId="1"/>
  </si>
  <si>
    <r>
      <t xml:space="preserve">選択評価項目：選択されている場合に確認を行う
居室の配置、大きさは添付図書通りか
居室に設けられた開口部の形状は添付図書通りか
また、居室に設けられた開口部の開口寸法（幅・高さ・角度等）は添付図書通りか（安全率を含む範囲内）
</t>
    </r>
    <r>
      <rPr>
        <sz val="7"/>
        <color rgb="FFFF0000"/>
        <rFont val="BIZ UDゴシック"/>
        <family val="3"/>
        <charset val="128"/>
      </rPr>
      <t>※開口部の開口寸法とは、サッシ枠の内法寸法
※開口部の角度とは、上部を向いている開口部を除き、
　原則法線方向</t>
    </r>
    <rPh sb="37" eb="38">
      <t>トオ</t>
    </rPh>
    <rPh sb="56" eb="60">
      <t>テンプトショ</t>
    </rPh>
    <rPh sb="60" eb="61">
      <t>トオ</t>
    </rPh>
    <rPh sb="98" eb="99">
      <t>トオ</t>
    </rPh>
    <rPh sb="102" eb="105">
      <t>アンゼンリツ</t>
    </rPh>
    <rPh sb="106" eb="107">
      <t>フク</t>
    </rPh>
    <rPh sb="108" eb="111">
      <t>ハンイナイ</t>
    </rPh>
    <phoneticPr fontId="1"/>
  </si>
  <si>
    <t>選択評価項目：選択されている場合に確認を行う
居室の外壁に設置された開口部（各方位ごとにサッシおよびドアセットのうち、最も低い等級に該当するもの）の遮音性能は図書通りか</t>
    <rPh sb="79" eb="82">
      <t>トショドオ</t>
    </rPh>
    <phoneticPr fontId="1"/>
  </si>
  <si>
    <t>選択評価項目：選択されている場合に確認を行う
特定寝室と同一階の日常生活空間内にある室（玄関、便所、浴室、食事室、脱衣室、洗面所のうち等級毎により異なる）は図書通りか。（適用除外要件のホームエレベータも設置状況を適宜確認）</t>
    <rPh sb="23" eb="25">
      <t>トクテイ</t>
    </rPh>
    <rPh sb="78" eb="80">
      <t>トショ</t>
    </rPh>
    <rPh sb="80" eb="81">
      <t>トオ</t>
    </rPh>
    <rPh sb="85" eb="87">
      <t>テキヨウ</t>
    </rPh>
    <rPh sb="87" eb="89">
      <t>ジョガイ</t>
    </rPh>
    <rPh sb="89" eb="91">
      <t>ヨウケン</t>
    </rPh>
    <rPh sb="106" eb="108">
      <t>テキギ</t>
    </rPh>
    <rPh sb="108" eb="110">
      <t>カクニン</t>
    </rPh>
    <phoneticPr fontId="1"/>
  </si>
  <si>
    <r>
      <t xml:space="preserve">選択評価項目：選択されている場合に確認を行う
日常生活空間内の床の状況について段差のない構造』または一定の寸法以上または以下の段差について、各等級により許容される段差とその寸法（畳コーナーは面積含む）を満たしているか添付図書に基づき適切であることを確認したか
</t>
    </r>
    <r>
      <rPr>
        <sz val="7"/>
        <color rgb="FFFF0000"/>
        <rFont val="BIZ UDゴシック"/>
        <family val="3"/>
        <charset val="128"/>
      </rPr>
      <t>※『段差のない構造』とは、仕上げ段差5ｍｍ以下のもの</t>
    </r>
    <rPh sb="89" eb="90">
      <t>タタミ</t>
    </rPh>
    <rPh sb="95" eb="97">
      <t>メンセキ</t>
    </rPh>
    <rPh sb="97" eb="98">
      <t>フク</t>
    </rPh>
    <phoneticPr fontId="1"/>
  </si>
  <si>
    <t>選択評価項目：選択されている場合に確認を行う
住宅内のすべての階段の状況について、各等級により許容される勾配（蹴上げ・踏面寸法）や蹴込み寸法、平面形状、滑り止めの措置、段鼻の出寸法等を満たしているか添付図書に基づき適切であることを確認したか</t>
    <phoneticPr fontId="1"/>
  </si>
  <si>
    <t>選択評価項目：選択されている場合に確認を行う
住宅内の階段、日常生活空間内の便所、浴室、玄関、脱衣室の手すり設置状況等（位置・高さ・用途）について、各等級により求められる手すり（等級により、下地補強の設置を含む）が設置され、その状況が添付図書に基づき適切であることを確認したか</t>
    <rPh sb="60" eb="62">
      <t>イチ</t>
    </rPh>
    <rPh sb="63" eb="64">
      <t>タカ</t>
    </rPh>
    <rPh sb="66" eb="68">
      <t>ヨウト</t>
    </rPh>
    <rPh sb="80" eb="81">
      <t>モト</t>
    </rPh>
    <rPh sb="85" eb="86">
      <t>テ</t>
    </rPh>
    <rPh sb="89" eb="91">
      <t>トウキュウ</t>
    </rPh>
    <rPh sb="95" eb="97">
      <t>シタジ</t>
    </rPh>
    <rPh sb="97" eb="99">
      <t>ホキョウ</t>
    </rPh>
    <rPh sb="100" eb="102">
      <t>セッチ</t>
    </rPh>
    <rPh sb="103" eb="104">
      <t>フク</t>
    </rPh>
    <rPh sb="107" eb="109">
      <t>セッチ</t>
    </rPh>
    <rPh sb="114" eb="116">
      <t>ジョウキョウ</t>
    </rPh>
    <phoneticPr fontId="1"/>
  </si>
  <si>
    <t>選択評価項目：選択されている場合に確認を行う
住宅内のバルコニー、2階以上の窓、廊下・階段（開放されている側）部分の腰壁（窓台）等の高さ等について、各等級により許容される手すり設置（高さ）や手すり子相互の間隔寸法、足がかりとなる腰壁・窓台等の状況が添付図書に基づき適切であることを確認したか</t>
    <rPh sb="23" eb="25">
      <t>ジュウタク</t>
    </rPh>
    <rPh sb="25" eb="26">
      <t>ナイ</t>
    </rPh>
    <rPh sb="34" eb="37">
      <t>カイイジョウ</t>
    </rPh>
    <rPh sb="38" eb="39">
      <t>マド</t>
    </rPh>
    <rPh sb="40" eb="42">
      <t>ロウカ</t>
    </rPh>
    <rPh sb="43" eb="45">
      <t>カイダン</t>
    </rPh>
    <rPh sb="46" eb="48">
      <t>カイホウ</t>
    </rPh>
    <rPh sb="53" eb="54">
      <t>ガワ</t>
    </rPh>
    <rPh sb="55" eb="57">
      <t>ブブン</t>
    </rPh>
    <rPh sb="58" eb="60">
      <t>コシカベ</t>
    </rPh>
    <rPh sb="61" eb="62">
      <t>マド</t>
    </rPh>
    <rPh sb="62" eb="63">
      <t>ダイ</t>
    </rPh>
    <rPh sb="64" eb="65">
      <t>トウ</t>
    </rPh>
    <rPh sb="66" eb="67">
      <t>タカ</t>
    </rPh>
    <rPh sb="68" eb="69">
      <t>トウ</t>
    </rPh>
    <rPh sb="85" eb="86">
      <t>テ</t>
    </rPh>
    <rPh sb="88" eb="90">
      <t>セッチ</t>
    </rPh>
    <rPh sb="91" eb="92">
      <t>タカ</t>
    </rPh>
    <rPh sb="95" eb="96">
      <t>テ</t>
    </rPh>
    <rPh sb="98" eb="99">
      <t>コ</t>
    </rPh>
    <rPh sb="99" eb="101">
      <t>ソウゴ</t>
    </rPh>
    <rPh sb="102" eb="104">
      <t>カンカク</t>
    </rPh>
    <rPh sb="104" eb="106">
      <t>スンポウ</t>
    </rPh>
    <rPh sb="107" eb="108">
      <t>アシ</t>
    </rPh>
    <rPh sb="114" eb="116">
      <t>コシカベ</t>
    </rPh>
    <rPh sb="117" eb="119">
      <t>マドダイ</t>
    </rPh>
    <rPh sb="119" eb="120">
      <t>トウ</t>
    </rPh>
    <phoneticPr fontId="1"/>
  </si>
  <si>
    <t>選択評価項目：選択されている場合に確認を行う
日常生活空間内の通路の部分の有効な幅員について、各等級により許容される寸法を満足すことを添付図書に基づき確認したか</t>
    <rPh sb="62" eb="63">
      <t>タ</t>
    </rPh>
    <phoneticPr fontId="1"/>
  </si>
  <si>
    <r>
      <t xml:space="preserve">選択評価項目：選択されている場合に確認を行う
日常生活空間内の玄関、浴室、その他の出入口の幅員（有効寸法または確保できる寸法）について各等級により許容される寸法を満たしているか添付図書に基づき適切であることを確認したか
</t>
    </r>
    <r>
      <rPr>
        <sz val="7"/>
        <color rgb="FFFF0000"/>
        <rFont val="BIZ UDゴシック"/>
        <family val="3"/>
        <charset val="128"/>
      </rPr>
      <t>※『工事を伴わない撤去等』、『軽微な改造』</t>
    </r>
    <phoneticPr fontId="1"/>
  </si>
  <si>
    <t xml:space="preserve">選択評価項目：選択されている場合に確認を行う
日常生活空間内の浴室の部分の大きさ（面積・内法寸法）について各等級により許容される寸法を満たしているか添付図書に基づき適切であることを確認したか
</t>
    <rPh sb="41" eb="43">
      <t>メンセキ</t>
    </rPh>
    <rPh sb="44" eb="46">
      <t>ウチノリ</t>
    </rPh>
    <rPh sb="46" eb="48">
      <t>スンポウ</t>
    </rPh>
    <phoneticPr fontId="1"/>
  </si>
  <si>
    <t xml:space="preserve">選択評価項目：選択されている場合に確認を行う
日常生活空間内の便所の部分の大きさ（室の内法寸法・便器と壁の距離）や便器の形式について各等級により許容される寸法を満たしているか添付図書に基づき適切であることを確認したか
</t>
    <rPh sb="41" eb="42">
      <t>シツ</t>
    </rPh>
    <rPh sb="43" eb="45">
      <t>ウチノリ</t>
    </rPh>
    <rPh sb="45" eb="47">
      <t>スンポウ</t>
    </rPh>
    <rPh sb="48" eb="50">
      <t>ベンキ</t>
    </rPh>
    <rPh sb="51" eb="52">
      <t>カベ</t>
    </rPh>
    <rPh sb="53" eb="55">
      <t>キョリ</t>
    </rPh>
    <phoneticPr fontId="1"/>
  </si>
  <si>
    <t>選択評価項目：選択されている場合に確認を行う
特定寝室の面積（内法寸法）は添付図書通りか</t>
    <rPh sb="28" eb="30">
      <t>メンセキ</t>
    </rPh>
    <rPh sb="31" eb="33">
      <t>ウチノリ</t>
    </rPh>
    <rPh sb="33" eb="35">
      <t>スンポウ</t>
    </rPh>
    <rPh sb="37" eb="39">
      <t>テンプ</t>
    </rPh>
    <rPh sb="41" eb="42">
      <t>トオ</t>
    </rPh>
    <phoneticPr fontId="1"/>
  </si>
  <si>
    <t>選択評価項目：選択されている場合に確認を行う
開口部の位置について、足場となる部分（地面やバルコニー・屋根等）からの離隔距離、当該開口部の大きさ（開口部の区分）、仕様（侵入を防止する性能等）について、添付図書に基づき適切であることを確認したか</t>
    <rPh sb="81" eb="83">
      <t>シヨウ</t>
    </rPh>
    <rPh sb="84" eb="86">
      <t>シンニュウ</t>
    </rPh>
    <rPh sb="87" eb="89">
      <t>ボウシ</t>
    </rPh>
    <rPh sb="91" eb="93">
      <t>セイノウ</t>
    </rPh>
    <rPh sb="93" eb="94">
      <t>トウ</t>
    </rPh>
    <phoneticPr fontId="1"/>
  </si>
  <si>
    <t>施工状況報告書【在来・枠組一戸建て住宅用】</t>
    <rPh sb="0" eb="2">
      <t>セコウ</t>
    </rPh>
    <rPh sb="2" eb="4">
      <t>ジョウキョウ</t>
    </rPh>
    <rPh sb="4" eb="7">
      <t>ホウコクショ</t>
    </rPh>
    <rPh sb="8" eb="10">
      <t>ザイライ</t>
    </rPh>
    <rPh sb="11" eb="13">
      <t>ワクグ</t>
    </rPh>
    <rPh sb="13" eb="16">
      <t>イッコダ</t>
    </rPh>
    <rPh sb="17" eb="19">
      <t>ジュウタク</t>
    </rPh>
    <rPh sb="19" eb="20">
      <t>ヨウ</t>
    </rPh>
    <phoneticPr fontId="1"/>
  </si>
  <si>
    <t>○○　○○　様邸新築工事</t>
    <phoneticPr fontId="1"/>
  </si>
  <si>
    <t>住　所</t>
  </si>
  <si>
    <t>氏名又は名称</t>
    <phoneticPr fontId="1"/>
  </si>
  <si>
    <r>
      <t>施工管理者</t>
    </r>
    <r>
      <rPr>
        <sz val="10"/>
        <rFont val="BIZ UDゴシック"/>
        <family val="3"/>
        <charset val="128"/>
      </rPr>
      <t>名</t>
    </r>
    <rPh sb="2" eb="4">
      <t>カンリ</t>
    </rPh>
    <rPh sb="5" eb="6">
      <t>メイ</t>
    </rPh>
    <phoneticPr fontId="21"/>
  </si>
  <si>
    <t xml:space="preserve">施工（管理）者の
氏名 </t>
    <rPh sb="9" eb="11">
      <t>シメイ</t>
    </rPh>
    <phoneticPr fontId="1"/>
  </si>
  <si>
    <t>／</t>
    <phoneticPr fontId="1"/>
  </si>
  <si>
    <t>日</t>
    <rPh sb="0" eb="1">
      <t>ヒ</t>
    </rPh>
    <phoneticPr fontId="21"/>
  </si>
  <si>
    <t>【建築物情報】</t>
    <phoneticPr fontId="1"/>
  </si>
  <si>
    <t>-</t>
  </si>
  <si>
    <t>《※新・申》</t>
  </si>
  <si>
    <t>《※新・申》</t>
    <phoneticPr fontId="1"/>
  </si>
  <si>
    <t>《※旧・申評/新・評》</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</si>
</sst>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
    <numFmt numFmtId="177" formatCode="yyyy&quot;年&quot;m&quot;月&quot;d&quot;日&quot;;@"/>
  </numFmts>
  <fonts count="66">
    <font>
      <sz val="11"/>
      <color theme="1"/>
      <name val="游ゴシック"/>
      <family val="2"/>
      <charset val="128"/>
      <scheme val="minor"/>
    </font>
    <font>
      <sz val="6"/>
      <name val="游ゴシック"/>
      <family val="2"/>
      <charset val="128"/>
      <scheme val="minor"/>
    </font>
    <font>
      <sz val="10.5"/>
      <color theme="1"/>
      <name val="BIZ UD明朝 Medium"/>
      <family val="1"/>
      <charset val="128"/>
    </font>
    <font>
      <sz val="8"/>
      <color theme="1"/>
      <name val="BIZ UD明朝 Medium"/>
      <family val="1"/>
      <charset val="128"/>
    </font>
    <font>
      <sz val="9"/>
      <color theme="1"/>
      <name val="BIZ UD明朝 Medium"/>
      <family val="1"/>
      <charset val="128"/>
    </font>
    <font>
      <sz val="9"/>
      <name val="Osaka"/>
      <family val="3"/>
      <charset val="128"/>
    </font>
    <font>
      <b/>
      <sz val="11"/>
      <color rgb="FFFA7D00"/>
      <name val="BIZ UDP明朝 Medium"/>
      <family val="2"/>
      <charset val="128"/>
    </font>
    <font>
      <sz val="10"/>
      <color theme="1"/>
      <name val="BIZ UD明朝 Medium"/>
      <family val="1"/>
      <charset val="128"/>
    </font>
    <font>
      <sz val="11"/>
      <color theme="1"/>
      <name val="游ゴシック"/>
      <family val="2"/>
      <charset val="128"/>
      <scheme val="minor"/>
    </font>
    <font>
      <sz val="9"/>
      <color theme="1"/>
      <name val="BIZ UDP明朝 Medium"/>
      <family val="1"/>
      <charset val="128"/>
    </font>
    <font>
      <sz val="11"/>
      <color theme="1"/>
      <name val="ＭＳ ゴシック"/>
      <family val="2"/>
      <charset val="128"/>
    </font>
    <font>
      <sz val="11"/>
      <name val="ＭＳ Ｐゴシック"/>
      <family val="3"/>
      <charset val="128"/>
    </font>
    <font>
      <sz val="10.5"/>
      <color theme="5"/>
      <name val="BIZ UD明朝 Medium"/>
      <family val="1"/>
      <charset val="128"/>
    </font>
    <font>
      <sz val="10.5"/>
      <color theme="2" tint="-9.9978637043366805E-2"/>
      <name val="BIZ UD明朝 Medium"/>
      <family val="1"/>
      <charset val="128"/>
    </font>
    <font>
      <sz val="14"/>
      <color theme="5" tint="-0.249977111117893"/>
      <name val="Segoe UI Symbol"/>
      <family val="1"/>
    </font>
    <font>
      <sz val="14"/>
      <color theme="1"/>
      <name val="Segoe UI Symbol"/>
      <family val="1"/>
    </font>
    <font>
      <sz val="14"/>
      <color theme="2" tint="-9.9978637043366805E-2"/>
      <name val="Segoe UI Symbol"/>
      <family val="1"/>
    </font>
    <font>
      <sz val="14"/>
      <color theme="2" tint="-9.9978637043366805E-2"/>
      <name val="Segoe UI Symbol"/>
      <family val="2"/>
    </font>
    <font>
      <sz val="9"/>
      <name val="BIZ UD明朝 Medium"/>
      <family val="1"/>
      <charset val="128"/>
    </font>
    <font>
      <sz val="7"/>
      <color theme="9" tint="-0.499984740745262"/>
      <name val="BIZ UD明朝 Medium"/>
      <family val="1"/>
      <charset val="128"/>
    </font>
    <font>
      <sz val="14"/>
      <color theme="5" tint="-0.249977111117893"/>
      <name val="Segoe UI Symbol"/>
      <family val="2"/>
    </font>
    <font>
      <sz val="6"/>
      <name val="ＭＳ Ｐゴシック"/>
      <family val="3"/>
      <charset val="128"/>
    </font>
    <font>
      <sz val="11"/>
      <color theme="1"/>
      <name val="游ゴシック"/>
      <family val="3"/>
      <charset val="128"/>
      <scheme val="minor"/>
    </font>
    <font>
      <sz val="12"/>
      <color theme="5" tint="-0.249977111117893"/>
      <name val="BIZ UDPゴシック"/>
      <family val="3"/>
      <charset val="128"/>
    </font>
    <font>
      <sz val="12"/>
      <color theme="1"/>
      <name val="BIZ UDPゴシック"/>
      <family val="3"/>
      <charset val="128"/>
    </font>
    <font>
      <sz val="12"/>
      <color theme="2" tint="-9.9978637043366805E-2"/>
      <name val="BIZ UDPゴシック"/>
      <family val="3"/>
      <charset val="128"/>
    </font>
    <font>
      <sz val="12"/>
      <name val="BIZ UDPゴシック"/>
      <family val="3"/>
      <charset val="128"/>
    </font>
    <font>
      <b/>
      <sz val="10"/>
      <color theme="1"/>
      <name val="BIZ UDゴシック"/>
      <family val="3"/>
      <charset val="128"/>
    </font>
    <font>
      <sz val="10.5"/>
      <color theme="1"/>
      <name val="BIZ UDゴシック"/>
      <family val="3"/>
      <charset val="128"/>
    </font>
    <font>
      <sz val="10"/>
      <color theme="1"/>
      <name val="BIZ UDゴシック"/>
      <family val="3"/>
      <charset val="128"/>
    </font>
    <font>
      <sz val="6"/>
      <color theme="1"/>
      <name val="BIZ UDゴシック"/>
      <family val="3"/>
      <charset val="128"/>
    </font>
    <font>
      <sz val="7"/>
      <color theme="1"/>
      <name val="BIZ UDゴシック"/>
      <family val="3"/>
      <charset val="128"/>
    </font>
    <font>
      <b/>
      <sz val="7"/>
      <color theme="0"/>
      <name val="BIZ UDゴシック"/>
      <family val="3"/>
      <charset val="128"/>
    </font>
    <font>
      <sz val="7"/>
      <color rgb="FFFF0000"/>
      <name val="BIZ UDゴシック"/>
      <family val="3"/>
      <charset val="128"/>
    </font>
    <font>
      <sz val="11"/>
      <name val="BIZ UDゴシック"/>
      <family val="3"/>
      <charset val="128"/>
    </font>
    <font>
      <b/>
      <sz val="8"/>
      <color theme="1"/>
      <name val="BIZ UDゴシック"/>
      <family val="3"/>
      <charset val="128"/>
    </font>
    <font>
      <sz val="9"/>
      <color theme="1"/>
      <name val="BIZ UDゴシック"/>
      <family val="3"/>
      <charset val="128"/>
    </font>
    <font>
      <sz val="7"/>
      <name val="BIZ UDゴシック"/>
      <family val="3"/>
      <charset val="128"/>
    </font>
    <font>
      <sz val="9"/>
      <color rgb="FF4A86E8"/>
      <name val="BIZ UDゴシック"/>
      <family val="3"/>
      <charset val="128"/>
    </font>
    <font>
      <sz val="8"/>
      <color theme="1"/>
      <name val="BIZ UDゴシック"/>
      <family val="3"/>
      <charset val="128"/>
    </font>
    <font>
      <sz val="9"/>
      <color rgb="FFFF0000"/>
      <name val="BIZ UDゴシック"/>
      <family val="3"/>
      <charset val="128"/>
    </font>
    <font>
      <sz val="9"/>
      <name val="BIZ UDゴシック"/>
      <family val="3"/>
      <charset val="128"/>
    </font>
    <font>
      <b/>
      <sz val="9"/>
      <color rgb="FFE06666"/>
      <name val="BIZ UDゴシック"/>
      <family val="3"/>
      <charset val="128"/>
    </font>
    <font>
      <sz val="11"/>
      <color theme="1"/>
      <name val="BIZ UDゴシック"/>
      <family val="3"/>
      <charset val="128"/>
    </font>
    <font>
      <b/>
      <sz val="9"/>
      <color theme="1"/>
      <name val="BIZ UDゴシック"/>
      <family val="3"/>
      <charset val="128"/>
    </font>
    <font>
      <sz val="7"/>
      <color theme="0"/>
      <name val="BIZ UDゴシック"/>
      <family val="3"/>
      <charset val="128"/>
    </font>
    <font>
      <sz val="6"/>
      <color rgb="FF000000"/>
      <name val="BIZ UDゴシック"/>
      <family val="3"/>
      <charset val="128"/>
    </font>
    <font>
      <sz val="7"/>
      <color theme="9"/>
      <name val="BIZ UDゴシック"/>
      <family val="3"/>
      <charset val="128"/>
    </font>
    <font>
      <sz val="6"/>
      <color rgb="FFFF0000"/>
      <name val="BIZ UDゴシック"/>
      <family val="3"/>
      <charset val="128"/>
    </font>
    <font>
      <sz val="10"/>
      <name val="BIZ UDゴシック"/>
      <family val="3"/>
      <charset val="128"/>
    </font>
    <font>
      <sz val="12"/>
      <color indexed="8"/>
      <name val="HG丸ｺﾞｼｯｸM-PRO"/>
      <family val="3"/>
    </font>
    <font>
      <b/>
      <sz val="16"/>
      <color indexed="8"/>
      <name val="BIZ UDゴシック"/>
      <family val="3"/>
    </font>
    <font>
      <sz val="10"/>
      <color indexed="8"/>
      <name val="BIZ UDゴシック"/>
      <family val="3"/>
    </font>
    <font>
      <sz val="10"/>
      <color theme="1"/>
      <name val="BIZ UDゴシック"/>
      <family val="3"/>
    </font>
    <font>
      <sz val="10"/>
      <color indexed="8"/>
      <name val="HG丸ｺﾞｼｯｸM-PRO"/>
      <family val="3"/>
    </font>
    <font>
      <sz val="10"/>
      <color theme="8"/>
      <name val="BIZ UDゴシック"/>
      <family val="3"/>
    </font>
    <font>
      <sz val="11"/>
      <color indexed="8"/>
      <name val="BIZ UDゴシック"/>
      <family val="3"/>
    </font>
    <font>
      <sz val="10"/>
      <color rgb="FFFF0000"/>
      <name val="BIZ UDゴシック"/>
      <family val="3"/>
    </font>
    <font>
      <sz val="10"/>
      <name val="BIZ UDゴシック"/>
      <family val="3"/>
    </font>
    <font>
      <sz val="8"/>
      <color indexed="8"/>
      <name val="BIZ UDゴシック"/>
      <family val="3"/>
    </font>
    <font>
      <sz val="10"/>
      <color indexed="8"/>
      <name val="BIZ UDゴシック"/>
      <family val="3"/>
      <charset val="128"/>
    </font>
    <font>
      <b/>
      <sz val="9"/>
      <color theme="5"/>
      <name val="BIZ UDゴシック"/>
      <family val="3"/>
      <charset val="128"/>
    </font>
    <font>
      <b/>
      <sz val="7"/>
      <color theme="5"/>
      <name val="BIZ UDゴシック"/>
      <family val="3"/>
      <charset val="128"/>
    </font>
    <font>
      <sz val="7"/>
      <color theme="5"/>
      <name val="BIZ UDゴシック"/>
      <family val="3"/>
      <charset val="128"/>
    </font>
    <font>
      <sz val="10"/>
      <color theme="1"/>
      <name val="Segoe UI Symbol"/>
      <family val="1"/>
    </font>
    <font>
      <sz val="10"/>
      <color theme="2" tint="-9.9978637043366805E-2"/>
      <name val="Segoe UI Symbol"/>
      <family val="1"/>
    </font>
  </fonts>
  <fills count="12">
    <fill>
      <patternFill patternType="none"/>
    </fill>
    <fill>
      <patternFill patternType="gray125"/>
    </fill>
    <fill>
      <patternFill patternType="solid">
        <fgColor theme="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79998168889431442"/>
        <bgColor rgb="FFEFEFEF"/>
      </patternFill>
    </fill>
    <fill>
      <patternFill patternType="solid">
        <fgColor theme="0" tint="-4.9989318521683403E-2"/>
        <bgColor indexed="64"/>
      </patternFill>
    </fill>
    <fill>
      <patternFill patternType="solid">
        <fgColor theme="2" tint="-0.249977111117893"/>
        <bgColor indexed="64"/>
      </patternFill>
    </fill>
    <fill>
      <patternFill patternType="solid">
        <fgColor rgb="FFFFFFCC"/>
        <bgColor indexed="64"/>
      </patternFill>
    </fill>
  </fills>
  <borders count="314">
    <border>
      <left/>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top/>
      <bottom/>
      <diagonal/>
    </border>
    <border>
      <left/>
      <right style="thin">
        <color auto="1"/>
      </right>
      <top style="medium">
        <color auto="1"/>
      </top>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style="medium">
        <color auto="1"/>
      </right>
      <top/>
      <bottom style="thin">
        <color auto="1"/>
      </bottom>
      <diagonal/>
    </border>
    <border>
      <left style="thin">
        <color auto="1"/>
      </left>
      <right/>
      <top style="thin">
        <color auto="1"/>
      </top>
      <bottom/>
      <diagonal/>
    </border>
    <border>
      <left/>
      <right style="medium">
        <color auto="1"/>
      </right>
      <top style="thin">
        <color auto="1"/>
      </top>
      <bottom/>
      <diagonal/>
    </border>
    <border>
      <left style="medium">
        <color auto="1"/>
      </left>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style="hair">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diagonal/>
    </border>
    <border>
      <left style="thin">
        <color auto="1"/>
      </left>
      <right style="hair">
        <color auto="1"/>
      </right>
      <top style="thin">
        <color auto="1"/>
      </top>
      <bottom/>
      <diagonal/>
    </border>
    <border>
      <left style="thin">
        <color auto="1"/>
      </left>
      <right style="hair">
        <color auto="1"/>
      </right>
      <top/>
      <bottom/>
      <diagonal/>
    </border>
    <border>
      <left style="thin">
        <color auto="1"/>
      </left>
      <right style="hair">
        <color auto="1"/>
      </right>
      <top/>
      <bottom style="thin">
        <color auto="1"/>
      </bottom>
      <diagonal/>
    </border>
    <border>
      <left style="hair">
        <color auto="1"/>
      </left>
      <right style="hair">
        <color auto="1"/>
      </right>
      <top style="hair">
        <color auto="1"/>
      </top>
      <bottom/>
      <diagonal/>
    </border>
    <border>
      <left/>
      <right style="medium">
        <color auto="1"/>
      </right>
      <top style="hair">
        <color auto="1"/>
      </top>
      <bottom/>
      <diagonal/>
    </border>
    <border>
      <left style="thin">
        <color auto="1"/>
      </left>
      <right style="thin">
        <color auto="1"/>
      </right>
      <top style="hair">
        <color auto="1"/>
      </top>
      <bottom/>
      <diagonal/>
    </border>
    <border>
      <left style="thin">
        <color auto="1"/>
      </left>
      <right style="hair">
        <color auto="1"/>
      </right>
      <top style="hair">
        <color auto="1"/>
      </top>
      <bottom/>
      <diagonal/>
    </border>
    <border>
      <left/>
      <right style="medium">
        <color auto="1"/>
      </right>
      <top/>
      <bottom style="hair">
        <color auto="1"/>
      </bottom>
      <diagonal/>
    </border>
    <border>
      <left style="thin">
        <color auto="1"/>
      </left>
      <right style="thin">
        <color auto="1"/>
      </right>
      <top/>
      <bottom style="medium">
        <color auto="1"/>
      </bottom>
      <diagonal/>
    </border>
    <border>
      <left style="thin">
        <color auto="1"/>
      </left>
      <right style="hair">
        <color auto="1"/>
      </right>
      <top/>
      <bottom style="medium">
        <color auto="1"/>
      </bottom>
      <diagonal/>
    </border>
    <border>
      <left style="hair">
        <color auto="1"/>
      </left>
      <right style="medium">
        <color auto="1"/>
      </right>
      <top style="thin">
        <color auto="1"/>
      </top>
      <bottom/>
      <diagonal/>
    </border>
    <border>
      <left style="hair">
        <color auto="1"/>
      </left>
      <right style="medium">
        <color auto="1"/>
      </right>
      <top/>
      <bottom/>
      <diagonal/>
    </border>
    <border>
      <left style="thin">
        <color rgb="FF000000"/>
      </left>
      <right style="thin">
        <color rgb="FF000000"/>
      </right>
      <top style="medium">
        <color rgb="FF000000"/>
      </top>
      <bottom/>
      <diagonal/>
    </border>
    <border>
      <left style="thin">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diagonal/>
    </border>
    <border>
      <left style="thin">
        <color rgb="FF000000"/>
      </left>
      <right style="thin">
        <color rgb="FF000000"/>
      </right>
      <top/>
      <bottom/>
      <diagonal/>
    </border>
    <border>
      <left style="thin">
        <color rgb="FF000000"/>
      </left>
      <right/>
      <top/>
      <bottom/>
      <diagonal/>
    </border>
    <border>
      <left style="hair">
        <color rgb="FF000000"/>
      </left>
      <right/>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top style="thin">
        <color rgb="FF000000"/>
      </top>
      <bottom/>
      <diagonal/>
    </border>
    <border>
      <left style="thin">
        <color rgb="FF000000"/>
      </left>
      <right style="thin">
        <color rgb="FF000000"/>
      </right>
      <top/>
      <bottom style="hair">
        <color rgb="FF000000"/>
      </bottom>
      <diagonal/>
    </border>
    <border>
      <left style="thin">
        <color rgb="FF000000"/>
      </left>
      <right/>
      <top/>
      <bottom style="hair">
        <color rgb="FF000000"/>
      </bottom>
      <diagonal/>
    </border>
    <border>
      <left style="hair">
        <color rgb="FF000000"/>
      </left>
      <right/>
      <top/>
      <bottom style="hair">
        <color rgb="FF000000"/>
      </bottom>
      <diagonal/>
    </border>
    <border>
      <left style="hair">
        <color rgb="FF000000"/>
      </left>
      <right style="hair">
        <color rgb="FF000000"/>
      </right>
      <top/>
      <bottom style="hair">
        <color rgb="FF000000"/>
      </bottom>
      <diagonal/>
    </border>
    <border>
      <left/>
      <right/>
      <top/>
      <bottom style="hair">
        <color rgb="FF000000"/>
      </bottom>
      <diagonal/>
    </border>
    <border>
      <left style="thin">
        <color rgb="FF000000"/>
      </left>
      <right style="hair">
        <color rgb="FF000000"/>
      </right>
      <top/>
      <bottom/>
      <diagonal/>
    </border>
    <border>
      <left style="thin">
        <color rgb="FF000000"/>
      </left>
      <right style="thin">
        <color rgb="FF000000"/>
      </right>
      <top style="hair">
        <color rgb="FF000000"/>
      </top>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hair">
        <color rgb="FF000000"/>
      </left>
      <right/>
      <top/>
      <bottom style="thin">
        <color rgb="FF000000"/>
      </bottom>
      <diagonal/>
    </border>
    <border>
      <left style="hair">
        <color rgb="FF000000"/>
      </left>
      <right style="hair">
        <color rgb="FF000000"/>
      </right>
      <top/>
      <bottom style="thin">
        <color rgb="FF000000"/>
      </bottom>
      <diagonal/>
    </border>
    <border>
      <left/>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hair">
        <color rgb="FF000000"/>
      </left>
      <right/>
      <top/>
      <bottom style="medium">
        <color rgb="FF000000"/>
      </bottom>
      <diagonal/>
    </border>
    <border>
      <left style="hair">
        <color rgb="FF000000"/>
      </left>
      <right style="hair">
        <color rgb="FF000000"/>
      </right>
      <top/>
      <bottom style="medium">
        <color rgb="FF000000"/>
      </bottom>
      <diagonal/>
    </border>
    <border>
      <left/>
      <right/>
      <top/>
      <bottom style="medium">
        <color rgb="FF000000"/>
      </bottom>
      <diagonal/>
    </border>
    <border>
      <left style="hair">
        <color rgb="FF000000"/>
      </left>
      <right style="hair">
        <color auto="1"/>
      </right>
      <top style="hair">
        <color rgb="FF000000"/>
      </top>
      <bottom/>
      <diagonal/>
    </border>
    <border>
      <left/>
      <right style="hair">
        <color auto="1"/>
      </right>
      <top/>
      <bottom style="hair">
        <color rgb="FF000000"/>
      </bottom>
      <diagonal/>
    </border>
    <border>
      <left/>
      <right style="hair">
        <color auto="1"/>
      </right>
      <top/>
      <bottom/>
      <diagonal/>
    </border>
    <border>
      <left style="hair">
        <color rgb="FF000000"/>
      </left>
      <right style="hair">
        <color auto="1"/>
      </right>
      <top/>
      <bottom/>
      <diagonal/>
    </border>
    <border>
      <left style="hair">
        <color rgb="FF000000"/>
      </left>
      <right style="hair">
        <color auto="1"/>
      </right>
      <top style="thin">
        <color rgb="FF000000"/>
      </top>
      <bottom/>
      <diagonal/>
    </border>
    <border>
      <left/>
      <right style="hair">
        <color auto="1"/>
      </right>
      <top/>
      <bottom style="thin">
        <color rgb="FF000000"/>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style="thin">
        <color rgb="FF000000"/>
      </bottom>
      <diagonal/>
    </border>
    <border>
      <left/>
      <right style="medium">
        <color rgb="FF000000"/>
      </right>
      <top/>
      <bottom/>
      <diagonal/>
    </border>
    <border>
      <left style="thin">
        <color rgb="FF000000"/>
      </left>
      <right style="hair">
        <color rgb="FF000000"/>
      </right>
      <top/>
      <bottom style="hair">
        <color rgb="FF000000"/>
      </bottom>
      <diagonal/>
    </border>
    <border>
      <left/>
      <right/>
      <top style="hair">
        <color rgb="FF000000"/>
      </top>
      <bottom/>
      <diagonal/>
    </border>
    <border>
      <left/>
      <right style="medium">
        <color rgb="FF000000"/>
      </right>
      <top style="hair">
        <color rgb="FF000000"/>
      </top>
      <bottom/>
      <diagonal/>
    </border>
    <border>
      <left/>
      <right style="medium">
        <color rgb="FF000000"/>
      </right>
      <top/>
      <bottom style="hair">
        <color rgb="FF000000"/>
      </bottom>
      <diagonal/>
    </border>
    <border>
      <left style="thin">
        <color rgb="FF000000"/>
      </left>
      <right style="hair">
        <color rgb="FF000000"/>
      </right>
      <top/>
      <bottom style="thin">
        <color rgb="FF000000"/>
      </bottom>
      <diagonal/>
    </border>
    <border>
      <left/>
      <right style="medium">
        <color rgb="FF000000"/>
      </right>
      <top style="thin">
        <color rgb="FF000000"/>
      </top>
      <bottom/>
      <diagonal/>
    </border>
    <border>
      <left style="thin">
        <color rgb="FF000000"/>
      </left>
      <right style="hair">
        <color rgb="FF000000"/>
      </right>
      <top/>
      <bottom style="medium">
        <color rgb="FF000000"/>
      </bottom>
      <diagonal/>
    </border>
    <border>
      <left/>
      <right style="medium">
        <color rgb="FF000000"/>
      </right>
      <top/>
      <bottom style="medium">
        <color rgb="FF000000"/>
      </bottom>
      <diagonal/>
    </border>
    <border>
      <left/>
      <right style="thin">
        <color rgb="FF000000"/>
      </right>
      <top style="thin">
        <color auto="1"/>
      </top>
      <bottom style="thin">
        <color auto="1"/>
      </bottom>
      <diagonal/>
    </border>
    <border>
      <left style="thin">
        <color rgb="FF000000"/>
      </left>
      <right/>
      <top style="thin">
        <color auto="1"/>
      </top>
      <bottom style="thin">
        <color auto="1"/>
      </bottom>
      <diagonal/>
    </border>
    <border>
      <left/>
      <right style="thin">
        <color auto="1"/>
      </right>
      <top style="thin">
        <color rgb="FF000000"/>
      </top>
      <bottom/>
      <diagonal/>
    </border>
    <border>
      <left/>
      <right style="thin">
        <color auto="1"/>
      </right>
      <top/>
      <bottom style="thin">
        <color rgb="FF000000"/>
      </bottom>
      <diagonal/>
    </border>
    <border>
      <left/>
      <right style="thin">
        <color auto="1"/>
      </right>
      <top/>
      <bottom style="medium">
        <color rgb="FF000000"/>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hair">
        <color auto="1"/>
      </left>
      <right style="medium">
        <color auto="1"/>
      </right>
      <top/>
      <bottom style="thin">
        <color auto="1"/>
      </bottom>
      <diagonal/>
    </border>
    <border>
      <left style="hair">
        <color auto="1"/>
      </left>
      <right style="medium">
        <color auto="1"/>
      </right>
      <top style="hair">
        <color auto="1"/>
      </top>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thin">
        <color rgb="FF000000"/>
      </right>
      <top style="medium">
        <color rgb="FF000000"/>
      </top>
      <bottom/>
      <diagonal/>
    </border>
    <border>
      <left style="medium">
        <color auto="1"/>
      </left>
      <right style="thin">
        <color rgb="FF000000"/>
      </right>
      <top/>
      <bottom/>
      <diagonal/>
    </border>
    <border>
      <left style="medium">
        <color auto="1"/>
      </left>
      <right style="thin">
        <color rgb="FF000000"/>
      </right>
      <top style="thin">
        <color rgb="FF000000"/>
      </top>
      <bottom/>
      <diagonal/>
    </border>
    <border>
      <left style="medium">
        <color auto="1"/>
      </left>
      <right style="thin">
        <color rgb="FF000000"/>
      </right>
      <top style="hair">
        <color rgb="FF000000"/>
      </top>
      <bottom/>
      <diagonal/>
    </border>
    <border>
      <left style="medium">
        <color auto="1"/>
      </left>
      <right style="thin">
        <color rgb="FF000000"/>
      </right>
      <top/>
      <bottom style="hair">
        <color rgb="FF000000"/>
      </bottom>
      <diagonal/>
    </border>
    <border>
      <left style="medium">
        <color auto="1"/>
      </left>
      <right style="thin">
        <color rgb="FF000000"/>
      </right>
      <top/>
      <bottom style="thin">
        <color rgb="FF000000"/>
      </bottom>
      <diagonal/>
    </border>
    <border>
      <left style="medium">
        <color auto="1"/>
      </left>
      <right style="thin">
        <color rgb="FF000000"/>
      </right>
      <top/>
      <bottom style="medium">
        <color rgb="FF000000"/>
      </bottom>
      <diagonal/>
    </border>
    <border>
      <left/>
      <right style="medium">
        <color auto="1"/>
      </right>
      <top/>
      <bottom style="thin">
        <color theme="9"/>
      </bottom>
      <diagonal/>
    </border>
    <border>
      <left/>
      <right/>
      <top/>
      <bottom style="thin">
        <color theme="9"/>
      </bottom>
      <diagonal/>
    </border>
    <border>
      <left style="medium">
        <color auto="1"/>
      </left>
      <right/>
      <top style="thin">
        <color theme="9"/>
      </top>
      <bottom/>
      <diagonal/>
    </border>
    <border>
      <left/>
      <right/>
      <top style="thin">
        <color theme="9"/>
      </top>
      <bottom/>
      <diagonal/>
    </border>
    <border>
      <left/>
      <right style="medium">
        <color auto="1"/>
      </right>
      <top style="thin">
        <color theme="9"/>
      </top>
      <bottom/>
      <diagonal/>
    </border>
    <border>
      <left style="medium">
        <color auto="1"/>
      </left>
      <right/>
      <top/>
      <bottom style="thin">
        <color theme="9"/>
      </bottom>
      <diagonal/>
    </border>
    <border>
      <left style="medium">
        <color auto="1"/>
      </left>
      <right/>
      <top style="hair">
        <color auto="1"/>
      </top>
      <bottom/>
      <diagonal/>
    </border>
    <border>
      <left style="medium">
        <color auto="1"/>
      </left>
      <right style="thin">
        <color rgb="FF000000"/>
      </right>
      <top style="hair">
        <color auto="1"/>
      </top>
      <bottom/>
      <diagonal/>
    </border>
    <border>
      <left style="thin">
        <color rgb="FF000000"/>
      </left>
      <right style="thin">
        <color rgb="FF000000"/>
      </right>
      <top style="hair">
        <color auto="1"/>
      </top>
      <bottom/>
      <diagonal/>
    </border>
    <border>
      <left style="thin">
        <color rgb="FF000000"/>
      </left>
      <right style="hair">
        <color rgb="FF000000"/>
      </right>
      <top style="hair">
        <color auto="1"/>
      </top>
      <bottom/>
      <diagonal/>
    </border>
    <border>
      <left style="hair">
        <color rgb="FF000000"/>
      </left>
      <right style="hair">
        <color rgb="FF000000"/>
      </right>
      <top style="hair">
        <color auto="1"/>
      </top>
      <bottom/>
      <diagonal/>
    </border>
    <border>
      <left style="hair">
        <color rgb="FF000000"/>
      </left>
      <right/>
      <top style="hair">
        <color auto="1"/>
      </top>
      <bottom/>
      <diagonal/>
    </border>
    <border>
      <left/>
      <right style="medium">
        <color rgb="FF000000"/>
      </right>
      <top style="hair">
        <color auto="1"/>
      </top>
      <bottom/>
      <diagonal/>
    </border>
    <border>
      <left/>
      <right style="medium">
        <color rgb="FF000000"/>
      </right>
      <top/>
      <bottom style="hair">
        <color auto="1"/>
      </bottom>
      <diagonal/>
    </border>
    <border>
      <left style="hair">
        <color rgb="FF000000"/>
      </left>
      <right style="hair">
        <color auto="1"/>
      </right>
      <top style="hair">
        <color auto="1"/>
      </top>
      <bottom/>
      <diagonal/>
    </border>
    <border>
      <left style="medium">
        <color auto="1"/>
      </left>
      <right style="thin">
        <color rgb="FF000000"/>
      </right>
      <top style="thin">
        <color auto="1"/>
      </top>
      <bottom/>
      <diagonal/>
    </border>
    <border>
      <left style="thin">
        <color rgb="FF000000"/>
      </left>
      <right style="thin">
        <color rgb="FF000000"/>
      </right>
      <top style="thin">
        <color auto="1"/>
      </top>
      <bottom/>
      <diagonal/>
    </border>
    <border>
      <left style="thin">
        <color rgb="FF000000"/>
      </left>
      <right style="hair">
        <color rgb="FF000000"/>
      </right>
      <top style="thin">
        <color auto="1"/>
      </top>
      <bottom/>
      <diagonal/>
    </border>
    <border>
      <left style="hair">
        <color rgb="FF000000"/>
      </left>
      <right style="hair">
        <color rgb="FF000000"/>
      </right>
      <top style="thin">
        <color auto="1"/>
      </top>
      <bottom/>
      <diagonal/>
    </border>
    <border>
      <left style="hair">
        <color rgb="FF000000"/>
      </left>
      <right/>
      <top style="thin">
        <color auto="1"/>
      </top>
      <bottom/>
      <diagonal/>
    </border>
    <border>
      <left/>
      <right style="medium">
        <color rgb="FF000000"/>
      </right>
      <top style="thin">
        <color auto="1"/>
      </top>
      <bottom/>
      <diagonal/>
    </border>
    <border>
      <left style="medium">
        <color auto="1"/>
      </left>
      <right style="thin">
        <color rgb="FF000000"/>
      </right>
      <top/>
      <bottom style="thin">
        <color auto="1"/>
      </bottom>
      <diagonal/>
    </border>
    <border>
      <left style="thin">
        <color rgb="FF000000"/>
      </left>
      <right style="thin">
        <color rgb="FF000000"/>
      </right>
      <top/>
      <bottom style="thin">
        <color auto="1"/>
      </bottom>
      <diagonal/>
    </border>
    <border>
      <left style="thin">
        <color rgb="FF000000"/>
      </left>
      <right/>
      <top/>
      <bottom style="thin">
        <color auto="1"/>
      </bottom>
      <diagonal/>
    </border>
    <border>
      <left style="hair">
        <color rgb="FF000000"/>
      </left>
      <right/>
      <top/>
      <bottom style="thin">
        <color auto="1"/>
      </bottom>
      <diagonal/>
    </border>
    <border>
      <left style="hair">
        <color rgb="FF000000"/>
      </left>
      <right style="hair">
        <color rgb="FF000000"/>
      </right>
      <top/>
      <bottom style="thin">
        <color auto="1"/>
      </bottom>
      <diagonal/>
    </border>
    <border>
      <left/>
      <right style="hair">
        <color auto="1"/>
      </right>
      <top/>
      <bottom style="thin">
        <color auto="1"/>
      </bottom>
      <diagonal/>
    </border>
    <border>
      <left style="thin">
        <color rgb="FF000000"/>
      </left>
      <right style="hair">
        <color rgb="FF000000"/>
      </right>
      <top/>
      <bottom style="thin">
        <color auto="1"/>
      </bottom>
      <diagonal/>
    </border>
    <border>
      <left/>
      <right style="medium">
        <color rgb="FF000000"/>
      </right>
      <top/>
      <bottom style="thin">
        <color auto="1"/>
      </bottom>
      <diagonal/>
    </border>
    <border>
      <left style="medium">
        <color auto="1"/>
      </left>
      <right style="thin">
        <color rgb="FF000000"/>
      </right>
      <top/>
      <bottom style="medium">
        <color auto="1"/>
      </bottom>
      <diagonal/>
    </border>
    <border>
      <left style="thin">
        <color rgb="FF000000"/>
      </left>
      <right style="thin">
        <color rgb="FF000000"/>
      </right>
      <top/>
      <bottom style="medium">
        <color auto="1"/>
      </bottom>
      <diagonal/>
    </border>
    <border>
      <left style="thin">
        <color rgb="FF000000"/>
      </left>
      <right/>
      <top/>
      <bottom style="medium">
        <color auto="1"/>
      </bottom>
      <diagonal/>
    </border>
    <border>
      <left style="thin">
        <color rgb="FF000000"/>
      </left>
      <right style="hair">
        <color rgb="FF000000"/>
      </right>
      <top/>
      <bottom style="medium">
        <color auto="1"/>
      </bottom>
      <diagonal/>
    </border>
    <border>
      <left/>
      <right style="thin">
        <color rgb="FF000000"/>
      </right>
      <top style="thin">
        <color auto="1"/>
      </top>
      <bottom/>
      <diagonal/>
    </border>
    <border>
      <left style="thin">
        <color auto="1"/>
      </left>
      <right style="hair">
        <color auto="1"/>
      </right>
      <top style="hair">
        <color auto="1"/>
      </top>
      <bottom style="hair">
        <color auto="1"/>
      </bottom>
      <diagonal/>
    </border>
    <border>
      <left style="hair">
        <color rgb="FF000000"/>
      </left>
      <right style="hair">
        <color auto="1"/>
      </right>
      <top style="thin">
        <color auto="1"/>
      </top>
      <bottom/>
      <diagonal/>
    </border>
    <border>
      <left style="medium">
        <color auto="1"/>
      </left>
      <right style="hair">
        <color auto="1"/>
      </right>
      <top style="hair">
        <color auto="1"/>
      </top>
      <bottom/>
      <diagonal/>
    </border>
    <border>
      <left style="medium">
        <color auto="1"/>
      </left>
      <right style="hair">
        <color auto="1"/>
      </right>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diagonal/>
    </border>
    <border>
      <left style="medium">
        <color auto="1"/>
      </left>
      <right style="hair">
        <color auto="1"/>
      </right>
      <top style="thin">
        <color auto="1"/>
      </top>
      <bottom/>
      <diagonal/>
    </border>
    <border>
      <left style="hair">
        <color auto="1"/>
      </left>
      <right style="hair">
        <color auto="1"/>
      </right>
      <top style="thin">
        <color auto="1"/>
      </top>
      <bottom style="hair">
        <color auto="1"/>
      </bottom>
      <diagonal/>
    </border>
    <border>
      <left style="medium">
        <color auto="1"/>
      </left>
      <right style="hair">
        <color auto="1"/>
      </right>
      <top/>
      <bottom style="thin">
        <color auto="1"/>
      </bottom>
      <diagonal/>
    </border>
    <border>
      <left style="hair">
        <color auto="1"/>
      </left>
      <right style="hair">
        <color auto="1"/>
      </right>
      <top style="hair">
        <color auto="1"/>
      </top>
      <bottom style="thin">
        <color auto="1"/>
      </bottom>
      <diagonal/>
    </border>
    <border>
      <left/>
      <right style="medium">
        <color auto="1"/>
      </right>
      <top/>
      <bottom style="hair">
        <color rgb="FF000000"/>
      </bottom>
      <diagonal/>
    </border>
    <border>
      <left/>
      <right style="medium">
        <color auto="1"/>
      </right>
      <top style="hair">
        <color rgb="FF000000"/>
      </top>
      <bottom/>
      <diagonal/>
    </border>
    <border>
      <left/>
      <right style="hair">
        <color auto="1"/>
      </right>
      <top/>
      <bottom style="medium">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thin">
        <color auto="1"/>
      </bottom>
      <diagonal/>
    </border>
    <border>
      <left/>
      <right style="thin">
        <color rgb="FF000000"/>
      </right>
      <top/>
      <bottom/>
      <diagonal/>
    </border>
    <border>
      <left/>
      <right style="medium">
        <color auto="1"/>
      </right>
      <top style="medium">
        <color rgb="FF000000"/>
      </top>
      <bottom/>
      <diagonal/>
    </border>
    <border>
      <left style="thin">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style="thin">
        <color auto="1"/>
      </top>
      <bottom style="hair">
        <color auto="1"/>
      </bottom>
      <diagonal/>
    </border>
    <border>
      <left style="thin">
        <color auto="1"/>
      </left>
      <right/>
      <top style="medium">
        <color auto="1"/>
      </top>
      <bottom/>
      <diagonal/>
    </border>
    <border>
      <left/>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medium">
        <color auto="1"/>
      </right>
      <top style="medium">
        <color auto="1"/>
      </top>
      <bottom/>
      <diagonal/>
    </border>
    <border>
      <left style="thin">
        <color auto="1"/>
      </left>
      <right/>
      <top/>
      <bottom style="medium">
        <color auto="1"/>
      </bottom>
      <diagonal/>
    </border>
    <border>
      <left style="hair">
        <color indexed="64"/>
      </left>
      <right style="medium">
        <color indexed="64"/>
      </right>
      <top/>
      <bottom style="medium">
        <color indexed="64"/>
      </bottom>
      <diagonal/>
    </border>
    <border>
      <left style="hair">
        <color auto="1"/>
      </left>
      <right style="medium">
        <color auto="1"/>
      </right>
      <top/>
      <bottom style="hair">
        <color auto="1"/>
      </bottom>
      <diagonal/>
    </border>
    <border>
      <left/>
      <right style="hair">
        <color auto="1"/>
      </right>
      <top style="thin">
        <color auto="1"/>
      </top>
      <bottom/>
      <diagonal/>
    </border>
    <border>
      <left/>
      <right style="hair">
        <color auto="1"/>
      </right>
      <top style="hair">
        <color auto="1"/>
      </top>
      <bottom/>
      <diagonal/>
    </border>
    <border>
      <left/>
      <right style="hair">
        <color auto="1"/>
      </right>
      <top/>
      <bottom style="hair">
        <color auto="1"/>
      </bottom>
      <diagonal/>
    </border>
    <border>
      <left style="medium">
        <color rgb="FF000000"/>
      </left>
      <right/>
      <top style="medium">
        <color rgb="FF000000"/>
      </top>
      <bottom/>
      <diagonal/>
    </border>
    <border>
      <left/>
      <right style="thin">
        <color auto="1"/>
      </right>
      <top style="medium">
        <color rgb="FF000000"/>
      </top>
      <bottom/>
      <diagonal/>
    </border>
    <border>
      <left style="thin">
        <color auto="1"/>
      </left>
      <right style="thin">
        <color auto="1"/>
      </right>
      <top style="medium">
        <color rgb="FF000000"/>
      </top>
      <bottom/>
      <diagonal/>
    </border>
    <border>
      <left style="thin">
        <color auto="1"/>
      </left>
      <right/>
      <top style="medium">
        <color rgb="FF000000"/>
      </top>
      <bottom/>
      <diagonal/>
    </border>
    <border>
      <left style="thin">
        <color auto="1"/>
      </left>
      <right style="hair">
        <color auto="1"/>
      </right>
      <top style="medium">
        <color rgb="FF000000"/>
      </top>
      <bottom/>
      <diagonal/>
    </border>
    <border>
      <left style="hair">
        <color auto="1"/>
      </left>
      <right style="hair">
        <color auto="1"/>
      </right>
      <top style="medium">
        <color rgb="FF000000"/>
      </top>
      <bottom/>
      <diagonal/>
    </border>
    <border>
      <left style="hair">
        <color auto="1"/>
      </left>
      <right style="medium">
        <color auto="1"/>
      </right>
      <top style="medium">
        <color rgb="FF000000"/>
      </top>
      <bottom/>
      <diagonal/>
    </border>
    <border>
      <left style="medium">
        <color auto="1"/>
      </left>
      <right/>
      <top style="medium">
        <color rgb="FF000000"/>
      </top>
      <bottom/>
      <diagonal/>
    </border>
    <border>
      <left style="medium">
        <color rgb="FF000000"/>
      </left>
      <right/>
      <top/>
      <bottom/>
      <diagonal/>
    </border>
    <border>
      <left style="thin">
        <color auto="1"/>
      </left>
      <right style="thin">
        <color auto="1"/>
      </right>
      <top/>
      <bottom style="hair">
        <color auto="1"/>
      </bottom>
      <diagonal/>
    </border>
    <border>
      <left style="medium">
        <color auto="1"/>
      </left>
      <right style="thin">
        <color rgb="FF000000"/>
      </right>
      <top/>
      <bottom style="hair">
        <color auto="1"/>
      </bottom>
      <diagonal/>
    </border>
    <border>
      <left style="thin">
        <color rgb="FF000000"/>
      </left>
      <right style="thin">
        <color rgb="FF000000"/>
      </right>
      <top/>
      <bottom style="hair">
        <color auto="1"/>
      </bottom>
      <diagonal/>
    </border>
    <border>
      <left style="thin">
        <color rgb="FF000000"/>
      </left>
      <right/>
      <top/>
      <bottom style="hair">
        <color auto="1"/>
      </bottom>
      <diagonal/>
    </border>
    <border>
      <left style="hair">
        <color rgb="FF000000"/>
      </left>
      <right/>
      <top/>
      <bottom style="hair">
        <color auto="1"/>
      </bottom>
      <diagonal/>
    </border>
    <border>
      <left style="hair">
        <color rgb="FF000000"/>
      </left>
      <right style="hair">
        <color rgb="FF000000"/>
      </right>
      <top/>
      <bottom style="hair">
        <color auto="1"/>
      </bottom>
      <diagonal/>
    </border>
    <border>
      <left style="thin">
        <color rgb="FF000000"/>
      </left>
      <right style="hair">
        <color rgb="FF000000"/>
      </right>
      <top/>
      <bottom style="hair">
        <color auto="1"/>
      </bottom>
      <diagonal/>
    </border>
    <border>
      <left style="medium">
        <color rgb="FF000000"/>
      </left>
      <right/>
      <top/>
      <bottom style="medium">
        <color rgb="FF000000"/>
      </bottom>
      <diagonal/>
    </border>
    <border>
      <left style="thin">
        <color auto="1"/>
      </left>
      <right/>
      <top/>
      <bottom style="medium">
        <color rgb="FF000000"/>
      </bottom>
      <diagonal/>
    </border>
    <border>
      <left style="thin">
        <color auto="1"/>
      </left>
      <right style="hair">
        <color auto="1"/>
      </right>
      <top/>
      <bottom style="medium">
        <color rgb="FF000000"/>
      </bottom>
      <diagonal/>
    </border>
    <border>
      <left style="hair">
        <color auto="1"/>
      </left>
      <right style="hair">
        <color auto="1"/>
      </right>
      <top/>
      <bottom style="medium">
        <color rgb="FF000000"/>
      </bottom>
      <diagonal/>
    </border>
    <border>
      <left style="hair">
        <color auto="1"/>
      </left>
      <right style="medium">
        <color auto="1"/>
      </right>
      <top/>
      <bottom style="medium">
        <color rgb="FF000000"/>
      </bottom>
      <diagonal/>
    </border>
    <border>
      <left style="thin">
        <color auto="1"/>
      </left>
      <right style="thin">
        <color auto="1"/>
      </right>
      <top/>
      <bottom style="medium">
        <color rgb="FF000000"/>
      </bottom>
      <diagonal/>
    </border>
    <border>
      <left/>
      <right style="hair">
        <color auto="1"/>
      </right>
      <top/>
      <bottom style="medium">
        <color rgb="FF000000"/>
      </bottom>
      <diagonal/>
    </border>
    <border>
      <left style="medium">
        <color auto="1"/>
      </left>
      <right/>
      <top/>
      <bottom style="medium">
        <color rgb="FF000000"/>
      </bottom>
      <diagonal/>
    </border>
    <border>
      <left/>
      <right style="medium">
        <color auto="1"/>
      </right>
      <top/>
      <bottom style="medium">
        <color rgb="FF000000"/>
      </bottom>
      <diagonal/>
    </border>
    <border>
      <left style="thin">
        <color auto="1"/>
      </left>
      <right style="hair">
        <color auto="1"/>
      </right>
      <top style="hair">
        <color auto="1"/>
      </top>
      <bottom style="medium">
        <color rgb="FF000000"/>
      </bottom>
      <diagonal/>
    </border>
    <border>
      <left style="hair">
        <color auto="1"/>
      </left>
      <right style="hair">
        <color auto="1"/>
      </right>
      <top style="hair">
        <color auto="1"/>
      </top>
      <bottom style="medium">
        <color rgb="FF000000"/>
      </bottom>
      <diagonal/>
    </border>
    <border>
      <left style="hair">
        <color auto="1"/>
      </left>
      <right style="medium">
        <color auto="1"/>
      </right>
      <top style="hair">
        <color auto="1"/>
      </top>
      <bottom style="medium">
        <color rgb="FF000000"/>
      </bottom>
      <diagonal/>
    </border>
    <border>
      <left/>
      <right style="hair">
        <color auto="1"/>
      </right>
      <top style="medium">
        <color rgb="FF000000"/>
      </top>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style="hair">
        <color auto="1"/>
      </right>
      <top style="medium">
        <color auto="1"/>
      </top>
      <bottom/>
      <diagonal/>
    </border>
    <border>
      <left style="hair">
        <color auto="1"/>
      </left>
      <right style="hair">
        <color auto="1"/>
      </right>
      <top style="medium">
        <color auto="1"/>
      </top>
      <bottom/>
      <diagonal/>
    </border>
    <border>
      <left style="medium">
        <color auto="1"/>
      </left>
      <right style="thin">
        <color rgb="FF000000"/>
      </right>
      <top style="medium">
        <color auto="1"/>
      </top>
      <bottom/>
      <diagonal/>
    </border>
    <border>
      <left style="thin">
        <color rgb="FF000000"/>
      </left>
      <right style="thin">
        <color rgb="FF000000"/>
      </right>
      <top style="medium">
        <color auto="1"/>
      </top>
      <bottom/>
      <diagonal/>
    </border>
    <border>
      <left style="thin">
        <color rgb="FF000000"/>
      </left>
      <right style="hair">
        <color rgb="FF000000"/>
      </right>
      <top style="medium">
        <color auto="1"/>
      </top>
      <bottom/>
      <diagonal/>
    </border>
    <border>
      <left style="hair">
        <color rgb="FF000000"/>
      </left>
      <right style="hair">
        <color rgb="FF000000"/>
      </right>
      <top style="medium">
        <color auto="1"/>
      </top>
      <bottom/>
      <diagonal/>
    </border>
    <border>
      <left style="hair">
        <color rgb="FF000000"/>
      </left>
      <right/>
      <top style="medium">
        <color auto="1"/>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medium">
        <color auto="1"/>
      </left>
      <right style="hair">
        <color auto="1"/>
      </right>
      <top style="medium">
        <color auto="1"/>
      </top>
      <bottom/>
      <diagonal/>
    </border>
    <border>
      <left style="medium">
        <color auto="1"/>
      </left>
      <right style="hair">
        <color auto="1"/>
      </right>
      <top/>
      <bottom style="hair">
        <color auto="1"/>
      </bottom>
      <diagonal/>
    </border>
    <border>
      <left style="thin">
        <color auto="1"/>
      </left>
      <right/>
      <top/>
      <bottom style="hair">
        <color auto="1"/>
      </bottom>
      <diagonal/>
    </border>
    <border>
      <left style="medium">
        <color auto="1"/>
      </left>
      <right style="thin">
        <color auto="1"/>
      </right>
      <top/>
      <bottom style="medium">
        <color rgb="FF000000"/>
      </bottom>
      <diagonal/>
    </border>
    <border>
      <left/>
      <right style="hair">
        <color auto="1"/>
      </right>
      <top style="medium">
        <color auto="1"/>
      </top>
      <bottom/>
      <diagonal/>
    </border>
    <border>
      <left style="hair">
        <color auto="1"/>
      </left>
      <right style="hair">
        <color auto="1"/>
      </right>
      <top/>
      <bottom style="medium">
        <color auto="1"/>
      </bottom>
      <diagonal/>
    </border>
    <border>
      <left style="hair">
        <color rgb="FF000000"/>
      </left>
      <right/>
      <top/>
      <bottom style="medium">
        <color auto="1"/>
      </bottom>
      <diagonal/>
    </border>
    <border>
      <left style="hair">
        <color rgb="FF000000"/>
      </left>
      <right style="hair">
        <color rgb="FF000000"/>
      </right>
      <top/>
      <bottom style="medium">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medium">
        <color auto="1"/>
      </left>
      <right style="thin">
        <color auto="1"/>
      </right>
      <top/>
      <bottom style="hair">
        <color auto="1"/>
      </bottom>
      <diagonal/>
    </border>
    <border>
      <left/>
      <right style="hair">
        <color auto="1"/>
      </right>
      <top style="hair">
        <color auto="1"/>
      </top>
      <bottom style="hair">
        <color auto="1"/>
      </bottom>
      <diagonal/>
    </border>
    <border>
      <left style="medium">
        <color rgb="FF000000"/>
      </left>
      <right style="hair">
        <color auto="1"/>
      </right>
      <top style="hair">
        <color auto="1"/>
      </top>
      <bottom style="hair">
        <color auto="1"/>
      </bottom>
      <diagonal/>
    </border>
    <border diagonalDown="1">
      <left style="medium">
        <color auto="1"/>
      </left>
      <right/>
      <top/>
      <bottom/>
      <diagonal style="thin">
        <color theme="9"/>
      </diagonal>
    </border>
    <border>
      <left/>
      <right style="medium">
        <color auto="1"/>
      </right>
      <top style="thin">
        <color theme="9"/>
      </top>
      <bottom style="thin">
        <color theme="9"/>
      </bottom>
      <diagonal/>
    </border>
    <border diagonalUp="1">
      <left style="medium">
        <color auto="1"/>
      </left>
      <right/>
      <top/>
      <bottom/>
      <diagonal style="thin">
        <color theme="9"/>
      </diagonal>
    </border>
    <border>
      <left/>
      <right/>
      <top style="thin">
        <color theme="9"/>
      </top>
      <bottom style="thin">
        <color theme="9"/>
      </bottom>
      <diagonal/>
    </border>
    <border>
      <left/>
      <right style="medium">
        <color auto="1"/>
      </right>
      <top style="medium">
        <color auto="1"/>
      </top>
      <bottom style="thin">
        <color theme="9"/>
      </bottom>
      <diagonal/>
    </border>
    <border>
      <left/>
      <right/>
      <top style="medium">
        <color auto="1"/>
      </top>
      <bottom style="thin">
        <color theme="9"/>
      </bottom>
      <diagonal/>
    </border>
    <border>
      <left/>
      <right/>
      <top style="dotted">
        <color auto="1"/>
      </top>
      <bottom/>
      <diagonal/>
    </border>
    <border>
      <left/>
      <right style="medium">
        <color auto="1"/>
      </right>
      <top style="dotted">
        <color auto="1"/>
      </top>
      <bottom/>
      <diagonal/>
    </border>
    <border diagonalDown="1">
      <left style="medium">
        <color auto="1"/>
      </left>
      <right/>
      <top/>
      <bottom/>
      <diagonal style="dotted">
        <color auto="1"/>
      </diagonal>
    </border>
    <border diagonalDown="1">
      <left style="medium">
        <color auto="1"/>
      </left>
      <right/>
      <top/>
      <bottom/>
      <diagonal style="thin">
        <color auto="1"/>
      </diagonal>
    </border>
    <border>
      <left/>
      <right style="thin">
        <color auto="1"/>
      </right>
      <top style="medium">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thin">
        <color indexed="8"/>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style="thin">
        <color indexed="8"/>
      </right>
      <top/>
      <bottom style="medium">
        <color indexed="64"/>
      </bottom>
      <diagonal/>
    </border>
    <border>
      <left/>
      <right/>
      <top style="hair">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style="hair">
        <color auto="1"/>
      </bottom>
      <diagonal/>
    </border>
    <border>
      <left/>
      <right style="medium">
        <color auto="1"/>
      </right>
      <top style="thin">
        <color auto="1"/>
      </top>
      <bottom style="hair">
        <color auto="1"/>
      </bottom>
      <diagonal/>
    </border>
    <border>
      <left/>
      <right/>
      <top style="thin">
        <color auto="1"/>
      </top>
      <bottom/>
      <diagonal/>
    </border>
    <border>
      <left/>
      <right/>
      <top style="thin">
        <color auto="1"/>
      </top>
      <bottom style="thin">
        <color auto="1"/>
      </bottom>
      <diagonal/>
    </border>
    <border>
      <left/>
      <right/>
      <top style="thin">
        <color auto="1"/>
      </top>
      <bottom style="medium">
        <color auto="1"/>
      </bottom>
      <diagonal/>
    </border>
    <border>
      <left style="medium">
        <color auto="1"/>
      </left>
      <right/>
      <top style="thin">
        <color auto="1"/>
      </top>
      <bottom style="thin">
        <color auto="1"/>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medium">
        <color indexed="64"/>
      </right>
      <top style="thin">
        <color auto="1"/>
      </top>
      <bottom style="thin">
        <color auto="1"/>
      </bottom>
      <diagonal/>
    </border>
    <border>
      <left style="thin">
        <color indexed="8"/>
      </left>
      <right/>
      <top style="thin">
        <color indexed="64"/>
      </top>
      <bottom/>
      <diagonal/>
    </border>
    <border>
      <left/>
      <right style="medium">
        <color indexed="64"/>
      </right>
      <top style="thin">
        <color indexed="64"/>
      </top>
      <bottom/>
      <diagonal/>
    </border>
    <border>
      <left style="medium">
        <color auto="1"/>
      </left>
      <right/>
      <top style="thin">
        <color auto="1"/>
      </top>
      <bottom style="medium">
        <color auto="1"/>
      </bottom>
      <diagonal/>
    </border>
    <border>
      <left/>
      <right style="thin">
        <color indexed="8"/>
      </right>
      <top style="thin">
        <color indexed="64"/>
      </top>
      <bottom style="medium">
        <color indexed="64"/>
      </bottom>
      <diagonal/>
    </border>
    <border>
      <left style="thin">
        <color indexed="8"/>
      </left>
      <right/>
      <top style="thin">
        <color indexed="8"/>
      </top>
      <bottom style="medium">
        <color auto="1"/>
      </bottom>
      <diagonal/>
    </border>
    <border>
      <left/>
      <right/>
      <top style="thin">
        <color indexed="8"/>
      </top>
      <bottom style="medium">
        <color auto="1"/>
      </bottom>
      <diagonal/>
    </border>
    <border>
      <left/>
      <right style="medium">
        <color auto="1"/>
      </right>
      <top style="thin">
        <color indexed="8"/>
      </top>
      <bottom style="medium">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right/>
      <top style="thin">
        <color indexed="64"/>
      </top>
      <bottom style="medium">
        <color auto="1"/>
      </bottom>
      <diagonal/>
    </border>
    <border>
      <left/>
      <right style="thin">
        <color auto="1"/>
      </right>
      <top style="thin">
        <color indexed="64"/>
      </top>
      <bottom style="medium">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hair">
        <color auto="1"/>
      </bottom>
      <diagonal/>
    </border>
    <border>
      <left style="thin">
        <color theme="1"/>
      </left>
      <right style="thin">
        <color theme="1"/>
      </right>
      <top/>
      <bottom style="hair">
        <color auto="1"/>
      </bottom>
      <diagonal/>
    </border>
    <border>
      <left style="thin">
        <color theme="1"/>
      </left>
      <right style="thin">
        <color theme="1"/>
      </right>
      <top style="hair">
        <color auto="1"/>
      </top>
      <bottom style="thin">
        <color theme="1"/>
      </bottom>
      <diagonal/>
    </border>
    <border>
      <left/>
      <right/>
      <top style="thin">
        <color auto="1"/>
      </top>
      <bottom style="hair">
        <color auto="1"/>
      </bottom>
      <diagonal/>
    </border>
    <border>
      <left/>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hair">
        <color auto="1"/>
      </bottom>
      <diagonal/>
    </border>
    <border>
      <left/>
      <right style="thin">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style="thin">
        <color indexed="8"/>
      </bottom>
      <diagonal/>
    </border>
  </borders>
  <cellStyleXfs count="7">
    <xf numFmtId="0" fontId="0" fillId="0" borderId="0">
      <alignment vertical="center"/>
    </xf>
    <xf numFmtId="0" fontId="5" fillId="0" borderId="0"/>
    <xf numFmtId="0" fontId="10" fillId="0" borderId="0">
      <alignment vertical="center"/>
    </xf>
    <xf numFmtId="0" fontId="8" fillId="0" borderId="0">
      <alignment vertical="center"/>
    </xf>
    <xf numFmtId="0" fontId="8" fillId="0" borderId="0">
      <alignment vertical="center"/>
    </xf>
    <xf numFmtId="0" fontId="11" fillId="0" borderId="0"/>
    <xf numFmtId="0" fontId="22" fillId="0" borderId="0">
      <alignment vertical="center"/>
    </xf>
  </cellStyleXfs>
  <cellXfs count="975">
    <xf numFmtId="0" fontId="0" fillId="0" borderId="0" xfId="0">
      <alignment vertical="center"/>
    </xf>
    <xf numFmtId="0" fontId="2" fillId="0" borderId="0" xfId="0" applyFont="1">
      <alignment vertical="center"/>
    </xf>
    <xf numFmtId="0" fontId="9" fillId="5" borderId="0" xfId="0" applyFont="1" applyFill="1" applyProtection="1">
      <alignment vertical="center"/>
      <protection locked="0"/>
    </xf>
    <xf numFmtId="0" fontId="2" fillId="0" borderId="4" xfId="0" applyFont="1" applyBorder="1" applyProtection="1">
      <alignment vertical="center"/>
      <protection locked="0"/>
    </xf>
    <xf numFmtId="0" fontId="27" fillId="0" borderId="0" xfId="0" applyFont="1">
      <alignment vertical="center"/>
    </xf>
    <xf numFmtId="0" fontId="28" fillId="0" borderId="0" xfId="0" applyFont="1">
      <alignment vertical="center"/>
    </xf>
    <xf numFmtId="0" fontId="29" fillId="0" borderId="0" xfId="0" applyFont="1" applyAlignment="1">
      <alignment horizontal="right" vertical="center"/>
    </xf>
    <xf numFmtId="0" fontId="35" fillId="0" borderId="116" xfId="0" applyFont="1" applyBorder="1" applyAlignment="1">
      <alignment horizontal="center" vertical="center" textRotation="255" shrinkToFit="1"/>
    </xf>
    <xf numFmtId="0" fontId="35" fillId="0" borderId="117" xfId="0" applyFont="1" applyBorder="1" applyAlignment="1">
      <alignment horizontal="center" vertical="center" textRotation="255" shrinkToFit="1"/>
    </xf>
    <xf numFmtId="0" fontId="35" fillId="0" borderId="118" xfId="0" applyFont="1" applyBorder="1" applyAlignment="1">
      <alignment horizontal="center" vertical="center" textRotation="255" shrinkToFit="1"/>
    </xf>
    <xf numFmtId="0" fontId="31" fillId="0" borderId="227" xfId="0" applyFont="1" applyBorder="1">
      <alignment vertical="center"/>
    </xf>
    <xf numFmtId="0" fontId="31" fillId="0" borderId="10" xfId="0" applyFont="1" applyBorder="1">
      <alignment vertical="center"/>
    </xf>
    <xf numFmtId="0" fontId="36" fillId="4" borderId="228"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0" xfId="0" applyFont="1" applyBorder="1" applyAlignment="1">
      <alignment horizontal="center" vertical="center"/>
    </xf>
    <xf numFmtId="0" fontId="31" fillId="7" borderId="191" xfId="0" applyFont="1" applyFill="1" applyBorder="1" applyAlignment="1">
      <alignment textRotation="255" shrinkToFit="1"/>
    </xf>
    <xf numFmtId="0" fontId="37" fillId="0" borderId="123" xfId="0" applyFont="1" applyBorder="1" applyAlignment="1">
      <alignment horizontal="center"/>
    </xf>
    <xf numFmtId="0" fontId="37" fillId="0" borderId="60" xfId="0" applyFont="1" applyBorder="1" applyAlignment="1">
      <alignment horizontal="center"/>
    </xf>
    <xf numFmtId="0" fontId="37" fillId="0" borderId="61" xfId="0" applyFont="1" applyBorder="1" applyAlignment="1">
      <alignment horizontal="center"/>
    </xf>
    <xf numFmtId="0" fontId="37" fillId="0" borderId="62" xfId="0" applyFont="1" applyBorder="1" applyAlignment="1">
      <alignment horizontal="center"/>
    </xf>
    <xf numFmtId="0" fontId="37" fillId="0" borderId="63" xfId="0" applyFont="1" applyBorder="1" applyAlignment="1">
      <alignment horizontal="center"/>
    </xf>
    <xf numFmtId="0" fontId="38" fillId="8" borderId="61"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8" fillId="8" borderId="98"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1" fillId="0" borderId="46" xfId="0" applyFont="1" applyBorder="1">
      <alignment vertical="center"/>
    </xf>
    <xf numFmtId="0" fontId="31" fillId="0" borderId="4" xfId="0" applyFont="1" applyBorder="1">
      <alignment vertical="center"/>
    </xf>
    <xf numFmtId="0" fontId="31" fillId="0" borderId="26" xfId="0" applyFont="1" applyBorder="1">
      <alignment vertical="center"/>
    </xf>
    <xf numFmtId="0" fontId="31" fillId="0" borderId="5" xfId="0" applyFont="1" applyBorder="1">
      <alignment vertical="center"/>
    </xf>
    <xf numFmtId="0" fontId="39" fillId="0" borderId="32" xfId="0" applyFont="1" applyBorder="1" applyAlignment="1">
      <alignment horizontal="center" vertical="center"/>
    </xf>
    <xf numFmtId="0" fontId="31" fillId="0" borderId="4" xfId="0" applyFont="1" applyBorder="1" applyAlignment="1">
      <alignment horizontal="right" vertical="center"/>
    </xf>
    <xf numFmtId="0" fontId="31" fillId="0" borderId="0" xfId="0" applyFont="1">
      <alignment vertical="center"/>
    </xf>
    <xf numFmtId="0" fontId="40" fillId="7" borderId="59" xfId="0" applyFont="1" applyFill="1" applyBorder="1" applyProtection="1">
      <alignment vertical="center"/>
      <protection locked="0"/>
      <extLst>
        <ext xmlns:xfpb="http://schemas.microsoft.com/office/spreadsheetml/2022/featurepropertybag" uri="{C7286773-470A-42A8-94C5-96B5CB345126}">
          <xfpb:xfComplement i="0"/>
        </ext>
      </extLst>
    </xf>
    <xf numFmtId="0" fontId="41" fillId="0" borderId="12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6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65"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66"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6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0" xfId="0" applyFont="1" applyAlignment="1" applyProtection="1">
      <alignment horizontal="center" vertical="center"/>
      <protection locked="0"/>
      <extLst>
        <ext xmlns:xfpb="http://schemas.microsoft.com/office/spreadsheetml/2022/featurepropertybag" uri="{C7286773-470A-42A8-94C5-96B5CB345126}">
          <xfpb:xfComplement i="0"/>
        </ext>
      </extLst>
    </xf>
    <xf numFmtId="0" fontId="42" fillId="8" borderId="77"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42" fillId="8" borderId="65"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1" fillId="0" borderId="0" xfId="0" applyFont="1" applyAlignment="1">
      <alignment horizontal="left" vertical="top" wrapText="1"/>
    </xf>
    <xf numFmtId="0" fontId="36" fillId="4" borderId="33"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 xfId="0" applyFont="1" applyBorder="1">
      <alignment vertical="center"/>
    </xf>
    <xf numFmtId="0" fontId="31" fillId="7" borderId="58" xfId="0" applyFont="1" applyFill="1" applyBorder="1" applyAlignment="1">
      <alignment textRotation="255" shrinkToFit="1"/>
    </xf>
    <xf numFmtId="0" fontId="31" fillId="0" borderId="125" xfId="0" applyFont="1" applyBorder="1" applyAlignment="1">
      <alignment horizontal="center"/>
    </xf>
    <xf numFmtId="0" fontId="31" fillId="0" borderId="68" xfId="0" applyFont="1" applyBorder="1" applyAlignment="1">
      <alignment horizontal="center"/>
    </xf>
    <xf numFmtId="0" fontId="31" fillId="0" borderId="69" xfId="0" applyFont="1" applyBorder="1" applyAlignment="1">
      <alignment horizontal="center"/>
    </xf>
    <xf numFmtId="0" fontId="31" fillId="0" borderId="70" xfId="0" applyFont="1" applyBorder="1" applyAlignment="1">
      <alignment horizontal="center"/>
    </xf>
    <xf numFmtId="0" fontId="31" fillId="0" borderId="71" xfId="0" applyFont="1" applyBorder="1" applyAlignment="1">
      <alignment horizontal="center"/>
    </xf>
    <xf numFmtId="0" fontId="38" fillId="8" borderId="69"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1" fillId="0" borderId="16" xfId="0" applyFont="1" applyBorder="1">
      <alignment vertical="center"/>
    </xf>
    <xf numFmtId="0" fontId="31" fillId="0" borderId="3" xfId="0" applyFont="1" applyBorder="1">
      <alignment vertical="center"/>
    </xf>
    <xf numFmtId="0" fontId="39" fillId="0" borderId="33" xfId="0" applyFont="1" applyBorder="1" applyAlignment="1">
      <alignment horizontal="center" vertical="center"/>
    </xf>
    <xf numFmtId="0" fontId="31" fillId="0" borderId="0" xfId="0" applyFont="1" applyAlignment="1">
      <alignment horizontal="right" vertical="center"/>
    </xf>
    <xf numFmtId="0" fontId="36" fillId="4" borderId="53"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4" xfId="0" applyFont="1" applyBorder="1">
      <alignment vertical="center"/>
    </xf>
    <xf numFmtId="0" fontId="31" fillId="7" borderId="120" xfId="0" applyFont="1" applyFill="1" applyBorder="1" applyAlignment="1">
      <alignment textRotation="255" shrinkToFit="1"/>
    </xf>
    <xf numFmtId="0" fontId="37" fillId="0" borderId="126" xfId="0" applyFont="1" applyBorder="1" applyAlignment="1">
      <alignment horizontal="center"/>
    </xf>
    <xf numFmtId="0" fontId="37" fillId="0" borderId="78" xfId="0" applyFont="1" applyBorder="1" applyAlignment="1">
      <alignment horizontal="center"/>
    </xf>
    <xf numFmtId="0" fontId="37" fillId="0" borderId="79" xfId="0" applyFont="1" applyBorder="1" applyAlignment="1">
      <alignment horizontal="center"/>
    </xf>
    <xf numFmtId="0" fontId="37" fillId="0" borderId="80" xfId="0" applyFont="1" applyBorder="1" applyAlignment="1">
      <alignment horizontal="center"/>
    </xf>
    <xf numFmtId="0" fontId="37" fillId="0" borderId="81" xfId="0" applyFont="1" applyBorder="1" applyAlignment="1">
      <alignment horizontal="center"/>
    </xf>
    <xf numFmtId="0" fontId="38" fillId="8" borderId="79"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9" fillId="0" borderId="207" xfId="0" applyFont="1" applyBorder="1" applyAlignment="1">
      <alignment horizontal="center" vertical="center"/>
    </xf>
    <xf numFmtId="0" fontId="31" fillId="0" borderId="21" xfId="0" applyFont="1" applyBorder="1" applyAlignment="1">
      <alignment horizontal="right" vertical="center"/>
    </xf>
    <xf numFmtId="0" fontId="31" fillId="0" borderId="21" xfId="0" applyFont="1" applyBorder="1">
      <alignment vertical="center"/>
    </xf>
    <xf numFmtId="0" fontId="40" fillId="7" borderId="194" xfId="0" applyFont="1" applyFill="1" applyBorder="1" applyProtection="1">
      <alignment vertical="center"/>
      <protection locked="0"/>
      <extLst>
        <ext xmlns:xfpb="http://schemas.microsoft.com/office/spreadsheetml/2022/featurepropertybag" uri="{C7286773-470A-42A8-94C5-96B5CB345126}">
          <xfpb:xfComplement i="0"/>
        </ext>
      </extLst>
    </xf>
    <xf numFmtId="0" fontId="41" fillId="0" borderId="12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72"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7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7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75"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76"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2" fillId="8" borderId="103"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1" fillId="7" borderId="59" xfId="0" applyFont="1" applyFill="1" applyBorder="1" applyAlignment="1">
      <alignment textRotation="255" shrinkToFit="1"/>
    </xf>
    <xf numFmtId="0" fontId="37" fillId="0" borderId="124" xfId="0" applyFont="1" applyBorder="1" applyAlignment="1">
      <alignment horizontal="center"/>
    </xf>
    <xf numFmtId="0" fontId="37" fillId="0" borderId="64" xfId="0" applyFont="1" applyBorder="1" applyAlignment="1">
      <alignment horizontal="center"/>
    </xf>
    <xf numFmtId="0" fontId="37" fillId="0" borderId="77" xfId="0" applyFont="1" applyBorder="1" applyAlignment="1">
      <alignment horizontal="center"/>
    </xf>
    <xf numFmtId="0" fontId="37" fillId="0" borderId="67" xfId="0" applyFont="1" applyBorder="1" applyAlignment="1">
      <alignment horizontal="center"/>
    </xf>
    <xf numFmtId="0" fontId="37" fillId="0" borderId="66" xfId="0" applyFont="1" applyBorder="1" applyAlignment="1">
      <alignment horizontal="center"/>
    </xf>
    <xf numFmtId="0" fontId="38" fillId="8" borderId="77"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1" fillId="0" borderId="0" xfId="0" applyFont="1" applyAlignment="1">
      <alignment vertical="top"/>
    </xf>
    <xf numFmtId="0" fontId="43" fillId="0" borderId="0" xfId="0" applyFont="1" applyAlignment="1">
      <alignment horizontal="center" vertical="center"/>
    </xf>
    <xf numFmtId="0" fontId="28" fillId="0" borderId="132" xfId="0" applyFont="1" applyBorder="1">
      <alignment vertical="center"/>
    </xf>
    <xf numFmtId="0" fontId="40" fillId="7" borderId="119" xfId="0" applyFont="1" applyFill="1" applyBorder="1" applyProtection="1">
      <alignment vertical="center"/>
      <protection locked="0"/>
      <extLst>
        <ext xmlns:xfpb="http://schemas.microsoft.com/office/spreadsheetml/2022/featurepropertybag" uri="{C7286773-470A-42A8-94C5-96B5CB345126}">
          <xfpb:xfComplement i="0"/>
        </ext>
      </extLst>
    </xf>
    <xf numFmtId="0" fontId="28" fillId="0" borderId="135" xfId="0" applyFont="1" applyBorder="1">
      <alignment vertical="center"/>
    </xf>
    <xf numFmtId="0" fontId="31" fillId="0" borderId="1" xfId="0" applyFont="1" applyBorder="1" applyAlignment="1">
      <alignment horizontal="left" vertical="top"/>
    </xf>
    <xf numFmtId="0" fontId="36" fillId="4" borderId="31"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7" fillId="0" borderId="145" xfId="0" applyFont="1" applyBorder="1" applyAlignment="1">
      <alignment horizontal="center"/>
    </xf>
    <xf numFmtId="0" fontId="37" fillId="0" borderId="146" xfId="0" applyFont="1" applyBorder="1" applyAlignment="1">
      <alignment horizontal="center"/>
    </xf>
    <xf numFmtId="0" fontId="37" fillId="0" borderId="147" xfId="0" applyFont="1" applyBorder="1" applyAlignment="1">
      <alignment horizontal="center"/>
    </xf>
    <xf numFmtId="0" fontId="37" fillId="0" borderId="148" xfId="0" applyFont="1" applyBorder="1" applyAlignment="1">
      <alignment horizontal="center"/>
    </xf>
    <xf numFmtId="0" fontId="37" fillId="0" borderId="149" xfId="0" applyFont="1" applyBorder="1" applyAlignment="1">
      <alignment horizontal="center"/>
    </xf>
    <xf numFmtId="0" fontId="38" fillId="8" borderId="147"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1" fillId="0" borderId="0" xfId="0" applyFont="1" applyAlignment="1">
      <alignment horizontal="left" vertical="top"/>
    </xf>
    <xf numFmtId="0" fontId="31" fillId="0" borderId="4" xfId="0" applyFont="1" applyBorder="1" applyAlignment="1">
      <alignment horizontal="left" vertical="top"/>
    </xf>
    <xf numFmtId="0" fontId="41" fillId="0" borderId="128"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82"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8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8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85"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86"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8" xfId="0" applyFont="1" applyBorder="1">
      <alignment vertical="center"/>
    </xf>
    <xf numFmtId="0" fontId="37" fillId="0" borderId="125" xfId="0" applyFont="1" applyBorder="1" applyAlignment="1">
      <alignment horizontal="center"/>
    </xf>
    <xf numFmtId="0" fontId="37" fillId="0" borderId="68" xfId="0" applyFont="1" applyBorder="1" applyAlignment="1">
      <alignment horizontal="center"/>
    </xf>
    <xf numFmtId="0" fontId="37" fillId="0" borderId="69" xfId="0" applyFont="1" applyBorder="1" applyAlignment="1">
      <alignment horizontal="center"/>
    </xf>
    <xf numFmtId="0" fontId="37" fillId="0" borderId="70" xfId="0" applyFont="1" applyBorder="1" applyAlignment="1">
      <alignment horizontal="center"/>
    </xf>
    <xf numFmtId="0" fontId="37" fillId="0" borderId="71" xfId="0" applyFont="1" applyBorder="1" applyAlignment="1">
      <alignment horizontal="center"/>
    </xf>
    <xf numFmtId="0" fontId="31" fillId="0" borderId="16" xfId="0" applyFont="1" applyBorder="1" applyAlignment="1">
      <alignment horizontal="right" vertical="center"/>
    </xf>
    <xf numFmtId="0" fontId="39" fillId="0" borderId="34" xfId="0" applyFont="1" applyBorder="1">
      <alignment vertical="center"/>
    </xf>
    <xf numFmtId="0" fontId="31" fillId="0" borderId="12" xfId="0" applyFont="1" applyBorder="1">
      <alignment vertical="center"/>
    </xf>
    <xf numFmtId="0" fontId="31" fillId="0" borderId="23" xfId="0" applyFont="1" applyBorder="1">
      <alignment vertical="center"/>
    </xf>
    <xf numFmtId="0" fontId="37" fillId="0" borderId="92" xfId="0" applyFont="1" applyBorder="1" applyAlignment="1">
      <alignment horizontal="center"/>
    </xf>
    <xf numFmtId="0" fontId="31" fillId="0" borderId="240" xfId="0" applyFont="1" applyBorder="1" applyAlignment="1">
      <alignment horizontal="right" vertical="center"/>
    </xf>
    <xf numFmtId="0" fontId="41" fillId="0" borderId="9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7" fillId="0" borderId="95" xfId="0" applyFont="1" applyBorder="1" applyAlignment="1">
      <alignment horizontal="center"/>
    </xf>
    <xf numFmtId="0" fontId="41" fillId="0" borderId="9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34" xfId="0" applyFont="1" applyBorder="1" applyAlignment="1">
      <alignment vertical="top" wrapText="1"/>
    </xf>
    <xf numFmtId="0" fontId="31" fillId="0" borderId="0" xfId="0" applyFont="1" applyAlignment="1">
      <alignment vertical="top" wrapText="1"/>
    </xf>
    <xf numFmtId="0" fontId="31" fillId="0" borderId="3" xfId="0" applyFont="1" applyBorder="1" applyAlignment="1">
      <alignment vertical="top" wrapText="1"/>
    </xf>
    <xf numFmtId="0" fontId="39" fillId="0" borderId="132" xfId="0" applyFont="1" applyBorder="1">
      <alignment vertical="center"/>
    </xf>
    <xf numFmtId="0" fontId="39" fillId="0" borderId="135" xfId="0" applyFont="1" applyBorder="1">
      <alignment vertical="center"/>
    </xf>
    <xf numFmtId="0" fontId="42" fillId="8" borderId="107"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7" fillId="0" borderId="96" xfId="0" applyFont="1" applyBorder="1" applyAlignment="1">
      <alignment horizontal="center"/>
    </xf>
    <xf numFmtId="0" fontId="31" fillId="0" borderId="46" xfId="0" applyFont="1" applyBorder="1" applyAlignment="1">
      <alignment vertical="top" wrapText="1"/>
    </xf>
    <xf numFmtId="0" fontId="31" fillId="0" borderId="4" xfId="0" applyFont="1" applyBorder="1" applyAlignment="1">
      <alignment vertical="top" wrapText="1"/>
    </xf>
    <xf numFmtId="0" fontId="31" fillId="0" borderId="26" xfId="0" applyFont="1" applyBorder="1" applyAlignment="1">
      <alignment horizontal="right" vertical="center"/>
    </xf>
    <xf numFmtId="0" fontId="41" fillId="0" borderId="9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92" xfId="0" applyFont="1" applyBorder="1">
      <alignment vertical="center"/>
    </xf>
    <xf numFmtId="0" fontId="31" fillId="0" borderId="9" xfId="0" applyFont="1" applyBorder="1">
      <alignment vertical="center"/>
    </xf>
    <xf numFmtId="0" fontId="31" fillId="0" borderId="18" xfId="0" applyFont="1" applyBorder="1">
      <alignment vertical="center"/>
    </xf>
    <xf numFmtId="0" fontId="39" fillId="0" borderId="56" xfId="0" applyFont="1" applyBorder="1" applyAlignment="1">
      <alignment horizontal="center" vertical="center"/>
    </xf>
    <xf numFmtId="0" fontId="31" fillId="0" borderId="192" xfId="0" applyFont="1" applyBorder="1" applyAlignment="1">
      <alignment horizontal="right" vertical="center"/>
    </xf>
    <xf numFmtId="0" fontId="40" fillId="7" borderId="193" xfId="0" applyFont="1" applyFill="1" applyBorder="1">
      <alignment vertical="center"/>
      <extLst>
        <ext xmlns:xfpb="http://schemas.microsoft.com/office/spreadsheetml/2022/featurepropertybag" uri="{C7286773-470A-42A8-94C5-96B5CB345126}">
          <xfpb:xfComplement i="0"/>
        </ext>
      </extLst>
    </xf>
    <xf numFmtId="0" fontId="39" fillId="0" borderId="30" xfId="0" applyFont="1" applyBorder="1">
      <alignment vertical="center"/>
    </xf>
    <xf numFmtId="0" fontId="41" fillId="0" borderId="12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8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88"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8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90"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9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2" fillId="8" borderId="109"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6" fillId="0" borderId="0" xfId="0" applyFont="1">
      <alignment vertical="center"/>
    </xf>
    <xf numFmtId="0" fontId="36" fillId="0" borderId="6" xfId="0" applyFont="1" applyBorder="1">
      <alignment vertical="center"/>
    </xf>
    <xf numFmtId="0" fontId="36" fillId="0" borderId="35" xfId="0" applyFont="1" applyBorder="1">
      <alignment vertical="center"/>
    </xf>
    <xf numFmtId="0" fontId="31" fillId="0" borderId="2" xfId="0" applyFont="1" applyBorder="1" applyAlignment="1">
      <alignment horizontal="left" vertical="top"/>
    </xf>
    <xf numFmtId="0" fontId="31" fillId="0" borderId="16" xfId="0" applyFont="1" applyBorder="1" applyAlignment="1">
      <alignment horizontal="left" vertical="top"/>
    </xf>
    <xf numFmtId="0" fontId="31" fillId="0" borderId="3" xfId="0" applyFont="1" applyBorder="1" applyAlignment="1">
      <alignment horizontal="left" vertical="top"/>
    </xf>
    <xf numFmtId="0" fontId="28" fillId="0" borderId="0" xfId="0" applyFont="1" applyProtection="1">
      <alignment vertical="center"/>
      <protection locked="0"/>
    </xf>
    <xf numFmtId="0" fontId="35" fillId="0" borderId="48" xfId="0" applyFont="1" applyBorder="1" applyAlignment="1">
      <alignment horizontal="center" vertical="center" textRotation="255" shrinkToFit="1"/>
    </xf>
    <xf numFmtId="0" fontId="35" fillId="0" borderId="42" xfId="0" applyFont="1" applyBorder="1" applyAlignment="1">
      <alignment horizontal="center" vertical="center" textRotation="255" shrinkToFit="1"/>
    </xf>
    <xf numFmtId="0" fontId="35" fillId="0" borderId="58" xfId="0" applyFont="1" applyBorder="1" applyAlignment="1">
      <alignment horizontal="center" vertical="center" textRotation="255" shrinkToFit="1"/>
    </xf>
    <xf numFmtId="0" fontId="31" fillId="7" borderId="204" xfId="0" applyFont="1" applyFill="1" applyBorder="1" applyAlignment="1">
      <alignment textRotation="255" shrinkToFit="1"/>
    </xf>
    <xf numFmtId="0" fontId="31" fillId="0" borderId="206" xfId="0" applyFont="1" applyBorder="1" applyAlignment="1">
      <alignment horizontal="left" vertical="top" wrapText="1"/>
    </xf>
    <xf numFmtId="0" fontId="31" fillId="0" borderId="156" xfId="0" applyFont="1" applyBorder="1">
      <alignment vertical="center"/>
    </xf>
    <xf numFmtId="0" fontId="41" fillId="0" borderId="15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152"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15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15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155"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2" fillId="8" borderId="157"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1" fillId="0" borderId="2" xfId="0" applyFont="1" applyBorder="1">
      <alignment vertical="center"/>
    </xf>
    <xf numFmtId="0" fontId="31" fillId="0" borderId="94" xfId="0" applyFont="1" applyBorder="1">
      <alignment vertical="center"/>
    </xf>
    <xf numFmtId="0" fontId="31" fillId="0" borderId="197" xfId="0" applyFont="1" applyBorder="1">
      <alignment vertical="center"/>
    </xf>
    <xf numFmtId="0" fontId="31" fillId="0" borderId="206" xfId="0" applyFont="1" applyBorder="1" applyAlignment="1">
      <alignment vertical="top" wrapText="1"/>
    </xf>
    <xf numFmtId="0" fontId="40" fillId="7" borderId="59" xfId="0" applyFont="1" applyFill="1" applyBorder="1">
      <alignment vertical="center"/>
      <extLst>
        <ext xmlns:xfpb="http://schemas.microsoft.com/office/spreadsheetml/2022/featurepropertybag" uri="{C7286773-470A-42A8-94C5-96B5CB345126}">
          <xfpb:xfComplement i="0"/>
        </ext>
      </extLst>
    </xf>
    <xf numFmtId="0" fontId="41" fillId="0" borderId="208"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20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210"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21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212"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2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2" fillId="8" borderId="213"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28" fillId="0" borderId="206" xfId="0" applyFont="1" applyBorder="1">
      <alignment vertical="center"/>
    </xf>
    <xf numFmtId="0" fontId="31" fillId="0" borderId="196" xfId="0" applyFont="1" applyBorder="1">
      <alignment vertical="center"/>
    </xf>
    <xf numFmtId="0" fontId="41" fillId="0" borderId="156"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95" xfId="0" applyFont="1" applyBorder="1">
      <alignment vertical="center"/>
    </xf>
    <xf numFmtId="0" fontId="37" fillId="0" borderId="137" xfId="0" applyFont="1" applyBorder="1" applyAlignment="1">
      <alignment horizontal="center"/>
    </xf>
    <xf numFmtId="0" fontId="37" fillId="0" borderId="138" xfId="0" applyFont="1" applyBorder="1" applyAlignment="1">
      <alignment horizontal="center"/>
    </xf>
    <xf numFmtId="0" fontId="37" fillId="0" borderId="139" xfId="0" applyFont="1" applyBorder="1" applyAlignment="1">
      <alignment horizontal="center"/>
    </xf>
    <xf numFmtId="0" fontId="37" fillId="0" borderId="140" xfId="0" applyFont="1" applyBorder="1" applyAlignment="1">
      <alignment horizontal="center"/>
    </xf>
    <xf numFmtId="0" fontId="37" fillId="0" borderId="144" xfId="0" applyFont="1" applyBorder="1" applyAlignment="1">
      <alignment horizontal="center"/>
    </xf>
    <xf numFmtId="0" fontId="38" fillId="8" borderId="139"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7" fillId="0" borderId="141" xfId="0" applyFont="1" applyBorder="1" applyAlignment="1">
      <alignment horizontal="center"/>
    </xf>
    <xf numFmtId="0" fontId="31" fillId="0" borderId="214" xfId="0" applyFont="1" applyBorder="1" applyAlignment="1">
      <alignment vertical="top" wrapText="1"/>
    </xf>
    <xf numFmtId="0" fontId="31" fillId="0" borderId="91" xfId="0" applyFont="1" applyBorder="1" applyAlignment="1">
      <alignment vertical="top" wrapText="1"/>
    </xf>
    <xf numFmtId="0" fontId="31" fillId="0" borderId="115" xfId="0" applyFont="1" applyBorder="1" applyAlignment="1">
      <alignment vertical="top" wrapText="1"/>
    </xf>
    <xf numFmtId="0" fontId="31" fillId="0" borderId="215" xfId="0" applyFont="1" applyBorder="1">
      <alignment vertical="center"/>
    </xf>
    <xf numFmtId="0" fontId="31" fillId="0" borderId="91" xfId="0" applyFont="1" applyBorder="1">
      <alignment vertical="center"/>
    </xf>
    <xf numFmtId="0" fontId="31" fillId="0" borderId="115" xfId="0" applyFont="1" applyBorder="1">
      <alignment vertical="center"/>
    </xf>
    <xf numFmtId="0" fontId="39" fillId="0" borderId="219" xfId="0" applyFont="1" applyBorder="1" applyAlignment="1">
      <alignment horizontal="center" vertical="center"/>
    </xf>
    <xf numFmtId="0" fontId="31" fillId="0" borderId="220" xfId="0" applyFont="1" applyBorder="1">
      <alignment vertical="center"/>
    </xf>
    <xf numFmtId="0" fontId="40" fillId="7" borderId="218" xfId="0" applyFont="1" applyFill="1" applyBorder="1" applyProtection="1">
      <alignment vertical="center"/>
      <protection locked="0"/>
      <extLst>
        <ext xmlns:xfpb="http://schemas.microsoft.com/office/spreadsheetml/2022/featurepropertybag" uri="{C7286773-470A-42A8-94C5-96B5CB345126}">
          <xfpb:xfComplement i="0"/>
        </ext>
      </extLst>
    </xf>
    <xf numFmtId="0" fontId="31" fillId="0" borderId="201" xfId="0" applyFont="1" applyBorder="1">
      <alignment vertical="center"/>
    </xf>
    <xf numFmtId="0" fontId="31" fillId="0" borderId="99" xfId="0" applyFont="1" applyBorder="1">
      <alignment vertical="center"/>
    </xf>
    <xf numFmtId="0" fontId="31" fillId="0" borderId="199" xfId="0" applyFont="1" applyBorder="1">
      <alignment vertical="center"/>
    </xf>
    <xf numFmtId="0" fontId="39" fillId="0" borderId="249" xfId="0" applyFont="1" applyBorder="1" applyAlignment="1">
      <alignment horizontal="center" vertical="center"/>
    </xf>
    <xf numFmtId="0" fontId="32" fillId="0" borderId="3" xfId="0" applyFont="1" applyBorder="1" applyAlignment="1">
      <alignment horizontal="center" vertical="center" wrapText="1"/>
    </xf>
    <xf numFmtId="0" fontId="41" fillId="0" borderId="19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86" xfId="0" applyFont="1" applyBorder="1">
      <alignment vertical="center"/>
    </xf>
    <xf numFmtId="0" fontId="31" fillId="0" borderId="17" xfId="0" applyFont="1" applyBorder="1">
      <alignment vertical="center"/>
    </xf>
    <xf numFmtId="0" fontId="37" fillId="0" borderId="231" xfId="0" applyFont="1" applyBorder="1" applyAlignment="1">
      <alignment horizontal="center"/>
    </xf>
    <xf numFmtId="0" fontId="37" fillId="0" borderId="232" xfId="0" applyFont="1" applyBorder="1" applyAlignment="1">
      <alignment horizontal="center"/>
    </xf>
    <xf numFmtId="0" fontId="37" fillId="0" borderId="233" xfId="0" applyFont="1" applyBorder="1" applyAlignment="1">
      <alignment horizontal="center"/>
    </xf>
    <xf numFmtId="0" fontId="37" fillId="0" borderId="234" xfId="0" applyFont="1" applyBorder="1" applyAlignment="1">
      <alignment horizontal="center"/>
    </xf>
    <xf numFmtId="0" fontId="37" fillId="0" borderId="235" xfId="0" applyFont="1" applyBorder="1" applyAlignment="1">
      <alignment horizontal="center"/>
    </xf>
    <xf numFmtId="0" fontId="38" fillId="8" borderId="233"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6" fillId="0" borderId="34" xfId="0" applyFont="1" applyBorder="1" applyProtection="1">
      <alignment vertical="center"/>
      <protection locked="0"/>
    </xf>
    <xf numFmtId="0" fontId="44" fillId="0" borderId="2" xfId="0" applyFont="1" applyBorder="1" applyAlignment="1">
      <alignment vertical="center" wrapText="1"/>
    </xf>
    <xf numFmtId="0" fontId="44" fillId="0" borderId="3" xfId="0" applyFont="1" applyBorder="1" applyAlignment="1">
      <alignment vertical="center" wrapText="1"/>
    </xf>
    <xf numFmtId="0" fontId="37" fillId="0" borderId="165" xfId="0" applyFont="1" applyBorder="1" applyAlignment="1">
      <alignment horizontal="center"/>
    </xf>
    <xf numFmtId="0" fontId="31" fillId="0" borderId="9" xfId="0" applyFont="1" applyBorder="1" applyAlignment="1">
      <alignment horizontal="left" vertical="top"/>
    </xf>
    <xf numFmtId="0" fontId="44" fillId="0" borderId="18" xfId="0" applyFont="1" applyBorder="1" applyAlignment="1">
      <alignment vertical="center" wrapText="1"/>
    </xf>
    <xf numFmtId="0" fontId="40" fillId="7" borderId="193" xfId="0" applyFont="1" applyFill="1" applyBorder="1" applyProtection="1">
      <alignment vertical="center"/>
      <protection locked="0"/>
      <extLst>
        <ext xmlns:xfpb="http://schemas.microsoft.com/office/spreadsheetml/2022/featurepropertybag" uri="{C7286773-470A-42A8-94C5-96B5CB345126}">
          <xfpb:xfComplement i="0"/>
        </ext>
      </extLst>
    </xf>
    <xf numFmtId="0" fontId="36" fillId="0" borderId="30" xfId="0" applyFont="1" applyBorder="1" applyProtection="1">
      <alignment vertical="center"/>
      <protection locked="0"/>
    </xf>
    <xf numFmtId="0" fontId="41" fillId="0" borderId="15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160"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16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24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245"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1" fillId="0" borderId="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2" fillId="8" borderId="162" xfId="0" applyFont="1" applyFill="1" applyBorder="1" applyAlignment="1" applyProtection="1">
      <alignment horizontal="center" vertical="center" textRotation="255"/>
      <protection locked="0"/>
      <extLst>
        <ext xmlns:xfpb="http://schemas.microsoft.com/office/spreadsheetml/2022/featurepropertybag" uri="{C7286773-470A-42A8-94C5-96B5CB345126}">
          <xfpb:xfComplement i="0"/>
        </ext>
      </extLst>
    </xf>
    <xf numFmtId="0" fontId="31" fillId="0" borderId="16" xfId="0" applyFont="1" applyBorder="1" applyAlignment="1">
      <alignment vertical="top" wrapText="1"/>
    </xf>
    <xf numFmtId="0" fontId="32" fillId="0" borderId="3" xfId="0" applyFont="1" applyBorder="1" applyAlignment="1">
      <alignment vertical="center" wrapText="1"/>
    </xf>
    <xf numFmtId="0" fontId="31" fillId="0" borderId="3" xfId="0" applyFont="1" applyBorder="1" applyAlignment="1">
      <alignment vertical="top"/>
    </xf>
    <xf numFmtId="0" fontId="31" fillId="0" borderId="18" xfId="0" applyFont="1" applyBorder="1" applyAlignment="1">
      <alignment vertical="top"/>
    </xf>
    <xf numFmtId="0" fontId="44" fillId="0" borderId="3" xfId="0" applyFont="1" applyBorder="1" applyAlignment="1">
      <alignment horizontal="center" vertical="center"/>
    </xf>
    <xf numFmtId="0" fontId="31" fillId="0" borderId="5" xfId="0" applyFont="1" applyBorder="1" applyAlignment="1">
      <alignment horizontal="left" vertical="top"/>
    </xf>
    <xf numFmtId="0" fontId="31" fillId="0" borderId="18" xfId="0" applyFont="1" applyBorder="1" applyAlignment="1">
      <alignment horizontal="left" vertical="top"/>
    </xf>
    <xf numFmtId="0" fontId="41" fillId="0" borderId="176"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40" xfId="0" applyFont="1" applyBorder="1">
      <alignment vertical="center"/>
    </xf>
    <xf numFmtId="0" fontId="31" fillId="0" borderId="22" xfId="0" applyFont="1" applyBorder="1">
      <alignment vertical="center"/>
    </xf>
    <xf numFmtId="0" fontId="31" fillId="0" borderId="27" xfId="0" applyFont="1" applyBorder="1">
      <alignment vertical="center"/>
    </xf>
    <xf numFmtId="0" fontId="36" fillId="0" borderId="46" xfId="0" applyFont="1" applyBorder="1" applyProtection="1">
      <alignment vertical="center"/>
      <protection locked="0"/>
    </xf>
    <xf numFmtId="0" fontId="36" fillId="4" borderId="20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4" borderId="200" xfId="0" applyFont="1" applyFill="1" applyBorder="1" applyProtection="1">
      <alignment vertical="center"/>
      <protection locked="0"/>
      <extLst>
        <ext xmlns:xfpb="http://schemas.microsoft.com/office/spreadsheetml/2022/featurepropertybag" uri="{C7286773-470A-42A8-94C5-96B5CB345126}">
          <xfpb:xfComplement i="0"/>
        </ext>
      </extLst>
    </xf>
    <xf numFmtId="0" fontId="36" fillId="4" borderId="31" xfId="0" applyFont="1" applyFill="1" applyBorder="1" applyProtection="1">
      <alignment vertical="center"/>
      <protection locked="0"/>
      <extLst>
        <ext xmlns:xfpb="http://schemas.microsoft.com/office/spreadsheetml/2022/featurepropertybag" uri="{C7286773-470A-42A8-94C5-96B5CB345126}">
          <xfpb:xfComplement i="0"/>
        </ext>
      </extLst>
    </xf>
    <xf numFmtId="0" fontId="36" fillId="4" borderId="53" xfId="0" applyFont="1" applyFill="1" applyBorder="1" applyProtection="1">
      <alignment vertical="center"/>
      <protection locked="0"/>
      <extLst>
        <ext xmlns:xfpb="http://schemas.microsoft.com/office/spreadsheetml/2022/featurepropertybag" uri="{C7286773-470A-42A8-94C5-96B5CB345126}">
          <xfpb:xfComplement i="0"/>
        </ext>
      </extLst>
    </xf>
    <xf numFmtId="0" fontId="36" fillId="4" borderId="33" xfId="0" applyFont="1" applyFill="1" applyBorder="1" applyProtection="1">
      <alignment vertical="center"/>
      <protection locked="0"/>
      <extLst>
        <ext xmlns:xfpb="http://schemas.microsoft.com/office/spreadsheetml/2022/featurepropertybag" uri="{C7286773-470A-42A8-94C5-96B5CB345126}">
          <xfpb:xfComplement i="0"/>
        </ext>
      </extLst>
    </xf>
    <xf numFmtId="0" fontId="7" fillId="0" borderId="0" xfId="0" applyFont="1">
      <alignment vertical="center"/>
    </xf>
    <xf numFmtId="0" fontId="4" fillId="0" borderId="0" xfId="0" applyFont="1">
      <alignment vertical="center"/>
    </xf>
    <xf numFmtId="0" fontId="9" fillId="0" borderId="0" xfId="0" applyFont="1">
      <alignment vertical="center"/>
    </xf>
    <xf numFmtId="0" fontId="2" fillId="0" borderId="10" xfId="0" applyFont="1" applyBorder="1">
      <alignment vertical="center"/>
    </xf>
    <xf numFmtId="0" fontId="7" fillId="0" borderId="187" xfId="0" applyFont="1" applyBorder="1">
      <alignment vertical="center"/>
    </xf>
    <xf numFmtId="0" fontId="2" fillId="0" borderId="187" xfId="0" applyFont="1" applyBorder="1">
      <alignment vertical="center"/>
    </xf>
    <xf numFmtId="0" fontId="14" fillId="6" borderId="0" xfId="0" applyFont="1" applyFill="1" applyAlignment="1">
      <alignment horizontal="center" vertical="center"/>
    </xf>
    <xf numFmtId="0" fontId="14" fillId="0" borderId="1" xfId="0" applyFont="1" applyBorder="1">
      <alignment vertical="center"/>
    </xf>
    <xf numFmtId="0" fontId="15" fillId="0" borderId="0" xfId="0" applyFont="1" applyAlignment="1">
      <alignment horizontal="center" vertical="center"/>
    </xf>
    <xf numFmtId="0" fontId="14" fillId="0" borderId="0" xfId="0" applyFont="1" applyAlignment="1">
      <alignment horizontal="center" vertical="center"/>
    </xf>
    <xf numFmtId="0" fontId="7" fillId="0" borderId="1" xfId="0" applyFont="1" applyBorder="1">
      <alignment vertical="center"/>
    </xf>
    <xf numFmtId="0" fontId="15" fillId="0" borderId="1" xfId="0" applyFont="1" applyBorder="1" applyAlignment="1">
      <alignment horizontal="center" vertical="center"/>
    </xf>
    <xf numFmtId="0" fontId="4" fillId="0" borderId="1" xfId="0" applyFont="1" applyBorder="1">
      <alignment vertical="center"/>
    </xf>
    <xf numFmtId="0" fontId="2" fillId="0" borderId="1" xfId="0" applyFont="1" applyBorder="1">
      <alignment vertical="center"/>
    </xf>
    <xf numFmtId="0" fontId="16" fillId="0" borderId="0" xfId="0" applyFont="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24" fillId="0" borderId="0" xfId="0" applyFont="1">
      <alignment vertical="center"/>
    </xf>
    <xf numFmtId="0" fontId="25" fillId="0" borderId="0" xfId="0" applyFont="1" applyAlignment="1">
      <alignment horizontal="center" vertical="center"/>
    </xf>
    <xf numFmtId="0" fontId="17" fillId="0" borderId="0" xfId="0" applyFont="1" applyAlignment="1">
      <alignment horizontal="center" vertical="center"/>
    </xf>
    <xf numFmtId="0" fontId="7" fillId="0" borderId="4" xfId="0" applyFont="1" applyBorder="1">
      <alignment vertical="center"/>
    </xf>
    <xf numFmtId="0" fontId="2" fillId="0" borderId="4" xfId="0" applyFont="1" applyBorder="1">
      <alignment vertical="center"/>
    </xf>
    <xf numFmtId="0" fontId="24" fillId="0" borderId="4" xfId="0" applyFont="1" applyBorder="1">
      <alignment vertical="center"/>
    </xf>
    <xf numFmtId="0" fontId="18" fillId="0" borderId="0" xfId="0" applyFont="1">
      <alignment vertical="center"/>
    </xf>
    <xf numFmtId="0" fontId="26" fillId="0" borderId="0" xfId="0" applyFont="1">
      <alignment vertical="center"/>
    </xf>
    <xf numFmtId="0" fontId="19" fillId="0" borderId="0" xfId="0" applyFont="1" applyAlignment="1">
      <alignment horizontal="right" vertical="top" wrapText="1"/>
    </xf>
    <xf numFmtId="0" fontId="19" fillId="0" borderId="0" xfId="0" applyFont="1" applyAlignment="1">
      <alignment vertical="top" wrapText="1"/>
    </xf>
    <xf numFmtId="0" fontId="20" fillId="0" borderId="0" xfId="0" applyFont="1" applyAlignment="1">
      <alignment horizontal="center" vertical="center"/>
    </xf>
    <xf numFmtId="0" fontId="2" fillId="0" borderId="9" xfId="0" applyFont="1" applyBorder="1">
      <alignment vertical="center"/>
    </xf>
    <xf numFmtId="0" fontId="7" fillId="0" borderId="9" xfId="0" applyFont="1" applyBorder="1">
      <alignment vertical="center"/>
    </xf>
    <xf numFmtId="0" fontId="15" fillId="0" borderId="9" xfId="0" applyFont="1" applyBorder="1" applyAlignment="1">
      <alignment horizontal="center" vertical="center"/>
    </xf>
    <xf numFmtId="0" fontId="4" fillId="0" borderId="9" xfId="0" applyFont="1" applyBorder="1">
      <alignment vertical="center"/>
    </xf>
    <xf numFmtId="0" fontId="7" fillId="0" borderId="10" xfId="0" applyFont="1" applyBorder="1">
      <alignment vertical="center"/>
    </xf>
    <xf numFmtId="0" fontId="28" fillId="0" borderId="0" xfId="0" applyFont="1" applyAlignment="1">
      <alignment horizontal="center" vertical="center" shrinkToFit="1"/>
    </xf>
    <xf numFmtId="0" fontId="36" fillId="0" borderId="0" xfId="0" applyFont="1" applyAlignment="1">
      <alignment horizontal="center" vertical="center" textRotation="255" shrinkToFit="1"/>
    </xf>
    <xf numFmtId="0" fontId="39" fillId="0" borderId="34" xfId="0" applyFont="1" applyBorder="1" applyAlignment="1">
      <alignment horizontal="center" vertical="center"/>
    </xf>
    <xf numFmtId="0" fontId="31" fillId="0" borderId="12" xfId="0" applyFont="1" applyBorder="1" applyAlignment="1">
      <alignment vertical="center" wrapText="1"/>
    </xf>
    <xf numFmtId="0" fontId="31" fillId="0" borderId="205" xfId="0" applyFont="1" applyBorder="1">
      <alignment vertical="center"/>
    </xf>
    <xf numFmtId="0" fontId="31" fillId="0" borderId="34" xfId="0" applyFont="1" applyBorder="1" applyProtection="1">
      <alignment vertical="center"/>
      <protection locked="0"/>
    </xf>
    <xf numFmtId="0" fontId="47" fillId="0" borderId="252" xfId="0" applyFont="1" applyBorder="1">
      <alignment vertical="center"/>
    </xf>
    <xf numFmtId="0" fontId="31" fillId="0" borderId="0" xfId="0" applyFont="1" applyProtection="1">
      <alignment vertical="center"/>
      <protection locked="0"/>
    </xf>
    <xf numFmtId="0" fontId="31" fillId="0" borderId="12" xfId="0" applyFont="1" applyBorder="1" applyProtection="1">
      <alignment vertical="center"/>
      <protection locked="0"/>
    </xf>
    <xf numFmtId="0" fontId="31" fillId="0" borderId="132" xfId="0" applyFont="1" applyBorder="1">
      <alignment vertical="center"/>
    </xf>
    <xf numFmtId="0" fontId="47" fillId="0" borderId="34" xfId="0" applyFont="1" applyBorder="1">
      <alignment vertical="center"/>
    </xf>
    <xf numFmtId="0" fontId="31" fillId="0" borderId="34" xfId="0" applyFont="1" applyBorder="1">
      <alignment vertical="center"/>
    </xf>
    <xf numFmtId="0" fontId="31" fillId="0" borderId="133" xfId="0" applyFont="1" applyBorder="1">
      <alignment vertical="center"/>
    </xf>
    <xf numFmtId="0" fontId="31" fillId="0" borderId="134" xfId="0" applyFont="1" applyBorder="1">
      <alignment vertical="center"/>
    </xf>
    <xf numFmtId="0" fontId="31" fillId="0" borderId="135" xfId="0" applyFont="1" applyBorder="1" applyProtection="1">
      <alignment vertical="center"/>
      <protection locked="0"/>
    </xf>
    <xf numFmtId="0" fontId="33" fillId="0" borderId="131" xfId="0" applyFont="1" applyBorder="1" applyProtection="1">
      <alignment vertical="center"/>
      <protection locked="0"/>
    </xf>
    <xf numFmtId="0" fontId="31" fillId="0" borderId="131" xfId="0" applyFont="1" applyBorder="1" applyProtection="1">
      <alignment vertical="center"/>
      <protection locked="0"/>
    </xf>
    <xf numFmtId="0" fontId="31" fillId="0" borderId="130" xfId="0" applyFont="1" applyBorder="1" applyProtection="1">
      <alignment vertical="center"/>
      <protection locked="0"/>
    </xf>
    <xf numFmtId="0" fontId="31" fillId="0" borderId="254" xfId="0" applyFont="1" applyBorder="1" applyProtection="1">
      <alignment vertical="center"/>
      <protection locked="0"/>
    </xf>
    <xf numFmtId="0" fontId="33" fillId="0" borderId="0" xfId="0" applyFont="1" applyProtection="1">
      <alignment vertical="center"/>
      <protection locked="0"/>
    </xf>
    <xf numFmtId="0" fontId="31" fillId="0" borderId="132" xfId="0" applyFont="1" applyBorder="1" applyAlignment="1">
      <alignment horizontal="right" vertical="center"/>
    </xf>
    <xf numFmtId="0" fontId="31" fillId="0" borderId="0" xfId="0" applyFont="1" applyAlignment="1">
      <alignment vertical="center" wrapText="1"/>
    </xf>
    <xf numFmtId="0" fontId="28" fillId="0" borderId="252" xfId="0" applyFont="1" applyBorder="1">
      <alignment vertical="center"/>
    </xf>
    <xf numFmtId="0" fontId="31" fillId="0" borderId="252" xfId="0" applyFont="1" applyBorder="1">
      <alignment vertical="center"/>
    </xf>
    <xf numFmtId="0" fontId="31" fillId="0" borderId="131" xfId="0" applyFont="1" applyBorder="1" applyAlignment="1">
      <alignment horizontal="left" vertical="top"/>
    </xf>
    <xf numFmtId="0" fontId="31" fillId="0" borderId="221" xfId="0" applyFont="1" applyBorder="1" applyProtection="1">
      <alignment vertical="center"/>
      <protection locked="0"/>
    </xf>
    <xf numFmtId="0" fontId="31" fillId="0" borderId="45" xfId="0" applyFont="1" applyBorder="1">
      <alignment vertical="center"/>
    </xf>
    <xf numFmtId="0" fontId="31" fillId="0" borderId="133" xfId="0" applyFont="1" applyBorder="1" applyAlignment="1">
      <alignment vertical="top"/>
    </xf>
    <xf numFmtId="0" fontId="31" fillId="0" borderId="134" xfId="0" applyFont="1" applyBorder="1" applyAlignment="1">
      <alignment vertical="top"/>
    </xf>
    <xf numFmtId="0" fontId="31" fillId="0" borderId="227" xfId="0" applyFont="1" applyBorder="1" applyAlignment="1">
      <alignment vertical="top"/>
    </xf>
    <xf numFmtId="0" fontId="31" fillId="0" borderId="34" xfId="0" applyFont="1" applyBorder="1" applyAlignment="1" applyProtection="1">
      <alignment vertical="top"/>
      <protection locked="0"/>
    </xf>
    <xf numFmtId="0" fontId="31" fillId="0" borderId="132" xfId="0" applyFont="1" applyBorder="1" applyAlignment="1">
      <alignment vertical="top"/>
    </xf>
    <xf numFmtId="0" fontId="31" fillId="0" borderId="132" xfId="0" applyFont="1" applyBorder="1" applyAlignment="1">
      <alignment horizontal="right" vertical="top"/>
    </xf>
    <xf numFmtId="0" fontId="31" fillId="0" borderId="252" xfId="0" applyFont="1" applyBorder="1" applyAlignment="1" applyProtection="1">
      <alignment vertical="top"/>
      <protection locked="0"/>
    </xf>
    <xf numFmtId="0" fontId="31" fillId="0" borderId="34" xfId="0" applyFont="1" applyBorder="1" applyAlignment="1">
      <alignment vertical="top"/>
    </xf>
    <xf numFmtId="0" fontId="31" fillId="0" borderId="34" xfId="0" applyFont="1" applyBorder="1" applyAlignment="1">
      <alignment horizontal="right" vertical="top"/>
    </xf>
    <xf numFmtId="0" fontId="31" fillId="0" borderId="135" xfId="0" applyFont="1" applyBorder="1" applyAlignment="1" applyProtection="1">
      <alignment vertical="top"/>
      <protection locked="0"/>
    </xf>
    <xf numFmtId="0" fontId="31" fillId="0" borderId="131" xfId="0" applyFont="1" applyBorder="1" applyAlignment="1" applyProtection="1">
      <alignment vertical="top"/>
      <protection locked="0"/>
    </xf>
    <xf numFmtId="0" fontId="31" fillId="0" borderId="130" xfId="0" applyFont="1" applyBorder="1" applyAlignment="1" applyProtection="1">
      <alignment vertical="top"/>
      <protection locked="0"/>
    </xf>
    <xf numFmtId="0" fontId="31" fillId="0" borderId="12" xfId="0" applyFont="1" applyBorder="1" applyAlignment="1">
      <alignment vertical="top"/>
    </xf>
    <xf numFmtId="0" fontId="31" fillId="0" borderId="0" xfId="0" applyFont="1" applyAlignment="1" applyProtection="1">
      <alignment vertical="top"/>
      <protection locked="0"/>
    </xf>
    <xf numFmtId="0" fontId="31" fillId="0" borderId="12" xfId="0" applyFont="1" applyBorder="1" applyAlignment="1" applyProtection="1">
      <alignment vertical="top"/>
      <protection locked="0"/>
    </xf>
    <xf numFmtId="0" fontId="31" fillId="0" borderId="30" xfId="0" applyFont="1" applyBorder="1" applyAlignment="1" applyProtection="1">
      <alignment vertical="top"/>
      <protection locked="0"/>
    </xf>
    <xf numFmtId="0" fontId="31" fillId="0" borderId="133" xfId="0" applyFont="1" applyBorder="1" applyAlignment="1" applyProtection="1">
      <alignment vertical="top"/>
      <protection locked="0"/>
    </xf>
    <xf numFmtId="0" fontId="31" fillId="0" borderId="134" xfId="0" applyFont="1" applyBorder="1" applyAlignment="1" applyProtection="1">
      <alignment vertical="top"/>
      <protection locked="0"/>
    </xf>
    <xf numFmtId="0" fontId="31" fillId="0" borderId="131" xfId="0" applyFont="1" applyBorder="1" applyAlignment="1">
      <alignment vertical="top"/>
    </xf>
    <xf numFmtId="0" fontId="31" fillId="0" borderId="130" xfId="0" applyFont="1" applyBorder="1" applyAlignment="1">
      <alignment vertical="top"/>
    </xf>
    <xf numFmtId="0" fontId="31" fillId="0" borderId="252" xfId="0" applyFont="1" applyBorder="1" applyAlignment="1">
      <alignment horizontal="right" vertical="top"/>
    </xf>
    <xf numFmtId="0" fontId="31" fillId="0" borderId="254" xfId="0" applyFont="1" applyBorder="1" applyAlignment="1" applyProtection="1">
      <alignment vertical="top"/>
      <protection locked="0"/>
    </xf>
    <xf numFmtId="0" fontId="31" fillId="0" borderId="30" xfId="0" applyFont="1" applyBorder="1" applyProtection="1">
      <alignment vertical="center"/>
      <protection locked="0"/>
    </xf>
    <xf numFmtId="0" fontId="31" fillId="0" borderId="133" xfId="0" applyFont="1" applyBorder="1" applyAlignment="1">
      <alignment vertical="top" wrapText="1"/>
    </xf>
    <xf numFmtId="0" fontId="31" fillId="0" borderId="134" xfId="0" applyFont="1" applyBorder="1" applyAlignment="1">
      <alignment vertical="top" wrapText="1"/>
    </xf>
    <xf numFmtId="0" fontId="31" fillId="0" borderId="133" xfId="0" applyFont="1" applyBorder="1" applyProtection="1">
      <alignment vertical="center"/>
      <protection locked="0"/>
    </xf>
    <xf numFmtId="0" fontId="33" fillId="0" borderId="131" xfId="0" applyFont="1" applyBorder="1">
      <alignment vertical="center"/>
    </xf>
    <xf numFmtId="0" fontId="31" fillId="0" borderId="34" xfId="0" applyFont="1" applyBorder="1" applyAlignment="1" applyProtection="1">
      <alignment horizontal="right" vertical="top"/>
      <protection locked="0"/>
    </xf>
    <xf numFmtId="0" fontId="31" fillId="0" borderId="227" xfId="0" applyFont="1" applyBorder="1" applyAlignment="1">
      <alignment horizontal="right" vertical="top"/>
    </xf>
    <xf numFmtId="0" fontId="31" fillId="0" borderId="34" xfId="0" applyFont="1" applyBorder="1" applyAlignment="1">
      <alignment horizontal="left" vertical="top"/>
    </xf>
    <xf numFmtId="0" fontId="31" fillId="0" borderId="45" xfId="0" applyFont="1" applyBorder="1" applyAlignment="1">
      <alignment horizontal="right" vertical="top"/>
    </xf>
    <xf numFmtId="0" fontId="31" fillId="0" borderId="46" xfId="0" applyFont="1" applyBorder="1" applyProtection="1">
      <alignment vertical="center"/>
      <protection locked="0"/>
    </xf>
    <xf numFmtId="0" fontId="31" fillId="0" borderId="136" xfId="0" applyFont="1" applyBorder="1">
      <alignment vertical="center"/>
    </xf>
    <xf numFmtId="0" fontId="31" fillId="0" borderId="260" xfId="0" applyFont="1" applyBorder="1">
      <alignment vertical="center"/>
    </xf>
    <xf numFmtId="0" fontId="31" fillId="0" borderId="34" xfId="0" applyFont="1" applyBorder="1" applyAlignment="1" applyProtection="1">
      <alignment horizontal="left" vertical="top"/>
      <protection locked="0"/>
    </xf>
    <xf numFmtId="0" fontId="31" fillId="0" borderId="30" xfId="0" applyFont="1" applyBorder="1" applyAlignment="1" applyProtection="1">
      <alignment horizontal="left" vertical="top"/>
      <protection locked="0"/>
    </xf>
    <xf numFmtId="0" fontId="31" fillId="0" borderId="46" xfId="0" applyFont="1" applyBorder="1" applyAlignment="1" applyProtection="1">
      <alignment horizontal="left" vertical="top"/>
      <protection locked="0"/>
    </xf>
    <xf numFmtId="0" fontId="31" fillId="0" borderId="261" xfId="0" applyFont="1" applyBorder="1" applyAlignment="1">
      <alignment horizontal="left" vertical="top"/>
    </xf>
    <xf numFmtId="0" fontId="36" fillId="0" borderId="6" xfId="0" applyFont="1" applyBorder="1" applyAlignment="1">
      <alignment horizontal="center" vertical="center"/>
    </xf>
    <xf numFmtId="0" fontId="36" fillId="0" borderId="192" xfId="0" applyFont="1" applyBorder="1">
      <alignment vertical="center"/>
    </xf>
    <xf numFmtId="0" fontId="36" fillId="0" borderId="41" xfId="0" applyFont="1" applyBorder="1" applyAlignment="1" applyProtection="1">
      <alignment vertical="center" shrinkToFit="1"/>
      <protection locked="0"/>
    </xf>
    <xf numFmtId="0" fontId="36" fillId="0" borderId="28" xfId="0" applyFont="1" applyBorder="1" applyAlignment="1" applyProtection="1">
      <alignment vertical="center" shrinkToFit="1"/>
      <protection locked="0"/>
    </xf>
    <xf numFmtId="0" fontId="36" fillId="0" borderId="246" xfId="0" applyFont="1" applyBorder="1" applyAlignment="1" applyProtection="1">
      <alignment vertical="center" shrinkToFit="1"/>
      <protection locked="0"/>
    </xf>
    <xf numFmtId="0" fontId="36" fillId="0" borderId="26" xfId="0" applyFont="1" applyBorder="1" applyAlignment="1" applyProtection="1">
      <alignment vertical="center" shrinkToFit="1"/>
      <protection locked="0"/>
    </xf>
    <xf numFmtId="0" fontId="50" fillId="0" borderId="0" xfId="6" applyFont="1" applyAlignment="1">
      <alignment horizontal="center" vertical="center"/>
    </xf>
    <xf numFmtId="0" fontId="52" fillId="0" borderId="269" xfId="6" applyFont="1" applyBorder="1" applyAlignment="1" applyProtection="1">
      <alignment vertical="center" shrinkToFit="1"/>
      <protection locked="0"/>
    </xf>
    <xf numFmtId="0" fontId="53" fillId="0" borderId="267" xfId="6" applyFont="1" applyBorder="1" applyAlignment="1" applyProtection="1">
      <alignment vertical="center" shrinkToFit="1"/>
      <protection locked="0"/>
    </xf>
    <xf numFmtId="0" fontId="52" fillId="0" borderId="287" xfId="6" applyFont="1" applyBorder="1" applyAlignment="1" applyProtection="1">
      <alignment vertical="center" shrinkToFit="1"/>
      <protection locked="0"/>
    </xf>
    <xf numFmtId="0" fontId="52" fillId="0" borderId="283" xfId="6" applyFont="1" applyBorder="1">
      <alignment vertical="center"/>
    </xf>
    <xf numFmtId="0" fontId="52" fillId="0" borderId="283" xfId="6" applyFont="1" applyBorder="1" applyAlignment="1" applyProtection="1">
      <alignment vertical="center" wrapText="1"/>
      <protection locked="0"/>
    </xf>
    <xf numFmtId="0" fontId="54" fillId="0" borderId="283" xfId="6" applyFont="1" applyBorder="1" applyAlignment="1">
      <alignment horizontal="center" vertical="center"/>
    </xf>
    <xf numFmtId="0" fontId="52" fillId="0" borderId="283" xfId="6" applyFont="1" applyBorder="1" applyAlignment="1">
      <alignment vertical="center" wrapText="1"/>
      <extLst>
        <ext xmlns:xfpb="http://schemas.microsoft.com/office/spreadsheetml/2022/featurepropertybag" uri="{C7286773-470A-42A8-94C5-96B5CB345126}">
          <xfpb:xfComplement i="0"/>
        </ext>
      </extLst>
    </xf>
    <xf numFmtId="0" fontId="52" fillId="0" borderId="283" xfId="6" applyFont="1" applyBorder="1" applyAlignment="1">
      <alignment vertical="center" wrapText="1"/>
    </xf>
    <xf numFmtId="0" fontId="52" fillId="0" borderId="288" xfId="6" applyFont="1" applyBorder="1" applyAlignment="1">
      <alignment vertical="center" wrapText="1"/>
    </xf>
    <xf numFmtId="0" fontId="52" fillId="0" borderId="287" xfId="6" applyFont="1" applyBorder="1" applyAlignment="1">
      <alignment vertical="center" wrapText="1"/>
    </xf>
    <xf numFmtId="0" fontId="52" fillId="0" borderId="283" xfId="6" applyFont="1" applyBorder="1" applyAlignment="1" applyProtection="1">
      <alignment horizontal="right" vertical="center" wrapText="1"/>
      <protection locked="0"/>
    </xf>
    <xf numFmtId="0" fontId="52" fillId="0" borderId="282" xfId="6" applyFont="1" applyBorder="1" applyAlignment="1" applyProtection="1">
      <alignment vertical="center" shrinkToFit="1"/>
      <protection locked="0"/>
      <extLst>
        <ext xmlns:xfpb="http://schemas.microsoft.com/office/spreadsheetml/2022/featurepropertybag" uri="{C7286773-470A-42A8-94C5-96B5CB345126}">
          <xfpb:xfComplement i="0"/>
        </ext>
      </extLst>
    </xf>
    <xf numFmtId="0" fontId="52" fillId="0" borderId="282" xfId="6" applyFont="1" applyBorder="1" applyAlignment="1">
      <alignment horizontal="left" vertical="center"/>
    </xf>
    <xf numFmtId="0" fontId="52" fillId="0" borderId="295" xfId="6" applyFont="1" applyBorder="1" applyAlignment="1">
      <alignment vertical="center" wrapText="1"/>
    </xf>
    <xf numFmtId="0" fontId="52" fillId="0" borderId="0" xfId="6" applyFont="1" applyAlignment="1">
      <alignment horizontal="distributed" vertical="center" wrapText="1"/>
    </xf>
    <xf numFmtId="0" fontId="54" fillId="0" borderId="0" xfId="6" applyFont="1" applyAlignment="1">
      <alignment horizontal="center" vertical="center"/>
    </xf>
    <xf numFmtId="0" fontId="52" fillId="0" borderId="0" xfId="6" applyFont="1" applyAlignment="1">
      <alignment horizontal="center" vertical="center" wrapText="1"/>
    </xf>
    <xf numFmtId="0" fontId="52" fillId="0" borderId="0" xfId="6" applyFont="1" applyAlignment="1">
      <alignment horizontal="center" vertical="center"/>
    </xf>
    <xf numFmtId="0" fontId="56" fillId="0" borderId="267" xfId="6" applyFont="1" applyBorder="1" applyAlignment="1">
      <alignment horizontal="left" vertical="center"/>
    </xf>
    <xf numFmtId="0" fontId="57" fillId="0" borderId="267" xfId="6" applyFont="1" applyBorder="1" applyAlignment="1" applyProtection="1">
      <alignment vertical="center" wrapText="1"/>
      <protection locked="0"/>
    </xf>
    <xf numFmtId="0" fontId="54" fillId="0" borderId="267" xfId="6" applyFont="1" applyBorder="1" applyAlignment="1">
      <alignment horizontal="center" vertical="center"/>
    </xf>
    <xf numFmtId="0" fontId="56" fillId="0" borderId="267" xfId="6" applyFont="1" applyBorder="1">
      <alignment vertical="center"/>
    </xf>
    <xf numFmtId="0" fontId="52" fillId="0" borderId="267" xfId="6" applyFont="1" applyBorder="1" applyAlignment="1">
      <alignment vertical="center" wrapText="1"/>
    </xf>
    <xf numFmtId="0" fontId="52" fillId="0" borderId="270" xfId="6" applyFont="1" applyBorder="1" applyAlignment="1">
      <alignment vertical="center" wrapText="1"/>
    </xf>
    <xf numFmtId="0" fontId="52" fillId="0" borderId="0" xfId="6" applyFont="1" applyAlignment="1">
      <alignment vertical="center" wrapText="1"/>
    </xf>
    <xf numFmtId="0" fontId="52" fillId="0" borderId="272" xfId="6" applyFont="1" applyBorder="1" applyAlignment="1" applyProtection="1">
      <alignment vertical="center" wrapText="1"/>
      <protection locked="0"/>
    </xf>
    <xf numFmtId="0" fontId="52" fillId="0" borderId="246" xfId="6" applyFont="1" applyBorder="1" applyAlignment="1">
      <alignment vertical="center" wrapText="1"/>
    </xf>
    <xf numFmtId="0" fontId="52" fillId="0" borderId="248" xfId="6" applyFont="1" applyBorder="1" applyAlignment="1" applyProtection="1">
      <alignment vertical="center" wrapText="1"/>
      <protection locked="0"/>
    </xf>
    <xf numFmtId="0" fontId="52" fillId="0" borderId="299" xfId="6" applyFont="1" applyBorder="1" applyAlignment="1">
      <alignment horizontal="center" vertical="center" wrapText="1"/>
    </xf>
    <xf numFmtId="0" fontId="52" fillId="0" borderId="300" xfId="6" applyFont="1" applyBorder="1" applyAlignment="1" applyProtection="1">
      <alignment vertical="center" wrapText="1"/>
      <protection locked="0"/>
    </xf>
    <xf numFmtId="0" fontId="52" fillId="0" borderId="9" xfId="6" applyFont="1" applyBorder="1" applyAlignment="1">
      <alignment horizontal="center" vertical="center" wrapText="1"/>
    </xf>
    <xf numFmtId="0" fontId="52" fillId="0" borderId="13" xfId="6" applyFont="1" applyBorder="1" applyAlignment="1" applyProtection="1">
      <alignment vertical="center" wrapText="1"/>
      <protection locked="0"/>
    </xf>
    <xf numFmtId="0" fontId="52" fillId="0" borderId="278" xfId="6" applyFont="1" applyBorder="1" applyAlignment="1">
      <alignment vertical="center" wrapText="1"/>
    </xf>
    <xf numFmtId="0" fontId="52" fillId="0" borderId="269" xfId="6" applyFont="1" applyBorder="1" applyAlignment="1">
      <alignment vertical="center" wrapText="1"/>
    </xf>
    <xf numFmtId="0" fontId="52" fillId="0" borderId="9" xfId="6" applyFont="1" applyBorder="1" applyAlignment="1">
      <alignment vertical="center" wrapText="1"/>
    </xf>
    <xf numFmtId="0" fontId="52" fillId="0" borderId="0" xfId="6" applyFont="1">
      <alignment vertical="center"/>
    </xf>
    <xf numFmtId="0" fontId="59" fillId="0" borderId="0" xfId="6" applyFont="1" applyAlignment="1">
      <alignment horizontal="right" vertical="center"/>
    </xf>
    <xf numFmtId="14" fontId="50" fillId="0" borderId="0" xfId="6" applyNumberFormat="1" applyFont="1" applyAlignment="1">
      <alignment horizontal="center" vertical="center"/>
    </xf>
    <xf numFmtId="0" fontId="52" fillId="0" borderId="297" xfId="6" applyFont="1" applyBorder="1" applyAlignment="1">
      <alignment horizontal="center" vertical="center" wrapText="1"/>
    </xf>
    <xf numFmtId="0" fontId="52" fillId="0" borderId="297" xfId="6" applyFont="1" applyBorder="1" applyAlignment="1">
      <alignment vertical="center" wrapText="1"/>
    </xf>
    <xf numFmtId="0" fontId="52" fillId="0" borderId="297" xfId="6" applyFont="1" applyBorder="1" applyAlignment="1">
      <alignment horizontal="left" vertical="center"/>
    </xf>
    <xf numFmtId="0" fontId="31" fillId="0" borderId="282" xfId="0" applyFont="1" applyBorder="1">
      <alignment vertical="center"/>
    </xf>
    <xf numFmtId="0" fontId="43" fillId="0" borderId="0" xfId="0" applyFont="1">
      <alignment vertical="center"/>
    </xf>
    <xf numFmtId="0" fontId="25" fillId="11" borderId="188" xfId="0" applyFont="1" applyFill="1" applyBorder="1" applyAlignment="1">
      <alignment horizontal="center" vertical="center"/>
    </xf>
    <xf numFmtId="0" fontId="64" fillId="11" borderId="0" xfId="0" applyFont="1" applyFill="1" applyAlignment="1" applyProtection="1">
      <alignment horizontal="center" vertical="center"/>
      <protection locked="0"/>
      <extLst>
        <ext xmlns:xfpb="http://schemas.microsoft.com/office/spreadsheetml/2022/featurepropertybag" uri="{C7286773-470A-42A8-94C5-96B5CB345126}">
          <xfpb:xfComplement i="0"/>
        </ext>
      </extLst>
    </xf>
    <xf numFmtId="0" fontId="64" fillId="11" borderId="1"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65" fillId="11" borderId="0" xfId="0" applyFont="1" applyFill="1" applyAlignment="1">
      <alignment horizontal="center" vertical="center"/>
      <extLst>
        <ext xmlns:xfpb="http://schemas.microsoft.com/office/spreadsheetml/2022/featurepropertybag" uri="{C7286773-470A-42A8-94C5-96B5CB345126}">
          <xfpb:xfComplement i="0"/>
        </ext>
      </extLst>
    </xf>
    <xf numFmtId="0" fontId="64" fillId="11" borderId="14"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9" fillId="0" borderId="0" xfId="0" applyFont="1">
      <alignment vertical="center"/>
    </xf>
    <xf numFmtId="0" fontId="39" fillId="0" borderId="0" xfId="0" applyFont="1" applyAlignment="1">
      <alignment vertical="top"/>
    </xf>
    <xf numFmtId="0" fontId="3" fillId="0" borderId="0" xfId="0" applyFont="1">
      <alignment vertical="center"/>
    </xf>
    <xf numFmtId="0" fontId="39" fillId="0" borderId="0" xfId="0" applyFont="1" applyAlignment="1">
      <alignment horizontal="right"/>
    </xf>
    <xf numFmtId="0" fontId="52" fillId="11" borderId="282" xfId="6" applyFont="1" applyFill="1" applyBorder="1" applyAlignment="1" applyProtection="1">
      <alignment vertical="center" shrinkToFit="1"/>
      <protection locked="0"/>
      <extLst>
        <ext xmlns:xfpb="http://schemas.microsoft.com/office/spreadsheetml/2022/featurepropertybag" uri="{C7286773-470A-42A8-94C5-96B5CB345126}">
          <xfpb:xfComplement i="0"/>
        </ext>
      </extLst>
    </xf>
    <xf numFmtId="0" fontId="27" fillId="0" borderId="9" xfId="0" applyFont="1" applyBorder="1" applyAlignment="1">
      <alignment horizontal="distributed" vertical="center"/>
    </xf>
    <xf numFmtId="0" fontId="36" fillId="0" borderId="45" xfId="0" applyFont="1" applyBorder="1" applyAlignment="1">
      <alignment horizontal="left" vertical="center"/>
    </xf>
    <xf numFmtId="0" fontId="36" fillId="0" borderId="1" xfId="0" applyFont="1" applyBorder="1" applyAlignment="1">
      <alignment horizontal="left" vertical="center"/>
    </xf>
    <xf numFmtId="0" fontId="36" fillId="0" borderId="2" xfId="0" applyFont="1" applyBorder="1" applyAlignment="1">
      <alignment horizontal="left" vertical="center"/>
    </xf>
    <xf numFmtId="0" fontId="36" fillId="0" borderId="30" xfId="0" applyFont="1" applyBorder="1" applyAlignment="1">
      <alignment horizontal="left" vertical="center"/>
    </xf>
    <xf numFmtId="0" fontId="36" fillId="0" borderId="9" xfId="0" applyFont="1" applyBorder="1" applyAlignment="1">
      <alignment horizontal="left" vertical="center"/>
    </xf>
    <xf numFmtId="0" fontId="36" fillId="0" borderId="18" xfId="0" applyFont="1" applyBorder="1" applyAlignment="1">
      <alignment horizontal="left" vertical="center"/>
    </xf>
    <xf numFmtId="0" fontId="36" fillId="11" borderId="6" xfId="0" applyFont="1" applyFill="1" applyBorder="1" applyAlignment="1" applyProtection="1">
      <alignment horizontal="left" vertical="center" shrinkToFit="1"/>
      <protection locked="0"/>
    </xf>
    <xf numFmtId="0" fontId="36" fillId="11" borderId="7" xfId="0" applyFont="1" applyFill="1" applyBorder="1" applyAlignment="1" applyProtection="1">
      <alignment horizontal="left" vertical="center" shrinkToFit="1"/>
      <protection locked="0"/>
    </xf>
    <xf numFmtId="0" fontId="36" fillId="11" borderId="38" xfId="0" applyFont="1" applyFill="1" applyBorder="1" applyAlignment="1" applyProtection="1">
      <alignment horizontal="left" vertical="center" shrinkToFit="1"/>
      <protection locked="0"/>
    </xf>
    <xf numFmtId="0" fontId="36" fillId="11" borderId="19" xfId="0" applyFont="1" applyFill="1" applyBorder="1" applyAlignment="1" applyProtection="1">
      <alignment horizontal="center" vertical="center" shrinkToFit="1"/>
      <protection locked="0"/>
    </xf>
    <xf numFmtId="0" fontId="36" fillId="11" borderId="14" xfId="0" applyFont="1" applyFill="1" applyBorder="1" applyAlignment="1" applyProtection="1">
      <alignment horizontal="center" vertical="center" shrinkToFit="1"/>
      <protection locked="0"/>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11" borderId="40" xfId="0" applyFont="1" applyFill="1" applyBorder="1" applyAlignment="1" applyProtection="1">
      <alignment horizontal="center" vertical="center" shrinkToFit="1"/>
      <protection locked="0"/>
    </xf>
    <xf numFmtId="0" fontId="36" fillId="0" borderId="309" xfId="0" applyFont="1" applyBorder="1" applyAlignment="1">
      <alignment horizontal="distributed" vertical="center"/>
    </xf>
    <xf numFmtId="0" fontId="36" fillId="0" borderId="311" xfId="0" applyFont="1" applyBorder="1" applyAlignment="1">
      <alignment horizontal="distributed" vertical="center"/>
    </xf>
    <xf numFmtId="0" fontId="36" fillId="0" borderId="308" xfId="0" applyFont="1" applyBorder="1" applyAlignment="1">
      <alignment horizontal="distributed" vertical="center"/>
    </xf>
    <xf numFmtId="0" fontId="36" fillId="0" borderId="312" xfId="0" applyFont="1" applyBorder="1" applyAlignment="1">
      <alignment horizontal="distributed" vertical="center"/>
    </xf>
    <xf numFmtId="0" fontId="36" fillId="0" borderId="35" xfId="0" applyFont="1" applyBorder="1" applyAlignment="1">
      <alignment horizontal="left" vertical="center"/>
    </xf>
    <xf numFmtId="0" fontId="36" fillId="0" borderId="187" xfId="0" applyFont="1" applyBorder="1" applyAlignment="1">
      <alignment horizontal="left" vertical="center"/>
    </xf>
    <xf numFmtId="0" fontId="36" fillId="0" borderId="262" xfId="0" applyFont="1" applyBorder="1" applyAlignment="1">
      <alignment horizontal="left" vertical="center"/>
    </xf>
    <xf numFmtId="0" fontId="36" fillId="0" borderId="34" xfId="0" applyFont="1" applyBorder="1" applyAlignment="1">
      <alignment horizontal="left" vertical="center"/>
    </xf>
    <xf numFmtId="0" fontId="36" fillId="0" borderId="0" xfId="0" applyFont="1" applyAlignment="1">
      <alignment horizontal="left" vertical="center"/>
    </xf>
    <xf numFmtId="0" fontId="36" fillId="0" borderId="3" xfId="0" applyFont="1" applyBorder="1" applyAlignment="1">
      <alignment horizontal="left" vertical="center"/>
    </xf>
    <xf numFmtId="0" fontId="36" fillId="0" borderId="46" xfId="0" applyFont="1" applyBorder="1" applyAlignment="1">
      <alignment horizontal="left" vertical="center"/>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36" fillId="11" borderId="267" xfId="0" applyFont="1" applyFill="1" applyBorder="1" applyAlignment="1" applyProtection="1">
      <alignment horizontal="left" vertical="center" shrinkToFit="1"/>
      <protection locked="0"/>
    </xf>
    <xf numFmtId="0" fontId="36" fillId="11" borderId="270" xfId="0" applyFont="1" applyFill="1" applyBorder="1" applyAlignment="1" applyProtection="1">
      <alignment horizontal="left" vertical="center" shrinkToFit="1"/>
      <protection locked="0"/>
    </xf>
    <xf numFmtId="0" fontId="36" fillId="11" borderId="307" xfId="0" applyFont="1" applyFill="1" applyBorder="1" applyAlignment="1" applyProtection="1">
      <alignment horizontal="left" vertical="center" shrinkToFit="1"/>
      <protection locked="0"/>
    </xf>
    <xf numFmtId="0" fontId="36" fillId="11" borderId="310" xfId="0" applyFont="1" applyFill="1" applyBorder="1" applyAlignment="1" applyProtection="1">
      <alignment horizontal="left" vertical="center" shrinkToFit="1"/>
      <protection locked="0"/>
    </xf>
    <xf numFmtId="0" fontId="36" fillId="11" borderId="247" xfId="0" applyFont="1" applyFill="1" applyBorder="1" applyAlignment="1" applyProtection="1">
      <alignment horizontal="left" vertical="center" shrinkToFit="1"/>
      <protection locked="0"/>
    </xf>
    <xf numFmtId="0" fontId="36" fillId="11" borderId="248" xfId="0" applyFont="1" applyFill="1" applyBorder="1" applyAlignment="1" applyProtection="1">
      <alignment horizontal="left" vertical="center" shrinkToFit="1"/>
      <protection locked="0"/>
    </xf>
    <xf numFmtId="0" fontId="36" fillId="11" borderId="263" xfId="0" applyFont="1" applyFill="1" applyBorder="1" applyAlignment="1" applyProtection="1">
      <alignment horizontal="left" vertical="center" shrinkToFit="1"/>
      <protection locked="0"/>
    </xf>
    <xf numFmtId="0" fontId="36" fillId="11" borderId="264" xfId="0" applyFont="1" applyFill="1" applyBorder="1" applyAlignment="1" applyProtection="1">
      <alignment horizontal="left" vertical="center" shrinkToFit="1"/>
      <protection locked="0"/>
    </xf>
    <xf numFmtId="0" fontId="24" fillId="11" borderId="189" xfId="0" applyFont="1" applyFill="1" applyBorder="1" applyAlignment="1" applyProtection="1">
      <alignment horizontal="center" vertical="center"/>
      <protection locked="0"/>
    </xf>
    <xf numFmtId="0" fontId="24" fillId="11" borderId="190" xfId="0" applyFont="1" applyFill="1" applyBorder="1" applyAlignment="1" applyProtection="1">
      <alignment horizontal="center" vertical="center"/>
      <protection locked="0"/>
    </xf>
    <xf numFmtId="0" fontId="26" fillId="11" borderId="189" xfId="0" applyFont="1" applyFill="1" applyBorder="1" applyAlignment="1" applyProtection="1">
      <alignment horizontal="center" vertical="center"/>
      <protection locked="0"/>
    </xf>
    <xf numFmtId="0" fontId="26" fillId="11" borderId="190" xfId="0" applyFont="1" applyFill="1" applyBorder="1" applyAlignment="1" applyProtection="1">
      <alignment horizontal="center" vertical="center"/>
      <protection locked="0"/>
    </xf>
    <xf numFmtId="0" fontId="23" fillId="11" borderId="189" xfId="0" applyFont="1" applyFill="1" applyBorder="1" applyAlignment="1" applyProtection="1">
      <alignment horizontal="center" vertical="center"/>
      <protection locked="0"/>
    </xf>
    <xf numFmtId="0" fontId="23" fillId="11" borderId="190" xfId="0" applyFont="1" applyFill="1" applyBorder="1" applyAlignment="1" applyProtection="1">
      <alignment horizontal="center" vertical="center"/>
      <protection locked="0"/>
    </xf>
    <xf numFmtId="0" fontId="24" fillId="11" borderId="188" xfId="0" applyFont="1" applyFill="1" applyBorder="1" applyAlignment="1" applyProtection="1">
      <alignment horizontal="center" vertical="center"/>
      <protection locked="0"/>
    </xf>
    <xf numFmtId="0" fontId="14" fillId="0" borderId="0" xfId="0" applyFont="1" applyAlignment="1">
      <alignment horizontal="center" vertical="center"/>
    </xf>
    <xf numFmtId="0" fontId="7" fillId="0" borderId="0" xfId="0" applyFont="1" applyAlignment="1">
      <alignment horizontal="center" vertical="center"/>
    </xf>
    <xf numFmtId="0" fontId="2" fillId="0" borderId="9" xfId="0" applyFont="1" applyBorder="1" applyAlignment="1">
      <alignment horizontal="center" vertical="center" shrinkToFit="1"/>
    </xf>
    <xf numFmtId="0" fontId="23" fillId="11" borderId="189" xfId="0" applyFont="1" applyFill="1" applyBorder="1" applyAlignment="1" applyProtection="1">
      <alignment horizontal="center" vertical="center" shrinkToFit="1"/>
      <protection locked="0"/>
    </xf>
    <xf numFmtId="0" fontId="23" fillId="11" borderId="190" xfId="0" applyFont="1" applyFill="1" applyBorder="1" applyAlignment="1" applyProtection="1">
      <alignment horizontal="center" vertical="center" shrinkToFit="1"/>
      <protection locked="0"/>
    </xf>
    <xf numFmtId="0" fontId="36" fillId="0" borderId="263" xfId="0" applyFont="1" applyBorder="1" applyAlignment="1" applyProtection="1">
      <alignment horizontal="left" vertical="center" shrinkToFit="1"/>
      <protection locked="0"/>
    </xf>
    <xf numFmtId="0" fontId="36" fillId="0" borderId="264" xfId="0" applyFont="1" applyBorder="1" applyAlignment="1" applyProtection="1">
      <alignment horizontal="left" vertical="center" shrinkToFit="1"/>
      <protection locked="0"/>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14" xfId="0" applyFont="1" applyBorder="1" applyAlignment="1">
      <alignment horizontal="left" vertical="center"/>
    </xf>
    <xf numFmtId="0" fontId="36" fillId="0" borderId="20" xfId="0" applyFont="1" applyBorder="1" applyAlignment="1">
      <alignment horizontal="left"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11" borderId="8" xfId="0" applyFont="1" applyFill="1" applyBorder="1" applyAlignment="1" applyProtection="1">
      <alignment horizontal="left" vertical="center" shrinkToFit="1"/>
      <protection locked="0"/>
    </xf>
    <xf numFmtId="0" fontId="36" fillId="0" borderId="187" xfId="0" applyFont="1" applyBorder="1" applyAlignment="1" applyProtection="1">
      <alignment horizontal="left" vertical="center" shrinkToFit="1"/>
      <protection locked="0"/>
    </xf>
    <xf numFmtId="0" fontId="36" fillId="0" borderId="36" xfId="0" applyFont="1" applyBorder="1" applyAlignment="1" applyProtection="1">
      <alignment horizontal="left" vertical="center" shrinkToFit="1"/>
      <protection locked="0"/>
    </xf>
    <xf numFmtId="0" fontId="36" fillId="0" borderId="280" xfId="0" applyFont="1" applyBorder="1" applyAlignment="1" applyProtection="1">
      <alignment horizontal="left" vertical="center" shrinkToFit="1"/>
      <protection locked="0"/>
    </xf>
    <xf numFmtId="0" fontId="36" fillId="0" borderId="281" xfId="0" applyFont="1" applyBorder="1" applyAlignment="1" applyProtection="1">
      <alignment horizontal="left" vertical="center" shrinkToFit="1"/>
      <protection locked="0"/>
    </xf>
    <xf numFmtId="0" fontId="36" fillId="0" borderId="247" xfId="0" applyFont="1" applyBorder="1" applyAlignment="1" applyProtection="1">
      <alignment horizontal="left" vertical="center" shrinkToFit="1"/>
      <protection locked="0"/>
    </xf>
    <xf numFmtId="0" fontId="36" fillId="0" borderId="248" xfId="0" applyFont="1" applyBorder="1" applyAlignment="1" applyProtection="1">
      <alignment horizontal="left" vertical="center" shrinkToFit="1"/>
      <protection locked="0"/>
    </xf>
    <xf numFmtId="177" fontId="36" fillId="9" borderId="6" xfId="0" applyNumberFormat="1" applyFont="1" applyFill="1" applyBorder="1" applyAlignment="1" applyProtection="1">
      <alignment horizontal="center" vertical="center"/>
      <protection locked="0"/>
    </xf>
    <xf numFmtId="177" fontId="36" fillId="9" borderId="7" xfId="0" applyNumberFormat="1" applyFont="1" applyFill="1" applyBorder="1" applyAlignment="1" applyProtection="1">
      <alignment horizontal="center" vertical="center"/>
      <protection locked="0"/>
    </xf>
    <xf numFmtId="177" fontId="36" fillId="9" borderId="8" xfId="0" applyNumberFormat="1" applyFont="1" applyFill="1" applyBorder="1" applyAlignment="1" applyProtection="1">
      <alignment horizontal="center" vertical="center"/>
      <protection locked="0"/>
    </xf>
    <xf numFmtId="0" fontId="36" fillId="9" borderId="6" xfId="0" applyFont="1" applyFill="1" applyBorder="1" applyAlignment="1" applyProtection="1">
      <alignment horizontal="center" vertical="center"/>
      <protection locked="0"/>
    </xf>
    <xf numFmtId="0" fontId="36" fillId="9" borderId="7" xfId="0" applyFont="1" applyFill="1" applyBorder="1" applyAlignment="1" applyProtection="1">
      <alignment horizontal="center" vertical="center"/>
      <protection locked="0"/>
    </xf>
    <xf numFmtId="0" fontId="36" fillId="9" borderId="38" xfId="0" applyFont="1" applyFill="1" applyBorder="1" applyAlignment="1" applyProtection="1">
      <alignment horizontal="center" vertical="center"/>
      <protection locked="0"/>
    </xf>
    <xf numFmtId="0" fontId="36" fillId="11" borderId="39" xfId="0" applyFont="1" applyFill="1" applyBorder="1" applyAlignment="1" applyProtection="1">
      <alignment horizontal="center" vertical="center"/>
      <protection locked="0"/>
    </xf>
    <xf numFmtId="0" fontId="36" fillId="11" borderId="14" xfId="0" applyFont="1" applyFill="1" applyBorder="1" applyAlignment="1" applyProtection="1">
      <alignment horizontal="center" vertical="center"/>
      <protection locked="0"/>
    </xf>
    <xf numFmtId="0" fontId="36" fillId="11" borderId="40" xfId="0" applyFont="1" applyFill="1" applyBorder="1" applyAlignment="1" applyProtection="1">
      <alignment horizontal="center" vertical="center"/>
      <protection locked="0"/>
    </xf>
    <xf numFmtId="0" fontId="36" fillId="11" borderId="37" xfId="0" applyFont="1" applyFill="1" applyBorder="1" applyAlignment="1" applyProtection="1">
      <alignment horizontal="center" vertical="center"/>
      <protection locked="0"/>
    </xf>
    <xf numFmtId="0" fontId="36" fillId="11" borderId="7" xfId="0" applyFont="1" applyFill="1" applyBorder="1" applyAlignment="1" applyProtection="1">
      <alignment horizontal="center" vertical="center"/>
      <protection locked="0"/>
    </xf>
    <xf numFmtId="0" fontId="36" fillId="11" borderId="38" xfId="0" applyFont="1" applyFill="1" applyBorder="1" applyAlignment="1" applyProtection="1">
      <alignment horizontal="center" vertical="center"/>
      <protection locked="0"/>
    </xf>
    <xf numFmtId="0" fontId="39" fillId="0" borderId="7" xfId="0" applyFont="1" applyBorder="1" applyAlignment="1">
      <alignment horizontal="left" vertical="center" wrapText="1"/>
    </xf>
    <xf numFmtId="0" fontId="39" fillId="0" borderId="8" xfId="0" applyFont="1" applyBorder="1" applyAlignment="1">
      <alignment horizontal="left" vertical="center" wrapText="1"/>
    </xf>
    <xf numFmtId="0" fontId="36" fillId="0" borderId="6" xfId="0" applyFont="1" applyBorder="1" applyAlignment="1">
      <alignment horizontal="left" vertical="center"/>
    </xf>
    <xf numFmtId="0" fontId="36" fillId="0" borderId="187" xfId="0" applyFont="1" applyBorder="1" applyAlignment="1">
      <alignment horizontal="left" vertical="center" wrapText="1"/>
    </xf>
    <xf numFmtId="0" fontId="36" fillId="0" borderId="36" xfId="0" applyFont="1" applyBorder="1" applyAlignment="1">
      <alignment horizontal="left" vertical="center" wrapText="1"/>
    </xf>
    <xf numFmtId="0" fontId="36" fillId="0" borderId="6" xfId="0" applyFont="1" applyBorder="1" applyAlignment="1" applyProtection="1">
      <alignment horizontal="left" vertical="center" shrinkToFit="1"/>
      <protection locked="0"/>
    </xf>
    <xf numFmtId="0" fontId="36" fillId="0" borderId="7" xfId="0" applyFont="1" applyBorder="1" applyAlignment="1" applyProtection="1">
      <alignment horizontal="left" vertical="center" shrinkToFit="1"/>
      <protection locked="0"/>
    </xf>
    <xf numFmtId="0" fontId="36" fillId="0" borderId="38" xfId="0" applyFont="1" applyBorder="1" applyAlignment="1" applyProtection="1">
      <alignment horizontal="left" vertical="center" shrinkToFit="1"/>
      <protection locked="0"/>
    </xf>
    <xf numFmtId="0" fontId="36" fillId="0" borderId="19" xfId="0" applyFont="1" applyBorder="1" applyAlignment="1" applyProtection="1">
      <alignment horizontal="center" vertical="center" shrinkToFit="1"/>
      <protection locked="0"/>
    </xf>
    <xf numFmtId="0" fontId="36" fillId="0" borderId="14" xfId="0" applyFont="1" applyBorder="1" applyAlignment="1" applyProtection="1">
      <alignment horizontal="center" vertical="center" shrinkToFit="1"/>
      <protection locked="0"/>
    </xf>
    <xf numFmtId="0" fontId="36" fillId="0" borderId="40" xfId="0" applyFont="1" applyBorder="1" applyAlignment="1" applyProtection="1">
      <alignment horizontal="center" vertical="center" shrinkToFit="1"/>
      <protection locked="0"/>
    </xf>
    <xf numFmtId="0" fontId="31" fillId="0" borderId="9" xfId="0" applyFont="1" applyBorder="1" applyAlignment="1" applyProtection="1">
      <alignment horizontal="center" vertical="center" shrinkToFit="1"/>
      <protection locked="0"/>
    </xf>
    <xf numFmtId="0" fontId="31" fillId="0" borderId="21" xfId="0" applyFont="1" applyBorder="1" applyAlignment="1" applyProtection="1">
      <alignment horizontal="center" vertical="center" shrinkToFit="1"/>
      <protection locked="0"/>
    </xf>
    <xf numFmtId="0" fontId="36" fillId="0" borderId="166"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6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5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4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12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193"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6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4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59"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58"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 xfId="0" applyFont="1" applyBorder="1" applyAlignment="1">
      <alignment horizontal="left" vertical="top" wrapText="1"/>
    </xf>
    <xf numFmtId="0" fontId="31" fillId="0" borderId="29" xfId="0" applyFont="1" applyBorder="1" applyAlignment="1">
      <alignment horizontal="left" vertical="top" wrapText="1"/>
    </xf>
    <xf numFmtId="0" fontId="31" fillId="0" borderId="0" xfId="0" applyFont="1" applyAlignment="1">
      <alignment horizontal="left" vertical="top" wrapText="1"/>
    </xf>
    <xf numFmtId="0" fontId="31" fillId="0" borderId="12" xfId="0" applyFont="1" applyBorder="1" applyAlignment="1">
      <alignment horizontal="left" vertical="top" wrapText="1"/>
    </xf>
    <xf numFmtId="0" fontId="31" fillId="0" borderId="9" xfId="0" applyFont="1" applyBorder="1" applyAlignment="1">
      <alignment horizontal="left" vertical="top" wrapText="1"/>
    </xf>
    <xf numFmtId="0" fontId="31" fillId="0" borderId="13" xfId="0" applyFont="1" applyBorder="1" applyAlignment="1">
      <alignment horizontal="left" vertical="top" wrapText="1"/>
    </xf>
    <xf numFmtId="0" fontId="36" fillId="3" borderId="194"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3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4" xfId="0" applyFont="1" applyBorder="1" applyAlignment="1" applyProtection="1">
      <alignment horizontal="center" vertical="center" shrinkToFit="1"/>
      <protection locked="0"/>
    </xf>
    <xf numFmtId="0" fontId="36" fillId="3" borderId="191"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0" xfId="0" applyFont="1" applyBorder="1" applyAlignment="1">
      <alignment horizontal="left" vertical="top" wrapText="1"/>
    </xf>
    <xf numFmtId="0" fontId="31" fillId="0" borderId="11" xfId="0" applyFont="1" applyBorder="1" applyAlignment="1">
      <alignment horizontal="left" vertical="top" wrapText="1"/>
    </xf>
    <xf numFmtId="0" fontId="31" fillId="0" borderId="4" xfId="0" applyFont="1" applyBorder="1" applyAlignment="1">
      <alignment horizontal="left" vertical="top" wrapText="1"/>
    </xf>
    <xf numFmtId="0" fontId="31" fillId="0" borderId="27" xfId="0" applyFont="1" applyBorder="1" applyAlignment="1">
      <alignment horizontal="left" vertical="top" wrapText="1"/>
    </xf>
    <xf numFmtId="0" fontId="36" fillId="3" borderId="121"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48" xfId="0" applyFont="1" applyBorder="1" applyAlignment="1">
      <alignment horizontal="center" vertical="center" textRotation="255" shrinkToFit="1"/>
    </xf>
    <xf numFmtId="0" fontId="31" fillId="0" borderId="49" xfId="0" applyFont="1" applyBorder="1" applyAlignment="1">
      <alignment horizontal="center" vertical="center" textRotation="255" shrinkToFit="1"/>
    </xf>
    <xf numFmtId="0" fontId="31" fillId="0" borderId="50" xfId="0" applyFont="1" applyBorder="1" applyAlignment="1">
      <alignment horizontal="center" vertical="center" textRotation="255" shrinkToFit="1"/>
    </xf>
    <xf numFmtId="0" fontId="31" fillId="0" borderId="42" xfId="0" applyFont="1" applyBorder="1" applyAlignment="1">
      <alignment horizontal="center" vertical="center" textRotation="255" shrinkToFit="1"/>
    </xf>
    <xf numFmtId="0" fontId="31" fillId="0" borderId="43" xfId="0" applyFont="1" applyBorder="1" applyAlignment="1">
      <alignment horizontal="center" vertical="center" textRotation="255" shrinkToFit="1"/>
    </xf>
    <xf numFmtId="0" fontId="31" fillId="0" borderId="44" xfId="0" applyFont="1" applyBorder="1" applyAlignment="1">
      <alignment horizontal="center" vertical="center" textRotation="255" shrinkToFit="1"/>
    </xf>
    <xf numFmtId="0" fontId="31" fillId="0" borderId="58" xfId="0" applyFont="1" applyBorder="1" applyAlignment="1">
      <alignment horizontal="center" vertical="center" textRotation="255" shrinkToFit="1"/>
    </xf>
    <xf numFmtId="0" fontId="31" fillId="0" borderId="59" xfId="0" applyFont="1" applyBorder="1" applyAlignment="1">
      <alignment horizontal="center" vertical="center" textRotation="255" shrinkToFit="1"/>
    </xf>
    <xf numFmtId="0" fontId="31" fillId="0" borderId="119" xfId="0" applyFont="1" applyBorder="1" applyAlignment="1">
      <alignment horizontal="center" vertical="center" textRotation="255" shrinkToFit="1"/>
    </xf>
    <xf numFmtId="0" fontId="31" fillId="0" borderId="34" xfId="0" applyFont="1" applyBorder="1" applyAlignment="1">
      <alignment horizontal="left" vertical="top" wrapText="1"/>
    </xf>
    <xf numFmtId="0" fontId="31" fillId="0" borderId="0" xfId="0" applyFont="1" applyAlignment="1">
      <alignment horizontal="left" vertical="top"/>
    </xf>
    <xf numFmtId="0" fontId="31" fillId="0" borderId="34" xfId="0" applyFont="1" applyBorder="1" applyAlignment="1">
      <alignment horizontal="left" vertical="top"/>
    </xf>
    <xf numFmtId="0" fontId="31" fillId="0" borderId="30" xfId="0" applyFont="1" applyBorder="1" applyAlignment="1">
      <alignment horizontal="left" vertical="top"/>
    </xf>
    <xf numFmtId="0" fontId="31" fillId="0" borderId="9" xfId="0" applyFont="1" applyBorder="1" applyAlignment="1">
      <alignment horizontal="left" vertical="top"/>
    </xf>
    <xf numFmtId="0" fontId="32" fillId="10" borderId="31" xfId="0" applyFont="1" applyFill="1" applyBorder="1" applyAlignment="1">
      <alignment horizontal="center" vertical="center" wrapText="1"/>
    </xf>
    <xf numFmtId="0" fontId="32" fillId="10" borderId="33" xfId="0" applyFont="1" applyFill="1" applyBorder="1" applyAlignment="1">
      <alignment horizontal="center" vertical="center" wrapText="1"/>
    </xf>
    <xf numFmtId="0" fontId="31" fillId="0" borderId="28" xfId="0" applyFont="1" applyBorder="1" applyAlignment="1">
      <alignment horizontal="left" vertical="top" wrapText="1"/>
    </xf>
    <xf numFmtId="0" fontId="31" fillId="0" borderId="1" xfId="0" applyFont="1" applyBorder="1" applyAlignment="1">
      <alignment horizontal="left" vertical="top"/>
    </xf>
    <xf numFmtId="0" fontId="31" fillId="0" borderId="29" xfId="0" applyFont="1" applyBorder="1" applyAlignment="1">
      <alignment horizontal="left" vertical="top"/>
    </xf>
    <xf numFmtId="0" fontId="31" fillId="0" borderId="16" xfId="0" applyFont="1" applyBorder="1" applyAlignment="1">
      <alignment horizontal="left" vertical="top"/>
    </xf>
    <xf numFmtId="0" fontId="31" fillId="0" borderId="12" xfId="0" applyFont="1" applyBorder="1" applyAlignment="1">
      <alignment horizontal="left" vertical="top"/>
    </xf>
    <xf numFmtId="0" fontId="36" fillId="0" borderId="170"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42"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9" fillId="0" borderId="207" xfId="0" applyFont="1" applyBorder="1" applyAlignment="1">
      <alignment horizontal="center" vertical="center" shrinkToFit="1"/>
    </xf>
    <xf numFmtId="0" fontId="39" fillId="0" borderId="184" xfId="0" applyFont="1" applyBorder="1" applyAlignment="1">
      <alignment horizontal="center" vertical="center" shrinkToFit="1"/>
    </xf>
    <xf numFmtId="0" fontId="36" fillId="0" borderId="23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8" xfId="0" applyFont="1" applyBorder="1" applyAlignment="1">
      <alignment horizontal="left" vertical="top"/>
    </xf>
    <xf numFmtId="0" fontId="31" fillId="0" borderId="227" xfId="0" applyFont="1" applyBorder="1" applyAlignment="1">
      <alignment horizontal="left" vertical="top" wrapText="1"/>
    </xf>
    <xf numFmtId="0" fontId="31" fillId="0" borderId="10" xfId="0" applyFont="1" applyBorder="1" applyAlignment="1">
      <alignment horizontal="left" vertical="top"/>
    </xf>
    <xf numFmtId="0" fontId="31" fillId="0" borderId="17" xfId="0" applyFont="1" applyBorder="1" applyAlignment="1">
      <alignment horizontal="left" vertical="top"/>
    </xf>
    <xf numFmtId="0" fontId="31" fillId="0" borderId="3" xfId="0" applyFont="1" applyBorder="1" applyAlignment="1">
      <alignment horizontal="left" vertical="top"/>
    </xf>
    <xf numFmtId="0" fontId="31" fillId="0" borderId="46" xfId="0" applyFont="1" applyBorder="1" applyAlignment="1">
      <alignment horizontal="left" vertical="top"/>
    </xf>
    <xf numFmtId="0" fontId="31" fillId="0" borderId="4" xfId="0" applyFont="1" applyBorder="1" applyAlignment="1">
      <alignment horizontal="left" vertical="top"/>
    </xf>
    <xf numFmtId="0" fontId="32" fillId="10" borderId="186" xfId="0" applyFont="1" applyFill="1" applyBorder="1" applyAlignment="1">
      <alignment horizontal="center" vertical="center" wrapText="1"/>
    </xf>
    <xf numFmtId="0" fontId="32" fillId="10" borderId="16" xfId="0" applyFont="1" applyFill="1" applyBorder="1" applyAlignment="1">
      <alignment horizontal="center" vertical="center" wrapText="1"/>
    </xf>
    <xf numFmtId="0" fontId="31" fillId="0" borderId="186" xfId="0" applyFont="1" applyBorder="1" applyAlignment="1">
      <alignment horizontal="left" vertical="top"/>
    </xf>
    <xf numFmtId="0" fontId="31" fillId="0" borderId="11" xfId="0" applyFont="1" applyBorder="1" applyAlignment="1">
      <alignment horizontal="left" vertical="top"/>
    </xf>
    <xf numFmtId="0" fontId="36" fillId="0" borderId="238"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30"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4" fillId="0" borderId="240" xfId="0" applyFont="1" applyBorder="1" applyAlignment="1">
      <alignment horizontal="center" vertical="center" wrapText="1"/>
    </xf>
    <xf numFmtId="0" fontId="44" fillId="0" borderId="178" xfId="0" applyFont="1" applyBorder="1" applyAlignment="1">
      <alignment horizontal="center" vertical="center" wrapText="1"/>
    </xf>
    <xf numFmtId="0" fontId="36" fillId="0" borderId="17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22"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0" xfId="0" applyFont="1" applyAlignment="1" applyProtection="1">
      <alignment horizontal="center" vertical="center" shrinkToFit="1"/>
      <protection locked="0"/>
    </xf>
    <xf numFmtId="0" fontId="31" fillId="0" borderId="33" xfId="0" applyFont="1" applyBorder="1" applyAlignment="1">
      <alignment horizontal="center" vertical="center" textRotation="255"/>
    </xf>
    <xf numFmtId="0" fontId="31" fillId="0" borderId="28"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195"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0" xfId="0" applyFont="1" applyAlignment="1">
      <alignment horizontal="center" vertical="center" wrapText="1"/>
    </xf>
    <xf numFmtId="0" fontId="31" fillId="0" borderId="94" xfId="0" applyFont="1" applyBorder="1" applyAlignment="1">
      <alignment horizontal="center" vertical="center" wrapText="1"/>
    </xf>
    <xf numFmtId="0" fontId="31" fillId="0" borderId="19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176" xfId="0" applyFont="1" applyBorder="1" applyAlignment="1">
      <alignment horizontal="center" vertical="center" wrapText="1"/>
    </xf>
    <xf numFmtId="0" fontId="33" fillId="7" borderId="59" xfId="0" applyFont="1" applyFill="1" applyBorder="1" applyAlignment="1">
      <alignment horizontal="center" vertical="center" textRotation="255" shrinkToFit="1"/>
    </xf>
    <xf numFmtId="0" fontId="31" fillId="0" borderId="34"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28" xfId="0" applyFont="1" applyBorder="1" applyAlignment="1">
      <alignment horizontal="center" vertical="center"/>
    </xf>
    <xf numFmtId="0" fontId="31" fillId="0" borderId="1" xfId="0" applyFont="1" applyBorder="1" applyAlignment="1">
      <alignment horizontal="center" vertical="center"/>
    </xf>
    <xf numFmtId="0" fontId="31" fillId="0" borderId="2" xfId="0" applyFont="1" applyBorder="1" applyAlignment="1">
      <alignment horizontal="center" vertical="center"/>
    </xf>
    <xf numFmtId="0" fontId="31" fillId="0" borderId="16"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1" fillId="0" borderId="192" xfId="0" applyFont="1" applyBorder="1" applyAlignment="1">
      <alignment horizontal="center" vertical="center"/>
    </xf>
    <xf numFmtId="0" fontId="31" fillId="0" borderId="9" xfId="0" applyFont="1" applyBorder="1" applyAlignment="1">
      <alignment horizontal="center" vertical="center"/>
    </xf>
    <xf numFmtId="0" fontId="31" fillId="0" borderId="18" xfId="0" applyFont="1" applyBorder="1" applyAlignment="1">
      <alignment horizontal="center" vertical="center"/>
    </xf>
    <xf numFmtId="0" fontId="32" fillId="2" borderId="28"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horizontal="center" vertical="center"/>
    </xf>
    <xf numFmtId="0" fontId="32" fillId="2" borderId="26"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1" fillId="0" borderId="26"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27" xfId="0" applyFont="1" applyBorder="1" applyAlignment="1">
      <alignment horizontal="center" vertical="center" wrapText="1"/>
    </xf>
    <xf numFmtId="0" fontId="32" fillId="10" borderId="228" xfId="0" applyFont="1" applyFill="1" applyBorder="1" applyAlignment="1">
      <alignment horizontal="center" vertical="center" wrapText="1"/>
    </xf>
    <xf numFmtId="0" fontId="31" fillId="0" borderId="186" xfId="0" applyFont="1" applyBorder="1" applyAlignment="1">
      <alignment horizontal="left" vertical="top" wrapText="1"/>
    </xf>
    <xf numFmtId="0" fontId="31" fillId="0" borderId="17" xfId="0" applyFont="1" applyBorder="1" applyAlignment="1">
      <alignment horizontal="left" vertical="top" wrapText="1"/>
    </xf>
    <xf numFmtId="0" fontId="44" fillId="0" borderId="207" xfId="0" applyFont="1" applyBorder="1" applyAlignment="1">
      <alignment horizontal="center" vertical="center" wrapText="1"/>
    </xf>
    <xf numFmtId="0" fontId="44" fillId="0" borderId="184" xfId="0" applyFont="1" applyBorder="1" applyAlignment="1">
      <alignment horizontal="center" vertical="center" wrapText="1"/>
    </xf>
    <xf numFmtId="0" fontId="36" fillId="3" borderId="43"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243"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237"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72"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4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119"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6" xfId="0" applyFont="1" applyBorder="1" applyAlignment="1">
      <alignment horizontal="left" vertical="top" wrapText="1"/>
    </xf>
    <xf numFmtId="0" fontId="31" fillId="0" borderId="45" xfId="0" applyFont="1" applyBorder="1" applyAlignment="1">
      <alignment horizontal="left" vertical="top" wrapText="1"/>
    </xf>
    <xf numFmtId="0" fontId="31" fillId="0" borderId="2" xfId="0" applyFont="1" applyBorder="1" applyAlignment="1">
      <alignment horizontal="left" vertical="top" wrapText="1"/>
    </xf>
    <xf numFmtId="0" fontId="31" fillId="0" borderId="3" xfId="0" applyFont="1" applyBorder="1" applyAlignment="1">
      <alignment horizontal="left" vertical="top" wrapText="1"/>
    </xf>
    <xf numFmtId="0" fontId="31" fillId="0" borderId="2" xfId="0" applyFont="1" applyBorder="1" applyAlignment="1">
      <alignment horizontal="left" vertical="top"/>
    </xf>
    <xf numFmtId="0" fontId="31" fillId="0" borderId="46" xfId="0" applyFont="1" applyBorder="1" applyAlignment="1">
      <alignment horizontal="left" vertical="top" wrapText="1"/>
    </xf>
    <xf numFmtId="0" fontId="31" fillId="0" borderId="5" xfId="0" applyFont="1" applyBorder="1" applyAlignment="1">
      <alignment horizontal="left" vertical="top" wrapText="1"/>
    </xf>
    <xf numFmtId="0" fontId="31" fillId="0" borderId="27" xfId="0" applyFont="1" applyBorder="1" applyAlignment="1">
      <alignment horizontal="left" vertical="top"/>
    </xf>
    <xf numFmtId="0" fontId="36" fillId="3" borderId="23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3" xfId="0" applyFont="1" applyBorder="1" applyAlignment="1">
      <alignment horizontal="left" vertical="top" wrapText="1"/>
    </xf>
    <xf numFmtId="0" fontId="31" fillId="0" borderId="24" xfId="0" applyFont="1" applyBorder="1" applyAlignment="1">
      <alignment horizontal="left" vertical="top"/>
    </xf>
    <xf numFmtId="0" fontId="31" fillId="0" borderId="25" xfId="0" applyFont="1" applyBorder="1" applyAlignment="1">
      <alignment horizontal="left" vertical="top"/>
    </xf>
    <xf numFmtId="0" fontId="31" fillId="0" borderId="192" xfId="0" applyFont="1" applyBorder="1" applyAlignment="1">
      <alignment horizontal="left" vertical="top"/>
    </xf>
    <xf numFmtId="0" fontId="31" fillId="0" borderId="18" xfId="0" applyFont="1" applyBorder="1" applyAlignment="1">
      <alignment horizontal="left" vertical="top"/>
    </xf>
    <xf numFmtId="0" fontId="31" fillId="0" borderId="258" xfId="0" applyFont="1" applyBorder="1" applyAlignment="1">
      <alignment horizontal="left" vertical="top" wrapText="1"/>
    </xf>
    <xf numFmtId="0" fontId="31" fillId="0" borderId="259" xfId="0" applyFont="1" applyBorder="1" applyAlignment="1">
      <alignment horizontal="left" vertical="top" wrapText="1"/>
    </xf>
    <xf numFmtId="0" fontId="36" fillId="3" borderId="42"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40" xfId="0" applyFont="1" applyBorder="1" applyAlignment="1">
      <alignment horizontal="left" vertical="top"/>
    </xf>
    <xf numFmtId="0" fontId="31" fillId="0" borderId="21" xfId="0" applyFont="1" applyBorder="1" applyAlignment="1">
      <alignment horizontal="left" vertical="top"/>
    </xf>
    <xf numFmtId="0" fontId="31" fillId="0" borderId="22" xfId="0" applyFont="1" applyBorder="1" applyAlignment="1">
      <alignment horizontal="left" vertical="top"/>
    </xf>
    <xf numFmtId="0" fontId="36" fillId="3" borderId="44"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3" xfId="0" applyFont="1" applyBorder="1" applyAlignment="1">
      <alignment vertical="center" shrinkToFit="1"/>
    </xf>
    <xf numFmtId="0" fontId="43" fillId="0" borderId="24" xfId="0" applyFont="1" applyBorder="1" applyAlignment="1">
      <alignment vertical="center" shrinkToFit="1"/>
    </xf>
    <xf numFmtId="0" fontId="43" fillId="0" borderId="196" xfId="0" applyFont="1" applyBorder="1" applyAlignment="1">
      <alignment vertical="center" shrinkToFit="1"/>
    </xf>
    <xf numFmtId="0" fontId="36" fillId="0" borderId="58"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9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3" xfId="0" applyFont="1" applyBorder="1" applyAlignment="1">
      <alignment horizontal="left" vertical="center" shrinkToFit="1"/>
    </xf>
    <xf numFmtId="0" fontId="31" fillId="0" borderId="24" xfId="0" applyFont="1" applyBorder="1" applyAlignment="1">
      <alignment horizontal="left" vertical="center" shrinkToFit="1"/>
    </xf>
    <xf numFmtId="0" fontId="31" fillId="0" borderId="196" xfId="0" applyFont="1" applyBorder="1" applyAlignment="1">
      <alignment horizontal="left" vertical="center" shrinkToFit="1"/>
    </xf>
    <xf numFmtId="0" fontId="31" fillId="0" borderId="133" xfId="0" applyFont="1" applyBorder="1" applyAlignment="1">
      <alignment horizontal="left" vertical="top" wrapText="1"/>
    </xf>
    <xf numFmtId="0" fontId="31" fillId="0" borderId="134" xfId="0" applyFont="1" applyBorder="1" applyAlignment="1">
      <alignment horizontal="left" vertical="top" wrapText="1"/>
    </xf>
    <xf numFmtId="0" fontId="31" fillId="0" borderId="133" xfId="0" applyFont="1" applyBorder="1" applyAlignment="1" applyProtection="1">
      <alignment horizontal="left" vertical="top" wrapText="1"/>
      <protection locked="0"/>
    </xf>
    <xf numFmtId="0" fontId="31" fillId="0" borderId="133" xfId="0" applyFont="1" applyBorder="1" applyAlignment="1" applyProtection="1">
      <alignment horizontal="left" vertical="top"/>
      <protection locked="0"/>
    </xf>
    <xf numFmtId="0" fontId="31" fillId="0" borderId="134" xfId="0" applyFont="1" applyBorder="1" applyAlignment="1" applyProtection="1">
      <alignment horizontal="left" vertical="top"/>
      <protection locked="0"/>
    </xf>
    <xf numFmtId="0" fontId="31" fillId="0" borderId="0" xfId="0" applyFont="1" applyAlignment="1" applyProtection="1">
      <alignment horizontal="left" vertical="top"/>
      <protection locked="0"/>
    </xf>
    <xf numFmtId="0" fontId="31" fillId="0" borderId="12" xfId="0" applyFont="1" applyBorder="1" applyAlignment="1" applyProtection="1">
      <alignment horizontal="left" vertical="top"/>
      <protection locked="0"/>
    </xf>
    <xf numFmtId="0" fontId="31" fillId="0" borderId="131" xfId="0" applyFont="1" applyBorder="1" applyAlignment="1" applyProtection="1">
      <alignment horizontal="left" vertical="top"/>
      <protection locked="0"/>
    </xf>
    <xf numFmtId="0" fontId="31" fillId="0" borderId="130" xfId="0" applyFont="1" applyBorder="1" applyAlignment="1" applyProtection="1">
      <alignment horizontal="left" vertical="top"/>
      <protection locked="0"/>
    </xf>
    <xf numFmtId="0" fontId="31" fillId="0" borderId="23" xfId="0" applyFont="1" applyBorder="1" applyAlignment="1">
      <alignment horizontal="center" vertical="center" shrinkToFit="1"/>
    </xf>
    <xf numFmtId="0" fontId="31" fillId="0" borderId="24" xfId="0" applyFont="1" applyBorder="1" applyAlignment="1">
      <alignment horizontal="center" vertical="center" shrinkToFit="1"/>
    </xf>
    <xf numFmtId="0" fontId="31" fillId="0" borderId="196" xfId="0" applyFont="1" applyBorder="1" applyAlignment="1">
      <alignment horizontal="center" vertical="center" shrinkToFit="1"/>
    </xf>
    <xf numFmtId="0" fontId="31" fillId="0" borderId="131" xfId="0" applyFont="1" applyBorder="1" applyAlignment="1">
      <alignment horizontal="left" vertical="top" wrapText="1"/>
    </xf>
    <xf numFmtId="0" fontId="31" fillId="0" borderId="130" xfId="0" applyFont="1" applyBorder="1" applyAlignment="1">
      <alignment horizontal="left" vertical="top" wrapText="1"/>
    </xf>
    <xf numFmtId="0" fontId="36" fillId="3" borderId="51"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30" xfId="0" applyFont="1" applyBorder="1" applyAlignment="1">
      <alignment horizontal="left" vertical="top" wrapText="1"/>
    </xf>
    <xf numFmtId="0" fontId="61" fillId="0" borderId="207" xfId="0" applyFont="1" applyBorder="1" applyAlignment="1">
      <alignment horizontal="center" vertical="center" wrapText="1"/>
    </xf>
    <xf numFmtId="0" fontId="61" fillId="0" borderId="184" xfId="0" applyFont="1" applyBorder="1" applyAlignment="1">
      <alignment horizontal="center" vertical="center" wrapText="1"/>
    </xf>
    <xf numFmtId="0" fontId="31" fillId="0" borderId="133" xfId="0" applyFont="1" applyBorder="1" applyAlignment="1">
      <alignment horizontal="left" vertical="center" wrapText="1"/>
    </xf>
    <xf numFmtId="0" fontId="31" fillId="0" borderId="134" xfId="0" applyFont="1" applyBorder="1" applyAlignment="1">
      <alignment horizontal="left" vertical="center" wrapText="1"/>
    </xf>
    <xf numFmtId="0" fontId="31" fillId="0" borderId="131" xfId="0" applyFont="1" applyBorder="1" applyAlignment="1">
      <alignment horizontal="left" vertical="center" wrapText="1"/>
    </xf>
    <xf numFmtId="0" fontId="31" fillId="0" borderId="130" xfId="0" applyFont="1" applyBorder="1" applyAlignment="1">
      <alignment horizontal="left" vertical="center" wrapText="1"/>
    </xf>
    <xf numFmtId="0" fontId="36" fillId="3" borderId="122"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34" xfId="0" applyFont="1" applyBorder="1" applyAlignment="1" applyProtection="1">
      <alignment horizontal="left" vertical="top" wrapText="1"/>
      <protection locked="0"/>
    </xf>
    <xf numFmtId="0" fontId="31" fillId="0" borderId="0" xfId="0" applyFont="1" applyAlignment="1" applyProtection="1">
      <alignment horizontal="left" vertical="top" wrapText="1"/>
      <protection locked="0"/>
    </xf>
    <xf numFmtId="0" fontId="31" fillId="0" borderId="12" xfId="0" applyFont="1" applyBorder="1" applyAlignment="1" applyProtection="1">
      <alignment horizontal="left" vertical="top" wrapText="1"/>
      <protection locked="0"/>
    </xf>
    <xf numFmtId="0" fontId="31" fillId="0" borderId="0" xfId="0" applyFont="1" applyAlignment="1">
      <alignment horizontal="left" vertical="center" wrapText="1"/>
    </xf>
    <xf numFmtId="0" fontId="31" fillId="0" borderId="12" xfId="0" applyFont="1" applyBorder="1" applyAlignment="1">
      <alignment horizontal="left" vertical="center" wrapText="1"/>
    </xf>
    <xf numFmtId="0" fontId="31" fillId="0" borderId="9" xfId="0" applyFont="1" applyBorder="1" applyAlignment="1">
      <alignment horizontal="left" vertical="center" wrapText="1"/>
    </xf>
    <xf numFmtId="0" fontId="31" fillId="0" borderId="13" xfId="0" applyFont="1" applyBorder="1" applyAlignment="1">
      <alignment horizontal="left" vertical="center" wrapText="1"/>
    </xf>
    <xf numFmtId="0" fontId="31" fillId="0" borderId="131" xfId="0" applyFont="1" applyBorder="1" applyAlignment="1" applyProtection="1">
      <alignment horizontal="left" vertical="top" wrapText="1"/>
      <protection locked="0"/>
    </xf>
    <xf numFmtId="0" fontId="31" fillId="0" borderId="130" xfId="0" applyFont="1" applyBorder="1" applyAlignment="1" applyProtection="1">
      <alignment horizontal="left" vertical="top" wrapText="1"/>
      <protection locked="0"/>
    </xf>
    <xf numFmtId="0" fontId="36" fillId="0" borderId="12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5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3" xfId="0" applyFont="1" applyBorder="1" applyAlignment="1">
      <alignment horizontal="left" vertical="center"/>
    </xf>
    <xf numFmtId="0" fontId="31" fillId="0" borderId="24" xfId="0" applyFont="1" applyBorder="1" applyAlignment="1">
      <alignment horizontal="left" vertical="center"/>
    </xf>
    <xf numFmtId="0" fontId="31" fillId="0" borderId="196" xfId="0" applyFont="1" applyBorder="1" applyAlignment="1">
      <alignment horizontal="left" vertical="center"/>
    </xf>
    <xf numFmtId="0" fontId="31" fillId="0" borderId="28" xfId="0" applyFont="1" applyBorder="1" applyAlignment="1">
      <alignment horizontal="center" vertical="center" shrinkToFit="1"/>
    </xf>
    <xf numFmtId="0" fontId="31" fillId="0" borderId="1" xfId="0" applyFont="1" applyBorder="1" applyAlignment="1">
      <alignment horizontal="center" vertical="center" shrinkToFit="1"/>
    </xf>
    <xf numFmtId="0" fontId="31" fillId="0" borderId="195" xfId="0" applyFont="1" applyBorder="1" applyAlignment="1">
      <alignment horizontal="center" vertical="center" shrinkToFit="1"/>
    </xf>
    <xf numFmtId="0" fontId="31" fillId="0" borderId="186" xfId="0" applyFont="1" applyBorder="1" applyAlignment="1">
      <alignment horizontal="center" vertical="center" shrinkToFit="1"/>
    </xf>
    <xf numFmtId="0" fontId="31" fillId="0" borderId="10" xfId="0" applyFont="1" applyBorder="1" applyAlignment="1">
      <alignment horizontal="center" vertical="center" shrinkToFit="1"/>
    </xf>
    <xf numFmtId="0" fontId="31" fillId="0" borderId="242" xfId="0" applyFont="1" applyBorder="1" applyAlignment="1">
      <alignment horizontal="center" vertical="center" shrinkToFit="1"/>
    </xf>
    <xf numFmtId="0" fontId="36" fillId="0" borderId="19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20"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1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68"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7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7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5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5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48"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36"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4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6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164"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48"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49"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6" xfId="0" applyFont="1" applyBorder="1" applyAlignment="1">
      <alignment horizontal="left" vertical="top" wrapText="1"/>
    </xf>
    <xf numFmtId="0" fontId="36" fillId="0" borderId="50"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29"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61" fillId="0" borderId="304" xfId="0" applyFont="1" applyBorder="1" applyAlignment="1">
      <alignment horizontal="center" vertical="center" wrapText="1"/>
    </xf>
    <xf numFmtId="0" fontId="31" fillId="0" borderId="282" xfId="0" applyFont="1" applyBorder="1" applyAlignment="1">
      <alignment horizontal="left" vertical="top" wrapText="1"/>
    </xf>
    <xf numFmtId="0" fontId="36" fillId="0" borderId="22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2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225"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91" xfId="0" applyFont="1" applyBorder="1" applyAlignment="1">
      <alignment horizontal="left" vertical="top" wrapText="1"/>
    </xf>
    <xf numFmtId="0" fontId="31" fillId="0" borderId="222" xfId="0" applyFont="1" applyBorder="1" applyAlignment="1">
      <alignment horizontal="left" vertical="top" wrapText="1"/>
    </xf>
    <xf numFmtId="0" fontId="31" fillId="0" borderId="133" xfId="0" applyFont="1" applyBorder="1" applyAlignment="1">
      <alignment horizontal="left" vertical="top"/>
    </xf>
    <xf numFmtId="0" fontId="31" fillId="0" borderId="134" xfId="0" applyFont="1" applyBorder="1" applyAlignment="1">
      <alignment horizontal="left" vertical="top"/>
    </xf>
    <xf numFmtId="0" fontId="31" fillId="0" borderId="131" xfId="0" applyFont="1" applyBorder="1" applyAlignment="1">
      <alignment horizontal="left" vertical="top"/>
    </xf>
    <xf numFmtId="0" fontId="31" fillId="0" borderId="130" xfId="0" applyFont="1" applyBorder="1" applyAlignment="1">
      <alignment horizontal="left" vertical="top"/>
    </xf>
    <xf numFmtId="0" fontId="31" fillId="0" borderId="206" xfId="0" applyFont="1" applyBorder="1" applyAlignment="1">
      <alignment horizontal="left" vertical="top" wrapText="1"/>
    </xf>
    <xf numFmtId="0" fontId="32" fillId="10" borderId="303" xfId="0" applyFont="1" applyFill="1" applyBorder="1" applyAlignment="1">
      <alignment horizontal="center" vertical="center" wrapText="1"/>
    </xf>
    <xf numFmtId="0" fontId="36" fillId="0" borderId="18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171"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182"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4" fillId="0" borderId="33"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31" fillId="0" borderId="206" xfId="0" applyFont="1" applyBorder="1" applyAlignment="1">
      <alignment vertical="top" wrapText="1"/>
    </xf>
    <xf numFmtId="0" fontId="31" fillId="0" borderId="0" xfId="0" applyFont="1" applyAlignment="1">
      <alignment vertical="top" wrapText="1"/>
    </xf>
    <xf numFmtId="0" fontId="32" fillId="10" borderId="303" xfId="0" applyFont="1" applyFill="1" applyBorder="1" applyAlignment="1">
      <alignment horizontal="center" vertical="center" textRotation="255" wrapText="1"/>
    </xf>
    <xf numFmtId="0" fontId="32" fillId="10" borderId="33" xfId="0" applyFont="1" applyFill="1" applyBorder="1" applyAlignment="1">
      <alignment horizontal="center" vertical="center" textRotation="255" wrapText="1"/>
    </xf>
    <xf numFmtId="0" fontId="62" fillId="0" borderId="305" xfId="0" applyFont="1" applyBorder="1" applyAlignment="1">
      <alignment horizontal="center" vertical="center" textRotation="255" shrinkToFit="1"/>
    </xf>
    <xf numFmtId="0" fontId="62" fillId="0" borderId="306" xfId="0" applyFont="1" applyBorder="1" applyAlignment="1">
      <alignment horizontal="center" vertical="center" textRotation="255" shrinkToFit="1"/>
    </xf>
    <xf numFmtId="0" fontId="31" fillId="0" borderId="198" xfId="0" applyFont="1" applyBorder="1" applyAlignment="1">
      <alignment horizontal="left" vertical="top" wrapText="1"/>
    </xf>
    <xf numFmtId="0" fontId="31" fillId="0" borderId="99" xfId="0" applyFont="1" applyBorder="1" applyAlignment="1">
      <alignment horizontal="left" vertical="top" wrapText="1"/>
    </xf>
    <xf numFmtId="0" fontId="31" fillId="0" borderId="199" xfId="0" applyFont="1" applyBorder="1" applyAlignment="1">
      <alignment horizontal="left" vertical="top" wrapText="1"/>
    </xf>
    <xf numFmtId="0" fontId="32" fillId="10" borderId="200" xfId="0" applyFont="1" applyFill="1" applyBorder="1" applyAlignment="1">
      <alignment horizontal="center" vertical="center" wrapText="1"/>
    </xf>
    <xf numFmtId="0" fontId="36" fillId="0" borderId="202"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203"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0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04"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61" fillId="0" borderId="33" xfId="0" applyFont="1" applyBorder="1" applyAlignment="1" applyProtection="1">
      <alignment horizontal="center" vertical="center" wrapText="1"/>
      <protection locked="0"/>
    </xf>
    <xf numFmtId="0" fontId="31" fillId="0" borderId="255" xfId="0" applyFont="1" applyBorder="1" applyAlignment="1">
      <alignment horizontal="left" vertical="top" wrapText="1"/>
    </xf>
    <xf numFmtId="0" fontId="31" fillId="0" borderId="253" xfId="0" applyFont="1" applyBorder="1" applyAlignment="1">
      <alignment horizontal="left" vertical="top" wrapText="1"/>
    </xf>
    <xf numFmtId="0" fontId="31" fillId="0" borderId="257" xfId="0" applyFont="1" applyBorder="1" applyAlignment="1">
      <alignment horizontal="left" vertical="top" wrapText="1"/>
    </xf>
    <xf numFmtId="0" fontId="31" fillId="0" borderId="256" xfId="0" applyFont="1" applyBorder="1" applyAlignment="1">
      <alignment horizontal="left" vertical="top" wrapText="1"/>
    </xf>
    <xf numFmtId="0" fontId="31" fillId="0" borderId="47" xfId="0" applyFont="1" applyBorder="1" applyAlignment="1">
      <alignment horizontal="center" vertical="center" textRotation="255"/>
    </xf>
    <xf numFmtId="0" fontId="31" fillId="0" borderId="15" xfId="0" applyFont="1" applyBorder="1" applyAlignment="1">
      <alignment horizontal="center" vertical="center" textRotation="255"/>
    </xf>
    <xf numFmtId="0" fontId="31" fillId="0" borderId="241" xfId="0" applyFont="1" applyBorder="1" applyAlignment="1">
      <alignment horizontal="center" vertical="center" textRotation="255"/>
    </xf>
    <xf numFmtId="0" fontId="31" fillId="0" borderId="215" xfId="0" applyFont="1" applyBorder="1" applyAlignment="1">
      <alignment horizontal="center" vertical="center" wrapText="1"/>
    </xf>
    <xf numFmtId="0" fontId="31" fillId="0" borderId="91" xfId="0" applyFont="1" applyBorder="1" applyAlignment="1">
      <alignment horizontal="center" vertical="center" wrapText="1"/>
    </xf>
    <xf numFmtId="0" fontId="31" fillId="0" borderId="220" xfId="0" applyFont="1" applyBorder="1" applyAlignment="1">
      <alignment horizontal="center" vertical="center" wrapText="1"/>
    </xf>
    <xf numFmtId="0" fontId="31" fillId="0" borderId="132" xfId="0" applyFont="1" applyBorder="1" applyAlignment="1">
      <alignment horizontal="center" vertical="center"/>
    </xf>
    <xf numFmtId="0" fontId="31" fillId="0" borderId="133" xfId="0" applyFont="1" applyBorder="1" applyAlignment="1">
      <alignment horizontal="center" vertical="center"/>
    </xf>
    <xf numFmtId="0" fontId="31" fillId="0" borderId="134" xfId="0" applyFont="1" applyBorder="1" applyAlignment="1">
      <alignment horizontal="center" vertical="center"/>
    </xf>
    <xf numFmtId="0" fontId="31" fillId="0" borderId="34" xfId="0" applyFont="1" applyBorder="1" applyAlignment="1">
      <alignment horizontal="center" vertical="center"/>
    </xf>
    <xf numFmtId="0" fontId="31" fillId="0" borderId="12" xfId="0" applyFont="1" applyBorder="1" applyAlignment="1">
      <alignment horizontal="center" vertical="center"/>
    </xf>
    <xf numFmtId="0" fontId="31" fillId="0" borderId="221" xfId="0" applyFont="1" applyBorder="1" applyAlignment="1">
      <alignment horizontal="center" vertical="center"/>
    </xf>
    <xf numFmtId="0" fontId="31" fillId="0" borderId="91" xfId="0" applyFont="1" applyBorder="1" applyAlignment="1">
      <alignment horizontal="center" vertical="center"/>
    </xf>
    <xf numFmtId="0" fontId="31" fillId="0" borderId="222" xfId="0" applyFont="1" applyBorder="1" applyAlignment="1">
      <alignment horizontal="center" vertical="center"/>
    </xf>
    <xf numFmtId="0" fontId="31" fillId="0" borderId="255" xfId="0" applyFont="1" applyBorder="1" applyAlignment="1">
      <alignment horizontal="left" vertical="center" wrapText="1"/>
    </xf>
    <xf numFmtId="0" fontId="31" fillId="0" borderId="253" xfId="0" applyFont="1" applyBorder="1" applyAlignment="1">
      <alignment horizontal="left" vertical="center" wrapText="1"/>
    </xf>
    <xf numFmtId="0" fontId="36" fillId="0" borderId="216"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217"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17"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0" borderId="218"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133" xfId="0" applyFont="1" applyBorder="1" applyAlignment="1" applyProtection="1">
      <alignment horizontal="left" vertical="center" wrapText="1"/>
      <protection locked="0"/>
    </xf>
    <xf numFmtId="0" fontId="31" fillId="0" borderId="134" xfId="0" applyFont="1" applyBorder="1" applyAlignment="1" applyProtection="1">
      <alignment horizontal="left" vertical="center" wrapText="1"/>
      <protection locked="0"/>
    </xf>
    <xf numFmtId="0" fontId="31" fillId="0" borderId="131" xfId="0" applyFont="1" applyBorder="1" applyAlignment="1" applyProtection="1">
      <alignment horizontal="left" vertical="center" wrapText="1"/>
      <protection locked="0"/>
    </xf>
    <xf numFmtId="0" fontId="31" fillId="0" borderId="130" xfId="0" applyFont="1" applyBorder="1" applyAlignment="1" applyProtection="1">
      <alignment horizontal="left" vertical="center" wrapText="1"/>
      <protection locked="0"/>
    </xf>
    <xf numFmtId="0" fontId="31" fillId="0" borderId="0" xfId="0" applyFont="1" applyAlignment="1" applyProtection="1">
      <alignment horizontal="left" vertical="center" wrapText="1"/>
      <protection locked="0"/>
    </xf>
    <xf numFmtId="0" fontId="31" fillId="0" borderId="12" xfId="0" applyFont="1" applyBorder="1" applyAlignment="1" applyProtection="1">
      <alignment horizontal="left" vertical="center" wrapText="1"/>
      <protection locked="0"/>
    </xf>
    <xf numFmtId="0" fontId="31" fillId="0" borderId="201" xfId="0" applyFont="1" applyBorder="1" applyAlignment="1">
      <alignment horizontal="left" vertical="center" shrinkToFit="1"/>
    </xf>
    <xf numFmtId="0" fontId="31" fillId="0" borderId="99" xfId="0" applyFont="1" applyBorder="1" applyAlignment="1">
      <alignment horizontal="left" vertical="center" shrinkToFit="1"/>
    </xf>
    <xf numFmtId="0" fontId="31" fillId="0" borderId="226" xfId="0" applyFont="1" applyBorder="1" applyAlignment="1">
      <alignment horizontal="left" vertical="center" shrinkToFit="1"/>
    </xf>
    <xf numFmtId="0" fontId="31" fillId="0" borderId="99" xfId="0" applyFont="1" applyBorder="1" applyAlignment="1">
      <alignment horizontal="left" vertical="center" wrapText="1"/>
    </xf>
    <xf numFmtId="0" fontId="31" fillId="0" borderId="180" xfId="0" applyFont="1" applyBorder="1" applyAlignment="1">
      <alignment horizontal="left" vertical="center" wrapText="1"/>
    </xf>
    <xf numFmtId="0" fontId="31" fillId="0" borderId="28" xfId="0" applyFont="1" applyBorder="1" applyAlignment="1">
      <alignment horizontal="left" vertical="center" shrinkToFit="1"/>
    </xf>
    <xf numFmtId="0" fontId="31" fillId="0" borderId="1" xfId="0" applyFont="1" applyBorder="1" applyAlignment="1">
      <alignment horizontal="left" vertical="center" shrinkToFit="1"/>
    </xf>
    <xf numFmtId="0" fontId="31" fillId="0" borderId="195" xfId="0" applyFont="1" applyBorder="1" applyAlignment="1">
      <alignment horizontal="left" vertical="center" shrinkToFit="1"/>
    </xf>
    <xf numFmtId="0" fontId="31" fillId="0" borderId="30" xfId="0" applyFont="1" applyBorder="1" applyAlignment="1">
      <alignment horizontal="center"/>
    </xf>
    <xf numFmtId="0" fontId="31" fillId="0" borderId="9" xfId="0" applyFont="1" applyBorder="1" applyAlignment="1">
      <alignment horizontal="center"/>
    </xf>
    <xf numFmtId="0" fontId="36" fillId="0" borderId="19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1" fillId="0" borderId="201" xfId="0" applyFont="1" applyBorder="1" applyAlignment="1">
      <alignment horizontal="left" vertical="center"/>
    </xf>
    <xf numFmtId="0" fontId="31" fillId="0" borderId="99" xfId="0" applyFont="1" applyBorder="1" applyAlignment="1">
      <alignment horizontal="left" vertical="center"/>
    </xf>
    <xf numFmtId="0" fontId="31" fillId="0" borderId="199" xfId="0" applyFont="1" applyBorder="1" applyAlignment="1">
      <alignment horizontal="left" vertical="center"/>
    </xf>
    <xf numFmtId="0" fontId="31" fillId="0" borderId="28" xfId="0" applyFont="1" applyBorder="1" applyAlignment="1">
      <alignment horizontal="left" vertical="center"/>
    </xf>
    <xf numFmtId="0" fontId="31" fillId="0" borderId="1" xfId="0" applyFont="1" applyBorder="1" applyAlignment="1">
      <alignment horizontal="left" vertical="center"/>
    </xf>
    <xf numFmtId="0" fontId="31" fillId="0" borderId="2" xfId="0" applyFont="1" applyBorder="1" applyAlignment="1">
      <alignment horizontal="left" vertical="center"/>
    </xf>
    <xf numFmtId="0" fontId="45" fillId="10" borderId="303" xfId="0" applyFont="1" applyFill="1" applyBorder="1" applyAlignment="1">
      <alignment horizontal="center" vertical="center" wrapText="1"/>
    </xf>
    <xf numFmtId="0" fontId="45" fillId="10" borderId="33" xfId="0" applyFont="1" applyFill="1" applyBorder="1" applyAlignment="1">
      <alignment horizontal="center" vertical="center" wrapText="1"/>
    </xf>
    <xf numFmtId="0" fontId="31" fillId="0" borderId="16" xfId="0" applyFont="1" applyBorder="1" applyAlignment="1">
      <alignment horizontal="left" vertical="center"/>
    </xf>
    <xf numFmtId="0" fontId="31" fillId="0" borderId="0" xfId="0" applyFont="1" applyAlignment="1">
      <alignment horizontal="left" vertical="center"/>
    </xf>
    <xf numFmtId="0" fontId="31" fillId="0" borderId="3" xfId="0" applyFont="1" applyBorder="1" applyAlignment="1">
      <alignment horizontal="left" vertical="center"/>
    </xf>
    <xf numFmtId="0" fontId="36" fillId="3" borderId="5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61" fillId="0" borderId="56" xfId="0" applyFont="1" applyBorder="1" applyAlignment="1" applyProtection="1">
      <alignment horizontal="center" vertical="center" wrapText="1"/>
      <protection locked="0"/>
    </xf>
    <xf numFmtId="0" fontId="31" fillId="0" borderId="282" xfId="0" applyFont="1" applyBorder="1" applyAlignment="1">
      <alignment horizontal="left" vertical="center"/>
    </xf>
    <xf numFmtId="0" fontId="36" fillId="3" borderId="57"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36" fillId="3" borderId="236"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61" fillId="0" borderId="207" xfId="0" applyFont="1" applyBorder="1" applyAlignment="1" applyProtection="1">
      <alignment horizontal="center" vertical="center" wrapText="1"/>
      <protection locked="0"/>
    </xf>
    <xf numFmtId="0" fontId="61" fillId="0" borderId="184" xfId="0" applyFont="1" applyBorder="1" applyAlignment="1" applyProtection="1">
      <alignment horizontal="center" vertical="center" wrapText="1"/>
      <protection locked="0"/>
    </xf>
    <xf numFmtId="0" fontId="36" fillId="3" borderId="54"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4" fillId="0" borderId="22" xfId="0" applyFont="1" applyBorder="1" applyAlignment="1">
      <alignment horizontal="center" vertical="center" wrapText="1"/>
    </xf>
    <xf numFmtId="0" fontId="44" fillId="0" borderId="183" xfId="0" applyFont="1" applyBorder="1" applyAlignment="1">
      <alignment horizontal="center" vertical="center" wrapText="1"/>
    </xf>
    <xf numFmtId="0" fontId="31" fillId="0" borderId="133" xfId="0" applyFont="1" applyBorder="1" applyAlignment="1">
      <alignment horizontal="left" vertical="center"/>
    </xf>
    <xf numFmtId="0" fontId="31" fillId="0" borderId="134" xfId="0" applyFont="1" applyBorder="1" applyAlignment="1">
      <alignment horizontal="left" vertical="center"/>
    </xf>
    <xf numFmtId="0" fontId="31" fillId="0" borderId="131" xfId="0" applyFont="1" applyBorder="1" applyAlignment="1">
      <alignment horizontal="left" vertical="center"/>
    </xf>
    <xf numFmtId="0" fontId="31" fillId="0" borderId="130" xfId="0" applyFont="1" applyBorder="1" applyAlignment="1">
      <alignment horizontal="left" vertical="center"/>
    </xf>
    <xf numFmtId="0" fontId="31" fillId="0" borderId="10" xfId="0" applyFont="1" applyBorder="1" applyAlignment="1">
      <alignment horizontal="left" vertical="center" wrapText="1" shrinkToFit="1"/>
    </xf>
    <xf numFmtId="0" fontId="31" fillId="0" borderId="11" xfId="0" applyFont="1" applyBorder="1" applyAlignment="1">
      <alignment horizontal="left" vertical="center" wrapText="1" shrinkToFit="1"/>
    </xf>
    <xf numFmtId="0" fontId="31" fillId="0" borderId="0" xfId="0" applyFont="1" applyAlignment="1">
      <alignment horizontal="left" vertical="center" wrapText="1" shrinkToFit="1"/>
    </xf>
    <xf numFmtId="0" fontId="31" fillId="0" borderId="12" xfId="0" applyFont="1" applyBorder="1" applyAlignment="1">
      <alignment horizontal="left" vertical="center" wrapText="1" shrinkToFit="1"/>
    </xf>
    <xf numFmtId="0" fontId="31" fillId="0" borderId="186" xfId="0" applyFont="1" applyBorder="1" applyAlignment="1">
      <alignment horizontal="left" vertical="center"/>
    </xf>
    <xf numFmtId="0" fontId="31" fillId="0" borderId="10" xfId="0" applyFont="1" applyBorder="1" applyAlignment="1">
      <alignment horizontal="left" vertical="center"/>
    </xf>
    <xf numFmtId="0" fontId="31" fillId="0" borderId="17" xfId="0" applyFont="1" applyBorder="1" applyAlignment="1">
      <alignment horizontal="left" vertical="center"/>
    </xf>
    <xf numFmtId="0" fontId="36" fillId="3" borderId="229"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77" fontId="36" fillId="11" borderId="6" xfId="0" applyNumberFormat="1" applyFont="1" applyFill="1" applyBorder="1" applyAlignment="1" applyProtection="1">
      <alignment horizontal="center" vertical="center"/>
      <protection locked="0"/>
    </xf>
    <xf numFmtId="177" fontId="36" fillId="11" borderId="7" xfId="0" applyNumberFormat="1" applyFont="1" applyFill="1" applyBorder="1" applyAlignment="1" applyProtection="1">
      <alignment horizontal="center" vertical="center"/>
      <protection locked="0"/>
    </xf>
    <xf numFmtId="177" fontId="36" fillId="11" borderId="8" xfId="0" applyNumberFormat="1" applyFont="1" applyFill="1" applyBorder="1" applyAlignment="1" applyProtection="1">
      <alignment horizontal="center" vertical="center"/>
      <protection locked="0"/>
    </xf>
    <xf numFmtId="0" fontId="36" fillId="11" borderId="6" xfId="0" applyFont="1" applyFill="1" applyBorder="1" applyAlignment="1" applyProtection="1">
      <alignment horizontal="center" vertical="center"/>
      <protection locked="0"/>
    </xf>
    <xf numFmtId="0" fontId="36" fillId="9" borderId="37" xfId="0" applyFont="1" applyFill="1" applyBorder="1" applyAlignment="1" applyProtection="1">
      <alignment horizontal="center" vertical="center"/>
      <protection locked="0"/>
    </xf>
    <xf numFmtId="176" fontId="31" fillId="0" borderId="66" xfId="0" applyNumberFormat="1" applyFont="1" applyBorder="1" applyAlignment="1">
      <alignment horizontal="center" vertical="center"/>
    </xf>
    <xf numFmtId="176" fontId="31" fillId="0" borderId="0" xfId="0" applyNumberFormat="1" applyFont="1" applyAlignment="1">
      <alignment horizontal="center" vertical="center"/>
    </xf>
    <xf numFmtId="176" fontId="31" fillId="0" borderId="12" xfId="0" applyNumberFormat="1" applyFont="1" applyBorder="1" applyAlignment="1">
      <alignment horizontal="center" vertical="center"/>
    </xf>
    <xf numFmtId="0" fontId="33" fillId="4" borderId="251" xfId="0" applyFont="1" applyFill="1" applyBorder="1" applyAlignment="1">
      <alignment horizontal="center" vertical="center" shrinkToFit="1"/>
      <extLst>
        <ext xmlns:xfpb="http://schemas.microsoft.com/office/spreadsheetml/2022/featurepropertybag" uri="{C7286773-470A-42A8-94C5-96B5CB345126}">
          <xfpb:xfComplement i="0"/>
        </ext>
      </extLst>
    </xf>
    <xf numFmtId="176" fontId="37" fillId="0" borderId="211" xfId="0" applyNumberFormat="1" applyFont="1" applyBorder="1" applyAlignment="1">
      <alignment horizontal="center" vertical="center"/>
    </xf>
    <xf numFmtId="176" fontId="37" fillId="0" borderId="21" xfId="0" applyNumberFormat="1" applyFont="1" applyBorder="1" applyAlignment="1">
      <alignment horizontal="center" vertical="center"/>
    </xf>
    <xf numFmtId="176" fontId="37" fillId="0" borderId="55" xfId="0" applyNumberFormat="1" applyFont="1" applyBorder="1" applyAlignment="1">
      <alignment horizontal="center" vertical="center"/>
    </xf>
    <xf numFmtId="176" fontId="31" fillId="0" borderId="149" xfId="0" applyNumberFormat="1" applyFont="1" applyBorder="1" applyAlignment="1">
      <alignment horizontal="center" vertical="center"/>
    </xf>
    <xf numFmtId="176" fontId="31" fillId="0" borderId="1" xfId="0" applyNumberFormat="1" applyFont="1" applyBorder="1" applyAlignment="1">
      <alignment horizontal="center" vertical="center"/>
    </xf>
    <xf numFmtId="176" fontId="31" fillId="0" borderId="29" xfId="0" applyNumberFormat="1" applyFont="1" applyBorder="1" applyAlignment="1">
      <alignment horizontal="center" vertical="center"/>
    </xf>
    <xf numFmtId="176" fontId="37" fillId="0" borderId="74" xfId="0" applyNumberFormat="1" applyFont="1" applyBorder="1" applyAlignment="1">
      <alignment horizontal="center" vertical="center"/>
    </xf>
    <xf numFmtId="176" fontId="37" fillId="0" borderId="76" xfId="0" applyNumberFormat="1" applyFont="1" applyBorder="1" applyAlignment="1">
      <alignment horizontal="center" vertical="center"/>
    </xf>
    <xf numFmtId="176" fontId="37" fillId="0" borderId="174" xfId="0" applyNumberFormat="1" applyFont="1" applyBorder="1" applyAlignment="1">
      <alignment horizontal="center" vertical="center"/>
    </xf>
    <xf numFmtId="176" fontId="37" fillId="0" borderId="244" xfId="0" applyNumberFormat="1" applyFont="1" applyBorder="1" applyAlignment="1">
      <alignment horizontal="center" vertical="center"/>
    </xf>
    <xf numFmtId="176" fontId="37" fillId="0" borderId="9" xfId="0" applyNumberFormat="1" applyFont="1" applyBorder="1" applyAlignment="1">
      <alignment horizontal="center" vertical="center"/>
    </xf>
    <xf numFmtId="176" fontId="37" fillId="0" borderId="13" xfId="0" applyNumberFormat="1" applyFont="1" applyBorder="1" applyAlignment="1">
      <alignment horizontal="center" vertical="center"/>
    </xf>
    <xf numFmtId="176" fontId="37" fillId="0" borderId="66" xfId="0" applyNumberFormat="1" applyFont="1" applyBorder="1" applyAlignment="1">
      <alignment horizontal="center" vertical="center"/>
    </xf>
    <xf numFmtId="176" fontId="37" fillId="0" borderId="0" xfId="0" applyNumberFormat="1" applyFont="1" applyAlignment="1">
      <alignment horizontal="center" vertical="center"/>
    </xf>
    <xf numFmtId="176" fontId="37" fillId="0" borderId="12" xfId="0" applyNumberFormat="1" applyFont="1" applyBorder="1" applyAlignment="1">
      <alignment horizontal="center" vertical="center"/>
    </xf>
    <xf numFmtId="176" fontId="37" fillId="0" borderId="154" xfId="0" applyNumberFormat="1" applyFont="1" applyBorder="1" applyAlignment="1">
      <alignment horizontal="center" vertical="center"/>
    </xf>
    <xf numFmtId="176" fontId="37" fillId="0" borderId="4" xfId="0" applyNumberFormat="1" applyFont="1" applyBorder="1" applyAlignment="1">
      <alignment horizontal="center" vertical="center"/>
    </xf>
    <xf numFmtId="176" fontId="37" fillId="0" borderId="27" xfId="0" applyNumberFormat="1" applyFont="1" applyBorder="1" applyAlignment="1">
      <alignment horizontal="center" vertical="center"/>
    </xf>
    <xf numFmtId="176" fontId="31" fillId="0" borderId="141" xfId="0" applyNumberFormat="1" applyFont="1" applyBorder="1" applyAlignment="1">
      <alignment horizontal="center" vertical="center"/>
    </xf>
    <xf numFmtId="176" fontId="31" fillId="0" borderId="24" xfId="0" applyNumberFormat="1" applyFont="1" applyBorder="1" applyAlignment="1">
      <alignment horizontal="center" vertical="center"/>
    </xf>
    <xf numFmtId="176" fontId="31" fillId="0" borderId="52" xfId="0" applyNumberFormat="1" applyFont="1" applyBorder="1" applyAlignment="1">
      <alignment horizontal="center" vertical="center"/>
    </xf>
    <xf numFmtId="176" fontId="31" fillId="0" borderId="81" xfId="0" applyNumberFormat="1" applyFont="1" applyBorder="1" applyAlignment="1">
      <alignment horizontal="center" vertical="center"/>
    </xf>
    <xf numFmtId="176" fontId="31" fillId="0" borderId="104" xfId="0" applyNumberFormat="1" applyFont="1" applyBorder="1" applyAlignment="1">
      <alignment horizontal="center" vertical="center"/>
    </xf>
    <xf numFmtId="176" fontId="31" fillId="0" borderId="175" xfId="0" applyNumberFormat="1" applyFont="1" applyBorder="1" applyAlignment="1">
      <alignment horizontal="center" vertical="center"/>
    </xf>
    <xf numFmtId="176" fontId="37" fillId="0" borderId="22" xfId="0" applyNumberFormat="1" applyFont="1" applyBorder="1" applyAlignment="1">
      <alignment horizontal="center" vertical="center"/>
    </xf>
    <xf numFmtId="176" fontId="37" fillId="0" borderId="3" xfId="0" applyNumberFormat="1" applyFont="1" applyBorder="1" applyAlignment="1">
      <alignment horizontal="center" vertical="center"/>
    </xf>
    <xf numFmtId="176" fontId="31" fillId="0" borderId="235" xfId="0" applyNumberFormat="1" applyFont="1" applyBorder="1" applyAlignment="1">
      <alignment horizontal="center" vertical="center"/>
    </xf>
    <xf numFmtId="176" fontId="31" fillId="0" borderId="10" xfId="0" applyNumberFormat="1" applyFont="1" applyBorder="1" applyAlignment="1">
      <alignment horizontal="center" vertical="center"/>
    </xf>
    <xf numFmtId="176" fontId="31" fillId="0" borderId="11" xfId="0" applyNumberFormat="1" applyFont="1" applyBorder="1" applyAlignment="1">
      <alignment horizontal="center" vertical="center"/>
    </xf>
    <xf numFmtId="176" fontId="31" fillId="0" borderId="25" xfId="0" applyNumberFormat="1" applyFont="1" applyBorder="1" applyAlignment="1">
      <alignment horizontal="center" vertical="center"/>
    </xf>
    <xf numFmtId="0" fontId="30" fillId="0" borderId="42" xfId="0" applyFont="1" applyBorder="1" applyAlignment="1">
      <alignment horizontal="center" vertical="distributed" textRotation="255"/>
    </xf>
    <xf numFmtId="0" fontId="30" fillId="0" borderId="43" xfId="0" applyFont="1" applyBorder="1" applyAlignment="1">
      <alignment horizontal="center" vertical="distributed" textRotation="255"/>
    </xf>
    <xf numFmtId="0" fontId="30" fillId="7" borderId="77" xfId="0" applyFont="1" applyFill="1" applyBorder="1" applyAlignment="1">
      <alignment horizontal="center" vertical="center" textRotation="255"/>
    </xf>
    <xf numFmtId="0" fontId="34" fillId="7" borderId="77" xfId="0" applyFont="1" applyFill="1" applyBorder="1" applyAlignment="1">
      <alignment horizontal="center" vertical="center"/>
    </xf>
    <xf numFmtId="0" fontId="30" fillId="0" borderId="47" xfId="0" applyFont="1" applyBorder="1" applyAlignment="1">
      <alignment horizontal="center" vertical="distributed" textRotation="255"/>
    </xf>
    <xf numFmtId="0" fontId="30" fillId="0" borderId="15" xfId="0" applyFont="1" applyBorder="1" applyAlignment="1">
      <alignment horizontal="center" vertical="distributed" textRotation="255"/>
    </xf>
    <xf numFmtId="0" fontId="30" fillId="0" borderId="31" xfId="0" applyFont="1" applyBorder="1" applyAlignment="1">
      <alignment horizontal="center" vertical="distributed" textRotation="255"/>
    </xf>
    <xf numFmtId="0" fontId="30" fillId="0" borderId="33" xfId="0" applyFont="1" applyBorder="1" applyAlignment="1">
      <alignment horizontal="center" vertical="distributed" textRotation="255"/>
    </xf>
    <xf numFmtId="0" fontId="31" fillId="0" borderId="45"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46"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111" xfId="0" applyFont="1" applyBorder="1" applyAlignment="1">
      <alignment horizontal="center" vertical="center"/>
    </xf>
    <xf numFmtId="0" fontId="31" fillId="0" borderId="112" xfId="0" applyFont="1" applyBorder="1" applyAlignment="1">
      <alignment horizontal="center" vertical="center"/>
    </xf>
    <xf numFmtId="0" fontId="30" fillId="0" borderId="48" xfId="0" applyFont="1" applyBorder="1" applyAlignment="1">
      <alignment horizontal="center" vertical="distributed" textRotation="255"/>
    </xf>
    <xf numFmtId="0" fontId="30" fillId="0" borderId="49" xfId="0" applyFont="1" applyBorder="1" applyAlignment="1">
      <alignment horizontal="center" vertical="distributed" textRotation="255"/>
    </xf>
    <xf numFmtId="176" fontId="37" fillId="0" borderId="18" xfId="0" applyNumberFormat="1" applyFont="1" applyBorder="1" applyAlignment="1">
      <alignment horizontal="center" vertical="center"/>
    </xf>
    <xf numFmtId="0" fontId="31" fillId="0" borderId="26" xfId="0" applyFont="1" applyBorder="1" applyAlignment="1">
      <alignment horizontal="center" vertical="center"/>
    </xf>
    <xf numFmtId="0" fontId="31" fillId="0" borderId="4" xfId="0" applyFont="1" applyBorder="1" applyAlignment="1">
      <alignment horizontal="center" vertical="center"/>
    </xf>
    <xf numFmtId="0" fontId="31" fillId="0" borderId="5" xfId="0" applyFont="1" applyBorder="1" applyAlignment="1">
      <alignment horizontal="center" vertical="center"/>
    </xf>
    <xf numFmtId="0" fontId="40" fillId="4" borderId="250" xfId="0" applyFont="1" applyFill="1" applyBorder="1" applyAlignment="1">
      <alignment horizontal="center" vertical="center" textRotation="255" shrinkToFit="1"/>
    </xf>
    <xf numFmtId="176" fontId="31" fillId="0" borderId="3" xfId="0" applyNumberFormat="1" applyFont="1" applyBorder="1" applyAlignment="1">
      <alignment horizontal="center" vertical="center"/>
    </xf>
    <xf numFmtId="0" fontId="31" fillId="0" borderId="149" xfId="0" applyFont="1" applyBorder="1" applyAlignment="1">
      <alignment horizontal="center" textRotation="91"/>
    </xf>
    <xf numFmtId="0" fontId="31" fillId="0" borderId="163" xfId="0" applyFont="1" applyBorder="1" applyAlignment="1">
      <alignment horizontal="center" textRotation="91"/>
    </xf>
    <xf numFmtId="0" fontId="31" fillId="0" borderId="66" xfId="0" applyFont="1" applyBorder="1" applyAlignment="1">
      <alignment horizontal="center" vertical="center" textRotation="91"/>
    </xf>
    <xf numFmtId="0" fontId="31" fillId="0" borderId="179" xfId="0" applyFont="1" applyBorder="1" applyAlignment="1">
      <alignment horizontal="center" vertical="center" textRotation="91"/>
    </xf>
    <xf numFmtId="0" fontId="31" fillId="0" borderId="66" xfId="0" applyFont="1" applyBorder="1" applyAlignment="1">
      <alignment horizontal="center" vertical="top" textRotation="91"/>
    </xf>
    <xf numFmtId="0" fontId="31" fillId="0" borderId="179" xfId="0" applyFont="1" applyBorder="1" applyAlignment="1">
      <alignment horizontal="center" vertical="top" textRotation="91"/>
    </xf>
    <xf numFmtId="176" fontId="37" fillId="0" borderId="5" xfId="0" applyNumberFormat="1" applyFont="1" applyBorder="1" applyAlignment="1">
      <alignment horizontal="center" vertical="center"/>
    </xf>
    <xf numFmtId="176" fontId="31" fillId="0" borderId="2" xfId="0" applyNumberFormat="1" applyFont="1" applyBorder="1" applyAlignment="1">
      <alignment horizontal="center" vertical="center"/>
    </xf>
    <xf numFmtId="176" fontId="37" fillId="0" borderId="143" xfId="0" applyNumberFormat="1" applyFont="1" applyBorder="1" applyAlignment="1">
      <alignment horizontal="center" vertical="center"/>
    </xf>
    <xf numFmtId="176" fontId="31" fillId="0" borderId="102" xfId="0" applyNumberFormat="1" applyFont="1" applyBorder="1" applyAlignment="1">
      <alignment horizontal="center" vertical="center"/>
    </xf>
    <xf numFmtId="176" fontId="37" fillId="0" borderId="89" xfId="0" applyNumberFormat="1" applyFont="1" applyBorder="1" applyAlignment="1">
      <alignment horizontal="center" vertical="center"/>
    </xf>
    <xf numFmtId="176" fontId="37" fillId="0" borderId="115" xfId="0" applyNumberFormat="1" applyFont="1" applyBorder="1" applyAlignment="1">
      <alignment horizontal="center" vertical="center"/>
    </xf>
    <xf numFmtId="176" fontId="37" fillId="0" borderId="110" xfId="0" applyNumberFormat="1" applyFont="1" applyBorder="1" applyAlignment="1">
      <alignment horizontal="center" vertical="center"/>
    </xf>
    <xf numFmtId="176" fontId="31" fillId="0" borderId="71" xfId="0" applyNumberFormat="1" applyFont="1" applyBorder="1" applyAlignment="1">
      <alignment horizontal="center" vertical="center"/>
    </xf>
    <xf numFmtId="176" fontId="31" fillId="0" borderId="108" xfId="0" applyNumberFormat="1" applyFont="1" applyBorder="1" applyAlignment="1">
      <alignment horizontal="center" vertical="center"/>
    </xf>
    <xf numFmtId="176" fontId="37" fillId="0" borderId="102" xfId="0" applyNumberFormat="1" applyFont="1" applyBorder="1" applyAlignment="1">
      <alignment horizontal="center" vertical="center"/>
    </xf>
    <xf numFmtId="176" fontId="31" fillId="0" borderId="113" xfId="0" applyNumberFormat="1" applyFont="1" applyBorder="1" applyAlignment="1">
      <alignment horizontal="center" vertical="center"/>
    </xf>
    <xf numFmtId="176" fontId="31" fillId="0" borderId="105" xfId="0" applyNumberFormat="1" applyFont="1" applyBorder="1" applyAlignment="1">
      <alignment horizontal="center" vertical="center"/>
    </xf>
    <xf numFmtId="176" fontId="37" fillId="0" borderId="106" xfId="0" applyNumberFormat="1" applyFont="1" applyBorder="1" applyAlignment="1">
      <alignment horizontal="center" vertical="center"/>
    </xf>
    <xf numFmtId="176" fontId="31" fillId="0" borderId="142" xfId="0" applyNumberFormat="1" applyFont="1" applyBorder="1" applyAlignment="1">
      <alignment horizontal="center" vertical="center"/>
    </xf>
    <xf numFmtId="176" fontId="37" fillId="0" borderId="158" xfId="0" applyNumberFormat="1" applyFont="1" applyBorder="1" applyAlignment="1">
      <alignment horizontal="center" vertical="center"/>
    </xf>
    <xf numFmtId="176" fontId="31" fillId="0" borderId="150" xfId="0" applyNumberFormat="1" applyFont="1" applyBorder="1" applyAlignment="1">
      <alignment horizontal="center" vertical="center"/>
    </xf>
    <xf numFmtId="0" fontId="32" fillId="10" borderId="31" xfId="0" applyFont="1" applyFill="1" applyBorder="1" applyAlignment="1">
      <alignment horizontal="center" vertical="center" textRotation="255" wrapText="1"/>
    </xf>
    <xf numFmtId="0" fontId="63" fillId="0" borderId="207" xfId="0" applyFont="1" applyBorder="1" applyAlignment="1">
      <alignment horizontal="center" vertical="center" textRotation="255" shrinkToFit="1"/>
    </xf>
    <xf numFmtId="0" fontId="63" fillId="0" borderId="184" xfId="0" applyFont="1" applyBorder="1" applyAlignment="1">
      <alignment horizontal="center" vertical="center" textRotation="255" shrinkToFit="1"/>
    </xf>
    <xf numFmtId="176" fontId="31" fillId="0" borderId="63" xfId="0" applyNumberFormat="1" applyFont="1" applyBorder="1" applyAlignment="1">
      <alignment horizontal="center" vertical="center"/>
    </xf>
    <xf numFmtId="176" fontId="31" fillId="0" borderId="199" xfId="0" applyNumberFormat="1" applyFont="1" applyBorder="1" applyAlignment="1">
      <alignment horizontal="center" vertical="center"/>
    </xf>
    <xf numFmtId="176" fontId="31" fillId="0" borderId="100" xfId="0" applyNumberFormat="1" applyFont="1" applyBorder="1" applyAlignment="1">
      <alignment horizontal="center" vertical="center"/>
    </xf>
    <xf numFmtId="176" fontId="37" fillId="0" borderId="84" xfId="0" applyNumberFormat="1" applyFont="1" applyBorder="1" applyAlignment="1">
      <alignment horizontal="center" vertical="center"/>
    </xf>
    <xf numFmtId="176" fontId="37" fillId="0" borderId="101" xfId="0" applyNumberFormat="1" applyFont="1" applyBorder="1" applyAlignment="1">
      <alignment horizontal="center" vertical="center"/>
    </xf>
    <xf numFmtId="176" fontId="31" fillId="0" borderId="99" xfId="0" applyNumberFormat="1" applyFont="1" applyBorder="1" applyAlignment="1">
      <alignment horizontal="center" vertical="center"/>
    </xf>
    <xf numFmtId="176" fontId="37" fillId="0" borderId="114" xfId="0" applyNumberFormat="1" applyFont="1" applyBorder="1" applyAlignment="1">
      <alignment horizontal="center" vertical="center"/>
    </xf>
    <xf numFmtId="0" fontId="45" fillId="10" borderId="31" xfId="0" applyFont="1" applyFill="1" applyBorder="1" applyAlignment="1">
      <alignment horizontal="center" vertical="center" wrapText="1"/>
    </xf>
    <xf numFmtId="0" fontId="44" fillId="0" borderId="185" xfId="0" applyFont="1" applyBorder="1" applyAlignment="1">
      <alignment horizontal="center" vertical="center" wrapText="1"/>
    </xf>
    <xf numFmtId="0" fontId="44" fillId="0" borderId="207" xfId="0" applyFont="1" applyBorder="1" applyAlignment="1" applyProtection="1">
      <alignment horizontal="center" vertical="center" wrapText="1"/>
      <protection locked="0"/>
    </xf>
    <xf numFmtId="0" fontId="44" fillId="0" borderId="184" xfId="0" applyFont="1" applyBorder="1" applyAlignment="1" applyProtection="1">
      <alignment horizontal="center" vertical="center" wrapText="1"/>
      <protection locked="0"/>
    </xf>
    <xf numFmtId="0" fontId="36" fillId="9" borderId="39" xfId="0" applyFont="1" applyFill="1" applyBorder="1" applyAlignment="1" applyProtection="1">
      <alignment horizontal="center" vertical="center"/>
      <protection locked="0"/>
    </xf>
    <xf numFmtId="0" fontId="36" fillId="9" borderId="14" xfId="0" applyFont="1" applyFill="1" applyBorder="1" applyAlignment="1" applyProtection="1">
      <alignment horizontal="center" vertical="center"/>
      <protection locked="0"/>
    </xf>
    <xf numFmtId="0" fontId="36" fillId="9" borderId="40" xfId="0" applyFont="1" applyFill="1" applyBorder="1" applyAlignment="1" applyProtection="1">
      <alignment horizontal="center" vertical="center"/>
      <protection locked="0"/>
    </xf>
    <xf numFmtId="0" fontId="51" fillId="0" borderId="0" xfId="6" applyFont="1" applyAlignment="1">
      <alignment horizontal="center" vertical="top"/>
    </xf>
    <xf numFmtId="0" fontId="51" fillId="0" borderId="9" xfId="6" applyFont="1" applyBorder="1" applyAlignment="1">
      <alignment horizontal="center" vertical="top"/>
    </xf>
    <xf numFmtId="0" fontId="52" fillId="0" borderId="266" xfId="6" applyFont="1" applyBorder="1" applyAlignment="1">
      <alignment horizontal="distributed" vertical="center" wrapText="1"/>
    </xf>
    <xf numFmtId="0" fontId="52" fillId="0" borderId="267" xfId="6" applyFont="1" applyBorder="1" applyAlignment="1">
      <alignment horizontal="distributed" vertical="center" wrapText="1"/>
    </xf>
    <xf numFmtId="0" fontId="52" fillId="0" borderId="268" xfId="6" applyFont="1" applyBorder="1" applyAlignment="1">
      <alignment horizontal="distributed" vertical="center" wrapText="1"/>
    </xf>
    <xf numFmtId="0" fontId="52" fillId="11" borderId="267" xfId="6" applyFont="1" applyFill="1" applyBorder="1" applyAlignment="1" applyProtection="1">
      <alignment horizontal="left" vertical="center" shrinkToFit="1"/>
      <protection locked="0"/>
    </xf>
    <xf numFmtId="0" fontId="52" fillId="11" borderId="268" xfId="6" applyFont="1" applyFill="1" applyBorder="1" applyAlignment="1" applyProtection="1">
      <alignment horizontal="left" vertical="center" shrinkToFit="1"/>
      <protection locked="0"/>
    </xf>
    <xf numFmtId="0" fontId="52" fillId="0" borderId="269" xfId="6" applyFont="1" applyBorder="1" applyAlignment="1">
      <alignment horizontal="center" vertical="center" shrinkToFit="1"/>
    </xf>
    <xf numFmtId="0" fontId="52" fillId="0" borderId="267" xfId="6" applyFont="1" applyBorder="1" applyAlignment="1">
      <alignment horizontal="center" vertical="center" shrinkToFit="1"/>
    </xf>
    <xf numFmtId="0" fontId="52" fillId="0" borderId="268" xfId="6" applyFont="1" applyBorder="1" applyAlignment="1">
      <alignment horizontal="center" vertical="center" shrinkToFit="1"/>
    </xf>
    <xf numFmtId="0" fontId="53" fillId="11" borderId="267" xfId="6" applyFont="1" applyFill="1" applyBorder="1" applyAlignment="1" applyProtection="1">
      <alignment horizontal="center" vertical="center" shrinkToFit="1"/>
      <protection locked="0"/>
    </xf>
    <xf numFmtId="0" fontId="53" fillId="11" borderId="270" xfId="6" applyFont="1" applyFill="1" applyBorder="1" applyAlignment="1" applyProtection="1">
      <alignment horizontal="center" vertical="center" shrinkToFit="1"/>
      <protection locked="0"/>
    </xf>
    <xf numFmtId="0" fontId="52" fillId="0" borderId="285" xfId="6" applyFont="1" applyBorder="1" applyAlignment="1">
      <alignment horizontal="distributed" vertical="center" wrapText="1"/>
    </xf>
    <xf numFmtId="0" fontId="52" fillId="0" borderId="283" xfId="6" applyFont="1" applyBorder="1" applyAlignment="1">
      <alignment horizontal="distributed" vertical="center" wrapText="1"/>
    </xf>
    <xf numFmtId="0" fontId="52" fillId="0" borderId="286" xfId="6" applyFont="1" applyBorder="1" applyAlignment="1">
      <alignment horizontal="distributed" vertical="center" wrapText="1"/>
    </xf>
    <xf numFmtId="0" fontId="52" fillId="0" borderId="283" xfId="6" applyFont="1" applyBorder="1" applyAlignment="1" applyProtection="1">
      <alignment horizontal="left" vertical="center" shrinkToFit="1"/>
      <protection locked="0"/>
    </xf>
    <xf numFmtId="0" fontId="52" fillId="0" borderId="288" xfId="6" applyFont="1" applyBorder="1" applyAlignment="1" applyProtection="1">
      <alignment horizontal="left" vertical="center" shrinkToFit="1"/>
      <protection locked="0"/>
    </xf>
    <xf numFmtId="0" fontId="52" fillId="11" borderId="297" xfId="6" applyFont="1" applyFill="1" applyBorder="1" applyAlignment="1" applyProtection="1">
      <alignment horizontal="right" vertical="center" wrapText="1"/>
      <protection locked="0"/>
    </xf>
    <xf numFmtId="0" fontId="52" fillId="0" borderId="291" xfId="6" applyFont="1" applyBorder="1" applyAlignment="1">
      <alignment horizontal="distributed" vertical="center" wrapText="1"/>
    </xf>
    <xf numFmtId="0" fontId="52" fillId="0" borderId="284" xfId="6" applyFont="1" applyBorder="1" applyAlignment="1">
      <alignment horizontal="distributed" vertical="center" wrapText="1"/>
    </xf>
    <xf numFmtId="0" fontId="52" fillId="0" borderId="292" xfId="6" applyFont="1" applyBorder="1" applyAlignment="1">
      <alignment horizontal="distributed" vertical="center" wrapText="1"/>
    </xf>
    <xf numFmtId="0" fontId="52" fillId="11" borderId="289" xfId="6" applyFont="1" applyFill="1" applyBorder="1" applyAlignment="1" applyProtection="1">
      <alignment horizontal="center" vertical="center" shrinkToFit="1"/>
      <protection locked="0"/>
      <extLst>
        <ext xmlns:xfpb="http://schemas.microsoft.com/office/spreadsheetml/2022/featurepropertybag" uri="{C7286773-470A-42A8-94C5-96B5CB345126}">
          <xfpb:xfComplement i="0"/>
        </ext>
      </extLst>
    </xf>
    <xf numFmtId="0" fontId="52" fillId="11" borderId="282" xfId="6" applyFont="1" applyFill="1" applyBorder="1" applyAlignment="1" applyProtection="1">
      <alignment horizontal="center" vertical="center" shrinkToFit="1"/>
      <protection locked="0"/>
      <extLst>
        <ext xmlns:xfpb="http://schemas.microsoft.com/office/spreadsheetml/2022/featurepropertybag" uri="{C7286773-470A-42A8-94C5-96B5CB345126}">
          <xfpb:xfComplement i="0"/>
        </ext>
      </extLst>
    </xf>
    <xf numFmtId="0" fontId="52" fillId="0" borderId="282" xfId="6" applyFont="1" applyBorder="1" applyAlignment="1">
      <alignment horizontal="left" vertical="center" shrinkToFit="1"/>
    </xf>
    <xf numFmtId="0" fontId="54" fillId="11" borderId="313" xfId="6" applyFont="1" applyFill="1" applyBorder="1" applyAlignment="1">
      <alignment horizontal="center" vertical="center"/>
    </xf>
    <xf numFmtId="0" fontId="60" fillId="11" borderId="297" xfId="6" applyFont="1" applyFill="1" applyBorder="1" applyAlignment="1">
      <alignment horizontal="right" vertical="center"/>
    </xf>
    <xf numFmtId="0" fontId="52" fillId="0" borderId="297" xfId="6" applyFont="1" applyBorder="1" applyAlignment="1" applyProtection="1">
      <alignment horizontal="center" vertical="center" wrapText="1"/>
      <protection locked="0"/>
    </xf>
    <xf numFmtId="0" fontId="52" fillId="11" borderId="287" xfId="6"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52" fillId="11" borderId="283" xfId="6"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52" fillId="11" borderId="283" xfId="6" applyFont="1" applyFill="1" applyBorder="1" applyAlignment="1">
      <alignment horizontal="center" vertical="center" wrapText="1"/>
      <extLst>
        <ext xmlns:xfpb="http://schemas.microsoft.com/office/spreadsheetml/2022/featurepropertybag" uri="{C7286773-470A-42A8-94C5-96B5CB345126}">
          <xfpb:xfComplement i="0"/>
        </ext>
      </extLst>
    </xf>
    <xf numFmtId="0" fontId="52" fillId="0" borderId="283" xfId="6" applyFont="1" applyBorder="1" applyAlignment="1">
      <alignment horizontal="center" vertical="center" shrinkToFit="1"/>
      <extLst>
        <ext xmlns:xfpb="http://schemas.microsoft.com/office/spreadsheetml/2022/featurepropertybag" uri="{C7286773-470A-42A8-94C5-96B5CB345126}">
          <xfpb:xfComplement i="0"/>
        </ext>
      </extLst>
    </xf>
    <xf numFmtId="0" fontId="52" fillId="11" borderId="283" xfId="6" applyFont="1" applyFill="1" applyBorder="1" applyAlignment="1">
      <alignment horizontal="left" vertical="center" shrinkToFit="1"/>
    </xf>
    <xf numFmtId="0" fontId="52" fillId="0" borderId="271" xfId="6" applyFont="1" applyBorder="1" applyAlignment="1">
      <alignment horizontal="distributed" vertical="center" wrapText="1"/>
    </xf>
    <xf numFmtId="0" fontId="55" fillId="11" borderId="267" xfId="6"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57" fillId="11" borderId="267" xfId="6"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52" fillId="0" borderId="296" xfId="6" applyFont="1" applyBorder="1" applyAlignment="1">
      <alignment horizontal="distributed" vertical="center" wrapText="1"/>
    </xf>
    <xf numFmtId="0" fontId="52" fillId="0" borderId="297" xfId="6" applyFont="1" applyBorder="1" applyAlignment="1">
      <alignment horizontal="distributed" vertical="center" wrapText="1"/>
    </xf>
    <xf numFmtId="0" fontId="52" fillId="0" borderId="298" xfId="6" applyFont="1" applyBorder="1" applyAlignment="1">
      <alignment horizontal="distributed" vertical="center" wrapText="1"/>
    </xf>
    <xf numFmtId="0" fontId="52" fillId="11" borderId="280" xfId="6" applyFont="1" applyFill="1" applyBorder="1" applyAlignment="1" applyProtection="1">
      <alignment horizontal="left" vertical="center" shrinkToFit="1"/>
      <protection locked="0"/>
    </xf>
    <xf numFmtId="0" fontId="52" fillId="11" borderId="247" xfId="6" applyFont="1" applyFill="1" applyBorder="1" applyAlignment="1" applyProtection="1">
      <alignment horizontal="left" vertical="center" shrinkToFit="1"/>
      <protection locked="0"/>
    </xf>
    <xf numFmtId="0" fontId="52" fillId="0" borderId="282" xfId="6" applyFont="1" applyBorder="1" applyAlignment="1">
      <alignment horizontal="left" vertical="center" shrinkToFit="1"/>
      <extLst>
        <ext xmlns:xfpb="http://schemas.microsoft.com/office/spreadsheetml/2022/featurepropertybag" uri="{C7286773-470A-42A8-94C5-96B5CB345126}">
          <xfpb:xfComplement i="0"/>
        </ext>
      </extLst>
    </xf>
    <xf numFmtId="0" fontId="52" fillId="0" borderId="290" xfId="6" applyFont="1" applyBorder="1" applyAlignment="1">
      <alignment horizontal="left" vertical="center" shrinkToFit="1"/>
      <extLst>
        <ext xmlns:xfpb="http://schemas.microsoft.com/office/spreadsheetml/2022/featurepropertybag" uri="{C7286773-470A-42A8-94C5-96B5CB345126}">
          <xfpb:xfComplement i="0"/>
        </ext>
      </extLst>
    </xf>
    <xf numFmtId="0" fontId="52" fillId="11" borderId="293" xfId="6"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52" fillId="11" borderId="294" xfId="6"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52" fillId="0" borderId="294" xfId="6" applyFont="1" applyBorder="1" applyAlignment="1">
      <alignment horizontal="left" vertical="center" wrapText="1"/>
    </xf>
    <xf numFmtId="0" fontId="52" fillId="0" borderId="294" xfId="6" applyFont="1" applyBorder="1" applyAlignment="1">
      <alignment horizontal="left" vertical="center"/>
    </xf>
    <xf numFmtId="0" fontId="52" fillId="11" borderId="294" xfId="6" applyFont="1" applyFill="1" applyBorder="1" applyAlignment="1" applyProtection="1">
      <alignment horizontal="center" vertical="center" shrinkToFit="1"/>
      <protection locked="0"/>
    </xf>
    <xf numFmtId="0" fontId="60" fillId="11" borderId="276" xfId="6" applyFont="1" applyFill="1" applyBorder="1" applyAlignment="1">
      <alignment horizontal="right" vertical="center"/>
    </xf>
    <xf numFmtId="0" fontId="52" fillId="0" borderId="276" xfId="6" applyFont="1" applyBorder="1" applyAlignment="1">
      <alignment horizontal="left" vertical="center" wrapText="1"/>
    </xf>
    <xf numFmtId="0" fontId="52" fillId="0" borderId="279" xfId="6" applyFont="1" applyBorder="1" applyAlignment="1">
      <alignment horizontal="left" vertical="center" wrapText="1"/>
    </xf>
    <xf numFmtId="0" fontId="60" fillId="11" borderId="267" xfId="6" applyFont="1" applyFill="1" applyBorder="1" applyAlignment="1" applyProtection="1">
      <alignment horizontal="right" vertical="center" wrapText="1"/>
      <protection locked="0"/>
    </xf>
    <xf numFmtId="0" fontId="52" fillId="0" borderId="267" xfId="6" applyFont="1" applyBorder="1" applyAlignment="1">
      <alignment horizontal="center" vertical="center" wrapText="1"/>
    </xf>
    <xf numFmtId="0" fontId="60" fillId="11" borderId="267" xfId="6" applyFont="1" applyFill="1" applyBorder="1" applyAlignment="1">
      <alignment horizontal="right" vertical="center"/>
    </xf>
    <xf numFmtId="0" fontId="52" fillId="0" borderId="267" xfId="6" applyFont="1" applyBorder="1" applyAlignment="1">
      <alignment horizontal="left" vertical="center" wrapText="1"/>
    </xf>
    <xf numFmtId="0" fontId="52" fillId="0" borderId="270" xfId="6" applyFont="1" applyBorder="1" applyAlignment="1">
      <alignment horizontal="left" vertical="center" wrapText="1"/>
    </xf>
    <xf numFmtId="0" fontId="52" fillId="11" borderId="263" xfId="6" applyFont="1" applyFill="1" applyBorder="1" applyAlignment="1" applyProtection="1">
      <alignment horizontal="left" vertical="center" shrinkToFit="1"/>
      <protection locked="0"/>
    </xf>
    <xf numFmtId="0" fontId="52" fillId="0" borderId="296" xfId="6" applyFont="1" applyBorder="1" applyAlignment="1">
      <alignment horizontal="distributed" vertical="center"/>
    </xf>
    <xf numFmtId="0" fontId="52" fillId="0" borderId="297" xfId="6" applyFont="1" applyBorder="1" applyAlignment="1">
      <alignment horizontal="distributed" vertical="center"/>
    </xf>
    <xf numFmtId="0" fontId="52" fillId="0" borderId="298" xfId="6" applyFont="1" applyBorder="1" applyAlignment="1">
      <alignment horizontal="distributed" vertical="center"/>
    </xf>
    <xf numFmtId="0" fontId="52" fillId="11" borderId="283" xfId="6" applyFont="1" applyFill="1" applyBorder="1" applyAlignment="1" applyProtection="1">
      <alignment horizontal="left" vertical="center" shrinkToFit="1"/>
      <protection locked="0"/>
    </xf>
    <xf numFmtId="0" fontId="58" fillId="0" borderId="291" xfId="6" applyFont="1" applyBorder="1" applyAlignment="1">
      <alignment horizontal="distributed" vertical="center" wrapText="1"/>
    </xf>
    <xf numFmtId="0" fontId="58" fillId="0" borderId="301" xfId="6" applyFont="1" applyBorder="1" applyAlignment="1">
      <alignment horizontal="distributed" vertical="center" wrapText="1"/>
    </xf>
    <xf numFmtId="0" fontId="58" fillId="0" borderId="302" xfId="6" applyFont="1" applyBorder="1" applyAlignment="1">
      <alignment horizontal="distributed" vertical="center" wrapText="1"/>
    </xf>
    <xf numFmtId="0" fontId="52" fillId="11" borderId="301" xfId="6" applyFont="1" applyFill="1" applyBorder="1" applyAlignment="1" applyProtection="1">
      <alignment horizontal="left" vertical="center" shrinkToFit="1"/>
      <protection locked="0"/>
    </xf>
    <xf numFmtId="0" fontId="52" fillId="0" borderId="275" xfId="6" applyFont="1" applyBorder="1" applyAlignment="1">
      <alignment horizontal="distributed" vertical="center" wrapText="1"/>
    </xf>
    <xf numFmtId="0" fontId="52" fillId="0" borderId="276" xfId="6" applyFont="1" applyBorder="1" applyAlignment="1">
      <alignment horizontal="distributed" vertical="center" wrapText="1"/>
    </xf>
    <xf numFmtId="0" fontId="52" fillId="0" borderId="277" xfId="6" applyFont="1" applyBorder="1" applyAlignment="1">
      <alignment horizontal="distributed" vertical="center" wrapText="1"/>
    </xf>
    <xf numFmtId="0" fontId="60" fillId="11" borderId="276" xfId="6" applyFont="1" applyFill="1" applyBorder="1" applyAlignment="1" applyProtection="1">
      <alignment horizontal="right" vertical="center" wrapText="1"/>
      <protection locked="0"/>
    </xf>
    <xf numFmtId="0" fontId="60" fillId="0" borderId="276" xfId="6" applyFont="1" applyBorder="1" applyAlignment="1">
      <alignment horizontal="center" vertical="center" wrapText="1"/>
    </xf>
    <xf numFmtId="0" fontId="52" fillId="0" borderId="34" xfId="6" applyFont="1" applyBorder="1" applyAlignment="1">
      <alignment horizontal="distributed" vertical="center" wrapText="1"/>
    </xf>
    <xf numFmtId="0" fontId="52" fillId="0" borderId="0" xfId="6" applyFont="1" applyAlignment="1">
      <alignment horizontal="distributed" vertical="center" wrapText="1"/>
    </xf>
    <xf numFmtId="0" fontId="52" fillId="0" borderId="265" xfId="6" applyFont="1" applyBorder="1" applyAlignment="1">
      <alignment horizontal="distributed" vertical="center" wrapText="1"/>
    </xf>
    <xf numFmtId="0" fontId="52" fillId="0" borderId="30" xfId="6" applyFont="1" applyBorder="1" applyAlignment="1">
      <alignment horizontal="distributed" vertical="center" wrapText="1"/>
    </xf>
    <xf numFmtId="0" fontId="52" fillId="0" borderId="9" xfId="6" applyFont="1" applyBorder="1" applyAlignment="1">
      <alignment horizontal="distributed" vertical="center" wrapText="1"/>
    </xf>
    <xf numFmtId="0" fontId="52" fillId="0" borderId="273" xfId="6" applyFont="1" applyBorder="1" applyAlignment="1">
      <alignment horizontal="distributed" vertical="center" wrapText="1"/>
    </xf>
    <xf numFmtId="0" fontId="52" fillId="11" borderId="274" xfId="6" applyFont="1" applyFill="1" applyBorder="1" applyAlignment="1" applyProtection="1">
      <alignment horizontal="left" vertical="center" shrinkToFit="1"/>
      <protection locked="0"/>
    </xf>
  </cellXfs>
  <cellStyles count="7">
    <cellStyle name="標準" xfId="0" builtinId="0"/>
    <cellStyle name="標準 2" xfId="3" xr:uid="{00000000-0005-0000-0000-000001000000}"/>
    <cellStyle name="標準 2 2" xfId="4" xr:uid="{00000000-0005-0000-0000-000002000000}"/>
    <cellStyle name="標準 3" xfId="5" xr:uid="{00000000-0005-0000-0000-000003000000}"/>
    <cellStyle name="標準 4" xfId="1" xr:uid="{00000000-0005-0000-0000-000004000000}"/>
    <cellStyle name="標準 5" xfId="2" xr:uid="{00000000-0005-0000-0000-000005000000}"/>
    <cellStyle name="標準 6" xfId="6" xr:uid="{D3FB52AD-4769-4747-A2BE-CBA1BFC4A7F5}"/>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1/relationships/FeaturePropertyBag" Target="featurePropertyBag/featurePropertyBag.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30</xdr:col>
      <xdr:colOff>9525</xdr:colOff>
      <xdr:row>35</xdr:row>
      <xdr:rowOff>194879</xdr:rowOff>
    </xdr:to>
    <xdr:pic>
      <xdr:nvPicPr>
        <xdr:cNvPr id="3" name="図 2">
          <a:extLst>
            <a:ext uri="{FF2B5EF4-FFF2-40B4-BE49-F238E27FC236}">
              <a16:creationId xmlns:a16="http://schemas.microsoft.com/office/drawing/2014/main" id="{4AB06018-94EC-D680-5F88-6AA355A7C2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575"/>
          <a:ext cx="6010275" cy="8500679"/>
        </a:xfrm>
        <a:prstGeom prst="rect">
          <a:avLst/>
        </a:prstGeom>
      </xdr:spPr>
    </xdr:pic>
    <xdr:clientData/>
  </xdr:twoCellAnchor>
  <xdr:twoCellAnchor editAs="oneCell">
    <xdr:from>
      <xdr:col>0</xdr:col>
      <xdr:colOff>28575</xdr:colOff>
      <xdr:row>39</xdr:row>
      <xdr:rowOff>19051</xdr:rowOff>
    </xdr:from>
    <xdr:to>
      <xdr:col>30</xdr:col>
      <xdr:colOff>0</xdr:colOff>
      <xdr:row>74</xdr:row>
      <xdr:rowOff>131468</xdr:rowOff>
    </xdr:to>
    <xdr:pic>
      <xdr:nvPicPr>
        <xdr:cNvPr id="5" name="図 4">
          <a:extLst>
            <a:ext uri="{FF2B5EF4-FFF2-40B4-BE49-F238E27FC236}">
              <a16:creationId xmlns:a16="http://schemas.microsoft.com/office/drawing/2014/main" id="{D7817BA1-F2ED-9854-D8D2-B2A0BB5DE7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9305926"/>
          <a:ext cx="5972175" cy="8446792"/>
        </a:xfrm>
        <a:prstGeom prst="rect">
          <a:avLst/>
        </a:prstGeom>
      </xdr:spPr>
    </xdr:pic>
    <xdr:clientData/>
  </xdr:twoCellAnchor>
  <xdr:twoCellAnchor editAs="oneCell">
    <xdr:from>
      <xdr:col>0</xdr:col>
      <xdr:colOff>0</xdr:colOff>
      <xdr:row>78</xdr:row>
      <xdr:rowOff>38100</xdr:rowOff>
    </xdr:from>
    <xdr:to>
      <xdr:col>30</xdr:col>
      <xdr:colOff>0</xdr:colOff>
      <xdr:row>113</xdr:row>
      <xdr:rowOff>190932</xdr:rowOff>
    </xdr:to>
    <xdr:pic>
      <xdr:nvPicPr>
        <xdr:cNvPr id="7" name="図 6">
          <a:extLst>
            <a:ext uri="{FF2B5EF4-FFF2-40B4-BE49-F238E27FC236}">
              <a16:creationId xmlns:a16="http://schemas.microsoft.com/office/drawing/2014/main" id="{D67DBE31-5AF2-9CCA-DF43-3F6F538B1A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8611850"/>
          <a:ext cx="6000750" cy="8487207"/>
        </a:xfrm>
        <a:prstGeom prst="rect">
          <a:avLst/>
        </a:prstGeom>
      </xdr:spPr>
    </xdr:pic>
    <xdr:clientData/>
  </xdr:twoCellAnchor>
  <xdr:twoCellAnchor editAs="oneCell">
    <xdr:from>
      <xdr:col>0</xdr:col>
      <xdr:colOff>0</xdr:colOff>
      <xdr:row>117</xdr:row>
      <xdr:rowOff>47625</xdr:rowOff>
    </xdr:from>
    <xdr:to>
      <xdr:col>30</xdr:col>
      <xdr:colOff>9525</xdr:colOff>
      <xdr:row>152</xdr:row>
      <xdr:rowOff>213929</xdr:rowOff>
    </xdr:to>
    <xdr:pic>
      <xdr:nvPicPr>
        <xdr:cNvPr id="9" name="図 8">
          <a:extLst>
            <a:ext uri="{FF2B5EF4-FFF2-40B4-BE49-F238E27FC236}">
              <a16:creationId xmlns:a16="http://schemas.microsoft.com/office/drawing/2014/main" id="{161621B0-E04D-2389-9DE0-2683D130F0D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7908250"/>
          <a:ext cx="6010275" cy="8500679"/>
        </a:xfrm>
        <a:prstGeom prst="rect">
          <a:avLst/>
        </a:prstGeom>
      </xdr:spPr>
    </xdr:pic>
    <xdr:clientData/>
  </xdr:twoCellAnchor>
  <xdr:twoCellAnchor editAs="oneCell">
    <xdr:from>
      <xdr:col>0</xdr:col>
      <xdr:colOff>0</xdr:colOff>
      <xdr:row>156</xdr:row>
      <xdr:rowOff>19050</xdr:rowOff>
    </xdr:from>
    <xdr:to>
      <xdr:col>30</xdr:col>
      <xdr:colOff>9525</xdr:colOff>
      <xdr:row>191</xdr:row>
      <xdr:rowOff>185354</xdr:rowOff>
    </xdr:to>
    <xdr:pic>
      <xdr:nvPicPr>
        <xdr:cNvPr id="11" name="図 10">
          <a:extLst>
            <a:ext uri="{FF2B5EF4-FFF2-40B4-BE49-F238E27FC236}">
              <a16:creationId xmlns:a16="http://schemas.microsoft.com/office/drawing/2014/main" id="{720734A2-7DE0-AE5B-B1BA-F469B160C46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7166550"/>
          <a:ext cx="6010275" cy="8500679"/>
        </a:xfrm>
        <a:prstGeom prst="rect">
          <a:avLst/>
        </a:prstGeom>
      </xdr:spPr>
    </xdr:pic>
    <xdr:clientData/>
  </xdr:twoCellAnchor>
  <xdr:twoCellAnchor editAs="oneCell">
    <xdr:from>
      <xdr:col>0</xdr:col>
      <xdr:colOff>0</xdr:colOff>
      <xdr:row>195</xdr:row>
      <xdr:rowOff>22314</xdr:rowOff>
    </xdr:from>
    <xdr:to>
      <xdr:col>29</xdr:col>
      <xdr:colOff>190500</xdr:colOff>
      <xdr:row>230</xdr:row>
      <xdr:rowOff>161674</xdr:rowOff>
    </xdr:to>
    <xdr:pic>
      <xdr:nvPicPr>
        <xdr:cNvPr id="13" name="図 12">
          <a:extLst>
            <a:ext uri="{FF2B5EF4-FFF2-40B4-BE49-F238E27FC236}">
              <a16:creationId xmlns:a16="http://schemas.microsoft.com/office/drawing/2014/main" id="{330C91F0-5598-53A7-1725-694941D365B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6456689"/>
          <a:ext cx="5991225" cy="8473735"/>
        </a:xfrm>
        <a:prstGeom prst="rect">
          <a:avLst/>
        </a:prstGeom>
      </xdr:spPr>
    </xdr:pic>
    <xdr:clientData/>
  </xdr:twoCellAnchor>
  <xdr:twoCellAnchor editAs="oneCell">
    <xdr:from>
      <xdr:col>0</xdr:col>
      <xdr:colOff>0</xdr:colOff>
      <xdr:row>234</xdr:row>
      <xdr:rowOff>38100</xdr:rowOff>
    </xdr:from>
    <xdr:to>
      <xdr:col>30</xdr:col>
      <xdr:colOff>0</xdr:colOff>
      <xdr:row>269</xdr:row>
      <xdr:rowOff>190932</xdr:rowOff>
    </xdr:to>
    <xdr:pic>
      <xdr:nvPicPr>
        <xdr:cNvPr id="15" name="図 14">
          <a:extLst>
            <a:ext uri="{FF2B5EF4-FFF2-40B4-BE49-F238E27FC236}">
              <a16:creationId xmlns:a16="http://schemas.microsoft.com/office/drawing/2014/main" id="{1ECE2C31-04E5-2910-180B-4408E762178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55759350"/>
          <a:ext cx="6000750" cy="8487207"/>
        </a:xfrm>
        <a:prstGeom prst="rect">
          <a:avLst/>
        </a:prstGeom>
      </xdr:spPr>
    </xdr:pic>
    <xdr:clientData/>
  </xdr:twoCellAnchor>
  <xdr:twoCellAnchor editAs="oneCell">
    <xdr:from>
      <xdr:col>0</xdr:col>
      <xdr:colOff>0</xdr:colOff>
      <xdr:row>273</xdr:row>
      <xdr:rowOff>28575</xdr:rowOff>
    </xdr:from>
    <xdr:to>
      <xdr:col>30</xdr:col>
      <xdr:colOff>9525</xdr:colOff>
      <xdr:row>308</xdr:row>
      <xdr:rowOff>194879</xdr:rowOff>
    </xdr:to>
    <xdr:pic>
      <xdr:nvPicPr>
        <xdr:cNvPr id="17" name="図 16">
          <a:extLst>
            <a:ext uri="{FF2B5EF4-FFF2-40B4-BE49-F238E27FC236}">
              <a16:creationId xmlns:a16="http://schemas.microsoft.com/office/drawing/2014/main" id="{9ACCF996-4BCF-A9F6-D47F-C2DCE8B6F78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65036700"/>
          <a:ext cx="6010275" cy="8500679"/>
        </a:xfrm>
        <a:prstGeom prst="rect">
          <a:avLst/>
        </a:prstGeom>
      </xdr:spPr>
    </xdr:pic>
    <xdr:clientData/>
  </xdr:twoCellAnchor>
  <xdr:twoCellAnchor editAs="oneCell">
    <xdr:from>
      <xdr:col>0</xdr:col>
      <xdr:colOff>0</xdr:colOff>
      <xdr:row>312</xdr:row>
      <xdr:rowOff>38100</xdr:rowOff>
    </xdr:from>
    <xdr:to>
      <xdr:col>30</xdr:col>
      <xdr:colOff>0</xdr:colOff>
      <xdr:row>347</xdr:row>
      <xdr:rowOff>190932</xdr:rowOff>
    </xdr:to>
    <xdr:pic>
      <xdr:nvPicPr>
        <xdr:cNvPr id="19" name="図 18">
          <a:extLst>
            <a:ext uri="{FF2B5EF4-FFF2-40B4-BE49-F238E27FC236}">
              <a16:creationId xmlns:a16="http://schemas.microsoft.com/office/drawing/2014/main" id="{1CA3928A-55FA-3E2D-1492-55A5646A8BE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74333100"/>
          <a:ext cx="6000750" cy="8487207"/>
        </a:xfrm>
        <a:prstGeom prst="rect">
          <a:avLst/>
        </a:prstGeom>
      </xdr:spPr>
    </xdr:pic>
    <xdr:clientData/>
  </xdr:twoCellAnchor>
  <xdr:twoCellAnchor editAs="oneCell">
    <xdr:from>
      <xdr:col>0</xdr:col>
      <xdr:colOff>0</xdr:colOff>
      <xdr:row>351</xdr:row>
      <xdr:rowOff>28575</xdr:rowOff>
    </xdr:from>
    <xdr:to>
      <xdr:col>30</xdr:col>
      <xdr:colOff>0</xdr:colOff>
      <xdr:row>386</xdr:row>
      <xdr:rowOff>181407</xdr:rowOff>
    </xdr:to>
    <xdr:pic>
      <xdr:nvPicPr>
        <xdr:cNvPr id="21" name="図 20">
          <a:extLst>
            <a:ext uri="{FF2B5EF4-FFF2-40B4-BE49-F238E27FC236}">
              <a16:creationId xmlns:a16="http://schemas.microsoft.com/office/drawing/2014/main" id="{AB8F4796-816A-8097-BDFD-187C0F908D3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83610450"/>
          <a:ext cx="6000750" cy="8487207"/>
        </a:xfrm>
        <a:prstGeom prst="rect">
          <a:avLst/>
        </a:prstGeom>
      </xdr:spPr>
    </xdr:pic>
    <xdr:clientData/>
  </xdr:twoCellAnchor>
  <xdr:twoCellAnchor editAs="oneCell">
    <xdr:from>
      <xdr:col>0</xdr:col>
      <xdr:colOff>0</xdr:colOff>
      <xdr:row>390</xdr:row>
      <xdr:rowOff>28575</xdr:rowOff>
    </xdr:from>
    <xdr:to>
      <xdr:col>30</xdr:col>
      <xdr:colOff>0</xdr:colOff>
      <xdr:row>425</xdr:row>
      <xdr:rowOff>181407</xdr:rowOff>
    </xdr:to>
    <xdr:pic>
      <xdr:nvPicPr>
        <xdr:cNvPr id="23" name="図 22">
          <a:extLst>
            <a:ext uri="{FF2B5EF4-FFF2-40B4-BE49-F238E27FC236}">
              <a16:creationId xmlns:a16="http://schemas.microsoft.com/office/drawing/2014/main" id="{E6D9E9E2-5F33-B258-6560-2A285A6CB29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92897325"/>
          <a:ext cx="6000750" cy="8487207"/>
        </a:xfrm>
        <a:prstGeom prst="rect">
          <a:avLst/>
        </a:prstGeom>
      </xdr:spPr>
    </xdr:pic>
    <xdr:clientData/>
  </xdr:twoCellAnchor>
  <xdr:twoCellAnchor editAs="oneCell">
    <xdr:from>
      <xdr:col>0</xdr:col>
      <xdr:colOff>0</xdr:colOff>
      <xdr:row>429</xdr:row>
      <xdr:rowOff>9525</xdr:rowOff>
    </xdr:from>
    <xdr:to>
      <xdr:col>29</xdr:col>
      <xdr:colOff>190500</xdr:colOff>
      <xdr:row>464</xdr:row>
      <xdr:rowOff>148885</xdr:rowOff>
    </xdr:to>
    <xdr:pic>
      <xdr:nvPicPr>
        <xdr:cNvPr id="27" name="図 26">
          <a:extLst>
            <a:ext uri="{FF2B5EF4-FFF2-40B4-BE49-F238E27FC236}">
              <a16:creationId xmlns:a16="http://schemas.microsoft.com/office/drawing/2014/main" id="{68D72EC3-7CFF-B6B2-F988-D888A619CD6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02165150"/>
          <a:ext cx="5991225" cy="8473735"/>
        </a:xfrm>
        <a:prstGeom prst="rect">
          <a:avLst/>
        </a:prstGeom>
      </xdr:spPr>
    </xdr:pic>
    <xdr:clientData/>
  </xdr:twoCellAnchor>
  <xdr:twoCellAnchor editAs="oneCell">
    <xdr:from>
      <xdr:col>0</xdr:col>
      <xdr:colOff>0</xdr:colOff>
      <xdr:row>468</xdr:row>
      <xdr:rowOff>9525</xdr:rowOff>
    </xdr:from>
    <xdr:to>
      <xdr:col>29</xdr:col>
      <xdr:colOff>190500</xdr:colOff>
      <xdr:row>503</xdr:row>
      <xdr:rowOff>148885</xdr:rowOff>
    </xdr:to>
    <xdr:pic>
      <xdr:nvPicPr>
        <xdr:cNvPr id="29" name="図 28">
          <a:extLst>
            <a:ext uri="{FF2B5EF4-FFF2-40B4-BE49-F238E27FC236}">
              <a16:creationId xmlns:a16="http://schemas.microsoft.com/office/drawing/2014/main" id="{810BD4AF-9F72-3E7C-76A6-3728552F830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111452025"/>
          <a:ext cx="5991225" cy="8473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7</xdr:row>
      <xdr:rowOff>219075</xdr:rowOff>
    </xdr:from>
    <xdr:ext cx="5591175" cy="564514"/>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85775" y="1905000"/>
          <a:ext cx="5591175" cy="564514"/>
        </a:xfrm>
        <a:prstGeom prst="rect">
          <a:avLst/>
        </a:prstGeom>
        <a:solidFill>
          <a:schemeClr val="accent2">
            <a:lumMod val="20000"/>
            <a:lumOff val="80000"/>
          </a:schemeClr>
        </a:solidFill>
        <a:ln w="28575">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rgbClr val="FF0000"/>
              </a:solidFill>
            </a:rPr>
            <a:t>対象建築物について、選択されている評価項目にチェック（■）をしてください。</a:t>
          </a:r>
          <a:endParaRPr kumimoji="1" lang="en-US" altLang="ja-JP" sz="1100" b="1">
            <a:solidFill>
              <a:srgbClr val="FF0000"/>
            </a:solidFill>
          </a:endParaRPr>
        </a:p>
        <a:p>
          <a:pPr algn="ctr"/>
          <a:r>
            <a:rPr kumimoji="1" lang="ja-JP" altLang="en-US" sz="1100" b="1">
              <a:solidFill>
                <a:srgbClr val="FF0000"/>
              </a:solidFill>
            </a:rPr>
            <a:t>施工状況報告書・評価項目に網掛け等を施し、対象項目が把握しやすくなります。</a:t>
          </a:r>
        </a:p>
      </xdr:txBody>
    </xdr:sp>
    <xdr:clientData/>
  </xdr:oneCellAnchor>
  <xdr:twoCellAnchor>
    <xdr:from>
      <xdr:col>42</xdr:col>
      <xdr:colOff>419101</xdr:colOff>
      <xdr:row>3</xdr:row>
      <xdr:rowOff>57150</xdr:rowOff>
    </xdr:from>
    <xdr:to>
      <xdr:col>43</xdr:col>
      <xdr:colOff>295276</xdr:colOff>
      <xdr:row>3</xdr:row>
      <xdr:rowOff>57150</xdr:rowOff>
    </xdr:to>
    <xdr:cxnSp macro="">
      <xdr:nvCxnSpPr>
        <xdr:cNvPr id="9" name="直線矢印コネクタ 8">
          <a:extLst>
            <a:ext uri="{FF2B5EF4-FFF2-40B4-BE49-F238E27FC236}">
              <a16:creationId xmlns:a16="http://schemas.microsoft.com/office/drawing/2014/main" id="{85CADBD4-3B91-41FA-ADB9-9EABBB8683FC}"/>
            </a:ext>
          </a:extLst>
        </xdr:cNvPr>
        <xdr:cNvCxnSpPr/>
      </xdr:nvCxnSpPr>
      <xdr:spPr>
        <a:xfrm flipH="1">
          <a:off x="6981826" y="781050"/>
          <a:ext cx="561975" cy="0"/>
        </a:xfrm>
        <a:prstGeom prst="straightConnector1">
          <a:avLst/>
        </a:prstGeom>
        <a:ln w="63500">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95250</xdr:colOff>
      <xdr:row>1</xdr:row>
      <xdr:rowOff>9525</xdr:rowOff>
    </xdr:from>
    <xdr:to>
      <xdr:col>42</xdr:col>
      <xdr:colOff>409575</xdr:colOff>
      <xdr:row>5</xdr:row>
      <xdr:rowOff>107258</xdr:rowOff>
    </xdr:to>
    <xdr:sp macro="" textlink="">
      <xdr:nvSpPr>
        <xdr:cNvPr id="10" name="右中かっこ 9">
          <a:extLst>
            <a:ext uri="{FF2B5EF4-FFF2-40B4-BE49-F238E27FC236}">
              <a16:creationId xmlns:a16="http://schemas.microsoft.com/office/drawing/2014/main" id="{BBDCE947-2CFB-49AF-8160-CF33335D9EE0}"/>
            </a:ext>
          </a:extLst>
        </xdr:cNvPr>
        <xdr:cNvSpPr/>
      </xdr:nvSpPr>
      <xdr:spPr>
        <a:xfrm>
          <a:off x="6657975" y="257175"/>
          <a:ext cx="314325" cy="1050233"/>
        </a:xfrm>
        <a:prstGeom prst="rightBrace">
          <a:avLst/>
        </a:prstGeom>
        <a:ln w="25400">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43</xdr:col>
      <xdr:colOff>304801</xdr:colOff>
      <xdr:row>2</xdr:row>
      <xdr:rowOff>161924</xdr:rowOff>
    </xdr:from>
    <xdr:ext cx="1261884" cy="295275"/>
    <xdr:sp macro="" textlink="">
      <xdr:nvSpPr>
        <xdr:cNvPr id="11" name="テキスト ボックス 10">
          <a:extLst>
            <a:ext uri="{FF2B5EF4-FFF2-40B4-BE49-F238E27FC236}">
              <a16:creationId xmlns:a16="http://schemas.microsoft.com/office/drawing/2014/main" id="{0FC1C44E-7DD8-4A3B-ACCC-6CECACB01C21}"/>
            </a:ext>
          </a:extLst>
        </xdr:cNvPr>
        <xdr:cNvSpPr txBox="1"/>
      </xdr:nvSpPr>
      <xdr:spPr>
        <a:xfrm>
          <a:off x="7553326" y="647699"/>
          <a:ext cx="1261884"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chemeClr val="accent5"/>
              </a:solidFill>
              <a:latin typeface="BIZ UDゴシック" panose="020B0400000000000000" pitchFamily="49" charset="-128"/>
              <a:ea typeface="BIZ UDゴシック" panose="020B0400000000000000" pitchFamily="49" charset="-128"/>
            </a:rPr>
            <a:t>建物情報を入力</a:t>
          </a:r>
        </a:p>
      </xdr:txBody>
    </xdr:sp>
    <xdr:clientData/>
  </xdr:oneCellAnchor>
  <xdr:twoCellAnchor>
    <xdr:from>
      <xdr:col>42</xdr:col>
      <xdr:colOff>428627</xdr:colOff>
      <xdr:row>31</xdr:row>
      <xdr:rowOff>238126</xdr:rowOff>
    </xdr:from>
    <xdr:to>
      <xdr:col>43</xdr:col>
      <xdr:colOff>304802</xdr:colOff>
      <xdr:row>31</xdr:row>
      <xdr:rowOff>238126</xdr:rowOff>
    </xdr:to>
    <xdr:cxnSp macro="">
      <xdr:nvCxnSpPr>
        <xdr:cNvPr id="12" name="直線矢印コネクタ 11">
          <a:extLst>
            <a:ext uri="{FF2B5EF4-FFF2-40B4-BE49-F238E27FC236}">
              <a16:creationId xmlns:a16="http://schemas.microsoft.com/office/drawing/2014/main" id="{33A0C488-5AB9-42DE-9AA6-E0BF748578BA}"/>
            </a:ext>
          </a:extLst>
        </xdr:cNvPr>
        <xdr:cNvCxnSpPr/>
      </xdr:nvCxnSpPr>
      <xdr:spPr>
        <a:xfrm flipH="1">
          <a:off x="6991352" y="7296151"/>
          <a:ext cx="561975" cy="0"/>
        </a:xfrm>
        <a:prstGeom prst="straightConnector1">
          <a:avLst/>
        </a:prstGeom>
        <a:ln w="63500">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104776</xdr:colOff>
      <xdr:row>13</xdr:row>
      <xdr:rowOff>1</xdr:rowOff>
    </xdr:from>
    <xdr:to>
      <xdr:col>42</xdr:col>
      <xdr:colOff>419101</xdr:colOff>
      <xdr:row>57</xdr:row>
      <xdr:rowOff>9526</xdr:rowOff>
    </xdr:to>
    <xdr:sp macro="" textlink="">
      <xdr:nvSpPr>
        <xdr:cNvPr id="13" name="右中かっこ 12">
          <a:extLst>
            <a:ext uri="{FF2B5EF4-FFF2-40B4-BE49-F238E27FC236}">
              <a16:creationId xmlns:a16="http://schemas.microsoft.com/office/drawing/2014/main" id="{0E1E3116-D5D6-4E7B-8101-0988D9A9744A}"/>
            </a:ext>
          </a:extLst>
        </xdr:cNvPr>
        <xdr:cNvSpPr/>
      </xdr:nvSpPr>
      <xdr:spPr>
        <a:xfrm>
          <a:off x="6667501" y="3133726"/>
          <a:ext cx="314325" cy="8324850"/>
        </a:xfrm>
        <a:prstGeom prst="rightBrace">
          <a:avLst/>
        </a:prstGeom>
        <a:ln w="25400">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43</xdr:col>
      <xdr:colOff>314327</xdr:colOff>
      <xdr:row>30</xdr:row>
      <xdr:rowOff>228601</xdr:rowOff>
    </xdr:from>
    <xdr:ext cx="2000250" cy="504824"/>
    <xdr:sp macro="" textlink="">
      <xdr:nvSpPr>
        <xdr:cNvPr id="14" name="テキスト ボックス 13">
          <a:extLst>
            <a:ext uri="{FF2B5EF4-FFF2-40B4-BE49-F238E27FC236}">
              <a16:creationId xmlns:a16="http://schemas.microsoft.com/office/drawing/2014/main" id="{BD7E1C0D-75E7-4E97-BA7B-9094B47F71C4}"/>
            </a:ext>
          </a:extLst>
        </xdr:cNvPr>
        <xdr:cNvSpPr txBox="1"/>
      </xdr:nvSpPr>
      <xdr:spPr>
        <a:xfrm>
          <a:off x="7562852" y="7038976"/>
          <a:ext cx="2000250" cy="504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chemeClr val="accent5"/>
              </a:solidFill>
              <a:latin typeface="BIZ UDゴシック" panose="020B0400000000000000" pitchFamily="49" charset="-128"/>
              <a:ea typeface="BIZ UDゴシック" panose="020B0400000000000000" pitchFamily="49" charset="-128"/>
            </a:rPr>
            <a:t>選択科目をチェック</a:t>
          </a:r>
          <a:r>
            <a:rPr kumimoji="1" lang="en-US" altLang="ja-JP" sz="1200" b="1">
              <a:solidFill>
                <a:schemeClr val="accent5"/>
              </a:solidFill>
              <a:latin typeface="BIZ UDゴシック" panose="020B0400000000000000" pitchFamily="49" charset="-128"/>
              <a:ea typeface="BIZ UDゴシック" panose="020B0400000000000000" pitchFamily="49" charset="-128"/>
            </a:rPr>
            <a:t>『</a:t>
          </a:r>
          <a:r>
            <a:rPr kumimoji="1" lang="ja-JP" altLang="en-US" sz="1200" b="1">
              <a:solidFill>
                <a:schemeClr val="accent5"/>
              </a:solidFill>
              <a:latin typeface="BIZ UDゴシック" panose="020B0400000000000000" pitchFamily="49" charset="-128"/>
              <a:ea typeface="BIZ UDゴシック" panose="020B0400000000000000" pitchFamily="49" charset="-128"/>
            </a:rPr>
            <a:t>☑</a:t>
          </a:r>
          <a:r>
            <a:rPr kumimoji="1" lang="en-US" altLang="ja-JP" sz="1200" b="1">
              <a:solidFill>
                <a:schemeClr val="accent5"/>
              </a:solidFill>
              <a:latin typeface="BIZ UDゴシック" panose="020B0400000000000000" pitchFamily="49" charset="-128"/>
              <a:ea typeface="BIZ UDゴシック" panose="020B0400000000000000" pitchFamily="49" charset="-128"/>
            </a:rPr>
            <a:t>』</a:t>
          </a:r>
        </a:p>
        <a:p>
          <a:r>
            <a:rPr kumimoji="1" lang="ja-JP" altLang="en-US" sz="1200" b="1">
              <a:solidFill>
                <a:schemeClr val="accent5"/>
              </a:solidFill>
              <a:latin typeface="BIZ UDゴシック" panose="020B0400000000000000" pitchFamily="49" charset="-128"/>
              <a:ea typeface="BIZ UDゴシック" panose="020B0400000000000000" pitchFamily="49" charset="-128"/>
            </a:rPr>
            <a:t>右欄に等級等の情報を入力</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23</xdr:col>
      <xdr:colOff>158212</xdr:colOff>
      <xdr:row>54</xdr:row>
      <xdr:rowOff>3229</xdr:rowOff>
    </xdr:from>
    <xdr:to>
      <xdr:col>38</xdr:col>
      <xdr:colOff>0</xdr:colOff>
      <xdr:row>54</xdr:row>
      <xdr:rowOff>3229</xdr:rowOff>
    </xdr:to>
    <xdr:cxnSp macro="">
      <xdr:nvCxnSpPr>
        <xdr:cNvPr id="2" name="直線コネクタ 1">
          <a:extLst>
            <a:ext uri="{FF2B5EF4-FFF2-40B4-BE49-F238E27FC236}">
              <a16:creationId xmlns:a16="http://schemas.microsoft.com/office/drawing/2014/main" id="{5DB7A356-9B5D-4FB0-AC6A-12C11B566188}"/>
            </a:ext>
          </a:extLst>
        </xdr:cNvPr>
        <xdr:cNvCxnSpPr/>
      </xdr:nvCxnSpPr>
      <xdr:spPr>
        <a:xfrm>
          <a:off x="4072987" y="2165404"/>
          <a:ext cx="253429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2802</xdr:colOff>
      <xdr:row>89</xdr:row>
      <xdr:rowOff>162485</xdr:rowOff>
    </xdr:from>
    <xdr:to>
      <xdr:col>24</xdr:col>
      <xdr:colOff>159684</xdr:colOff>
      <xdr:row>91</xdr:row>
      <xdr:rowOff>5602</xdr:rowOff>
    </xdr:to>
    <xdr:cxnSp macro="">
      <xdr:nvCxnSpPr>
        <xdr:cNvPr id="3" name="直線コネクタ 2">
          <a:extLst>
            <a:ext uri="{FF2B5EF4-FFF2-40B4-BE49-F238E27FC236}">
              <a16:creationId xmlns:a16="http://schemas.microsoft.com/office/drawing/2014/main" id="{354731ED-5171-4C52-80BF-1ED186264BA5}"/>
            </a:ext>
          </a:extLst>
        </xdr:cNvPr>
        <xdr:cNvCxnSpPr/>
      </xdr:nvCxnSpPr>
      <xdr:spPr>
        <a:xfrm>
          <a:off x="4079502" y="7992035"/>
          <a:ext cx="156882" cy="166967"/>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158212</xdr:colOff>
      <xdr:row>54</xdr:row>
      <xdr:rowOff>3229</xdr:rowOff>
    </xdr:from>
    <xdr:to>
      <xdr:col>24</xdr:col>
      <xdr:colOff>6457</xdr:colOff>
      <xdr:row>54</xdr:row>
      <xdr:rowOff>3229</xdr:rowOff>
    </xdr:to>
    <xdr:cxnSp macro="">
      <xdr:nvCxnSpPr>
        <xdr:cNvPr id="2" name="直線コネクタ 1">
          <a:extLst>
            <a:ext uri="{FF2B5EF4-FFF2-40B4-BE49-F238E27FC236}">
              <a16:creationId xmlns:a16="http://schemas.microsoft.com/office/drawing/2014/main" id="{D0CFE2B8-D1C9-4F68-A983-2667D96CD89B}"/>
            </a:ext>
          </a:extLst>
        </xdr:cNvPr>
        <xdr:cNvCxnSpPr/>
      </xdr:nvCxnSpPr>
      <xdr:spPr>
        <a:xfrm>
          <a:off x="4072987" y="2165404"/>
          <a:ext cx="253429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23</xdr:col>
      <xdr:colOff>158212</xdr:colOff>
      <xdr:row>54</xdr:row>
      <xdr:rowOff>3229</xdr:rowOff>
    </xdr:from>
    <xdr:to>
      <xdr:col>38</xdr:col>
      <xdr:colOff>6457</xdr:colOff>
      <xdr:row>54</xdr:row>
      <xdr:rowOff>3229</xdr:rowOff>
    </xdr:to>
    <xdr:cxnSp macro="">
      <xdr:nvCxnSpPr>
        <xdr:cNvPr id="2" name="直線コネクタ 1">
          <a:extLst>
            <a:ext uri="{FF2B5EF4-FFF2-40B4-BE49-F238E27FC236}">
              <a16:creationId xmlns:a16="http://schemas.microsoft.com/office/drawing/2014/main" id="{282302A7-AC56-4EFA-9955-110A3B48BC2A}"/>
            </a:ext>
          </a:extLst>
        </xdr:cNvPr>
        <xdr:cNvCxnSpPr/>
      </xdr:nvCxnSpPr>
      <xdr:spPr>
        <a:xfrm>
          <a:off x="4072987" y="11709454"/>
          <a:ext cx="2527838"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2802</xdr:colOff>
      <xdr:row>89</xdr:row>
      <xdr:rowOff>162485</xdr:rowOff>
    </xdr:from>
    <xdr:to>
      <xdr:col>24</xdr:col>
      <xdr:colOff>159684</xdr:colOff>
      <xdr:row>91</xdr:row>
      <xdr:rowOff>5602</xdr:rowOff>
    </xdr:to>
    <xdr:cxnSp macro="">
      <xdr:nvCxnSpPr>
        <xdr:cNvPr id="3" name="直線コネクタ 2">
          <a:extLst>
            <a:ext uri="{FF2B5EF4-FFF2-40B4-BE49-F238E27FC236}">
              <a16:creationId xmlns:a16="http://schemas.microsoft.com/office/drawing/2014/main" id="{168BA051-E89B-4792-893E-D2686546FBF2}"/>
            </a:ext>
          </a:extLst>
        </xdr:cNvPr>
        <xdr:cNvCxnSpPr/>
      </xdr:nvCxnSpPr>
      <xdr:spPr>
        <a:xfrm>
          <a:off x="4079502" y="17536085"/>
          <a:ext cx="156882" cy="166967"/>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158212</xdr:colOff>
      <xdr:row>54</xdr:row>
      <xdr:rowOff>3229</xdr:rowOff>
    </xdr:from>
    <xdr:to>
      <xdr:col>24</xdr:col>
      <xdr:colOff>6457</xdr:colOff>
      <xdr:row>54</xdr:row>
      <xdr:rowOff>3229</xdr:rowOff>
    </xdr:to>
    <xdr:cxnSp macro="">
      <xdr:nvCxnSpPr>
        <xdr:cNvPr id="2" name="直線コネクタ 1">
          <a:extLst>
            <a:ext uri="{FF2B5EF4-FFF2-40B4-BE49-F238E27FC236}">
              <a16:creationId xmlns:a16="http://schemas.microsoft.com/office/drawing/2014/main" id="{0B4170B5-8ECD-44EF-A313-4A1BB1CA2064}"/>
            </a:ext>
          </a:extLst>
        </xdr:cNvPr>
        <xdr:cNvCxnSpPr/>
      </xdr:nvCxnSpPr>
      <xdr:spPr>
        <a:xfrm>
          <a:off x="4072987" y="22177429"/>
          <a:ext cx="1017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158212</xdr:colOff>
      <xdr:row>55</xdr:row>
      <xdr:rowOff>3229</xdr:rowOff>
    </xdr:from>
    <xdr:to>
      <xdr:col>38</xdr:col>
      <xdr:colOff>6457</xdr:colOff>
      <xdr:row>55</xdr:row>
      <xdr:rowOff>3229</xdr:rowOff>
    </xdr:to>
    <xdr:cxnSp macro="">
      <xdr:nvCxnSpPr>
        <xdr:cNvPr id="2" name="直線コネクタ 1">
          <a:extLst>
            <a:ext uri="{FF2B5EF4-FFF2-40B4-BE49-F238E27FC236}">
              <a16:creationId xmlns:a16="http://schemas.microsoft.com/office/drawing/2014/main" id="{716D90B0-BDA7-4724-A9A4-4E8831D19313}"/>
            </a:ext>
          </a:extLst>
        </xdr:cNvPr>
        <xdr:cNvCxnSpPr/>
      </xdr:nvCxnSpPr>
      <xdr:spPr>
        <a:xfrm>
          <a:off x="4072987" y="11709454"/>
          <a:ext cx="2527838"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2802</xdr:colOff>
      <xdr:row>90</xdr:row>
      <xdr:rowOff>162485</xdr:rowOff>
    </xdr:from>
    <xdr:to>
      <xdr:col>24</xdr:col>
      <xdr:colOff>159684</xdr:colOff>
      <xdr:row>92</xdr:row>
      <xdr:rowOff>5602</xdr:rowOff>
    </xdr:to>
    <xdr:cxnSp macro="">
      <xdr:nvCxnSpPr>
        <xdr:cNvPr id="3" name="直線コネクタ 2">
          <a:extLst>
            <a:ext uri="{FF2B5EF4-FFF2-40B4-BE49-F238E27FC236}">
              <a16:creationId xmlns:a16="http://schemas.microsoft.com/office/drawing/2014/main" id="{56CC564F-3DCC-4CAC-976E-6253759D0684}"/>
            </a:ext>
          </a:extLst>
        </xdr:cNvPr>
        <xdr:cNvCxnSpPr/>
      </xdr:nvCxnSpPr>
      <xdr:spPr>
        <a:xfrm>
          <a:off x="4079502" y="17536085"/>
          <a:ext cx="156882" cy="166967"/>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158212</xdr:colOff>
      <xdr:row>86</xdr:row>
      <xdr:rowOff>3229</xdr:rowOff>
    </xdr:from>
    <xdr:to>
      <xdr:col>24</xdr:col>
      <xdr:colOff>6457</xdr:colOff>
      <xdr:row>86</xdr:row>
      <xdr:rowOff>3229</xdr:rowOff>
    </xdr:to>
    <xdr:cxnSp macro="">
      <xdr:nvCxnSpPr>
        <xdr:cNvPr id="2" name="直線コネクタ 1">
          <a:extLst>
            <a:ext uri="{FF2B5EF4-FFF2-40B4-BE49-F238E27FC236}">
              <a16:creationId xmlns:a16="http://schemas.microsoft.com/office/drawing/2014/main" id="{85F28840-19A7-4A04-9A9A-2C5D309CEEAD}"/>
            </a:ext>
          </a:extLst>
        </xdr:cNvPr>
        <xdr:cNvCxnSpPr/>
      </xdr:nvCxnSpPr>
      <xdr:spPr>
        <a:xfrm>
          <a:off x="4072987" y="22177429"/>
          <a:ext cx="1017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92DD5-59D7-4E00-B987-2EBB56076095}">
  <sheetPr>
    <tabColor rgb="FFFF0000"/>
  </sheetPr>
  <dimension ref="A1"/>
  <sheetViews>
    <sheetView tabSelected="1" view="pageBreakPreview" zoomScaleNormal="175" zoomScaleSheetLayoutView="100" workbookViewId="0">
      <selection activeCell="Q39" sqref="Q39"/>
    </sheetView>
  </sheetViews>
  <sheetFormatPr defaultRowHeight="18.75"/>
  <cols>
    <col min="1" max="50" width="2.625" customWidth="1"/>
  </cols>
  <sheetData/>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A1:AQ58"/>
  <sheetViews>
    <sheetView showGridLines="0" showZeros="0" zoomScaleNormal="100" zoomScaleSheetLayoutView="100" workbookViewId="0"/>
  </sheetViews>
  <sheetFormatPr defaultRowHeight="18.75"/>
  <cols>
    <col min="1" max="3" width="2.125" customWidth="1"/>
    <col min="4" max="4" width="1.625" customWidth="1"/>
    <col min="5" max="6" width="2.125" customWidth="1"/>
    <col min="7" max="7" width="1.625" customWidth="1"/>
    <col min="8" max="41" width="2.125" customWidth="1"/>
    <col min="42" max="42" width="9" hidden="1" customWidth="1"/>
  </cols>
  <sheetData>
    <row r="1" spans="1:43" ht="19.5" thickBot="1">
      <c r="B1" s="396" t="s">
        <v>696</v>
      </c>
      <c r="C1" s="396"/>
      <c r="D1" s="396"/>
      <c r="E1" s="396"/>
      <c r="F1" s="396"/>
      <c r="G1" s="396"/>
      <c r="H1" s="396"/>
      <c r="I1" s="396"/>
      <c r="J1" s="396"/>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row>
    <row r="2" spans="1:43">
      <c r="B2" s="415" t="s">
        <v>89</v>
      </c>
      <c r="C2" s="416"/>
      <c r="D2" s="416"/>
      <c r="E2" s="416"/>
      <c r="F2" s="416"/>
      <c r="G2" s="416"/>
      <c r="H2" s="416"/>
      <c r="I2" s="416"/>
      <c r="J2" s="417"/>
      <c r="K2" s="338"/>
      <c r="L2" s="424" t="s">
        <v>689</v>
      </c>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5"/>
    </row>
    <row r="3" spans="1:43">
      <c r="B3" s="397" t="s">
        <v>90</v>
      </c>
      <c r="C3" s="398"/>
      <c r="D3" s="398"/>
      <c r="E3" s="398"/>
      <c r="F3" s="398"/>
      <c r="G3" s="398"/>
      <c r="H3" s="398"/>
      <c r="I3" s="398"/>
      <c r="J3" s="399"/>
      <c r="K3" s="339"/>
      <c r="L3" s="426">
        <v>1</v>
      </c>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7"/>
    </row>
    <row r="4" spans="1:43">
      <c r="B4" s="418"/>
      <c r="C4" s="419"/>
      <c r="D4" s="419"/>
      <c r="E4" s="419"/>
      <c r="F4" s="419"/>
      <c r="G4" s="419"/>
      <c r="H4" s="419"/>
      <c r="I4" s="419"/>
      <c r="J4" s="420"/>
      <c r="K4" s="340"/>
      <c r="L4" s="428">
        <v>2</v>
      </c>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9"/>
    </row>
    <row r="5" spans="1:43">
      <c r="B5" s="421"/>
      <c r="C5" s="422"/>
      <c r="D5" s="422"/>
      <c r="E5" s="422"/>
      <c r="F5" s="422"/>
      <c r="G5" s="422"/>
      <c r="H5" s="422"/>
      <c r="I5" s="422"/>
      <c r="J5" s="423"/>
      <c r="K5" s="341"/>
      <c r="L5" s="430">
        <v>3</v>
      </c>
      <c r="M5" s="430"/>
      <c r="N5" s="430"/>
      <c r="O5" s="430"/>
      <c r="P5" s="430"/>
      <c r="Q5" s="430"/>
      <c r="R5" s="430"/>
      <c r="S5" s="430"/>
      <c r="T5" s="430"/>
      <c r="U5" s="430"/>
      <c r="V5" s="430"/>
      <c r="W5" s="430"/>
      <c r="X5" s="430"/>
      <c r="Y5" s="430"/>
      <c r="Z5" s="430"/>
      <c r="AA5" s="430"/>
      <c r="AB5" s="430"/>
      <c r="AC5" s="430"/>
      <c r="AD5" s="430"/>
      <c r="AE5" s="430"/>
      <c r="AF5" s="430"/>
      <c r="AG5" s="430"/>
      <c r="AH5" s="430"/>
      <c r="AI5" s="430"/>
      <c r="AJ5" s="430"/>
      <c r="AK5" s="430"/>
      <c r="AL5" s="430"/>
      <c r="AM5" s="430"/>
      <c r="AN5" s="430"/>
      <c r="AO5" s="431"/>
    </row>
    <row r="6" spans="1:43">
      <c r="B6" s="397" t="s">
        <v>91</v>
      </c>
      <c r="C6" s="398"/>
      <c r="D6" s="398"/>
      <c r="E6" s="398"/>
      <c r="F6" s="398"/>
      <c r="G6" s="398"/>
      <c r="H6" s="398"/>
      <c r="I6" s="398"/>
      <c r="J6" s="399"/>
      <c r="K6" s="141"/>
      <c r="L6" s="413" t="s">
        <v>690</v>
      </c>
      <c r="M6" s="413"/>
      <c r="N6" s="413"/>
      <c r="O6" s="413"/>
      <c r="P6" s="413"/>
      <c r="Q6" s="414"/>
      <c r="R6" s="403">
        <v>4</v>
      </c>
      <c r="S6" s="404"/>
      <c r="T6" s="404"/>
      <c r="U6" s="404"/>
      <c r="V6" s="404"/>
      <c r="W6" s="404"/>
      <c r="X6" s="404"/>
      <c r="Y6" s="404"/>
      <c r="Z6" s="404"/>
      <c r="AA6" s="404"/>
      <c r="AB6" s="404"/>
      <c r="AC6" s="404"/>
      <c r="AD6" s="404"/>
      <c r="AE6" s="404"/>
      <c r="AF6" s="404"/>
      <c r="AG6" s="404"/>
      <c r="AH6" s="404"/>
      <c r="AI6" s="404"/>
      <c r="AJ6" s="404"/>
      <c r="AK6" s="404"/>
      <c r="AL6" s="404"/>
      <c r="AM6" s="404"/>
      <c r="AN6" s="404"/>
      <c r="AO6" s="405"/>
    </row>
    <row r="7" spans="1:43" ht="19.5" thickBot="1">
      <c r="B7" s="400"/>
      <c r="C7" s="401"/>
      <c r="D7" s="401"/>
      <c r="E7" s="401"/>
      <c r="F7" s="401"/>
      <c r="G7" s="401"/>
      <c r="H7" s="401"/>
      <c r="I7" s="401"/>
      <c r="J7" s="402"/>
      <c r="K7" s="337"/>
      <c r="L7" s="411" t="s">
        <v>691</v>
      </c>
      <c r="M7" s="411"/>
      <c r="N7" s="411"/>
      <c r="O7" s="411"/>
      <c r="P7" s="411"/>
      <c r="Q7" s="412"/>
      <c r="R7" s="406">
        <v>5</v>
      </c>
      <c r="S7" s="407"/>
      <c r="T7" s="407"/>
      <c r="U7" s="407"/>
      <c r="V7" s="407"/>
      <c r="W7" s="407"/>
      <c r="X7" s="407"/>
      <c r="Y7" s="407"/>
      <c r="Z7" s="407"/>
      <c r="AA7" s="407"/>
      <c r="AB7" s="407"/>
      <c r="AC7" s="407"/>
      <c r="AD7" s="407"/>
      <c r="AE7" s="407"/>
      <c r="AF7" s="407"/>
      <c r="AG7" s="408" t="s">
        <v>92</v>
      </c>
      <c r="AH7" s="409"/>
      <c r="AI7" s="407">
        <v>6</v>
      </c>
      <c r="AJ7" s="407"/>
      <c r="AK7" s="407"/>
      <c r="AL7" s="407"/>
      <c r="AM7" s="407"/>
      <c r="AN7" s="407"/>
      <c r="AO7" s="410"/>
    </row>
    <row r="9" spans="1:43">
      <c r="A9" s="238"/>
      <c r="B9" s="238"/>
      <c r="C9" s="238"/>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9"/>
      <c r="AQ9" s="240"/>
    </row>
    <row r="10" spans="1:43">
      <c r="A10" s="440" t="s">
        <v>0</v>
      </c>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239"/>
      <c r="AQ10" s="240"/>
    </row>
    <row r="11" spans="1:4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239"/>
      <c r="AQ11" s="240"/>
    </row>
    <row r="12" spans="1:43" ht="19.5" thickBot="1">
      <c r="A12" s="1"/>
      <c r="B12" s="238" t="s">
        <v>1</v>
      </c>
      <c r="C12" s="1"/>
      <c r="D12" s="1"/>
      <c r="E12" s="1"/>
      <c r="F12" s="1"/>
      <c r="G12" s="1"/>
      <c r="H12" s="1"/>
      <c r="I12" s="1"/>
      <c r="J12" s="1"/>
      <c r="K12" s="1"/>
      <c r="L12" s="1"/>
      <c r="M12" s="1"/>
      <c r="N12" s="1"/>
      <c r="O12" s="1"/>
      <c r="P12" s="1"/>
      <c r="Q12" s="1"/>
      <c r="R12" s="1"/>
      <c r="S12" s="1"/>
      <c r="T12" s="1"/>
      <c r="U12" s="1"/>
      <c r="V12" s="1"/>
      <c r="W12" s="441" t="s">
        <v>2</v>
      </c>
      <c r="X12" s="441"/>
      <c r="Y12" s="441"/>
      <c r="Z12" s="441"/>
      <c r="AA12" s="441"/>
      <c r="AB12" s="441"/>
      <c r="AC12" s="441"/>
      <c r="AD12" s="441"/>
      <c r="AE12" s="441"/>
      <c r="AF12" s="441"/>
      <c r="AG12" s="441"/>
      <c r="AH12" s="441"/>
      <c r="AI12" s="441"/>
      <c r="AJ12" s="441"/>
      <c r="AK12" s="441"/>
      <c r="AL12" s="441"/>
      <c r="AM12" s="441"/>
      <c r="AN12" s="441"/>
      <c r="AO12" s="1"/>
      <c r="AP12" s="239"/>
      <c r="AQ12" s="240"/>
    </row>
    <row r="13" spans="1:43" ht="19.5" thickBot="1">
      <c r="A13" s="241"/>
      <c r="B13" s="242" t="s">
        <v>3</v>
      </c>
      <c r="C13" s="243"/>
      <c r="D13" s="243"/>
      <c r="E13" s="241"/>
      <c r="F13" s="241"/>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1"/>
      <c r="AP13" s="239"/>
      <c r="AQ13" s="240"/>
    </row>
    <row r="14" spans="1:43" ht="21" thickBot="1">
      <c r="A14" s="1"/>
      <c r="B14" s="238"/>
      <c r="C14" s="244" t="s">
        <v>4</v>
      </c>
      <c r="D14" s="245"/>
      <c r="E14" s="436">
        <v>3</v>
      </c>
      <c r="F14" s="437"/>
      <c r="G14" s="239" t="s">
        <v>5</v>
      </c>
      <c r="H14" s="239"/>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239" t="b">
        <f>IF(C14="■",TRUE,FALSE)</f>
        <v>1</v>
      </c>
      <c r="AQ14" s="240"/>
    </row>
    <row r="15" spans="1:43" ht="21" thickBot="1">
      <c r="A15" s="1"/>
      <c r="B15" s="238"/>
      <c r="C15" s="387" t="b">
        <v>0</v>
      </c>
      <c r="D15" s="246"/>
      <c r="E15" s="432" t="s">
        <v>697</v>
      </c>
      <c r="F15" s="433"/>
      <c r="G15" s="239" t="s">
        <v>7</v>
      </c>
      <c r="H15" s="239"/>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239" t="b">
        <f>IF(C15=TRUE,TRUE,FALSE)</f>
        <v>0</v>
      </c>
      <c r="AQ15" s="240"/>
    </row>
    <row r="16" spans="1:43" ht="21" thickBot="1">
      <c r="A16" s="1"/>
      <c r="B16" s="238"/>
      <c r="C16" s="244" t="s">
        <v>4</v>
      </c>
      <c r="D16" s="247"/>
      <c r="E16" s="442" t="s">
        <v>8</v>
      </c>
      <c r="F16" s="443"/>
      <c r="G16" s="239" t="s">
        <v>9</v>
      </c>
      <c r="H16" s="23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239" t="b">
        <f t="shared" ref="AP16:AP20" si="0">IF(C16="■",TRUE,FALSE)</f>
        <v>1</v>
      </c>
      <c r="AQ16" s="240"/>
    </row>
    <row r="17" spans="1:43" ht="21" thickBot="1">
      <c r="A17" s="1"/>
      <c r="B17" s="238"/>
      <c r="C17" s="387" t="b">
        <v>0</v>
      </c>
      <c r="D17" s="246"/>
      <c r="E17" s="432" t="s">
        <v>697</v>
      </c>
      <c r="F17" s="433"/>
      <c r="G17" s="239" t="s">
        <v>10</v>
      </c>
      <c r="H17" s="239"/>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239" t="b">
        <f>IF(C17=TRUE,TRUE,FALSE)</f>
        <v>0</v>
      </c>
      <c r="AQ17" s="240"/>
    </row>
    <row r="18" spans="1:43" ht="21" thickBot="1">
      <c r="A18" s="1"/>
      <c r="B18" s="238"/>
      <c r="C18" s="387" t="b">
        <v>0</v>
      </c>
      <c r="D18" s="246"/>
      <c r="E18" s="432" t="s">
        <v>697</v>
      </c>
      <c r="F18" s="433"/>
      <c r="G18" s="239" t="s">
        <v>11</v>
      </c>
      <c r="H18" s="239"/>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239" t="b">
        <f>IF(C18=TRUE,TRUE,FALSE)</f>
        <v>0</v>
      </c>
      <c r="AQ18" s="240"/>
    </row>
    <row r="19" spans="1:43" ht="20.25">
      <c r="A19" s="1"/>
      <c r="B19" s="238"/>
      <c r="C19" s="244" t="s">
        <v>4</v>
      </c>
      <c r="D19" s="247"/>
      <c r="E19" s="439"/>
      <c r="F19" s="439"/>
      <c r="G19" s="239" t="s">
        <v>12</v>
      </c>
      <c r="H19" s="239"/>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239" t="b">
        <f t="shared" si="0"/>
        <v>1</v>
      </c>
      <c r="AQ19" s="240"/>
    </row>
    <row r="20" spans="1:43" ht="20.25">
      <c r="A20" s="1"/>
      <c r="B20" s="238"/>
      <c r="C20" s="244" t="s">
        <v>4</v>
      </c>
      <c r="D20" s="247"/>
      <c r="E20" s="439"/>
      <c r="F20" s="439"/>
      <c r="G20" s="239" t="s">
        <v>13</v>
      </c>
      <c r="H20" s="239"/>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239" t="b">
        <f t="shared" si="0"/>
        <v>1</v>
      </c>
      <c r="AQ20" s="240"/>
    </row>
    <row r="21" spans="1:43" ht="19.5" thickBot="1">
      <c r="A21" s="1"/>
      <c r="B21" s="238" t="s">
        <v>14</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239"/>
      <c r="AQ21" s="240"/>
    </row>
    <row r="22" spans="1:43" ht="21" thickBot="1">
      <c r="A22" s="1"/>
      <c r="B22" s="248"/>
      <c r="C22" s="388" t="b">
        <v>0</v>
      </c>
      <c r="D22" s="249"/>
      <c r="E22" s="438" t="s">
        <v>697</v>
      </c>
      <c r="F22" s="438"/>
      <c r="G22" s="250" t="s">
        <v>15</v>
      </c>
      <c r="H22" s="250"/>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1"/>
      <c r="AP22" s="239" t="b">
        <f t="shared" ref="AP22:AP27" si="1">IF(C22=TRUE,TRUE,FALSE)</f>
        <v>0</v>
      </c>
      <c r="AQ22" s="240"/>
    </row>
    <row r="23" spans="1:43" ht="21" hidden="1" thickBot="1">
      <c r="A23" s="1"/>
      <c r="B23" s="238"/>
      <c r="C23" s="389" t="b">
        <v>0</v>
      </c>
      <c r="D23" s="252"/>
      <c r="E23" s="386"/>
      <c r="F23" s="386"/>
      <c r="G23" s="239" t="s">
        <v>16</v>
      </c>
      <c r="H23" s="239"/>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239" t="b">
        <f t="shared" si="1"/>
        <v>0</v>
      </c>
      <c r="AQ23" s="240"/>
    </row>
    <row r="24" spans="1:43" ht="21" hidden="1" thickBot="1">
      <c r="A24" s="1"/>
      <c r="B24" s="238"/>
      <c r="C24" s="389" t="b">
        <v>0</v>
      </c>
      <c r="D24" s="252"/>
      <c r="E24" s="386"/>
      <c r="F24" s="386"/>
      <c r="G24" s="239" t="s">
        <v>17</v>
      </c>
      <c r="H24" s="239"/>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239" t="b">
        <f t="shared" si="1"/>
        <v>0</v>
      </c>
      <c r="AQ24" s="240"/>
    </row>
    <row r="25" spans="1:43" ht="21" thickBot="1">
      <c r="A25" s="1"/>
      <c r="B25" s="238"/>
      <c r="C25" s="387" t="b">
        <v>0</v>
      </c>
      <c r="D25" s="246"/>
      <c r="E25" s="432" t="s">
        <v>697</v>
      </c>
      <c r="F25" s="433"/>
      <c r="G25" s="239" t="s">
        <v>18</v>
      </c>
      <c r="H25" s="239"/>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239" t="b">
        <f t="shared" si="1"/>
        <v>0</v>
      </c>
      <c r="AQ25" s="240"/>
    </row>
    <row r="26" spans="1:43" ht="21" thickBot="1">
      <c r="A26" s="1"/>
      <c r="B26" s="238"/>
      <c r="C26" s="387" t="b">
        <v>0</v>
      </c>
      <c r="D26" s="246"/>
      <c r="E26" s="438" t="s">
        <v>697</v>
      </c>
      <c r="F26" s="438"/>
      <c r="G26" s="239" t="s">
        <v>19</v>
      </c>
      <c r="H26" s="239"/>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239" t="b">
        <f t="shared" si="1"/>
        <v>0</v>
      </c>
      <c r="AQ26" s="240"/>
    </row>
    <row r="27" spans="1:43" ht="21" thickBot="1">
      <c r="A27" s="1"/>
      <c r="B27" s="238"/>
      <c r="C27" s="387" t="b">
        <v>0</v>
      </c>
      <c r="D27" s="246"/>
      <c r="E27" s="438" t="s">
        <v>697</v>
      </c>
      <c r="F27" s="438"/>
      <c r="G27" s="239" t="s">
        <v>20</v>
      </c>
      <c r="H27" s="239"/>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239" t="b">
        <f t="shared" si="1"/>
        <v>0</v>
      </c>
      <c r="AQ27" s="240"/>
    </row>
    <row r="28" spans="1:43" ht="20.25" hidden="1">
      <c r="A28" s="1"/>
      <c r="B28" s="238"/>
      <c r="C28" s="252" t="s">
        <v>4</v>
      </c>
      <c r="D28" s="252"/>
      <c r="E28" s="252"/>
      <c r="F28" s="252"/>
      <c r="G28" s="239" t="s">
        <v>21</v>
      </c>
      <c r="H28" s="239"/>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239"/>
      <c r="AQ28" s="240"/>
    </row>
    <row r="29" spans="1:43" ht="19.5" thickBot="1">
      <c r="A29" s="1"/>
      <c r="B29" s="1" t="s">
        <v>22</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239"/>
      <c r="AQ29" s="240"/>
    </row>
    <row r="30" spans="1:43" ht="21" thickBot="1">
      <c r="A30" s="1"/>
      <c r="B30" s="251"/>
      <c r="C30" s="253" t="s">
        <v>4</v>
      </c>
      <c r="D30" s="254"/>
      <c r="E30" s="436">
        <v>3</v>
      </c>
      <c r="F30" s="437"/>
      <c r="G30" s="250" t="s">
        <v>23</v>
      </c>
      <c r="H30" s="250"/>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1"/>
      <c r="AP30" s="239" t="b">
        <f>IF(C30="■",TRUE,FALSE)</f>
        <v>1</v>
      </c>
      <c r="AQ30" s="240"/>
    </row>
    <row r="31" spans="1:43" ht="19.5" thickBot="1">
      <c r="A31" s="1"/>
      <c r="B31" s="1" t="s">
        <v>24</v>
      </c>
      <c r="C31" s="1"/>
      <c r="D31" s="1"/>
      <c r="E31" s="255"/>
      <c r="F31" s="255"/>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239"/>
      <c r="AQ31" s="240"/>
    </row>
    <row r="32" spans="1:43" ht="21" thickBot="1">
      <c r="A32" s="1"/>
      <c r="B32" s="251"/>
      <c r="C32" s="253" t="s">
        <v>4</v>
      </c>
      <c r="D32" s="254"/>
      <c r="E32" s="436">
        <v>3</v>
      </c>
      <c r="F32" s="437"/>
      <c r="G32" s="250" t="s">
        <v>25</v>
      </c>
      <c r="H32" s="250"/>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1"/>
      <c r="AP32" s="239" t="b">
        <f>IF(C32="■",TRUE,FALSE)</f>
        <v>1</v>
      </c>
      <c r="AQ32" s="240"/>
    </row>
    <row r="33" spans="1:43" ht="20.25" hidden="1">
      <c r="A33" s="1"/>
      <c r="B33" s="1"/>
      <c r="C33" s="252" t="s">
        <v>4</v>
      </c>
      <c r="D33" s="252"/>
      <c r="E33" s="256"/>
      <c r="F33" s="256"/>
      <c r="G33" s="239" t="s">
        <v>26</v>
      </c>
      <c r="H33" s="239"/>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239"/>
      <c r="AQ33" s="240"/>
    </row>
    <row r="34" spans="1:43" ht="20.25" hidden="1">
      <c r="A34" s="1"/>
      <c r="B34" s="1"/>
      <c r="C34" s="257" t="s">
        <v>27</v>
      </c>
      <c r="D34" s="257"/>
      <c r="E34" s="256"/>
      <c r="F34" s="256"/>
      <c r="G34" s="239" t="s">
        <v>28</v>
      </c>
      <c r="H34" s="239"/>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239"/>
      <c r="AQ34" s="240"/>
    </row>
    <row r="35" spans="1:43" ht="20.25" hidden="1">
      <c r="A35" s="1"/>
      <c r="B35" s="1"/>
      <c r="C35" s="257" t="s">
        <v>27</v>
      </c>
      <c r="D35" s="257"/>
      <c r="E35" s="256"/>
      <c r="F35" s="256"/>
      <c r="G35" s="239" t="s">
        <v>29</v>
      </c>
      <c r="H35" s="239"/>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239"/>
      <c r="AQ35" s="240"/>
    </row>
    <row r="36" spans="1:43">
      <c r="A36" s="1"/>
      <c r="B36" s="258" t="s">
        <v>30</v>
      </c>
      <c r="C36" s="259"/>
      <c r="D36" s="259"/>
      <c r="E36" s="260"/>
      <c r="F36" s="260"/>
      <c r="G36" s="259"/>
      <c r="H36" s="259"/>
      <c r="I36" s="259"/>
      <c r="J36" s="259"/>
      <c r="K36" s="259"/>
      <c r="L36" s="259"/>
      <c r="M36" s="259"/>
      <c r="N36" s="259"/>
      <c r="O36" s="259"/>
      <c r="P36" s="259"/>
      <c r="Q36" s="259"/>
      <c r="R36" s="259"/>
      <c r="S36" s="3"/>
      <c r="T36" s="259"/>
      <c r="U36" s="259"/>
      <c r="V36" s="259"/>
      <c r="W36" s="259"/>
      <c r="X36" s="259"/>
      <c r="Y36" s="259"/>
      <c r="Z36" s="259"/>
      <c r="AA36" s="259"/>
      <c r="AB36" s="259"/>
      <c r="AC36" s="259"/>
      <c r="AD36" s="259"/>
      <c r="AE36" s="259"/>
      <c r="AF36" s="259"/>
      <c r="AG36" s="259"/>
      <c r="AH36" s="259"/>
      <c r="AI36" s="259"/>
      <c r="AJ36" s="259"/>
      <c r="AK36" s="259"/>
      <c r="AL36" s="259"/>
      <c r="AM36" s="259"/>
      <c r="AN36" s="259"/>
      <c r="AO36" s="1"/>
      <c r="AP36" s="239"/>
      <c r="AQ36" s="240"/>
    </row>
    <row r="37" spans="1:43" ht="19.5" thickBot="1">
      <c r="A37" s="1"/>
      <c r="B37" s="238"/>
      <c r="C37" s="261" t="s">
        <v>31</v>
      </c>
      <c r="D37" s="261"/>
      <c r="E37" s="262"/>
      <c r="F37" s="262"/>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239"/>
      <c r="AQ37" s="240"/>
    </row>
    <row r="38" spans="1:43" ht="21" thickBot="1">
      <c r="A38" s="1"/>
      <c r="B38" s="238"/>
      <c r="C38" s="247" t="s">
        <v>6</v>
      </c>
      <c r="D38" s="247"/>
      <c r="E38" s="436">
        <v>5</v>
      </c>
      <c r="F38" s="437"/>
      <c r="G38" s="261" t="s">
        <v>32</v>
      </c>
      <c r="H38" s="261"/>
      <c r="I38" s="1"/>
      <c r="J38" s="1"/>
      <c r="K38" s="1"/>
      <c r="L38" s="1"/>
      <c r="M38" s="1"/>
      <c r="N38" s="1"/>
      <c r="O38" s="1"/>
      <c r="P38" s="1"/>
      <c r="Q38" s="1"/>
      <c r="R38" s="1"/>
      <c r="S38" s="1"/>
      <c r="T38" s="1"/>
      <c r="U38" s="263"/>
      <c r="V38" s="264"/>
      <c r="W38" s="264"/>
      <c r="X38" s="264"/>
      <c r="Y38" s="264"/>
      <c r="Z38" s="264"/>
      <c r="AA38" s="264"/>
      <c r="AB38" s="264"/>
      <c r="AC38" s="264"/>
      <c r="AD38" s="264"/>
      <c r="AE38" s="264"/>
      <c r="AF38" s="264"/>
      <c r="AG38" s="264"/>
      <c r="AH38" s="264"/>
      <c r="AI38" s="264"/>
      <c r="AJ38" s="264"/>
      <c r="AK38" s="264"/>
      <c r="AL38" s="264"/>
      <c r="AM38" s="264"/>
      <c r="AN38" s="264"/>
      <c r="AO38" s="1"/>
      <c r="AP38" s="239" t="b">
        <f>IF(C38="■",TRUE,FALSE)</f>
        <v>1</v>
      </c>
      <c r="AQ38" s="240"/>
    </row>
    <row r="39" spans="1:43" ht="21" thickBot="1">
      <c r="A39" s="1"/>
      <c r="B39" s="238"/>
      <c r="C39" s="265" t="s">
        <v>33</v>
      </c>
      <c r="D39" s="265"/>
      <c r="E39" s="436">
        <v>6</v>
      </c>
      <c r="F39" s="437"/>
      <c r="G39" s="261" t="s">
        <v>34</v>
      </c>
      <c r="H39" s="261"/>
      <c r="I39" s="1"/>
      <c r="J39" s="1"/>
      <c r="K39" s="1"/>
      <c r="L39" s="1"/>
      <c r="M39" s="1"/>
      <c r="N39" s="1"/>
      <c r="O39" s="1"/>
      <c r="P39" s="1"/>
      <c r="Q39" s="1"/>
      <c r="R39" s="1"/>
      <c r="S39" s="1"/>
      <c r="T39" s="1"/>
      <c r="U39" s="264"/>
      <c r="V39" s="264"/>
      <c r="W39" s="264"/>
      <c r="X39" s="264"/>
      <c r="Y39" s="264"/>
      <c r="Z39" s="264"/>
      <c r="AA39" s="264"/>
      <c r="AB39" s="264"/>
      <c r="AC39" s="264"/>
      <c r="AD39" s="264"/>
      <c r="AE39" s="264"/>
      <c r="AF39" s="264"/>
      <c r="AG39" s="264"/>
      <c r="AH39" s="264"/>
      <c r="AI39" s="264"/>
      <c r="AJ39" s="264"/>
      <c r="AK39" s="264"/>
      <c r="AL39" s="264"/>
      <c r="AM39" s="264"/>
      <c r="AN39" s="264"/>
      <c r="AO39" s="1"/>
      <c r="AP39" s="239" t="b">
        <f>IF(C39="■",TRUE,FALSE)</f>
        <v>1</v>
      </c>
      <c r="AQ39" s="240"/>
    </row>
    <row r="40" spans="1:43" ht="19.5" thickBot="1">
      <c r="A40" s="1"/>
      <c r="B40" s="238" t="s">
        <v>35</v>
      </c>
      <c r="C40" s="1"/>
      <c r="D40" s="1"/>
      <c r="E40" s="255"/>
      <c r="F40" s="255"/>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239"/>
      <c r="AQ40" s="240"/>
    </row>
    <row r="41" spans="1:43" ht="21" thickBot="1">
      <c r="A41" s="1"/>
      <c r="B41" s="248"/>
      <c r="C41" s="388" t="b">
        <v>0</v>
      </c>
      <c r="D41" s="249"/>
      <c r="E41" s="432" t="s">
        <v>697</v>
      </c>
      <c r="F41" s="433"/>
      <c r="G41" s="250" t="s">
        <v>36</v>
      </c>
      <c r="H41" s="250"/>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1"/>
      <c r="AP41" s="239" t="b">
        <f t="shared" ref="AP41:AP45" si="2">IF(C41=TRUE,TRUE,FALSE)</f>
        <v>0</v>
      </c>
      <c r="AQ41" s="240"/>
    </row>
    <row r="42" spans="1:43" ht="21" thickBot="1">
      <c r="A42" s="1"/>
      <c r="B42" s="238"/>
      <c r="C42" s="387" t="b">
        <v>0</v>
      </c>
      <c r="D42" s="246"/>
      <c r="E42" s="432" t="s">
        <v>697</v>
      </c>
      <c r="F42" s="433"/>
      <c r="G42" s="239" t="s">
        <v>37</v>
      </c>
      <c r="H42" s="239"/>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239" t="b">
        <f t="shared" si="2"/>
        <v>0</v>
      </c>
      <c r="AQ42" s="240"/>
    </row>
    <row r="43" spans="1:43" ht="19.5" thickBot="1">
      <c r="A43" s="1"/>
      <c r="B43" s="258" t="s">
        <v>38</v>
      </c>
      <c r="C43" s="259"/>
      <c r="D43" s="259"/>
      <c r="E43" s="255"/>
      <c r="F43" s="255"/>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1"/>
      <c r="AP43" s="239"/>
      <c r="AQ43" s="240"/>
    </row>
    <row r="44" spans="1:43" ht="21" thickBot="1">
      <c r="A44" s="1"/>
      <c r="B44" s="238"/>
      <c r="C44" s="388" t="b">
        <v>0</v>
      </c>
      <c r="D44" s="246"/>
      <c r="E44" s="432" t="s">
        <v>697</v>
      </c>
      <c r="F44" s="433"/>
      <c r="G44" s="239" t="s">
        <v>39</v>
      </c>
      <c r="H44" s="239"/>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239" t="b">
        <f t="shared" si="2"/>
        <v>0</v>
      </c>
      <c r="AQ44" s="240"/>
    </row>
    <row r="45" spans="1:43" ht="21" thickBot="1">
      <c r="A45" s="1"/>
      <c r="B45" s="238"/>
      <c r="C45" s="387" t="b">
        <v>0</v>
      </c>
      <c r="D45" s="246"/>
      <c r="E45" s="432" t="s">
        <v>697</v>
      </c>
      <c r="F45" s="433"/>
      <c r="G45" s="239" t="s">
        <v>40</v>
      </c>
      <c r="H45" s="239"/>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239" t="b">
        <f t="shared" si="2"/>
        <v>0</v>
      </c>
      <c r="AQ45" s="240"/>
    </row>
    <row r="46" spans="1:43" ht="19.5" thickBot="1">
      <c r="A46" s="1"/>
      <c r="B46" s="258" t="s">
        <v>41</v>
      </c>
      <c r="C46" s="259"/>
      <c r="D46" s="259"/>
      <c r="E46" s="260"/>
      <c r="F46" s="260"/>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59"/>
      <c r="AN46" s="259"/>
      <c r="AO46" s="1"/>
      <c r="AP46" s="239"/>
      <c r="AQ46" s="240"/>
    </row>
    <row r="47" spans="1:43" ht="21" hidden="1" thickBot="1">
      <c r="A47" s="1"/>
      <c r="B47" s="238"/>
      <c r="C47" s="257" t="s">
        <v>27</v>
      </c>
      <c r="D47" s="257"/>
      <c r="E47" s="256"/>
      <c r="F47" s="256"/>
      <c r="G47" s="239" t="s">
        <v>42</v>
      </c>
      <c r="H47" s="239"/>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239"/>
      <c r="AQ47" s="240"/>
    </row>
    <row r="48" spans="1:43" ht="21" hidden="1" thickBot="1">
      <c r="A48" s="1"/>
      <c r="B48" s="238"/>
      <c r="C48" s="257" t="s">
        <v>27</v>
      </c>
      <c r="D48" s="257"/>
      <c r="E48" s="256"/>
      <c r="F48" s="256"/>
      <c r="G48" s="239" t="s">
        <v>43</v>
      </c>
      <c r="H48" s="239"/>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239"/>
      <c r="AQ48" s="240"/>
    </row>
    <row r="49" spans="1:43" ht="21" hidden="1" thickBot="1">
      <c r="A49" s="1"/>
      <c r="B49" s="238"/>
      <c r="C49" s="257" t="s">
        <v>27</v>
      </c>
      <c r="D49" s="257"/>
      <c r="E49" s="256"/>
      <c r="F49" s="256"/>
      <c r="G49" s="239" t="s">
        <v>44</v>
      </c>
      <c r="H49" s="239"/>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239"/>
      <c r="AQ49" s="240"/>
    </row>
    <row r="50" spans="1:43" ht="21" hidden="1" thickBot="1">
      <c r="A50" s="1"/>
      <c r="B50" s="238"/>
      <c r="C50" s="257" t="s">
        <v>27</v>
      </c>
      <c r="D50" s="257"/>
      <c r="E50" s="256"/>
      <c r="F50" s="256"/>
      <c r="G50" s="239" t="s">
        <v>45</v>
      </c>
      <c r="H50" s="239"/>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239"/>
      <c r="AQ50" s="240"/>
    </row>
    <row r="51" spans="1:43" ht="21" hidden="1" thickBot="1">
      <c r="A51" s="1"/>
      <c r="B51" s="238"/>
      <c r="C51" s="257" t="s">
        <v>27</v>
      </c>
      <c r="D51" s="257"/>
      <c r="E51" s="256"/>
      <c r="F51" s="256"/>
      <c r="G51" s="239" t="s">
        <v>46</v>
      </c>
      <c r="H51" s="239"/>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239"/>
      <c r="AQ51" s="240"/>
    </row>
    <row r="52" spans="1:43" ht="21" thickBot="1">
      <c r="A52" s="1"/>
      <c r="B52" s="238"/>
      <c r="C52" s="387" t="b">
        <v>0</v>
      </c>
      <c r="D52" s="246"/>
      <c r="E52" s="434" t="s">
        <v>697</v>
      </c>
      <c r="F52" s="435"/>
      <c r="G52" s="239" t="s">
        <v>47</v>
      </c>
      <c r="H52" s="239"/>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239" t="b">
        <f t="shared" ref="AP52" si="3">IF(C52=TRUE,TRUE,FALSE)</f>
        <v>0</v>
      </c>
      <c r="AQ52" s="240"/>
    </row>
    <row r="53" spans="1:43" ht="19.5" thickBot="1">
      <c r="A53" s="1"/>
      <c r="B53" s="258" t="s">
        <v>48</v>
      </c>
      <c r="C53" s="259"/>
      <c r="D53" s="259"/>
      <c r="E53" s="255"/>
      <c r="F53" s="255"/>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59"/>
      <c r="AN53" s="259"/>
      <c r="AO53" s="1"/>
      <c r="AP53" s="239"/>
      <c r="AQ53" s="240"/>
    </row>
    <row r="54" spans="1:43" ht="21" thickBot="1">
      <c r="A54" s="1"/>
      <c r="B54" s="238"/>
      <c r="C54" s="387" t="b">
        <v>0</v>
      </c>
      <c r="D54" s="246"/>
      <c r="E54" s="434" t="s">
        <v>697</v>
      </c>
      <c r="F54" s="435"/>
      <c r="G54" s="239" t="s">
        <v>49</v>
      </c>
      <c r="H54" s="239"/>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239" t="b">
        <f t="shared" ref="AP54" si="4">IF(C54=TRUE,TRUE,FALSE)</f>
        <v>0</v>
      </c>
      <c r="AQ54" s="240"/>
    </row>
    <row r="55" spans="1:43" ht="20.25" hidden="1">
      <c r="A55" s="1"/>
      <c r="B55" s="238"/>
      <c r="C55" s="257" t="s">
        <v>27</v>
      </c>
      <c r="D55" s="257"/>
      <c r="E55" s="256"/>
      <c r="F55" s="256"/>
      <c r="G55" s="239" t="s">
        <v>50</v>
      </c>
      <c r="H55" s="239"/>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239"/>
      <c r="AQ55" s="240"/>
    </row>
    <row r="56" spans="1:43" ht="19.5" thickBot="1">
      <c r="A56" s="1"/>
      <c r="B56" s="258" t="s">
        <v>51</v>
      </c>
      <c r="C56" s="259"/>
      <c r="D56" s="259"/>
      <c r="E56" s="255"/>
      <c r="F56" s="255"/>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O56" s="1"/>
      <c r="AP56" s="239"/>
      <c r="AQ56" s="240"/>
    </row>
    <row r="57" spans="1:43" ht="21" thickBot="1">
      <c r="A57" s="266"/>
      <c r="B57" s="267"/>
      <c r="C57" s="390" t="b">
        <v>0</v>
      </c>
      <c r="D57" s="268"/>
      <c r="E57" s="432" t="s">
        <v>697</v>
      </c>
      <c r="F57" s="433"/>
      <c r="G57" s="269" t="s">
        <v>52</v>
      </c>
      <c r="H57" s="269"/>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39" t="b">
        <f t="shared" ref="AP57" si="5">IF(C57=TRUE,TRUE,FALSE)</f>
        <v>0</v>
      </c>
      <c r="AQ57" s="240"/>
    </row>
    <row r="58" spans="1:43">
      <c r="A58" s="241"/>
      <c r="B58" s="270"/>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39"/>
      <c r="AQ58" s="240"/>
    </row>
  </sheetData>
  <sheetProtection selectLockedCells="1"/>
  <mergeCells count="38">
    <mergeCell ref="A10:AO10"/>
    <mergeCell ref="W12:AN12"/>
    <mergeCell ref="E14:F14"/>
    <mergeCell ref="E15:F15"/>
    <mergeCell ref="E16:F16"/>
    <mergeCell ref="E17:F17"/>
    <mergeCell ref="E18:F18"/>
    <mergeCell ref="E19:F19"/>
    <mergeCell ref="E20:F20"/>
    <mergeCell ref="E22:F22"/>
    <mergeCell ref="E25:F25"/>
    <mergeCell ref="E26:F26"/>
    <mergeCell ref="E27:F27"/>
    <mergeCell ref="E30:F30"/>
    <mergeCell ref="E32:F32"/>
    <mergeCell ref="E45:F45"/>
    <mergeCell ref="E52:F52"/>
    <mergeCell ref="E54:F54"/>
    <mergeCell ref="E57:F57"/>
    <mergeCell ref="E38:F38"/>
    <mergeCell ref="E39:F39"/>
    <mergeCell ref="E41:F41"/>
    <mergeCell ref="E42:F42"/>
    <mergeCell ref="E44:F44"/>
    <mergeCell ref="B1:J1"/>
    <mergeCell ref="B6:J7"/>
    <mergeCell ref="R6:AO6"/>
    <mergeCell ref="R7:AF7"/>
    <mergeCell ref="AG7:AH7"/>
    <mergeCell ref="AI7:AO7"/>
    <mergeCell ref="L7:Q7"/>
    <mergeCell ref="L6:Q6"/>
    <mergeCell ref="B2:J2"/>
    <mergeCell ref="B3:J5"/>
    <mergeCell ref="L2:AO2"/>
    <mergeCell ref="L3:AO3"/>
    <mergeCell ref="L4:AO4"/>
    <mergeCell ref="L5:AO5"/>
  </mergeCells>
  <phoneticPr fontId="1"/>
  <dataValidations count="9">
    <dataValidation type="list" allowBlank="1" showInputMessage="1" sqref="E14:F14 E30:F30 E32:F32" xr:uid="{D4BEBA4B-B9F5-4DC1-8B26-DC78F6BD624B}">
      <formula1>"3,2,1"</formula1>
    </dataValidation>
    <dataValidation type="list" allowBlank="1" showInputMessage="1" sqref="E16:F16" xr:uid="{4131B8EA-5280-42DE-B143-6E4C365622B7}">
      <formula1>"その他,免震"</formula1>
    </dataValidation>
    <dataValidation type="list" allowBlank="1" showInputMessage="1" sqref="E17:F18" xr:uid="{EE51E8D8-680E-47C2-B8C7-0E74F280A2A8}">
      <formula1>"-,2,1"</formula1>
    </dataValidation>
    <dataValidation type="list" allowBlank="1" showInputMessage="1" sqref="E22:F22 E27:F27" xr:uid="{C054E42F-4AD3-49A3-A7A0-03EE9F49E73A}">
      <formula1>"-,4,3,2,1"</formula1>
    </dataValidation>
    <dataValidation type="list" allowBlank="1" showInputMessage="1" sqref="E15:F15 E26:F26 E41:F41 E52:F52" xr:uid="{369AD5DE-6CA5-4ABC-970A-6EA7190664EE}">
      <formula1>"-,3,2,1"</formula1>
    </dataValidation>
    <dataValidation type="list" allowBlank="1" showInputMessage="1" sqref="E25:F25 E42:F42 E44:F45 E57:F57" xr:uid="{396D10A5-7443-4F45-95EB-6713C5F61D35}">
      <formula1>"-,有"</formula1>
    </dataValidation>
    <dataValidation type="list" allowBlank="1" showInputMessage="1" sqref="E38:F38" xr:uid="{B58DD183-5889-420B-B8C4-CB630631F9D6}">
      <formula1>"7,6,5,4,3,2,1"</formula1>
    </dataValidation>
    <dataValidation type="list" allowBlank="1" showInputMessage="1" sqref="E39:F39" xr:uid="{CEEFBB1E-3465-4DC5-ABCE-4FEB2AD22289}">
      <formula1>"8,7,6,5,4,1"</formula1>
    </dataValidation>
    <dataValidation type="list" allowBlank="1" showInputMessage="1" sqref="E54:F54" xr:uid="{DBBCB273-9232-4A68-8EA1-BED3E8EE7524}">
      <formula1>"-,5,4,3,2,1"</formula1>
    </dataValidation>
  </dataValidations>
  <printOptions verticalCentered="1"/>
  <pageMargins left="0.39370078740157483" right="0.39370078740157483" top="0.55118110236220474" bottom="0.39370078740157483" header="0.31496062992125984" footer="0.31496062992125984"/>
  <pageSetup paperSize="9" scale="9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756B-B8BD-4F18-B288-6C9EF73053AC}">
  <sheetPr codeName="Sheet2">
    <tabColor theme="8" tint="0.39997558519241921"/>
    <pageSetUpPr fitToPage="1"/>
  </sheetPr>
  <dimension ref="A1:BB647"/>
  <sheetViews>
    <sheetView showGridLines="0" showZeros="0" view="pageBreakPreview" zoomScaleNormal="100" zoomScaleSheetLayoutView="100" workbookViewId="0"/>
  </sheetViews>
  <sheetFormatPr defaultColWidth="9" defaultRowHeight="12.75"/>
  <cols>
    <col min="1" max="9" width="2.125" style="5" customWidth="1"/>
    <col min="10" max="14" width="2.625" style="5" customWidth="1"/>
    <col min="15" max="15" width="1.625" style="5" customWidth="1"/>
    <col min="16" max="16" width="2.625" style="5" customWidth="1"/>
    <col min="17" max="21" width="2.125" style="5" customWidth="1"/>
    <col min="22" max="22" width="2.625" style="5" customWidth="1"/>
    <col min="23" max="23" width="1.625" style="5" customWidth="1"/>
    <col min="24" max="25" width="2.125" style="5" customWidth="1"/>
    <col min="26" max="34" width="2.5" style="5" customWidth="1"/>
    <col min="35" max="38" width="2.125" style="5" customWidth="1"/>
    <col min="39" max="52" width="2.625" style="5" hidden="1" customWidth="1"/>
    <col min="53" max="53" width="2.125" style="271" customWidth="1"/>
    <col min="54" max="207" width="2.625" style="5" customWidth="1"/>
    <col min="208" max="16384" width="9" style="5"/>
  </cols>
  <sheetData>
    <row r="1" spans="1:40" s="1" customFormat="1" ht="20.100000000000001" customHeight="1">
      <c r="A1" s="4" t="s">
        <v>688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6" t="s">
        <v>85</v>
      </c>
      <c r="AM1" s="5"/>
    </row>
    <row r="2" spans="1:40" s="1" customFormat="1" ht="17.100000000000001" customHeight="1">
      <c r="A2" s="392" t="s">
        <v>699</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40" s="1" customFormat="1" ht="17.100000000000001" customHeight="1">
      <c r="A3" s="5"/>
      <c r="B3" s="140" t="s">
        <v>86</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40" s="1" customFormat="1" ht="17.100000000000001" customHeight="1">
      <c r="A4" s="5"/>
      <c r="B4" s="140" t="s">
        <v>87</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40" s="1" customFormat="1" ht="17.100000000000001"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40" s="1" customFormat="1" ht="20.100000000000001" customHeight="1" thickBot="1">
      <c r="A6" s="5"/>
      <c r="B6" s="140" t="s">
        <v>88</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40" s="1" customFormat="1" ht="24.95" customHeight="1">
      <c r="A7" s="415" t="s">
        <v>89</v>
      </c>
      <c r="B7" s="416"/>
      <c r="C7" s="416"/>
      <c r="D7" s="416"/>
      <c r="E7" s="416"/>
      <c r="F7" s="416"/>
      <c r="G7" s="416"/>
      <c r="H7" s="416"/>
      <c r="I7" s="417"/>
      <c r="J7" s="338"/>
      <c r="K7" s="454" t="str">
        <f>表示項目選択・建物情報!$L$2</f>
        <v>○○　○○　様邸新築工事</v>
      </c>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5"/>
      <c r="AM7" s="5"/>
    </row>
    <row r="8" spans="1:40" s="1" customFormat="1" ht="12.95" customHeight="1">
      <c r="A8" s="397" t="s">
        <v>90</v>
      </c>
      <c r="B8" s="398"/>
      <c r="C8" s="398"/>
      <c r="D8" s="398"/>
      <c r="E8" s="398"/>
      <c r="F8" s="398"/>
      <c r="G8" s="398"/>
      <c r="H8" s="398"/>
      <c r="I8" s="399"/>
      <c r="J8" s="339"/>
      <c r="K8" s="456">
        <f>表示項目選択・建物情報!$L$3</f>
        <v>1</v>
      </c>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7"/>
      <c r="AM8" s="5"/>
    </row>
    <row r="9" spans="1:40" s="1" customFormat="1" ht="12.95" customHeight="1">
      <c r="A9" s="418"/>
      <c r="B9" s="419"/>
      <c r="C9" s="419"/>
      <c r="D9" s="419"/>
      <c r="E9" s="419"/>
      <c r="F9" s="419"/>
      <c r="G9" s="419"/>
      <c r="H9" s="419"/>
      <c r="I9" s="420"/>
      <c r="J9" s="340"/>
      <c r="K9" s="458">
        <f>表示項目選択・建物情報!$L$4</f>
        <v>2</v>
      </c>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9"/>
      <c r="AM9" s="5"/>
    </row>
    <row r="10" spans="1:40" s="1" customFormat="1" ht="12.95" customHeight="1">
      <c r="A10" s="421"/>
      <c r="B10" s="422"/>
      <c r="C10" s="422"/>
      <c r="D10" s="422"/>
      <c r="E10" s="422"/>
      <c r="F10" s="422"/>
      <c r="G10" s="422"/>
      <c r="H10" s="422"/>
      <c r="I10" s="423"/>
      <c r="J10" s="341"/>
      <c r="K10" s="444">
        <f>表示項目選択・建物情報!$L$5</f>
        <v>3</v>
      </c>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5"/>
      <c r="AM10" s="5"/>
    </row>
    <row r="11" spans="1:40" s="1" customFormat="1" ht="24.95" customHeight="1">
      <c r="A11" s="397" t="s">
        <v>91</v>
      </c>
      <c r="B11" s="398"/>
      <c r="C11" s="398"/>
      <c r="D11" s="398"/>
      <c r="E11" s="398"/>
      <c r="F11" s="398"/>
      <c r="G11" s="398"/>
      <c r="H11" s="398"/>
      <c r="I11" s="399"/>
      <c r="J11" s="141"/>
      <c r="K11" s="446" t="s">
        <v>690</v>
      </c>
      <c r="L11" s="446"/>
      <c r="M11" s="446"/>
      <c r="N11" s="447"/>
      <c r="O11" s="477">
        <f>表示項目選択・建物情報!$R$6</f>
        <v>4</v>
      </c>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9"/>
      <c r="AM11" s="5"/>
    </row>
    <row r="12" spans="1:40" s="1" customFormat="1" ht="24.95" customHeight="1" thickBot="1">
      <c r="A12" s="400"/>
      <c r="B12" s="401"/>
      <c r="C12" s="401"/>
      <c r="D12" s="401"/>
      <c r="E12" s="401"/>
      <c r="F12" s="401"/>
      <c r="G12" s="401"/>
      <c r="H12" s="401"/>
      <c r="I12" s="402"/>
      <c r="J12" s="337"/>
      <c r="K12" s="448" t="s">
        <v>691</v>
      </c>
      <c r="L12" s="448"/>
      <c r="M12" s="448"/>
      <c r="N12" s="449"/>
      <c r="O12" s="480">
        <f>表示項目選択・建物情報!$R$7</f>
        <v>5</v>
      </c>
      <c r="P12" s="481"/>
      <c r="Q12" s="481"/>
      <c r="R12" s="481"/>
      <c r="S12" s="481"/>
      <c r="T12" s="481"/>
      <c r="U12" s="481"/>
      <c r="V12" s="481"/>
      <c r="W12" s="481"/>
      <c r="X12" s="481"/>
      <c r="Y12" s="481"/>
      <c r="Z12" s="481"/>
      <c r="AA12" s="481"/>
      <c r="AB12" s="481"/>
      <c r="AC12" s="481"/>
      <c r="AD12" s="408" t="s">
        <v>92</v>
      </c>
      <c r="AE12" s="409"/>
      <c r="AF12" s="481">
        <f>表示項目選択・建物情報!$AI$7</f>
        <v>6</v>
      </c>
      <c r="AG12" s="481"/>
      <c r="AH12" s="481"/>
      <c r="AI12" s="481"/>
      <c r="AJ12" s="481"/>
      <c r="AK12" s="481"/>
      <c r="AL12" s="482"/>
      <c r="AM12" s="5"/>
    </row>
    <row r="13" spans="1:40" s="1" customFormat="1" ht="17.100000000000001" customHeight="1" thickBo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40" s="1" customFormat="1" ht="24.95" customHeight="1">
      <c r="A14" s="450" t="s">
        <v>93</v>
      </c>
      <c r="B14" s="451"/>
      <c r="C14" s="451"/>
      <c r="D14" s="451"/>
      <c r="E14" s="451"/>
      <c r="F14" s="451"/>
      <c r="G14" s="451"/>
      <c r="H14" s="451"/>
      <c r="I14" s="451"/>
      <c r="J14" s="451"/>
      <c r="K14" s="451"/>
      <c r="L14" s="452"/>
      <c r="M14" s="141" t="s">
        <v>94</v>
      </c>
      <c r="N14" s="472" t="s">
        <v>95</v>
      </c>
      <c r="O14" s="472"/>
      <c r="P14" s="472"/>
      <c r="Q14" s="472"/>
      <c r="R14" s="473"/>
      <c r="S14" s="446" t="s">
        <v>96</v>
      </c>
      <c r="T14" s="446"/>
      <c r="U14" s="446"/>
      <c r="V14" s="446"/>
      <c r="W14" s="446"/>
      <c r="X14" s="446"/>
      <c r="Y14" s="474" t="s">
        <v>97</v>
      </c>
      <c r="Z14" s="446"/>
      <c r="AA14" s="446"/>
      <c r="AB14" s="446"/>
      <c r="AC14" s="446"/>
      <c r="AD14" s="446"/>
      <c r="AE14" s="446"/>
      <c r="AF14" s="142" t="s">
        <v>98</v>
      </c>
      <c r="AG14" s="475" t="s">
        <v>99</v>
      </c>
      <c r="AH14" s="475"/>
      <c r="AI14" s="475"/>
      <c r="AJ14" s="475"/>
      <c r="AK14" s="475"/>
      <c r="AL14" s="476"/>
      <c r="AM14" s="5"/>
      <c r="AN14" s="2" t="s">
        <v>100</v>
      </c>
    </row>
    <row r="15" spans="1:40" s="1" customFormat="1" ht="24.95" customHeight="1">
      <c r="A15" s="450" t="s">
        <v>101</v>
      </c>
      <c r="B15" s="451"/>
      <c r="C15" s="452"/>
      <c r="D15" s="403" t="s">
        <v>102</v>
      </c>
      <c r="E15" s="404"/>
      <c r="F15" s="404"/>
      <c r="G15" s="404"/>
      <c r="H15" s="404"/>
      <c r="I15" s="404"/>
      <c r="J15" s="404"/>
      <c r="K15" s="404"/>
      <c r="L15" s="453"/>
      <c r="M15" s="460"/>
      <c r="N15" s="461"/>
      <c r="O15" s="461"/>
      <c r="P15" s="461"/>
      <c r="Q15" s="461"/>
      <c r="R15" s="462"/>
      <c r="S15" s="460"/>
      <c r="T15" s="461"/>
      <c r="U15" s="461"/>
      <c r="V15" s="461"/>
      <c r="W15" s="461"/>
      <c r="X15" s="462"/>
      <c r="Y15" s="463"/>
      <c r="Z15" s="464"/>
      <c r="AA15" s="464"/>
      <c r="AB15" s="464"/>
      <c r="AC15" s="464"/>
      <c r="AD15" s="464"/>
      <c r="AE15" s="465"/>
      <c r="AF15" s="469"/>
      <c r="AG15" s="470"/>
      <c r="AH15" s="470"/>
      <c r="AI15" s="470"/>
      <c r="AJ15" s="470"/>
      <c r="AK15" s="470"/>
      <c r="AL15" s="471"/>
      <c r="AM15" s="5"/>
      <c r="AN15" s="2" t="s">
        <v>102</v>
      </c>
    </row>
    <row r="16" spans="1:40" s="1" customFormat="1" ht="24.95" customHeight="1">
      <c r="A16" s="450" t="s">
        <v>103</v>
      </c>
      <c r="B16" s="451"/>
      <c r="C16" s="452"/>
      <c r="D16" s="403" t="s">
        <v>104</v>
      </c>
      <c r="E16" s="404"/>
      <c r="F16" s="404"/>
      <c r="G16" s="404"/>
      <c r="H16" s="404"/>
      <c r="I16" s="404"/>
      <c r="J16" s="404"/>
      <c r="K16" s="404"/>
      <c r="L16" s="453"/>
      <c r="M16" s="460"/>
      <c r="N16" s="461"/>
      <c r="O16" s="461"/>
      <c r="P16" s="461"/>
      <c r="Q16" s="461"/>
      <c r="R16" s="462"/>
      <c r="S16" s="460"/>
      <c r="T16" s="461"/>
      <c r="U16" s="461"/>
      <c r="V16" s="461"/>
      <c r="W16" s="461"/>
      <c r="X16" s="462"/>
      <c r="Y16" s="463"/>
      <c r="Z16" s="464"/>
      <c r="AA16" s="464"/>
      <c r="AB16" s="464"/>
      <c r="AC16" s="464"/>
      <c r="AD16" s="464"/>
      <c r="AE16" s="465"/>
      <c r="AF16" s="469"/>
      <c r="AG16" s="470"/>
      <c r="AH16" s="470"/>
      <c r="AI16" s="470"/>
      <c r="AJ16" s="470"/>
      <c r="AK16" s="470"/>
      <c r="AL16" s="471"/>
      <c r="AM16" s="5"/>
      <c r="AN16" s="2" t="s">
        <v>104</v>
      </c>
    </row>
    <row r="17" spans="1:53" s="1" customFormat="1" ht="24.95" customHeight="1">
      <c r="A17" s="450" t="s">
        <v>105</v>
      </c>
      <c r="B17" s="451"/>
      <c r="C17" s="452"/>
      <c r="D17" s="403" t="s">
        <v>106</v>
      </c>
      <c r="E17" s="404"/>
      <c r="F17" s="404"/>
      <c r="G17" s="404"/>
      <c r="H17" s="404"/>
      <c r="I17" s="404"/>
      <c r="J17" s="404"/>
      <c r="K17" s="404"/>
      <c r="L17" s="453"/>
      <c r="M17" s="460"/>
      <c r="N17" s="461"/>
      <c r="O17" s="461"/>
      <c r="P17" s="461"/>
      <c r="Q17" s="461"/>
      <c r="R17" s="462"/>
      <c r="S17" s="460"/>
      <c r="T17" s="461"/>
      <c r="U17" s="461"/>
      <c r="V17" s="461"/>
      <c r="W17" s="461"/>
      <c r="X17" s="462"/>
      <c r="Y17" s="463"/>
      <c r="Z17" s="464"/>
      <c r="AA17" s="464"/>
      <c r="AB17" s="464"/>
      <c r="AC17" s="464"/>
      <c r="AD17" s="464"/>
      <c r="AE17" s="465"/>
      <c r="AF17" s="469"/>
      <c r="AG17" s="470"/>
      <c r="AH17" s="470"/>
      <c r="AI17" s="470"/>
      <c r="AJ17" s="470"/>
      <c r="AK17" s="470"/>
      <c r="AL17" s="471"/>
      <c r="AM17" s="5"/>
      <c r="AN17" s="2" t="s">
        <v>106</v>
      </c>
    </row>
    <row r="18" spans="1:53" s="1" customFormat="1" ht="24.95" customHeight="1">
      <c r="A18" s="450" t="s">
        <v>107</v>
      </c>
      <c r="B18" s="451"/>
      <c r="C18" s="452"/>
      <c r="D18" s="403" t="s">
        <v>108</v>
      </c>
      <c r="E18" s="404"/>
      <c r="F18" s="404"/>
      <c r="G18" s="404"/>
      <c r="H18" s="404"/>
      <c r="I18" s="404"/>
      <c r="J18" s="404"/>
      <c r="K18" s="404"/>
      <c r="L18" s="453"/>
      <c r="M18" s="460"/>
      <c r="N18" s="461"/>
      <c r="O18" s="461"/>
      <c r="P18" s="461"/>
      <c r="Q18" s="461"/>
      <c r="R18" s="462"/>
      <c r="S18" s="460"/>
      <c r="T18" s="461"/>
      <c r="U18" s="461"/>
      <c r="V18" s="461"/>
      <c r="W18" s="461"/>
      <c r="X18" s="462"/>
      <c r="Y18" s="463"/>
      <c r="Z18" s="464"/>
      <c r="AA18" s="464"/>
      <c r="AB18" s="464"/>
      <c r="AC18" s="464"/>
      <c r="AD18" s="464"/>
      <c r="AE18" s="465"/>
      <c r="AF18" s="469"/>
      <c r="AG18" s="470"/>
      <c r="AH18" s="470"/>
      <c r="AI18" s="470"/>
      <c r="AJ18" s="470"/>
      <c r="AK18" s="470"/>
      <c r="AL18" s="471"/>
      <c r="AM18" s="5"/>
      <c r="AN18" s="2" t="s">
        <v>108</v>
      </c>
    </row>
    <row r="19" spans="1:53" s="1" customFormat="1" ht="24.95" customHeight="1">
      <c r="A19" s="450" t="s">
        <v>109</v>
      </c>
      <c r="B19" s="451"/>
      <c r="C19" s="452"/>
      <c r="D19" s="403"/>
      <c r="E19" s="404"/>
      <c r="F19" s="404"/>
      <c r="G19" s="404"/>
      <c r="H19" s="404"/>
      <c r="I19" s="404"/>
      <c r="J19" s="404"/>
      <c r="K19" s="404"/>
      <c r="L19" s="453"/>
      <c r="M19" s="460"/>
      <c r="N19" s="461"/>
      <c r="O19" s="461"/>
      <c r="P19" s="461"/>
      <c r="Q19" s="461"/>
      <c r="R19" s="462"/>
      <c r="S19" s="460"/>
      <c r="T19" s="461"/>
      <c r="U19" s="461"/>
      <c r="V19" s="461"/>
      <c r="W19" s="461"/>
      <c r="X19" s="462"/>
      <c r="Y19" s="463"/>
      <c r="Z19" s="464"/>
      <c r="AA19" s="464"/>
      <c r="AB19" s="464"/>
      <c r="AC19" s="464"/>
      <c r="AD19" s="464"/>
      <c r="AE19" s="465"/>
      <c r="AF19" s="469"/>
      <c r="AG19" s="470"/>
      <c r="AH19" s="470"/>
      <c r="AI19" s="470"/>
      <c r="AJ19" s="470"/>
      <c r="AK19" s="470"/>
      <c r="AL19" s="471"/>
      <c r="AM19" s="5"/>
      <c r="AN19" s="2" t="s">
        <v>110</v>
      </c>
    </row>
    <row r="20" spans="1:53" s="1" customFormat="1" ht="24.95" customHeight="1" thickBot="1">
      <c r="A20" s="450" t="s">
        <v>111</v>
      </c>
      <c r="B20" s="451"/>
      <c r="C20" s="452"/>
      <c r="D20" s="403"/>
      <c r="E20" s="404"/>
      <c r="F20" s="404"/>
      <c r="G20" s="404"/>
      <c r="H20" s="404"/>
      <c r="I20" s="404"/>
      <c r="J20" s="404"/>
      <c r="K20" s="404"/>
      <c r="L20" s="453"/>
      <c r="M20" s="460"/>
      <c r="N20" s="461"/>
      <c r="O20" s="461"/>
      <c r="P20" s="461"/>
      <c r="Q20" s="461"/>
      <c r="R20" s="462"/>
      <c r="S20" s="460"/>
      <c r="T20" s="461"/>
      <c r="U20" s="461"/>
      <c r="V20" s="461"/>
      <c r="W20" s="461"/>
      <c r="X20" s="462"/>
      <c r="Y20" s="463"/>
      <c r="Z20" s="464"/>
      <c r="AA20" s="464"/>
      <c r="AB20" s="464"/>
      <c r="AC20" s="464"/>
      <c r="AD20" s="464"/>
      <c r="AE20" s="465"/>
      <c r="AF20" s="466"/>
      <c r="AG20" s="467"/>
      <c r="AH20" s="467"/>
      <c r="AI20" s="467"/>
      <c r="AJ20" s="467"/>
      <c r="AK20" s="467"/>
      <c r="AL20" s="468"/>
      <c r="AM20" s="5"/>
      <c r="AN20" s="2" t="s">
        <v>102</v>
      </c>
    </row>
    <row r="21" spans="1:53" s="1" customFormat="1" ht="17.100000000000001"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2" t="s">
        <v>112</v>
      </c>
    </row>
    <row r="22" spans="1:53" s="1" customFormat="1" ht="15.95" customHeight="1">
      <c r="A22" s="140" t="s">
        <v>113</v>
      </c>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5"/>
      <c r="AN22" s="2" t="s">
        <v>114</v>
      </c>
    </row>
    <row r="23" spans="1:53" s="1" customFormat="1" ht="15.95" customHeight="1">
      <c r="A23" s="5"/>
      <c r="B23" s="140" t="s">
        <v>115</v>
      </c>
      <c r="C23" s="140" t="s">
        <v>116</v>
      </c>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5"/>
      <c r="AN23" s="2" t="s">
        <v>117</v>
      </c>
    </row>
    <row r="24" spans="1:53" s="1" customFormat="1" ht="15.95" customHeight="1">
      <c r="A24" s="5"/>
      <c r="B24" s="140" t="s">
        <v>118</v>
      </c>
      <c r="C24" s="140" t="s">
        <v>119</v>
      </c>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5"/>
      <c r="AN24" s="2" t="s">
        <v>106</v>
      </c>
    </row>
    <row r="25" spans="1:53" s="1" customFormat="1" ht="15.95" customHeight="1">
      <c r="A25" s="5"/>
      <c r="B25" s="140"/>
      <c r="C25" s="140" t="s">
        <v>120</v>
      </c>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5"/>
      <c r="AN25" s="2" t="s">
        <v>121</v>
      </c>
    </row>
    <row r="26" spans="1:53" s="1" customFormat="1" ht="15.95" customHeight="1">
      <c r="A26" s="5"/>
      <c r="B26" s="140" t="s">
        <v>122</v>
      </c>
      <c r="C26" s="140" t="s">
        <v>123</v>
      </c>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5"/>
      <c r="AN26" s="2" t="s">
        <v>108</v>
      </c>
    </row>
    <row r="27" spans="1:53" s="1" customFormat="1" ht="15.95" customHeight="1">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5"/>
    </row>
    <row r="28" spans="1:53" s="1" customFormat="1" ht="15.95" customHeight="1">
      <c r="A28" s="140" t="s">
        <v>124</v>
      </c>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5"/>
    </row>
    <row r="29" spans="1:53" s="1" customFormat="1" ht="15.95" customHeight="1">
      <c r="A29" s="5"/>
      <c r="B29" s="140" t="s">
        <v>115</v>
      </c>
      <c r="C29" s="140" t="s">
        <v>125</v>
      </c>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5"/>
      <c r="BA29" s="393"/>
    </row>
    <row r="30" spans="1:53" s="1" customFormat="1" ht="15.95" customHeight="1">
      <c r="A30" s="5"/>
      <c r="B30" s="140"/>
      <c r="C30" s="140" t="s">
        <v>126</v>
      </c>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5"/>
    </row>
    <row r="31" spans="1:53" s="1" customFormat="1" ht="15.95" customHeight="1">
      <c r="A31" s="5"/>
      <c r="B31" s="140" t="s">
        <v>118</v>
      </c>
      <c r="C31" s="140" t="s">
        <v>127</v>
      </c>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5"/>
    </row>
    <row r="32" spans="1:53" s="1" customFormat="1" ht="15.95" customHeight="1">
      <c r="A32" s="140"/>
      <c r="B32" s="140"/>
      <c r="C32" s="140" t="s">
        <v>128</v>
      </c>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5"/>
    </row>
    <row r="33" spans="1:54" s="1" customFormat="1" ht="15.95" customHeight="1">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5"/>
    </row>
    <row r="34" spans="1:54" s="1" customFormat="1" ht="15.95" customHeight="1">
      <c r="A34" s="140"/>
      <c r="B34" s="140"/>
      <c r="C34" s="140" t="s">
        <v>129</v>
      </c>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5"/>
    </row>
    <row r="35" spans="1:54" s="1" customFormat="1" ht="15.95" customHeight="1">
      <c r="A35" s="140"/>
      <c r="B35" s="140"/>
      <c r="C35" s="140"/>
      <c r="D35" s="140" t="s">
        <v>130</v>
      </c>
      <c r="E35" s="140" t="s">
        <v>131</v>
      </c>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5"/>
    </row>
    <row r="36" spans="1:54" s="1" customFormat="1" ht="15.95" customHeight="1">
      <c r="A36" s="140"/>
      <c r="B36" s="140"/>
      <c r="C36" s="140"/>
      <c r="D36" s="140" t="s">
        <v>132</v>
      </c>
      <c r="E36" s="140" t="s">
        <v>133</v>
      </c>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5"/>
    </row>
    <row r="37" spans="1:54" s="1" customFormat="1" ht="15.95" customHeight="1">
      <c r="A37" s="140"/>
      <c r="B37" s="140"/>
      <c r="C37" s="140"/>
      <c r="D37" s="140" t="s">
        <v>134</v>
      </c>
      <c r="E37" s="140" t="s">
        <v>135</v>
      </c>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5"/>
    </row>
    <row r="38" spans="1:54" s="1" customFormat="1" ht="15.95" customHeight="1">
      <c r="A38" s="140"/>
      <c r="B38" s="140"/>
      <c r="C38" s="140"/>
      <c r="D38" s="140" t="s">
        <v>136</v>
      </c>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5"/>
    </row>
    <row r="39" spans="1:54" s="1" customFormat="1" ht="15.95" customHeight="1">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5"/>
    </row>
    <row r="40" spans="1:54" s="1" customFormat="1" ht="15.95" customHeight="1">
      <c r="A40" s="5"/>
      <c r="B40" s="140" t="s">
        <v>122</v>
      </c>
      <c r="C40" s="140" t="s">
        <v>137</v>
      </c>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5"/>
    </row>
    <row r="41" spans="1:54" s="1" customFormat="1" ht="15.95" customHeight="1">
      <c r="A41" s="140"/>
      <c r="B41" s="140"/>
      <c r="C41" s="140" t="s">
        <v>138</v>
      </c>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5"/>
    </row>
    <row r="42" spans="1:54" ht="6" customHeight="1">
      <c r="A42" s="146"/>
      <c r="BA42" s="5"/>
      <c r="BB42" s="271"/>
    </row>
    <row r="43" spans="1:54" ht="20.100000000000001" customHeight="1">
      <c r="A43" s="4" t="s">
        <v>688</v>
      </c>
      <c r="AL43" s="6" t="s">
        <v>140</v>
      </c>
      <c r="BA43" s="5"/>
    </row>
    <row r="44" spans="1:54" ht="15" customHeight="1">
      <c r="A44" s="4" t="s">
        <v>141</v>
      </c>
      <c r="F44" s="391" t="s">
        <v>699</v>
      </c>
      <c r="AL44" s="394" t="str">
        <f>"【 "&amp;$K$7&amp;" 】"</f>
        <v>【 ○○　○○　様邸新築工事 】</v>
      </c>
      <c r="BA44" s="5"/>
    </row>
    <row r="45" spans="1:54" ht="12.95" customHeight="1">
      <c r="A45" s="569" t="s">
        <v>142</v>
      </c>
      <c r="B45" s="570"/>
      <c r="C45" s="570"/>
      <c r="D45" s="570"/>
      <c r="E45" s="571"/>
      <c r="F45" s="569" t="s">
        <v>143</v>
      </c>
      <c r="G45" s="570"/>
      <c r="H45" s="570"/>
      <c r="I45" s="571"/>
      <c r="J45" s="578" t="s">
        <v>144</v>
      </c>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579"/>
      <c r="AL45" s="580"/>
      <c r="BA45" s="5"/>
    </row>
    <row r="46" spans="1:54" ht="12.95" customHeight="1">
      <c r="A46" s="572"/>
      <c r="B46" s="573"/>
      <c r="C46" s="573"/>
      <c r="D46" s="573"/>
      <c r="E46" s="574"/>
      <c r="F46" s="572"/>
      <c r="G46" s="573"/>
      <c r="H46" s="573"/>
      <c r="I46" s="574"/>
      <c r="J46" s="581"/>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3"/>
      <c r="BA46" s="5"/>
    </row>
    <row r="47" spans="1:54" ht="12.95" customHeight="1">
      <c r="A47" s="572"/>
      <c r="B47" s="573"/>
      <c r="C47" s="573"/>
      <c r="D47" s="573"/>
      <c r="E47" s="574"/>
      <c r="F47" s="572"/>
      <c r="G47" s="573"/>
      <c r="H47" s="573"/>
      <c r="I47" s="574"/>
      <c r="J47" s="584" t="s">
        <v>146</v>
      </c>
      <c r="K47" s="585"/>
      <c r="L47" s="585"/>
      <c r="M47" s="586"/>
      <c r="N47" s="554" t="s">
        <v>147</v>
      </c>
      <c r="O47" s="555" t="s">
        <v>148</v>
      </c>
      <c r="P47" s="556"/>
      <c r="Q47" s="556"/>
      <c r="R47" s="556"/>
      <c r="S47" s="556"/>
      <c r="T47" s="556"/>
      <c r="U47" s="556"/>
      <c r="V47" s="556"/>
      <c r="W47" s="557"/>
      <c r="X47" s="564" t="s">
        <v>149</v>
      </c>
      <c r="Y47" s="565" t="s">
        <v>150</v>
      </c>
      <c r="Z47" s="559"/>
      <c r="AA47" s="559"/>
      <c r="AB47" s="559"/>
      <c r="AC47" s="559"/>
      <c r="AD47" s="559"/>
      <c r="AE47" s="559"/>
      <c r="AF47" s="559"/>
      <c r="AG47" s="559"/>
      <c r="AH47" s="559"/>
      <c r="AI47" s="559"/>
      <c r="AJ47" s="559"/>
      <c r="AK47" s="559"/>
      <c r="AL47" s="566"/>
      <c r="BA47" s="5"/>
    </row>
    <row r="48" spans="1:54" ht="12.95" customHeight="1">
      <c r="A48" s="572"/>
      <c r="B48" s="573"/>
      <c r="C48" s="573"/>
      <c r="D48" s="573"/>
      <c r="E48" s="574"/>
      <c r="F48" s="572"/>
      <c r="G48" s="573"/>
      <c r="H48" s="573"/>
      <c r="I48" s="574"/>
      <c r="J48" s="510" t="s">
        <v>153</v>
      </c>
      <c r="K48" s="513" t="s">
        <v>154</v>
      </c>
      <c r="L48" s="513" t="s">
        <v>155</v>
      </c>
      <c r="M48" s="516" t="s">
        <v>156</v>
      </c>
      <c r="N48" s="554"/>
      <c r="O48" s="558"/>
      <c r="P48" s="559"/>
      <c r="Q48" s="559"/>
      <c r="R48" s="559"/>
      <c r="S48" s="559"/>
      <c r="T48" s="559"/>
      <c r="U48" s="559"/>
      <c r="V48" s="559"/>
      <c r="W48" s="560"/>
      <c r="X48" s="564"/>
      <c r="Y48" s="565"/>
      <c r="Z48" s="559"/>
      <c r="AA48" s="559"/>
      <c r="AB48" s="559"/>
      <c r="AC48" s="559"/>
      <c r="AD48" s="559"/>
      <c r="AE48" s="559"/>
      <c r="AF48" s="559"/>
      <c r="AG48" s="559"/>
      <c r="AH48" s="559"/>
      <c r="AI48" s="559"/>
      <c r="AJ48" s="559"/>
      <c r="AK48" s="559"/>
      <c r="AL48" s="566"/>
      <c r="BA48" s="5"/>
    </row>
    <row r="49" spans="1:53" ht="12.95" customHeight="1">
      <c r="A49" s="572"/>
      <c r="B49" s="573"/>
      <c r="C49" s="573"/>
      <c r="D49" s="573"/>
      <c r="E49" s="574"/>
      <c r="F49" s="572"/>
      <c r="G49" s="573"/>
      <c r="H49" s="573"/>
      <c r="I49" s="574"/>
      <c r="J49" s="511"/>
      <c r="K49" s="514"/>
      <c r="L49" s="514"/>
      <c r="M49" s="517"/>
      <c r="N49" s="554"/>
      <c r="O49" s="558"/>
      <c r="P49" s="559"/>
      <c r="Q49" s="559"/>
      <c r="R49" s="559"/>
      <c r="S49" s="559"/>
      <c r="T49" s="559"/>
      <c r="U49" s="559"/>
      <c r="V49" s="559"/>
      <c r="W49" s="560"/>
      <c r="X49" s="564"/>
      <c r="Y49" s="565"/>
      <c r="Z49" s="559"/>
      <c r="AA49" s="559"/>
      <c r="AB49" s="559"/>
      <c r="AC49" s="559"/>
      <c r="AD49" s="559"/>
      <c r="AE49" s="559"/>
      <c r="AF49" s="559"/>
      <c r="AG49" s="559"/>
      <c r="AH49" s="559"/>
      <c r="AI49" s="559"/>
      <c r="AJ49" s="559"/>
      <c r="AK49" s="559"/>
      <c r="AL49" s="566"/>
      <c r="BA49" s="5"/>
    </row>
    <row r="50" spans="1:53" ht="14.1" customHeight="1">
      <c r="A50" s="572"/>
      <c r="B50" s="573"/>
      <c r="C50" s="573"/>
      <c r="D50" s="573"/>
      <c r="E50" s="574"/>
      <c r="F50" s="572"/>
      <c r="G50" s="573"/>
      <c r="H50" s="573"/>
      <c r="I50" s="574"/>
      <c r="J50" s="511"/>
      <c r="K50" s="514"/>
      <c r="L50" s="514"/>
      <c r="M50" s="517"/>
      <c r="N50" s="554"/>
      <c r="O50" s="558"/>
      <c r="P50" s="559"/>
      <c r="Q50" s="559"/>
      <c r="R50" s="559"/>
      <c r="S50" s="559"/>
      <c r="T50" s="559"/>
      <c r="U50" s="559"/>
      <c r="V50" s="559"/>
      <c r="W50" s="560"/>
      <c r="X50" s="564"/>
      <c r="Y50" s="565"/>
      <c r="Z50" s="559"/>
      <c r="AA50" s="559"/>
      <c r="AB50" s="559"/>
      <c r="AC50" s="559"/>
      <c r="AD50" s="559"/>
      <c r="AE50" s="559"/>
      <c r="AF50" s="559"/>
      <c r="AG50" s="559"/>
      <c r="AH50" s="559"/>
      <c r="AI50" s="559"/>
      <c r="AJ50" s="559"/>
      <c r="AK50" s="559"/>
      <c r="AL50" s="566"/>
      <c r="BA50" s="5"/>
    </row>
    <row r="51" spans="1:53" ht="14.1" customHeight="1">
      <c r="A51" s="572"/>
      <c r="B51" s="573"/>
      <c r="C51" s="573"/>
      <c r="D51" s="573"/>
      <c r="E51" s="574"/>
      <c r="F51" s="572"/>
      <c r="G51" s="573"/>
      <c r="H51" s="573"/>
      <c r="I51" s="574"/>
      <c r="J51" s="512"/>
      <c r="K51" s="515"/>
      <c r="L51" s="515"/>
      <c r="M51" s="518"/>
      <c r="N51" s="554"/>
      <c r="O51" s="558"/>
      <c r="P51" s="559"/>
      <c r="Q51" s="559"/>
      <c r="R51" s="559"/>
      <c r="S51" s="559"/>
      <c r="T51" s="559"/>
      <c r="U51" s="559"/>
      <c r="V51" s="559"/>
      <c r="W51" s="560"/>
      <c r="X51" s="564"/>
      <c r="Y51" s="565"/>
      <c r="Z51" s="559"/>
      <c r="AA51" s="559"/>
      <c r="AB51" s="559"/>
      <c r="AC51" s="559"/>
      <c r="AD51" s="559"/>
      <c r="AE51" s="559"/>
      <c r="AF51" s="559"/>
      <c r="AG51" s="559"/>
      <c r="AH51" s="559"/>
      <c r="AI51" s="559"/>
      <c r="AJ51" s="559"/>
      <c r="AK51" s="559"/>
      <c r="AL51" s="566"/>
      <c r="BA51" s="5"/>
    </row>
    <row r="52" spans="1:53" ht="14.1" customHeight="1" thickBot="1">
      <c r="A52" s="575"/>
      <c r="B52" s="576"/>
      <c r="C52" s="576"/>
      <c r="D52" s="576"/>
      <c r="E52" s="577"/>
      <c r="F52" s="572"/>
      <c r="G52" s="573"/>
      <c r="H52" s="573"/>
      <c r="I52" s="574"/>
      <c r="J52" s="7">
        <v>1</v>
      </c>
      <c r="K52" s="8">
        <v>2</v>
      </c>
      <c r="L52" s="8">
        <v>3</v>
      </c>
      <c r="M52" s="9">
        <v>4</v>
      </c>
      <c r="N52" s="554"/>
      <c r="O52" s="561"/>
      <c r="P52" s="562"/>
      <c r="Q52" s="562"/>
      <c r="R52" s="562"/>
      <c r="S52" s="562"/>
      <c r="T52" s="562"/>
      <c r="U52" s="562"/>
      <c r="V52" s="562"/>
      <c r="W52" s="563"/>
      <c r="X52" s="564"/>
      <c r="Y52" s="567"/>
      <c r="Z52" s="562"/>
      <c r="AA52" s="562"/>
      <c r="AB52" s="562"/>
      <c r="AC52" s="562"/>
      <c r="AD52" s="562"/>
      <c r="AE52" s="562"/>
      <c r="AF52" s="562"/>
      <c r="AG52" s="562"/>
      <c r="AH52" s="562"/>
      <c r="AI52" s="562"/>
      <c r="AJ52" s="562"/>
      <c r="AK52" s="562"/>
      <c r="AL52" s="568"/>
      <c r="BA52" s="5"/>
    </row>
    <row r="53" spans="1:53" ht="12.95" customHeight="1">
      <c r="A53" s="10" t="s">
        <v>172</v>
      </c>
      <c r="B53" s="11"/>
      <c r="C53" s="11"/>
      <c r="D53" s="11"/>
      <c r="E53" s="11"/>
      <c r="F53" s="791" t="s">
        <v>173</v>
      </c>
      <c r="G53" s="792"/>
      <c r="H53" s="792"/>
      <c r="I53" s="793"/>
      <c r="J53" s="794" t="b">
        <v>0</v>
      </c>
      <c r="K53" s="606" t="b">
        <v>0</v>
      </c>
      <c r="L53" s="548" t="b">
        <v>0</v>
      </c>
      <c r="M53" s="670" t="b">
        <v>0</v>
      </c>
      <c r="N53" s="12" t="b">
        <v>0</v>
      </c>
      <c r="O53" s="11" t="s">
        <v>174</v>
      </c>
      <c r="P53" s="11"/>
      <c r="Q53" s="13"/>
      <c r="R53" s="11"/>
      <c r="S53" s="11"/>
      <c r="T53" s="11"/>
      <c r="U53" s="11"/>
      <c r="V53" s="11"/>
      <c r="W53" s="11"/>
      <c r="X53" s="14" t="s">
        <v>175</v>
      </c>
      <c r="Z53" s="787" t="s">
        <v>607</v>
      </c>
      <c r="AA53" s="787"/>
      <c r="AB53" s="787"/>
      <c r="AC53" s="787"/>
      <c r="AD53" s="787"/>
      <c r="AE53" s="787"/>
      <c r="AF53" s="787"/>
      <c r="AG53" s="787"/>
      <c r="AH53" s="787"/>
      <c r="AI53" s="787"/>
      <c r="AJ53" s="787"/>
      <c r="AK53" s="787"/>
      <c r="AL53" s="788"/>
      <c r="BA53" s="5"/>
    </row>
    <row r="54" spans="1:53" ht="12.95" customHeight="1">
      <c r="A54" s="22"/>
      <c r="B54" s="23"/>
      <c r="C54" s="23"/>
      <c r="D54" s="23"/>
      <c r="E54" s="23"/>
      <c r="F54" s="24"/>
      <c r="G54" s="23"/>
      <c r="H54" s="23"/>
      <c r="I54" s="25"/>
      <c r="J54" s="773"/>
      <c r="K54" s="618"/>
      <c r="L54" s="596"/>
      <c r="M54" s="672"/>
      <c r="N54" s="26" t="s">
        <v>185</v>
      </c>
      <c r="O54" s="27" t="s">
        <v>186</v>
      </c>
      <c r="P54" s="503"/>
      <c r="Q54" s="503"/>
      <c r="R54" s="503"/>
      <c r="S54" s="503"/>
      <c r="T54" s="503"/>
      <c r="U54" s="503"/>
      <c r="V54" s="503"/>
      <c r="W54" s="28" t="s">
        <v>187</v>
      </c>
      <c r="X54" s="29" t="b">
        <v>0</v>
      </c>
      <c r="Z54" s="789"/>
      <c r="AA54" s="789"/>
      <c r="AB54" s="789"/>
      <c r="AC54" s="789"/>
      <c r="AD54" s="789"/>
      <c r="AE54" s="789"/>
      <c r="AF54" s="789"/>
      <c r="AG54" s="789"/>
      <c r="AH54" s="789"/>
      <c r="AI54" s="789"/>
      <c r="AJ54" s="789"/>
      <c r="AK54" s="789"/>
      <c r="AL54" s="790"/>
      <c r="BA54" s="5"/>
    </row>
    <row r="55" spans="1:53" ht="12.95" customHeight="1">
      <c r="A55" s="599" t="s">
        <v>188</v>
      </c>
      <c r="B55" s="495"/>
      <c r="C55" s="495"/>
      <c r="D55" s="495"/>
      <c r="E55" s="38"/>
      <c r="F55" s="770" t="s">
        <v>189</v>
      </c>
      <c r="G55" s="771"/>
      <c r="H55" s="771"/>
      <c r="I55" s="772"/>
      <c r="J55" s="683" t="b">
        <v>0</v>
      </c>
      <c r="K55" s="532" t="b">
        <v>0</v>
      </c>
      <c r="L55" s="532" t="b">
        <v>0</v>
      </c>
      <c r="M55" s="622" t="b">
        <v>0</v>
      </c>
      <c r="N55" s="39" t="b">
        <v>0</v>
      </c>
      <c r="O55" s="28" t="s">
        <v>190</v>
      </c>
      <c r="P55" s="28"/>
      <c r="Q55" s="28"/>
      <c r="R55" s="28"/>
      <c r="S55" s="28"/>
      <c r="T55" s="28"/>
      <c r="U55" s="28"/>
      <c r="V55" s="28"/>
      <c r="W55" s="40"/>
      <c r="X55" s="41" t="s">
        <v>175</v>
      </c>
      <c r="Z55" s="653" t="s">
        <v>191</v>
      </c>
      <c r="AA55" s="653"/>
      <c r="AB55" s="653"/>
      <c r="AC55" s="653"/>
      <c r="AD55" s="653"/>
      <c r="AE55" s="653"/>
      <c r="AF55" s="653"/>
      <c r="AG55" s="653"/>
      <c r="AH55" s="653"/>
      <c r="AI55" s="653"/>
      <c r="AJ55" s="653"/>
      <c r="AK55" s="653"/>
      <c r="AL55" s="654"/>
      <c r="BA55" s="5"/>
    </row>
    <row r="56" spans="1:53" ht="12.95" customHeight="1">
      <c r="A56" s="519"/>
      <c r="B56" s="497"/>
      <c r="C56" s="497"/>
      <c r="D56" s="497"/>
      <c r="E56" s="38"/>
      <c r="F56" s="48"/>
      <c r="G56" s="28"/>
      <c r="H56" s="28"/>
      <c r="I56" s="49"/>
      <c r="J56" s="777"/>
      <c r="K56" s="492"/>
      <c r="L56" s="492"/>
      <c r="M56" s="660"/>
      <c r="N56" s="50" t="s">
        <v>185</v>
      </c>
      <c r="O56" s="51" t="s">
        <v>186</v>
      </c>
      <c r="P56" s="484"/>
      <c r="Q56" s="484"/>
      <c r="R56" s="484"/>
      <c r="S56" s="484"/>
      <c r="T56" s="484"/>
      <c r="U56" s="484"/>
      <c r="V56" s="484"/>
      <c r="W56" s="28" t="s">
        <v>187</v>
      </c>
      <c r="X56" s="29" t="b">
        <v>0</v>
      </c>
      <c r="Z56" s="653"/>
      <c r="AA56" s="653"/>
      <c r="AB56" s="653"/>
      <c r="AC56" s="653"/>
      <c r="AD56" s="653"/>
      <c r="AE56" s="653"/>
      <c r="AF56" s="653"/>
      <c r="AG56" s="653"/>
      <c r="AH56" s="653"/>
      <c r="AI56" s="653"/>
      <c r="AJ56" s="653"/>
      <c r="AK56" s="653"/>
      <c r="AL56" s="654"/>
      <c r="BA56" s="5"/>
    </row>
    <row r="57" spans="1:53" ht="12.95" customHeight="1">
      <c r="A57" s="519"/>
      <c r="B57" s="497"/>
      <c r="C57" s="497"/>
      <c r="D57" s="497"/>
      <c r="E57" s="38"/>
      <c r="F57" s="48"/>
      <c r="G57" s="28"/>
      <c r="H57" s="28"/>
      <c r="I57" s="49"/>
      <c r="J57" s="780" t="b">
        <v>0</v>
      </c>
      <c r="K57" s="552" t="b">
        <v>0</v>
      </c>
      <c r="L57" s="552" t="b">
        <v>0</v>
      </c>
      <c r="M57" s="659" t="b">
        <v>0</v>
      </c>
      <c r="N57" s="52" t="b">
        <v>0</v>
      </c>
      <c r="O57" s="53" t="s">
        <v>192</v>
      </c>
      <c r="P57" s="53"/>
      <c r="Q57" s="53"/>
      <c r="R57" s="53"/>
      <c r="S57" s="53"/>
      <c r="T57" s="53"/>
      <c r="U57" s="53"/>
      <c r="V57" s="53"/>
      <c r="W57" s="53"/>
      <c r="X57" s="54" t="s">
        <v>175</v>
      </c>
      <c r="Z57" s="653"/>
      <c r="AA57" s="653"/>
      <c r="AB57" s="653"/>
      <c r="AC57" s="653"/>
      <c r="AD57" s="653"/>
      <c r="AE57" s="653"/>
      <c r="AF57" s="653"/>
      <c r="AG57" s="653"/>
      <c r="AH57" s="653"/>
      <c r="AI57" s="653"/>
      <c r="AJ57" s="653"/>
      <c r="AK57" s="653"/>
      <c r="AL57" s="654"/>
      <c r="BA57" s="5"/>
    </row>
    <row r="58" spans="1:53" ht="12.95" customHeight="1">
      <c r="A58" s="519"/>
      <c r="B58" s="497"/>
      <c r="C58" s="497"/>
      <c r="D58" s="497"/>
      <c r="E58" s="38"/>
      <c r="F58" s="48"/>
      <c r="G58" s="28"/>
      <c r="H58" s="28"/>
      <c r="I58" s="49"/>
      <c r="J58" s="777"/>
      <c r="K58" s="552"/>
      <c r="L58" s="552"/>
      <c r="M58" s="659"/>
      <c r="N58" s="61" t="s">
        <v>185</v>
      </c>
      <c r="O58" s="62" t="s">
        <v>186</v>
      </c>
      <c r="P58" s="484"/>
      <c r="Q58" s="484"/>
      <c r="R58" s="484"/>
      <c r="S58" s="484"/>
      <c r="T58" s="484"/>
      <c r="U58" s="484"/>
      <c r="V58" s="484"/>
      <c r="W58" s="63" t="s">
        <v>187</v>
      </c>
      <c r="X58" s="64" t="b">
        <v>0</v>
      </c>
      <c r="Z58" s="653"/>
      <c r="AA58" s="653"/>
      <c r="AB58" s="653"/>
      <c r="AC58" s="653"/>
      <c r="AD58" s="653"/>
      <c r="AE58" s="653"/>
      <c r="AF58" s="653"/>
      <c r="AG58" s="653"/>
      <c r="AH58" s="653"/>
      <c r="AI58" s="653"/>
      <c r="AJ58" s="653"/>
      <c r="AK58" s="653"/>
      <c r="AL58" s="654"/>
      <c r="BA58" s="5"/>
    </row>
    <row r="59" spans="1:53" ht="12.95" customHeight="1">
      <c r="A59" s="519"/>
      <c r="B59" s="497"/>
      <c r="C59" s="497"/>
      <c r="D59" s="497"/>
      <c r="E59" s="38"/>
      <c r="F59" s="48"/>
      <c r="G59" s="28"/>
      <c r="H59" s="28"/>
      <c r="I59" s="49"/>
      <c r="J59" s="780" t="b">
        <v>0</v>
      </c>
      <c r="K59" s="552" t="b">
        <v>0</v>
      </c>
      <c r="L59" s="552" t="b">
        <v>0</v>
      </c>
      <c r="M59" s="659" t="b">
        <v>0</v>
      </c>
      <c r="N59" s="39" t="b">
        <v>0</v>
      </c>
      <c r="O59" s="28" t="s">
        <v>193</v>
      </c>
      <c r="P59" s="28"/>
      <c r="Q59" s="28"/>
      <c r="R59" s="28"/>
      <c r="S59" s="28"/>
      <c r="T59" s="28"/>
      <c r="U59" s="28"/>
      <c r="V59" s="28"/>
      <c r="W59" s="28"/>
      <c r="X59" s="72" t="s">
        <v>175</v>
      </c>
      <c r="Z59" s="653"/>
      <c r="AA59" s="653"/>
      <c r="AB59" s="653"/>
      <c r="AC59" s="653"/>
      <c r="AD59" s="653"/>
      <c r="AE59" s="653"/>
      <c r="AF59" s="653"/>
      <c r="AG59" s="653"/>
      <c r="AH59" s="653"/>
      <c r="AI59" s="653"/>
      <c r="AJ59" s="653"/>
      <c r="AK59" s="653"/>
      <c r="AL59" s="654"/>
      <c r="BA59" s="5"/>
    </row>
    <row r="60" spans="1:53" ht="12.95" customHeight="1">
      <c r="A60" s="519"/>
      <c r="B60" s="497"/>
      <c r="C60" s="497"/>
      <c r="D60" s="497"/>
      <c r="E60" s="79"/>
      <c r="F60" s="48"/>
      <c r="G60" s="28"/>
      <c r="H60" s="28"/>
      <c r="I60" s="49"/>
      <c r="J60" s="777"/>
      <c r="K60" s="552"/>
      <c r="L60" s="552"/>
      <c r="M60" s="659"/>
      <c r="N60" s="50" t="s">
        <v>185</v>
      </c>
      <c r="O60" s="51" t="s">
        <v>186</v>
      </c>
      <c r="P60" s="484"/>
      <c r="Q60" s="484"/>
      <c r="R60" s="484"/>
      <c r="S60" s="484"/>
      <c r="T60" s="484"/>
      <c r="U60" s="484"/>
      <c r="V60" s="484"/>
      <c r="W60" s="28" t="s">
        <v>187</v>
      </c>
      <c r="X60" s="29" t="b">
        <v>0</v>
      </c>
      <c r="Z60" s="653"/>
      <c r="AA60" s="653"/>
      <c r="AB60" s="653"/>
      <c r="AC60" s="653"/>
      <c r="AD60" s="653"/>
      <c r="AE60" s="653"/>
      <c r="AF60" s="653"/>
      <c r="AG60" s="653"/>
      <c r="AH60" s="653"/>
      <c r="AI60" s="653"/>
      <c r="AJ60" s="653"/>
      <c r="AK60" s="653"/>
      <c r="AL60" s="654"/>
      <c r="BA60" s="5"/>
    </row>
    <row r="61" spans="1:53" ht="12.95" customHeight="1">
      <c r="A61" s="519"/>
      <c r="B61" s="497"/>
      <c r="C61" s="497"/>
      <c r="D61" s="497"/>
      <c r="E61" s="80"/>
      <c r="F61" s="48"/>
      <c r="G61" s="28"/>
      <c r="H61" s="28"/>
      <c r="I61" s="49"/>
      <c r="J61" s="780" t="b">
        <v>0</v>
      </c>
      <c r="K61" s="492" t="b">
        <v>0</v>
      </c>
      <c r="L61" s="492" t="b">
        <v>0</v>
      </c>
      <c r="M61" s="660" t="b">
        <v>0</v>
      </c>
      <c r="N61" s="52" t="b">
        <v>0</v>
      </c>
      <c r="O61" s="53" t="s">
        <v>194</v>
      </c>
      <c r="P61" s="53"/>
      <c r="Q61" s="53"/>
      <c r="R61" s="53"/>
      <c r="S61" s="53"/>
      <c r="T61" s="53"/>
      <c r="U61" s="53"/>
      <c r="V61" s="53"/>
      <c r="W61" s="53"/>
      <c r="X61" s="54" t="s">
        <v>175</v>
      </c>
      <c r="Y61" s="81"/>
      <c r="Z61" s="645" t="s">
        <v>195</v>
      </c>
      <c r="AA61" s="783"/>
      <c r="AB61" s="783"/>
      <c r="AC61" s="783"/>
      <c r="AD61" s="783"/>
      <c r="AE61" s="783"/>
      <c r="AF61" s="783"/>
      <c r="AG61" s="783"/>
      <c r="AH61" s="783"/>
      <c r="AI61" s="783"/>
      <c r="AJ61" s="783"/>
      <c r="AK61" s="783"/>
      <c r="AL61" s="784"/>
      <c r="BA61" s="5"/>
    </row>
    <row r="62" spans="1:53" ht="12.95" customHeight="1">
      <c r="A62" s="603"/>
      <c r="B62" s="507"/>
      <c r="C62" s="507"/>
      <c r="D62" s="507"/>
      <c r="E62" s="80"/>
      <c r="F62" s="48"/>
      <c r="G62" s="28"/>
      <c r="H62" s="28"/>
      <c r="I62" s="49"/>
      <c r="J62" s="773"/>
      <c r="K62" s="535"/>
      <c r="L62" s="535"/>
      <c r="M62" s="623"/>
      <c r="N62" s="26" t="s">
        <v>185</v>
      </c>
      <c r="O62" s="27" t="s">
        <v>186</v>
      </c>
      <c r="P62" s="503"/>
      <c r="Q62" s="503"/>
      <c r="R62" s="503"/>
      <c r="S62" s="503"/>
      <c r="T62" s="503"/>
      <c r="U62" s="503"/>
      <c r="V62" s="503"/>
      <c r="W62" s="23" t="s">
        <v>187</v>
      </c>
      <c r="X62" s="82" t="b">
        <v>0</v>
      </c>
      <c r="Y62" s="83"/>
      <c r="Z62" s="785"/>
      <c r="AA62" s="785"/>
      <c r="AB62" s="785"/>
      <c r="AC62" s="785"/>
      <c r="AD62" s="785"/>
      <c r="AE62" s="785"/>
      <c r="AF62" s="785"/>
      <c r="AG62" s="785"/>
      <c r="AH62" s="785"/>
      <c r="AI62" s="785"/>
      <c r="AJ62" s="785"/>
      <c r="AK62" s="785"/>
      <c r="AL62" s="786"/>
      <c r="BA62" s="5"/>
    </row>
    <row r="63" spans="1:53" ht="12.95" customHeight="1">
      <c r="A63" s="599" t="s">
        <v>196</v>
      </c>
      <c r="B63" s="527"/>
      <c r="C63" s="527"/>
      <c r="D63" s="527"/>
      <c r="E63" s="84"/>
      <c r="F63" s="765" t="s">
        <v>197</v>
      </c>
      <c r="G63" s="766"/>
      <c r="H63" s="766"/>
      <c r="I63" s="767"/>
      <c r="J63" s="683" t="b">
        <v>0</v>
      </c>
      <c r="K63" s="614" t="b">
        <v>0</v>
      </c>
      <c r="L63" s="532" t="b">
        <v>0</v>
      </c>
      <c r="M63" s="622" t="b">
        <v>0</v>
      </c>
      <c r="N63" s="85" t="b">
        <v>0</v>
      </c>
      <c r="O63" s="40" t="s">
        <v>198</v>
      </c>
      <c r="P63" s="40"/>
      <c r="Q63" s="40"/>
      <c r="R63" s="40"/>
      <c r="S63" s="40"/>
      <c r="T63" s="40"/>
      <c r="U63" s="40"/>
      <c r="V63" s="40"/>
      <c r="W63" s="40"/>
      <c r="X63" s="41" t="s">
        <v>175</v>
      </c>
      <c r="Y63" s="81"/>
      <c r="Z63" s="653" t="s">
        <v>497</v>
      </c>
      <c r="AA63" s="653"/>
      <c r="AB63" s="653"/>
      <c r="AC63" s="653"/>
      <c r="AD63" s="653"/>
      <c r="AE63" s="653"/>
      <c r="AF63" s="653"/>
      <c r="AG63" s="653"/>
      <c r="AH63" s="653"/>
      <c r="AI63" s="653"/>
      <c r="AJ63" s="653"/>
      <c r="AK63" s="653"/>
      <c r="AL63" s="654"/>
      <c r="BA63" s="5"/>
    </row>
    <row r="64" spans="1:53" ht="12.95" customHeight="1">
      <c r="A64" s="521"/>
      <c r="B64" s="520"/>
      <c r="C64" s="520"/>
      <c r="D64" s="520"/>
      <c r="E64" s="92"/>
      <c r="F64" s="48"/>
      <c r="G64" s="28"/>
      <c r="H64" s="28"/>
      <c r="I64" s="49"/>
      <c r="J64" s="777"/>
      <c r="K64" s="594"/>
      <c r="L64" s="535"/>
      <c r="M64" s="623"/>
      <c r="N64" s="50" t="s">
        <v>185</v>
      </c>
      <c r="O64" s="51" t="s">
        <v>186</v>
      </c>
      <c r="P64" s="484"/>
      <c r="Q64" s="484"/>
      <c r="R64" s="484"/>
      <c r="S64" s="484"/>
      <c r="T64" s="484"/>
      <c r="U64" s="484"/>
      <c r="V64" s="484"/>
      <c r="W64" s="28" t="s">
        <v>187</v>
      </c>
      <c r="X64" s="29" t="b">
        <v>0</v>
      </c>
      <c r="Z64" s="653"/>
      <c r="AA64" s="653"/>
      <c r="AB64" s="653"/>
      <c r="AC64" s="653"/>
      <c r="AD64" s="653"/>
      <c r="AE64" s="653"/>
      <c r="AF64" s="653"/>
      <c r="AG64" s="653"/>
      <c r="AH64" s="653"/>
      <c r="AI64" s="653"/>
      <c r="AJ64" s="653"/>
      <c r="AK64" s="653"/>
      <c r="AL64" s="654"/>
      <c r="BA64" s="5"/>
    </row>
    <row r="65" spans="1:53" ht="12.95" customHeight="1">
      <c r="A65" s="521"/>
      <c r="B65" s="520"/>
      <c r="C65" s="520"/>
      <c r="D65" s="520"/>
      <c r="E65" s="92"/>
      <c r="F65" s="48"/>
      <c r="G65" s="28"/>
      <c r="H65" s="28"/>
      <c r="I65" s="49"/>
      <c r="J65" s="780" t="b">
        <v>0</v>
      </c>
      <c r="K65" s="641" t="b">
        <v>0</v>
      </c>
      <c r="L65" s="487" t="b">
        <v>0</v>
      </c>
      <c r="M65" s="671" t="b">
        <v>0</v>
      </c>
      <c r="N65" s="52" t="b">
        <v>0</v>
      </c>
      <c r="O65" s="53" t="s">
        <v>197</v>
      </c>
      <c r="P65" s="53"/>
      <c r="Q65" s="53"/>
      <c r="R65" s="53"/>
      <c r="S65" s="53"/>
      <c r="T65" s="53"/>
      <c r="U65" s="53"/>
      <c r="V65" s="53"/>
      <c r="W65" s="53"/>
      <c r="X65" s="54" t="s">
        <v>175</v>
      </c>
      <c r="Z65" s="653"/>
      <c r="AA65" s="653"/>
      <c r="AB65" s="653"/>
      <c r="AC65" s="653"/>
      <c r="AD65" s="653"/>
      <c r="AE65" s="653"/>
      <c r="AF65" s="653"/>
      <c r="AG65" s="653"/>
      <c r="AH65" s="653"/>
      <c r="AI65" s="653"/>
      <c r="AJ65" s="653"/>
      <c r="AK65" s="653"/>
      <c r="AL65" s="654"/>
      <c r="BA65" s="5"/>
    </row>
    <row r="66" spans="1:53" ht="12.95" customHeight="1">
      <c r="A66" s="521"/>
      <c r="B66" s="520"/>
      <c r="C66" s="520"/>
      <c r="D66" s="520"/>
      <c r="E66" s="92"/>
      <c r="F66" s="48"/>
      <c r="G66" s="28"/>
      <c r="H66" s="28"/>
      <c r="I66" s="49"/>
      <c r="J66" s="777"/>
      <c r="K66" s="594"/>
      <c r="L66" s="535"/>
      <c r="M66" s="623"/>
      <c r="N66" s="61" t="s">
        <v>185</v>
      </c>
      <c r="O66" s="62" t="s">
        <v>186</v>
      </c>
      <c r="P66" s="484"/>
      <c r="Q66" s="484"/>
      <c r="R66" s="484"/>
      <c r="S66" s="484"/>
      <c r="T66" s="484"/>
      <c r="U66" s="484"/>
      <c r="V66" s="484"/>
      <c r="W66" s="63" t="s">
        <v>187</v>
      </c>
      <c r="X66" s="64" t="b">
        <v>0</v>
      </c>
      <c r="Z66" s="653"/>
      <c r="AA66" s="653"/>
      <c r="AB66" s="653"/>
      <c r="AC66" s="653"/>
      <c r="AD66" s="653"/>
      <c r="AE66" s="653"/>
      <c r="AF66" s="653"/>
      <c r="AG66" s="653"/>
      <c r="AH66" s="653"/>
      <c r="AI66" s="653"/>
      <c r="AJ66" s="653"/>
      <c r="AK66" s="653"/>
      <c r="AL66" s="654"/>
      <c r="BA66" s="5"/>
    </row>
    <row r="67" spans="1:53" ht="12.95" customHeight="1">
      <c r="A67" s="521"/>
      <c r="B67" s="520"/>
      <c r="C67" s="520"/>
      <c r="D67" s="520"/>
      <c r="E67" s="92"/>
      <c r="F67" s="48"/>
      <c r="G67" s="28"/>
      <c r="H67" s="28"/>
      <c r="I67" s="49"/>
      <c r="J67" s="676" t="b">
        <v>0</v>
      </c>
      <c r="K67" s="641" t="b">
        <v>0</v>
      </c>
      <c r="L67" s="487" t="b">
        <v>0</v>
      </c>
      <c r="M67" s="671" t="b">
        <v>0</v>
      </c>
      <c r="N67" s="39" t="b">
        <v>0</v>
      </c>
      <c r="O67" s="28" t="s">
        <v>199</v>
      </c>
      <c r="P67" s="28"/>
      <c r="Q67" s="28"/>
      <c r="R67" s="28"/>
      <c r="S67" s="28"/>
      <c r="T67" s="28"/>
      <c r="U67" s="28"/>
      <c r="V67" s="28"/>
      <c r="W67" s="28"/>
      <c r="X67" s="72" t="s">
        <v>175</v>
      </c>
      <c r="Z67" s="653"/>
      <c r="AA67" s="653"/>
      <c r="AB67" s="653"/>
      <c r="AC67" s="653"/>
      <c r="AD67" s="653"/>
      <c r="AE67" s="653"/>
      <c r="AF67" s="653"/>
      <c r="AG67" s="653"/>
      <c r="AH67" s="653"/>
      <c r="AI67" s="653"/>
      <c r="AJ67" s="653"/>
      <c r="AK67" s="653"/>
      <c r="AL67" s="654"/>
      <c r="BA67" s="5"/>
    </row>
    <row r="68" spans="1:53" ht="12.95" customHeight="1">
      <c r="A68" s="541"/>
      <c r="B68" s="542"/>
      <c r="C68" s="542"/>
      <c r="D68" s="542"/>
      <c r="E68" s="93"/>
      <c r="F68" s="24"/>
      <c r="G68" s="23"/>
      <c r="H68" s="23"/>
      <c r="I68" s="25"/>
      <c r="J68" s="686"/>
      <c r="K68" s="618"/>
      <c r="L68" s="596"/>
      <c r="M68" s="672"/>
      <c r="N68" s="26" t="s">
        <v>185</v>
      </c>
      <c r="O68" s="51" t="s">
        <v>186</v>
      </c>
      <c r="P68" s="503"/>
      <c r="Q68" s="503"/>
      <c r="R68" s="503"/>
      <c r="S68" s="503"/>
      <c r="T68" s="503"/>
      <c r="U68" s="503"/>
      <c r="V68" s="503"/>
      <c r="W68" s="63" t="s">
        <v>187</v>
      </c>
      <c r="X68" s="64" t="b">
        <v>0</v>
      </c>
      <c r="Z68" s="653"/>
      <c r="AA68" s="653"/>
      <c r="AB68" s="653"/>
      <c r="AC68" s="653"/>
      <c r="AD68" s="653"/>
      <c r="AE68" s="653"/>
      <c r="AF68" s="653"/>
      <c r="AG68" s="653"/>
      <c r="AH68" s="653"/>
      <c r="AI68" s="653"/>
      <c r="AJ68" s="653"/>
      <c r="AK68" s="653"/>
      <c r="AL68" s="654"/>
      <c r="BA68" s="5"/>
    </row>
    <row r="69" spans="1:53" ht="12.95" customHeight="1">
      <c r="A69" s="599" t="s">
        <v>200</v>
      </c>
      <c r="B69" s="495"/>
      <c r="C69" s="495"/>
      <c r="D69" s="600"/>
      <c r="E69" s="700" t="s">
        <v>201</v>
      </c>
      <c r="F69" s="526" t="s">
        <v>498</v>
      </c>
      <c r="G69" s="495"/>
      <c r="H69" s="495"/>
      <c r="I69" s="600"/>
      <c r="J69" s="683" t="b">
        <v>0</v>
      </c>
      <c r="K69" s="614" t="b">
        <v>0</v>
      </c>
      <c r="L69" s="532" t="b">
        <v>0</v>
      </c>
      <c r="M69" s="622" t="b">
        <v>0</v>
      </c>
      <c r="N69" s="39" t="b">
        <v>0</v>
      </c>
      <c r="O69" s="100" t="s">
        <v>202</v>
      </c>
      <c r="P69" s="40"/>
      <c r="Q69" s="40"/>
      <c r="R69" s="40"/>
      <c r="S69" s="40"/>
      <c r="T69" s="40"/>
      <c r="U69" s="40"/>
      <c r="V69" s="40"/>
      <c r="W69" s="40"/>
      <c r="X69" s="41" t="s">
        <v>175</v>
      </c>
      <c r="Y69" s="293"/>
      <c r="Z69" s="647"/>
      <c r="AA69" s="647"/>
      <c r="AB69" s="647"/>
      <c r="AC69" s="647"/>
      <c r="AD69" s="647"/>
      <c r="AE69" s="647"/>
      <c r="AF69" s="647"/>
      <c r="AG69" s="647"/>
      <c r="AH69" s="647"/>
      <c r="AI69" s="647"/>
      <c r="AJ69" s="647"/>
      <c r="AK69" s="647"/>
      <c r="AL69" s="648"/>
      <c r="BA69" s="5"/>
    </row>
    <row r="70" spans="1:53" ht="12.95" customHeight="1">
      <c r="A70" s="519"/>
      <c r="B70" s="497"/>
      <c r="C70" s="497"/>
      <c r="D70" s="601"/>
      <c r="E70" s="525"/>
      <c r="F70" s="598"/>
      <c r="G70" s="497"/>
      <c r="H70" s="497"/>
      <c r="I70" s="601"/>
      <c r="J70" s="777"/>
      <c r="K70" s="594"/>
      <c r="L70" s="535"/>
      <c r="M70" s="623"/>
      <c r="N70" s="50" t="s">
        <v>185</v>
      </c>
      <c r="O70" s="106" t="s">
        <v>186</v>
      </c>
      <c r="P70" s="484"/>
      <c r="Q70" s="484"/>
      <c r="R70" s="484"/>
      <c r="S70" s="484"/>
      <c r="T70" s="484"/>
      <c r="U70" s="484"/>
      <c r="V70" s="484"/>
      <c r="W70" s="63" t="s">
        <v>187</v>
      </c>
      <c r="X70" s="64" t="b">
        <v>0</v>
      </c>
      <c r="Y70" s="107"/>
      <c r="Z70" s="28" t="s">
        <v>203</v>
      </c>
      <c r="AA70" s="28"/>
      <c r="AB70" s="28"/>
      <c r="AC70" s="28"/>
      <c r="AD70" s="28"/>
      <c r="AE70" s="28"/>
      <c r="AF70" s="28"/>
      <c r="AG70" s="28"/>
      <c r="AH70" s="28"/>
      <c r="AI70" s="28"/>
      <c r="AJ70" s="28"/>
      <c r="AK70" s="28"/>
      <c r="AL70" s="108"/>
      <c r="BA70" s="5"/>
    </row>
    <row r="71" spans="1:53" ht="12.95" customHeight="1">
      <c r="A71" s="519"/>
      <c r="B71" s="497"/>
      <c r="C71" s="497"/>
      <c r="D71" s="497"/>
      <c r="E71" s="720">
        <f>表示項目選択・建物情報!$E$14</f>
        <v>3</v>
      </c>
      <c r="F71" s="497"/>
      <c r="G71" s="497"/>
      <c r="H71" s="497"/>
      <c r="I71" s="601"/>
      <c r="J71" s="780" t="b">
        <v>0</v>
      </c>
      <c r="K71" s="641" t="b">
        <v>0</v>
      </c>
      <c r="L71" s="487" t="b">
        <v>0</v>
      </c>
      <c r="M71" s="671" t="b">
        <v>0</v>
      </c>
      <c r="N71" s="52" t="b">
        <v>0</v>
      </c>
      <c r="O71" s="109" t="s">
        <v>204</v>
      </c>
      <c r="P71" s="53"/>
      <c r="Q71" s="53"/>
      <c r="R71" s="53"/>
      <c r="S71" s="53"/>
      <c r="T71" s="53"/>
      <c r="U71" s="53"/>
      <c r="V71" s="53"/>
      <c r="W71" s="53"/>
      <c r="X71" s="54" t="s">
        <v>175</v>
      </c>
      <c r="Y71" s="107"/>
      <c r="Z71" s="497" t="s">
        <v>499</v>
      </c>
      <c r="AA71" s="497"/>
      <c r="AB71" s="497"/>
      <c r="AC71" s="497"/>
      <c r="AD71" s="497"/>
      <c r="AE71" s="497"/>
      <c r="AF71" s="497"/>
      <c r="AG71" s="497"/>
      <c r="AH71" s="497"/>
      <c r="AI71" s="497"/>
      <c r="AJ71" s="497"/>
      <c r="AK71" s="497"/>
      <c r="AL71" s="498"/>
      <c r="BA71" s="5"/>
    </row>
    <row r="72" spans="1:53" ht="12.95" customHeight="1">
      <c r="A72" s="519"/>
      <c r="B72" s="497"/>
      <c r="C72" s="497"/>
      <c r="D72" s="497"/>
      <c r="E72" s="720"/>
      <c r="F72" s="28"/>
      <c r="G72" s="28"/>
      <c r="H72" s="28"/>
      <c r="I72" s="49"/>
      <c r="J72" s="777"/>
      <c r="K72" s="594"/>
      <c r="L72" s="535"/>
      <c r="M72" s="623"/>
      <c r="N72" s="61" t="s">
        <v>185</v>
      </c>
      <c r="O72" s="111" t="s">
        <v>186</v>
      </c>
      <c r="P72" s="484"/>
      <c r="Q72" s="484"/>
      <c r="R72" s="484"/>
      <c r="S72" s="484"/>
      <c r="T72" s="484"/>
      <c r="U72" s="484"/>
      <c r="V72" s="484"/>
      <c r="W72" s="63" t="s">
        <v>187</v>
      </c>
      <c r="X72" s="64" t="b">
        <v>0</v>
      </c>
      <c r="Y72" s="107"/>
      <c r="Z72" s="497"/>
      <c r="AA72" s="497"/>
      <c r="AB72" s="497"/>
      <c r="AC72" s="497"/>
      <c r="AD72" s="497"/>
      <c r="AE72" s="497"/>
      <c r="AF72" s="497"/>
      <c r="AG72" s="497"/>
      <c r="AH72" s="497"/>
      <c r="AI72" s="497"/>
      <c r="AJ72" s="497"/>
      <c r="AK72" s="497"/>
      <c r="AL72" s="498"/>
      <c r="BA72" s="5"/>
    </row>
    <row r="73" spans="1:53" ht="12.95" customHeight="1">
      <c r="A73" s="519" t="s">
        <v>205</v>
      </c>
      <c r="B73" s="497"/>
      <c r="C73" s="497"/>
      <c r="D73" s="497"/>
      <c r="E73" s="700" t="s">
        <v>201</v>
      </c>
      <c r="F73" s="28"/>
      <c r="G73" s="28"/>
      <c r="H73" s="28"/>
      <c r="I73" s="49"/>
      <c r="J73" s="780" t="b">
        <v>0</v>
      </c>
      <c r="K73" s="641" t="b">
        <v>0</v>
      </c>
      <c r="L73" s="487" t="b">
        <v>0</v>
      </c>
      <c r="M73" s="671" t="b">
        <v>0</v>
      </c>
      <c r="N73" s="39" t="b">
        <v>0</v>
      </c>
      <c r="O73" s="48" t="s">
        <v>206</v>
      </c>
      <c r="P73" s="28"/>
      <c r="Q73" s="28"/>
      <c r="R73" s="28"/>
      <c r="S73" s="28"/>
      <c r="T73" s="28"/>
      <c r="U73" s="28"/>
      <c r="V73" s="28"/>
      <c r="W73" s="53"/>
      <c r="X73" s="54" t="s">
        <v>175</v>
      </c>
      <c r="Y73" s="107"/>
      <c r="Z73" s="497"/>
      <c r="AA73" s="497"/>
      <c r="AB73" s="497"/>
      <c r="AC73" s="497"/>
      <c r="AD73" s="497"/>
      <c r="AE73" s="497"/>
      <c r="AF73" s="497"/>
      <c r="AG73" s="497"/>
      <c r="AH73" s="497"/>
      <c r="AI73" s="497"/>
      <c r="AJ73" s="497"/>
      <c r="AK73" s="497"/>
      <c r="AL73" s="498"/>
      <c r="BA73" s="5"/>
    </row>
    <row r="74" spans="1:53" ht="12.95" customHeight="1">
      <c r="A74" s="519"/>
      <c r="B74" s="497"/>
      <c r="C74" s="497"/>
      <c r="D74" s="497"/>
      <c r="E74" s="525"/>
      <c r="F74" s="28"/>
      <c r="G74" s="28"/>
      <c r="H74" s="28"/>
      <c r="I74" s="49"/>
      <c r="J74" s="777"/>
      <c r="K74" s="594"/>
      <c r="L74" s="535"/>
      <c r="M74" s="623"/>
      <c r="N74" s="50" t="s">
        <v>185</v>
      </c>
      <c r="O74" s="106" t="s">
        <v>186</v>
      </c>
      <c r="P74" s="484"/>
      <c r="Q74" s="484"/>
      <c r="R74" s="484"/>
      <c r="S74" s="484"/>
      <c r="T74" s="484"/>
      <c r="U74" s="484"/>
      <c r="V74" s="484"/>
      <c r="W74" s="63" t="s">
        <v>187</v>
      </c>
      <c r="X74" s="64" t="b">
        <v>0</v>
      </c>
      <c r="Y74" s="107"/>
      <c r="Z74" s="497"/>
      <c r="AA74" s="497"/>
      <c r="AB74" s="497"/>
      <c r="AC74" s="497"/>
      <c r="AD74" s="497"/>
      <c r="AE74" s="497"/>
      <c r="AF74" s="497"/>
      <c r="AG74" s="497"/>
      <c r="AH74" s="497"/>
      <c r="AI74" s="497"/>
      <c r="AJ74" s="497"/>
      <c r="AK74" s="497"/>
      <c r="AL74" s="498"/>
      <c r="BA74" s="5"/>
    </row>
    <row r="75" spans="1:53" ht="12.95" customHeight="1">
      <c r="A75" s="519"/>
      <c r="B75" s="497"/>
      <c r="C75" s="497"/>
      <c r="D75" s="497"/>
      <c r="E75" s="704" t="str">
        <f>表示項目選択・建物情報!$E$15</f>
        <v>-</v>
      </c>
      <c r="F75" s="28"/>
      <c r="G75" s="28"/>
      <c r="H75" s="28"/>
      <c r="I75" s="49"/>
      <c r="J75" s="780" t="b">
        <v>0</v>
      </c>
      <c r="K75" s="487" t="b">
        <v>0</v>
      </c>
      <c r="L75" s="487" t="b">
        <v>0</v>
      </c>
      <c r="M75" s="671" t="b">
        <v>0</v>
      </c>
      <c r="N75" s="52" t="b">
        <v>0</v>
      </c>
      <c r="O75" s="109" t="s">
        <v>207</v>
      </c>
      <c r="P75" s="53"/>
      <c r="Q75" s="53"/>
      <c r="R75" s="53"/>
      <c r="S75" s="53"/>
      <c r="T75" s="53"/>
      <c r="U75" s="53"/>
      <c r="V75" s="53"/>
      <c r="W75" s="53"/>
      <c r="X75" s="54" t="s">
        <v>175</v>
      </c>
      <c r="Y75" s="107"/>
      <c r="Z75" s="497"/>
      <c r="AA75" s="497"/>
      <c r="AB75" s="497"/>
      <c r="AC75" s="497"/>
      <c r="AD75" s="497"/>
      <c r="AE75" s="497"/>
      <c r="AF75" s="497"/>
      <c r="AG75" s="497"/>
      <c r="AH75" s="497"/>
      <c r="AI75" s="497"/>
      <c r="AJ75" s="497"/>
      <c r="AK75" s="497"/>
      <c r="AL75" s="498"/>
      <c r="BA75" s="5"/>
    </row>
    <row r="76" spans="1:53" ht="12.95" customHeight="1">
      <c r="A76" s="519"/>
      <c r="B76" s="497"/>
      <c r="C76" s="497"/>
      <c r="D76" s="497"/>
      <c r="E76" s="705"/>
      <c r="F76" s="28"/>
      <c r="G76" s="28"/>
      <c r="H76" s="28"/>
      <c r="I76" s="49"/>
      <c r="J76" s="777"/>
      <c r="K76" s="535"/>
      <c r="L76" s="535"/>
      <c r="M76" s="623"/>
      <c r="N76" s="61" t="s">
        <v>185</v>
      </c>
      <c r="O76" s="111" t="s">
        <v>186</v>
      </c>
      <c r="P76" s="484"/>
      <c r="Q76" s="484"/>
      <c r="R76" s="484"/>
      <c r="S76" s="484"/>
      <c r="T76" s="484"/>
      <c r="U76" s="484"/>
      <c r="V76" s="484"/>
      <c r="W76" s="63" t="s">
        <v>187</v>
      </c>
      <c r="X76" s="64" t="b">
        <v>0</v>
      </c>
      <c r="Y76" s="107"/>
      <c r="AA76" s="292"/>
      <c r="AB76" s="292"/>
      <c r="AC76" s="292"/>
      <c r="AD76" s="292"/>
      <c r="AE76" s="292"/>
      <c r="AF76" s="292"/>
      <c r="AG76" s="292"/>
      <c r="AH76" s="292"/>
      <c r="AI76" s="292"/>
      <c r="AJ76" s="292"/>
      <c r="AK76" s="292"/>
      <c r="AL76" s="274"/>
      <c r="BA76" s="5"/>
    </row>
    <row r="77" spans="1:53" ht="12.95" customHeight="1">
      <c r="A77" s="519" t="s">
        <v>209</v>
      </c>
      <c r="B77" s="497"/>
      <c r="C77" s="497"/>
      <c r="D77" s="497"/>
      <c r="E77" s="525" t="s">
        <v>201</v>
      </c>
      <c r="F77" s="28"/>
      <c r="G77" s="28"/>
      <c r="H77" s="28"/>
      <c r="I77" s="49"/>
      <c r="J77" s="780" t="b">
        <v>0</v>
      </c>
      <c r="K77" s="641" t="b">
        <v>0</v>
      </c>
      <c r="L77" s="487" t="b">
        <v>0</v>
      </c>
      <c r="M77" s="671" t="b">
        <v>0</v>
      </c>
      <c r="N77" s="39" t="b">
        <v>0</v>
      </c>
      <c r="O77" s="48" t="s">
        <v>210</v>
      </c>
      <c r="P77" s="28"/>
      <c r="Q77" s="28"/>
      <c r="R77" s="28"/>
      <c r="S77" s="28"/>
      <c r="T77" s="28"/>
      <c r="U77" s="28"/>
      <c r="V77" s="28"/>
      <c r="W77" s="53"/>
      <c r="X77" s="54" t="s">
        <v>175</v>
      </c>
      <c r="Y77" s="118"/>
      <c r="Z77" s="645" t="s">
        <v>208</v>
      </c>
      <c r="AA77" s="645"/>
      <c r="AB77" s="645"/>
      <c r="AC77" s="645"/>
      <c r="AD77" s="645"/>
      <c r="AE77" s="645"/>
      <c r="AF77" s="645"/>
      <c r="AG77" s="645"/>
      <c r="AH77" s="645"/>
      <c r="AI77" s="645"/>
      <c r="AJ77" s="645"/>
      <c r="AK77" s="645"/>
      <c r="AL77" s="646"/>
      <c r="BA77" s="5"/>
    </row>
    <row r="78" spans="1:53" ht="12.95" customHeight="1">
      <c r="A78" s="519"/>
      <c r="B78" s="497"/>
      <c r="C78" s="497"/>
      <c r="D78" s="497"/>
      <c r="E78" s="525"/>
      <c r="F78" s="28"/>
      <c r="G78" s="28"/>
      <c r="H78" s="28"/>
      <c r="I78" s="49"/>
      <c r="J78" s="777"/>
      <c r="K78" s="594"/>
      <c r="L78" s="535"/>
      <c r="M78" s="623"/>
      <c r="N78" s="50" t="s">
        <v>185</v>
      </c>
      <c r="O78" s="106" t="s">
        <v>186</v>
      </c>
      <c r="P78" s="484"/>
      <c r="Q78" s="484"/>
      <c r="R78" s="484"/>
      <c r="S78" s="484"/>
      <c r="T78" s="484"/>
      <c r="U78" s="484"/>
      <c r="V78" s="484"/>
      <c r="W78" s="63" t="s">
        <v>187</v>
      </c>
      <c r="X78" s="64" t="b">
        <v>0</v>
      </c>
      <c r="Y78" s="107"/>
      <c r="Z78" s="647"/>
      <c r="AA78" s="647"/>
      <c r="AB78" s="647"/>
      <c r="AC78" s="647"/>
      <c r="AD78" s="647"/>
      <c r="AE78" s="647"/>
      <c r="AF78" s="647"/>
      <c r="AG78" s="647"/>
      <c r="AH78" s="647"/>
      <c r="AI78" s="647"/>
      <c r="AJ78" s="647"/>
      <c r="AK78" s="647"/>
      <c r="AL78" s="648"/>
      <c r="BA78" s="5"/>
    </row>
    <row r="79" spans="1:53" ht="12.95" customHeight="1">
      <c r="A79" s="519"/>
      <c r="B79" s="497"/>
      <c r="C79" s="497"/>
      <c r="D79" s="497"/>
      <c r="E79" s="704" t="str">
        <f>表示項目選択・建物情報!$E$17</f>
        <v>-</v>
      </c>
      <c r="F79" s="28"/>
      <c r="G79" s="28"/>
      <c r="H79" s="28"/>
      <c r="I79" s="49"/>
      <c r="J79" s="780" t="b">
        <v>0</v>
      </c>
      <c r="K79" s="487" t="b">
        <v>0</v>
      </c>
      <c r="L79" s="487" t="b">
        <v>0</v>
      </c>
      <c r="M79" s="671" t="b">
        <v>0</v>
      </c>
      <c r="N79" s="52" t="b">
        <v>0</v>
      </c>
      <c r="O79" s="624" t="s">
        <v>211</v>
      </c>
      <c r="P79" s="625"/>
      <c r="Q79" s="625"/>
      <c r="R79" s="625"/>
      <c r="S79" s="625"/>
      <c r="T79" s="625"/>
      <c r="U79" s="625"/>
      <c r="V79" s="625"/>
      <c r="W79" s="626"/>
      <c r="X79" s="54" t="s">
        <v>175</v>
      </c>
      <c r="Y79" s="118"/>
      <c r="Z79" s="653" t="s">
        <v>606</v>
      </c>
      <c r="AA79" s="653"/>
      <c r="AB79" s="653"/>
      <c r="AC79" s="653"/>
      <c r="AD79" s="653"/>
      <c r="AE79" s="653"/>
      <c r="AF79" s="653"/>
      <c r="AG79" s="653"/>
      <c r="AH79" s="653"/>
      <c r="AI79" s="653"/>
      <c r="AJ79" s="653"/>
      <c r="AK79" s="653"/>
      <c r="AL79" s="654"/>
      <c r="BA79" s="5"/>
    </row>
    <row r="80" spans="1:53" ht="12.95" customHeight="1">
      <c r="A80" s="519"/>
      <c r="B80" s="497"/>
      <c r="C80" s="497"/>
      <c r="D80" s="497"/>
      <c r="E80" s="704"/>
      <c r="F80" s="28"/>
      <c r="G80" s="28"/>
      <c r="H80" s="28"/>
      <c r="I80" s="49"/>
      <c r="J80" s="777"/>
      <c r="K80" s="535"/>
      <c r="L80" s="535"/>
      <c r="M80" s="623"/>
      <c r="N80" s="61" t="s">
        <v>185</v>
      </c>
      <c r="O80" s="111" t="s">
        <v>186</v>
      </c>
      <c r="P80" s="484"/>
      <c r="Q80" s="484"/>
      <c r="R80" s="484"/>
      <c r="S80" s="484"/>
      <c r="T80" s="484"/>
      <c r="U80" s="484"/>
      <c r="V80" s="484"/>
      <c r="W80" s="63" t="s">
        <v>187</v>
      </c>
      <c r="X80" s="64" t="b">
        <v>0</v>
      </c>
      <c r="Y80" s="107"/>
      <c r="Z80" s="653"/>
      <c r="AA80" s="653"/>
      <c r="AB80" s="653"/>
      <c r="AC80" s="653"/>
      <c r="AD80" s="653"/>
      <c r="AE80" s="653"/>
      <c r="AF80" s="653"/>
      <c r="AG80" s="653"/>
      <c r="AH80" s="653"/>
      <c r="AI80" s="653"/>
      <c r="AJ80" s="653"/>
      <c r="AK80" s="653"/>
      <c r="AL80" s="654"/>
      <c r="BA80" s="5"/>
    </row>
    <row r="81" spans="1:53" ht="12.95" customHeight="1">
      <c r="A81" s="519" t="s">
        <v>212</v>
      </c>
      <c r="B81" s="497"/>
      <c r="C81" s="497"/>
      <c r="D81" s="497"/>
      <c r="E81" s="700" t="s">
        <v>201</v>
      </c>
      <c r="F81" s="28"/>
      <c r="G81" s="28"/>
      <c r="H81" s="28"/>
      <c r="I81" s="49"/>
      <c r="J81" s="780" t="b">
        <v>0</v>
      </c>
      <c r="K81" s="487" t="b">
        <v>0</v>
      </c>
      <c r="L81" s="487" t="b">
        <v>0</v>
      </c>
      <c r="M81" s="671" t="b">
        <v>0</v>
      </c>
      <c r="N81" s="39" t="b">
        <v>0</v>
      </c>
      <c r="O81" s="624" t="s">
        <v>213</v>
      </c>
      <c r="P81" s="625"/>
      <c r="Q81" s="625"/>
      <c r="R81" s="625"/>
      <c r="S81" s="625"/>
      <c r="T81" s="625"/>
      <c r="U81" s="625"/>
      <c r="V81" s="625"/>
      <c r="W81" s="626"/>
      <c r="X81" s="54" t="s">
        <v>175</v>
      </c>
      <c r="Y81" s="107"/>
      <c r="Z81" s="653"/>
      <c r="AA81" s="653"/>
      <c r="AB81" s="653"/>
      <c r="AC81" s="653"/>
      <c r="AD81" s="653"/>
      <c r="AE81" s="653"/>
      <c r="AF81" s="653"/>
      <c r="AG81" s="653"/>
      <c r="AH81" s="653"/>
      <c r="AI81" s="653"/>
      <c r="AJ81" s="653"/>
      <c r="AK81" s="653"/>
      <c r="AL81" s="654"/>
      <c r="BA81" s="5"/>
    </row>
    <row r="82" spans="1:53" ht="12.95" customHeight="1">
      <c r="A82" s="519"/>
      <c r="B82" s="497"/>
      <c r="C82" s="497"/>
      <c r="D82" s="497"/>
      <c r="E82" s="525"/>
      <c r="F82" s="28"/>
      <c r="G82" s="28"/>
      <c r="H82" s="28"/>
      <c r="I82" s="49"/>
      <c r="J82" s="777"/>
      <c r="K82" s="535"/>
      <c r="L82" s="535"/>
      <c r="M82" s="623"/>
      <c r="N82" s="50" t="s">
        <v>185</v>
      </c>
      <c r="O82" s="106" t="s">
        <v>186</v>
      </c>
      <c r="P82" s="484"/>
      <c r="Q82" s="484"/>
      <c r="R82" s="484"/>
      <c r="S82" s="484"/>
      <c r="T82" s="484"/>
      <c r="U82" s="484"/>
      <c r="V82" s="484"/>
      <c r="W82" s="63" t="s">
        <v>187</v>
      </c>
      <c r="X82" s="64" t="b">
        <v>0</v>
      </c>
      <c r="Y82" s="107"/>
      <c r="Z82" s="653"/>
      <c r="AA82" s="653"/>
      <c r="AB82" s="653"/>
      <c r="AC82" s="653"/>
      <c r="AD82" s="653"/>
      <c r="AE82" s="653"/>
      <c r="AF82" s="653"/>
      <c r="AG82" s="653"/>
      <c r="AH82" s="653"/>
      <c r="AI82" s="653"/>
      <c r="AJ82" s="653"/>
      <c r="AK82" s="653"/>
      <c r="AL82" s="654"/>
      <c r="BA82" s="5"/>
    </row>
    <row r="83" spans="1:53" ht="12.95" customHeight="1">
      <c r="A83" s="519"/>
      <c r="B83" s="497"/>
      <c r="C83" s="497"/>
      <c r="D83" s="497"/>
      <c r="E83" s="704" t="str">
        <f>表示項目選択・建物情報!$E$18</f>
        <v>-</v>
      </c>
      <c r="F83" s="28"/>
      <c r="G83" s="28"/>
      <c r="H83" s="28"/>
      <c r="I83" s="49"/>
      <c r="J83" s="780" t="b">
        <v>0</v>
      </c>
      <c r="K83" s="487" t="b">
        <v>0</v>
      </c>
      <c r="L83" s="487" t="b">
        <v>0</v>
      </c>
      <c r="M83" s="671" t="b">
        <v>0</v>
      </c>
      <c r="N83" s="52" t="b">
        <v>0</v>
      </c>
      <c r="O83" s="624" t="s">
        <v>214</v>
      </c>
      <c r="P83" s="625"/>
      <c r="Q83" s="625"/>
      <c r="R83" s="625"/>
      <c r="S83" s="625"/>
      <c r="T83" s="625"/>
      <c r="U83" s="625"/>
      <c r="V83" s="625"/>
      <c r="W83" s="626"/>
      <c r="X83" s="54" t="s">
        <v>175</v>
      </c>
      <c r="Y83" s="107"/>
      <c r="Z83" s="653"/>
      <c r="AA83" s="653"/>
      <c r="AB83" s="653"/>
      <c r="AC83" s="653"/>
      <c r="AD83" s="653"/>
      <c r="AE83" s="653"/>
      <c r="AF83" s="653"/>
      <c r="AG83" s="653"/>
      <c r="AH83" s="653"/>
      <c r="AI83" s="653"/>
      <c r="AJ83" s="653"/>
      <c r="AK83" s="653"/>
      <c r="AL83" s="654"/>
      <c r="BA83" s="5"/>
    </row>
    <row r="84" spans="1:53" ht="12.95" customHeight="1">
      <c r="A84" s="519"/>
      <c r="B84" s="497"/>
      <c r="C84" s="497"/>
      <c r="D84" s="497"/>
      <c r="E84" s="705"/>
      <c r="F84" s="28"/>
      <c r="G84" s="28"/>
      <c r="H84" s="28"/>
      <c r="I84" s="49"/>
      <c r="J84" s="777"/>
      <c r="K84" s="535"/>
      <c r="L84" s="535"/>
      <c r="M84" s="623"/>
      <c r="N84" s="61" t="s">
        <v>185</v>
      </c>
      <c r="O84" s="111" t="s">
        <v>186</v>
      </c>
      <c r="P84" s="484"/>
      <c r="Q84" s="484"/>
      <c r="R84" s="484"/>
      <c r="S84" s="484"/>
      <c r="T84" s="484"/>
      <c r="U84" s="484"/>
      <c r="V84" s="484"/>
      <c r="W84" s="28" t="s">
        <v>187</v>
      </c>
      <c r="X84" s="29" t="b">
        <v>0</v>
      </c>
      <c r="Y84" s="107"/>
      <c r="Z84" s="647"/>
      <c r="AA84" s="647"/>
      <c r="AB84" s="647"/>
      <c r="AC84" s="647"/>
      <c r="AD84" s="647"/>
      <c r="AE84" s="647"/>
      <c r="AF84" s="647"/>
      <c r="AG84" s="647"/>
      <c r="AH84" s="647"/>
      <c r="AI84" s="647"/>
      <c r="AJ84" s="647"/>
      <c r="AK84" s="647"/>
      <c r="AL84" s="648"/>
      <c r="BA84" s="5"/>
    </row>
    <row r="85" spans="1:53" ht="12.95" customHeight="1">
      <c r="A85" s="115"/>
      <c r="B85" s="116"/>
      <c r="C85" s="116"/>
      <c r="D85" s="116"/>
      <c r="E85" s="117"/>
      <c r="F85" s="48"/>
      <c r="G85" s="28"/>
      <c r="H85" s="28"/>
      <c r="I85" s="49"/>
      <c r="J85" s="780" t="b">
        <v>0</v>
      </c>
      <c r="K85" s="487" t="b">
        <v>0</v>
      </c>
      <c r="L85" s="487" t="b">
        <v>0</v>
      </c>
      <c r="M85" s="671" t="b">
        <v>0</v>
      </c>
      <c r="N85" s="39" t="b">
        <v>0</v>
      </c>
      <c r="O85" s="48" t="s">
        <v>215</v>
      </c>
      <c r="P85" s="28"/>
      <c r="Q85" s="28"/>
      <c r="R85" s="28"/>
      <c r="S85" s="28"/>
      <c r="T85" s="28"/>
      <c r="U85" s="28"/>
      <c r="V85" s="28"/>
      <c r="W85" s="53"/>
      <c r="X85" s="54" t="s">
        <v>175</v>
      </c>
      <c r="Y85" s="118"/>
      <c r="Z85" s="645" t="s">
        <v>216</v>
      </c>
      <c r="AA85" s="645"/>
      <c r="AB85" s="645"/>
      <c r="AC85" s="645"/>
      <c r="AD85" s="645"/>
      <c r="AE85" s="645"/>
      <c r="AF85" s="645"/>
      <c r="AG85" s="645"/>
      <c r="AH85" s="645"/>
      <c r="AI85" s="645"/>
      <c r="AJ85" s="645"/>
      <c r="AK85" s="645"/>
      <c r="AL85" s="646"/>
      <c r="BA85" s="5"/>
    </row>
    <row r="86" spans="1:53" ht="12.95" customHeight="1">
      <c r="A86" s="115"/>
      <c r="B86" s="116"/>
      <c r="C86" s="116"/>
      <c r="D86" s="116"/>
      <c r="E86" s="117"/>
      <c r="F86" s="48"/>
      <c r="G86" s="28"/>
      <c r="H86" s="28"/>
      <c r="I86" s="49"/>
      <c r="J86" s="773"/>
      <c r="K86" s="596"/>
      <c r="L86" s="596"/>
      <c r="M86" s="672"/>
      <c r="N86" s="50" t="s">
        <v>185</v>
      </c>
      <c r="O86" s="106" t="s">
        <v>186</v>
      </c>
      <c r="P86" s="503"/>
      <c r="Q86" s="503"/>
      <c r="R86" s="503"/>
      <c r="S86" s="503"/>
      <c r="T86" s="503"/>
      <c r="U86" s="503"/>
      <c r="V86" s="503"/>
      <c r="W86" s="63" t="s">
        <v>187</v>
      </c>
      <c r="X86" s="64" t="b">
        <v>0</v>
      </c>
      <c r="Y86" s="119"/>
      <c r="Z86" s="647"/>
      <c r="AA86" s="647"/>
      <c r="AB86" s="647"/>
      <c r="AC86" s="647"/>
      <c r="AD86" s="647"/>
      <c r="AE86" s="647"/>
      <c r="AF86" s="647"/>
      <c r="AG86" s="647"/>
      <c r="AH86" s="647"/>
      <c r="AI86" s="647"/>
      <c r="AJ86" s="647"/>
      <c r="AK86" s="647"/>
      <c r="AL86" s="648"/>
      <c r="BA86" s="5"/>
    </row>
    <row r="87" spans="1:53" ht="12.95" customHeight="1">
      <c r="A87" s="115"/>
      <c r="B87" s="116"/>
      <c r="C87" s="116"/>
      <c r="D87" s="116"/>
      <c r="E87" s="117"/>
      <c r="F87" s="765" t="s">
        <v>217</v>
      </c>
      <c r="G87" s="766"/>
      <c r="H87" s="766"/>
      <c r="I87" s="767"/>
      <c r="J87" s="683" t="b">
        <v>0</v>
      </c>
      <c r="K87" s="614" t="b">
        <v>0</v>
      </c>
      <c r="L87" s="532" t="b">
        <v>0</v>
      </c>
      <c r="M87" s="622" t="b">
        <v>0</v>
      </c>
      <c r="N87" s="85" t="b">
        <v>0</v>
      </c>
      <c r="O87" s="100" t="s">
        <v>217</v>
      </c>
      <c r="P87" s="40"/>
      <c r="Q87" s="40"/>
      <c r="R87" s="40"/>
      <c r="S87" s="40"/>
      <c r="T87" s="40"/>
      <c r="U87" s="40"/>
      <c r="V87" s="40"/>
      <c r="W87" s="40"/>
      <c r="X87" s="41" t="s">
        <v>175</v>
      </c>
      <c r="Y87" s="118"/>
      <c r="Z87" s="645" t="s">
        <v>218</v>
      </c>
      <c r="AA87" s="645"/>
      <c r="AB87" s="645"/>
      <c r="AC87" s="645"/>
      <c r="AD87" s="645"/>
      <c r="AE87" s="645"/>
      <c r="AF87" s="645"/>
      <c r="AG87" s="645"/>
      <c r="AH87" s="645"/>
      <c r="AI87" s="645"/>
      <c r="AJ87" s="645"/>
      <c r="AK87" s="645"/>
      <c r="AL87" s="646"/>
      <c r="BA87" s="5"/>
    </row>
    <row r="88" spans="1:53" ht="12.95" customHeight="1">
      <c r="A88" s="122"/>
      <c r="B88" s="123"/>
      <c r="C88" s="123"/>
      <c r="D88" s="123"/>
      <c r="E88" s="117"/>
      <c r="F88" s="24"/>
      <c r="G88" s="23"/>
      <c r="H88" s="23"/>
      <c r="I88" s="25"/>
      <c r="J88" s="773"/>
      <c r="K88" s="618"/>
      <c r="L88" s="596"/>
      <c r="M88" s="672"/>
      <c r="N88" s="26" t="s">
        <v>219</v>
      </c>
      <c r="O88" s="124" t="s">
        <v>186</v>
      </c>
      <c r="P88" s="503"/>
      <c r="Q88" s="503"/>
      <c r="R88" s="503"/>
      <c r="S88" s="503"/>
      <c r="T88" s="503"/>
      <c r="U88" s="503"/>
      <c r="V88" s="503"/>
      <c r="W88" s="63" t="s">
        <v>187</v>
      </c>
      <c r="X88" s="64" t="b">
        <v>0</v>
      </c>
      <c r="Y88" s="119"/>
      <c r="Z88" s="647"/>
      <c r="AA88" s="647"/>
      <c r="AB88" s="647"/>
      <c r="AC88" s="647"/>
      <c r="AD88" s="647"/>
      <c r="AE88" s="647"/>
      <c r="AF88" s="647"/>
      <c r="AG88" s="647"/>
      <c r="AH88" s="647"/>
      <c r="AI88" s="647"/>
      <c r="AJ88" s="647"/>
      <c r="AK88" s="647"/>
      <c r="AL88" s="648"/>
      <c r="BA88" s="5"/>
    </row>
    <row r="89" spans="1:53" ht="12.95" customHeight="1">
      <c r="A89" s="599" t="s">
        <v>220</v>
      </c>
      <c r="B89" s="495"/>
      <c r="C89" s="495"/>
      <c r="D89" s="495"/>
      <c r="E89" s="700" t="s">
        <v>201</v>
      </c>
      <c r="F89" s="526" t="s">
        <v>221</v>
      </c>
      <c r="G89" s="527"/>
      <c r="H89" s="527"/>
      <c r="I89" s="602"/>
      <c r="J89" s="683" t="b">
        <v>0</v>
      </c>
      <c r="K89" s="614" t="b">
        <v>0</v>
      </c>
      <c r="L89" s="532" t="b">
        <v>0</v>
      </c>
      <c r="M89" s="622" t="b">
        <v>0</v>
      </c>
      <c r="N89" s="85" t="b">
        <v>0</v>
      </c>
      <c r="O89" s="100" t="s">
        <v>222</v>
      </c>
      <c r="P89" s="40"/>
      <c r="Q89" s="40"/>
      <c r="R89" s="40"/>
      <c r="S89" s="40"/>
      <c r="T89" s="40"/>
      <c r="U89" s="40"/>
      <c r="V89" s="40"/>
      <c r="W89" s="40"/>
      <c r="X89" s="41" t="s">
        <v>175</v>
      </c>
      <c r="Y89" s="273" t="s">
        <v>175</v>
      </c>
      <c r="Z89" s="645" t="s">
        <v>602</v>
      </c>
      <c r="AA89" s="645"/>
      <c r="AB89" s="645"/>
      <c r="AC89" s="645"/>
      <c r="AD89" s="645"/>
      <c r="AE89" s="645"/>
      <c r="AF89" s="645"/>
      <c r="AG89" s="645"/>
      <c r="AH89" s="645"/>
      <c r="AI89" s="645"/>
      <c r="AJ89" s="645"/>
      <c r="AK89" s="645"/>
      <c r="AL89" s="646"/>
      <c r="BA89" s="5"/>
    </row>
    <row r="90" spans="1:53" ht="12.95" customHeight="1">
      <c r="A90" s="519"/>
      <c r="B90" s="497"/>
      <c r="C90" s="497"/>
      <c r="D90" s="497"/>
      <c r="E90" s="525"/>
      <c r="F90" s="529"/>
      <c r="G90" s="520"/>
      <c r="H90" s="520"/>
      <c r="I90" s="540"/>
      <c r="J90" s="777"/>
      <c r="K90" s="594"/>
      <c r="L90" s="535"/>
      <c r="M90" s="623"/>
      <c r="N90" s="50" t="s">
        <v>185</v>
      </c>
      <c r="O90" s="106" t="s">
        <v>186</v>
      </c>
      <c r="P90" s="484"/>
      <c r="Q90" s="484"/>
      <c r="R90" s="484"/>
      <c r="S90" s="484"/>
      <c r="T90" s="484"/>
      <c r="U90" s="484"/>
      <c r="V90" s="484"/>
      <c r="W90" s="63" t="s">
        <v>187</v>
      </c>
      <c r="X90" s="64" t="b">
        <v>0</v>
      </c>
      <c r="Y90" s="107"/>
      <c r="Z90" s="653" t="s">
        <v>603</v>
      </c>
      <c r="AA90" s="653"/>
      <c r="AB90" s="653"/>
      <c r="AC90" s="653"/>
      <c r="AD90" s="653"/>
      <c r="AE90" s="653"/>
      <c r="AF90" s="653"/>
      <c r="AG90" s="653"/>
      <c r="AH90" s="653"/>
      <c r="AI90" s="653"/>
      <c r="AJ90" s="653"/>
      <c r="AK90" s="653"/>
      <c r="AL90" s="654"/>
      <c r="BA90" s="5"/>
    </row>
    <row r="91" spans="1:53" ht="12.95" customHeight="1">
      <c r="A91" s="519"/>
      <c r="B91" s="497"/>
      <c r="C91" s="497"/>
      <c r="D91" s="497"/>
      <c r="E91" s="778">
        <v>3</v>
      </c>
      <c r="F91" s="28"/>
      <c r="G91" s="28"/>
      <c r="H91" s="28"/>
      <c r="I91" s="49"/>
      <c r="J91" s="780" t="b">
        <v>0</v>
      </c>
      <c r="K91" s="641" t="b">
        <v>0</v>
      </c>
      <c r="L91" s="487" t="b">
        <v>0</v>
      </c>
      <c r="M91" s="671" t="b">
        <v>0</v>
      </c>
      <c r="N91" s="52" t="b">
        <v>0</v>
      </c>
      <c r="O91" s="109" t="s">
        <v>223</v>
      </c>
      <c r="P91" s="53"/>
      <c r="Q91" s="53"/>
      <c r="R91" s="53"/>
      <c r="S91" s="53"/>
      <c r="T91" s="53"/>
      <c r="U91" s="53"/>
      <c r="V91" s="53"/>
      <c r="W91" s="53"/>
      <c r="X91" s="54" t="s">
        <v>175</v>
      </c>
      <c r="Y91" s="107"/>
      <c r="Z91" s="647"/>
      <c r="AA91" s="647"/>
      <c r="AB91" s="647"/>
      <c r="AC91" s="647"/>
      <c r="AD91" s="647"/>
      <c r="AE91" s="647"/>
      <c r="AF91" s="647"/>
      <c r="AG91" s="647"/>
      <c r="AH91" s="647"/>
      <c r="AI91" s="647"/>
      <c r="AJ91" s="647"/>
      <c r="AK91" s="647"/>
      <c r="AL91" s="648"/>
      <c r="BA91" s="5"/>
    </row>
    <row r="92" spans="1:53" ht="12.95" customHeight="1">
      <c r="A92" s="519"/>
      <c r="B92" s="497"/>
      <c r="C92" s="497"/>
      <c r="D92" s="497"/>
      <c r="E92" s="779"/>
      <c r="F92" s="28"/>
      <c r="G92" s="28"/>
      <c r="H92" s="28"/>
      <c r="I92" s="49"/>
      <c r="J92" s="777"/>
      <c r="K92" s="594"/>
      <c r="L92" s="535"/>
      <c r="M92" s="623"/>
      <c r="N92" s="61" t="s">
        <v>185</v>
      </c>
      <c r="O92" s="111" t="s">
        <v>186</v>
      </c>
      <c r="P92" s="484"/>
      <c r="Q92" s="484"/>
      <c r="R92" s="484"/>
      <c r="S92" s="484"/>
      <c r="T92" s="484"/>
      <c r="U92" s="484"/>
      <c r="V92" s="484"/>
      <c r="W92" s="28" t="s">
        <v>187</v>
      </c>
      <c r="X92" s="29" t="b">
        <v>0</v>
      </c>
      <c r="Y92" s="107"/>
      <c r="Z92" s="645" t="s">
        <v>500</v>
      </c>
      <c r="AA92" s="645"/>
      <c r="AB92" s="645"/>
      <c r="AC92" s="645"/>
      <c r="AD92" s="645"/>
      <c r="AE92" s="645"/>
      <c r="AF92" s="645"/>
      <c r="AG92" s="645"/>
      <c r="AH92" s="645"/>
      <c r="AI92" s="645"/>
      <c r="AJ92" s="645"/>
      <c r="AK92" s="645"/>
      <c r="AL92" s="646"/>
      <c r="BA92" s="5"/>
    </row>
    <row r="93" spans="1:53" ht="12.95" customHeight="1">
      <c r="A93" s="519"/>
      <c r="B93" s="497"/>
      <c r="C93" s="497"/>
      <c r="D93" s="497"/>
      <c r="E93" s="781"/>
      <c r="F93" s="48"/>
      <c r="G93" s="28"/>
      <c r="H93" s="28"/>
      <c r="I93" s="49"/>
      <c r="J93" s="780" t="b">
        <v>0</v>
      </c>
      <c r="K93" s="641" t="b">
        <v>0</v>
      </c>
      <c r="L93" s="487" t="b">
        <v>0</v>
      </c>
      <c r="M93" s="671" t="b">
        <v>0</v>
      </c>
      <c r="N93" s="39" t="b">
        <v>0</v>
      </c>
      <c r="O93" s="48" t="s">
        <v>224</v>
      </c>
      <c r="P93" s="28"/>
      <c r="Q93" s="28"/>
      <c r="R93" s="28"/>
      <c r="S93" s="28"/>
      <c r="T93" s="28"/>
      <c r="U93" s="28"/>
      <c r="V93" s="28"/>
      <c r="W93" s="53"/>
      <c r="X93" s="54" t="s">
        <v>175</v>
      </c>
      <c r="Y93" s="107"/>
      <c r="Z93" s="653"/>
      <c r="AA93" s="653"/>
      <c r="AB93" s="653"/>
      <c r="AC93" s="653"/>
      <c r="AD93" s="653"/>
      <c r="AE93" s="653"/>
      <c r="AF93" s="653"/>
      <c r="AG93" s="653"/>
      <c r="AH93" s="653"/>
      <c r="AI93" s="653"/>
      <c r="AJ93" s="653"/>
      <c r="AK93" s="653"/>
      <c r="AL93" s="654"/>
      <c r="BA93" s="5"/>
    </row>
    <row r="94" spans="1:53" ht="12.95" customHeight="1">
      <c r="A94" s="603"/>
      <c r="B94" s="507"/>
      <c r="C94" s="507"/>
      <c r="D94" s="507"/>
      <c r="E94" s="782"/>
      <c r="F94" s="24"/>
      <c r="G94" s="23"/>
      <c r="H94" s="23"/>
      <c r="I94" s="25"/>
      <c r="J94" s="773"/>
      <c r="K94" s="618"/>
      <c r="L94" s="596"/>
      <c r="M94" s="672"/>
      <c r="N94" s="26" t="s">
        <v>185</v>
      </c>
      <c r="O94" s="106" t="s">
        <v>186</v>
      </c>
      <c r="P94" s="503"/>
      <c r="Q94" s="503"/>
      <c r="R94" s="503"/>
      <c r="S94" s="503"/>
      <c r="T94" s="503"/>
      <c r="U94" s="503"/>
      <c r="V94" s="503"/>
      <c r="W94" s="63" t="s">
        <v>187</v>
      </c>
      <c r="X94" s="64" t="b">
        <v>0</v>
      </c>
      <c r="Y94" s="119"/>
      <c r="Z94" s="647"/>
      <c r="AA94" s="647"/>
      <c r="AB94" s="647"/>
      <c r="AC94" s="647"/>
      <c r="AD94" s="647"/>
      <c r="AE94" s="647"/>
      <c r="AF94" s="647"/>
      <c r="AG94" s="647"/>
      <c r="AH94" s="647"/>
      <c r="AI94" s="647"/>
      <c r="AJ94" s="647"/>
      <c r="AK94" s="647"/>
      <c r="AL94" s="648"/>
      <c r="BA94" s="5"/>
    </row>
    <row r="95" spans="1:53" ht="12.95" customHeight="1">
      <c r="A95" s="599" t="s">
        <v>225</v>
      </c>
      <c r="B95" s="495"/>
      <c r="C95" s="495"/>
      <c r="D95" s="495"/>
      <c r="E95" s="768" t="s">
        <v>201</v>
      </c>
      <c r="F95" s="770" t="s">
        <v>226</v>
      </c>
      <c r="G95" s="771"/>
      <c r="H95" s="771"/>
      <c r="I95" s="772"/>
      <c r="J95" s="683" t="b">
        <v>0</v>
      </c>
      <c r="K95" s="614" t="b">
        <v>0</v>
      </c>
      <c r="L95" s="532" t="b">
        <v>0</v>
      </c>
      <c r="M95" s="622" t="b">
        <v>0</v>
      </c>
      <c r="N95" s="39" t="b">
        <v>0</v>
      </c>
      <c r="O95" s="664" t="s">
        <v>227</v>
      </c>
      <c r="P95" s="665"/>
      <c r="Q95" s="665"/>
      <c r="R95" s="665"/>
      <c r="S95" s="665"/>
      <c r="T95" s="665"/>
      <c r="U95" s="665"/>
      <c r="V95" s="665"/>
      <c r="W95" s="666"/>
      <c r="X95" s="41" t="s">
        <v>175</v>
      </c>
      <c r="Y95" s="107"/>
      <c r="Z95" s="645" t="s">
        <v>604</v>
      </c>
      <c r="AA95" s="645"/>
      <c r="AB95" s="645"/>
      <c r="AC95" s="645"/>
      <c r="AD95" s="645"/>
      <c r="AE95" s="645"/>
      <c r="AF95" s="645"/>
      <c r="AG95" s="645"/>
      <c r="AH95" s="645"/>
      <c r="AI95" s="645"/>
      <c r="AJ95" s="645"/>
      <c r="AK95" s="645"/>
      <c r="AL95" s="646"/>
      <c r="BA95" s="5"/>
    </row>
    <row r="96" spans="1:53" ht="12.95" customHeight="1">
      <c r="A96" s="519"/>
      <c r="B96" s="497"/>
      <c r="C96" s="497"/>
      <c r="D96" s="497"/>
      <c r="E96" s="769"/>
      <c r="F96" s="48"/>
      <c r="G96" s="28"/>
      <c r="H96" s="28"/>
      <c r="I96" s="49"/>
      <c r="J96" s="773"/>
      <c r="K96" s="618"/>
      <c r="L96" s="596"/>
      <c r="M96" s="672"/>
      <c r="N96" s="50" t="s">
        <v>185</v>
      </c>
      <c r="O96" s="106" t="s">
        <v>186</v>
      </c>
      <c r="P96" s="503"/>
      <c r="Q96" s="503"/>
      <c r="R96" s="503"/>
      <c r="S96" s="503"/>
      <c r="T96" s="503"/>
      <c r="U96" s="503"/>
      <c r="V96" s="503"/>
      <c r="W96" s="63" t="s">
        <v>187</v>
      </c>
      <c r="X96" s="64" t="b">
        <v>0</v>
      </c>
      <c r="Y96" s="107"/>
      <c r="Z96" s="653"/>
      <c r="AA96" s="653"/>
      <c r="AB96" s="653"/>
      <c r="AC96" s="653"/>
      <c r="AD96" s="653"/>
      <c r="AE96" s="653"/>
      <c r="AF96" s="653"/>
      <c r="AG96" s="653"/>
      <c r="AH96" s="653"/>
      <c r="AI96" s="653"/>
      <c r="AJ96" s="653"/>
      <c r="AK96" s="653"/>
      <c r="AL96" s="654"/>
      <c r="BA96" s="5"/>
    </row>
    <row r="97" spans="1:53" ht="12.95" customHeight="1">
      <c r="A97" s="519"/>
      <c r="B97" s="497"/>
      <c r="C97" s="497"/>
      <c r="D97" s="497"/>
      <c r="E97" s="720">
        <v>3</v>
      </c>
      <c r="F97" s="775" t="s">
        <v>228</v>
      </c>
      <c r="G97" s="766"/>
      <c r="H97" s="766"/>
      <c r="I97" s="767"/>
      <c r="J97" s="683" t="b">
        <v>0</v>
      </c>
      <c r="K97" s="614" t="b">
        <v>0</v>
      </c>
      <c r="L97" s="532" t="b">
        <v>0</v>
      </c>
      <c r="M97" s="622" t="b">
        <v>0</v>
      </c>
      <c r="N97" s="85" t="b">
        <v>0</v>
      </c>
      <c r="O97" s="664" t="s">
        <v>229</v>
      </c>
      <c r="P97" s="665"/>
      <c r="Q97" s="665"/>
      <c r="R97" s="665"/>
      <c r="S97" s="665"/>
      <c r="T97" s="665"/>
      <c r="U97" s="665"/>
      <c r="V97" s="665"/>
      <c r="W97" s="666"/>
      <c r="X97" s="41" t="s">
        <v>175</v>
      </c>
      <c r="Y97" s="107"/>
      <c r="Z97" s="653"/>
      <c r="AA97" s="653"/>
      <c r="AB97" s="653"/>
      <c r="AC97" s="653"/>
      <c r="AD97" s="653"/>
      <c r="AE97" s="653"/>
      <c r="AF97" s="653"/>
      <c r="AG97" s="653"/>
      <c r="AH97" s="653"/>
      <c r="AI97" s="653"/>
      <c r="AJ97" s="653"/>
      <c r="AK97" s="653"/>
      <c r="AL97" s="654"/>
      <c r="BA97" s="5"/>
    </row>
    <row r="98" spans="1:53" ht="12.95" customHeight="1" thickBot="1">
      <c r="A98" s="759"/>
      <c r="B98" s="760"/>
      <c r="C98" s="760"/>
      <c r="D98" s="760"/>
      <c r="E98" s="774"/>
      <c r="F98" s="127"/>
      <c r="G98" s="127"/>
      <c r="H98" s="127"/>
      <c r="I98" s="128"/>
      <c r="J98" s="776"/>
      <c r="K98" s="593"/>
      <c r="L98" s="488"/>
      <c r="M98" s="761"/>
      <c r="N98" s="129" t="s">
        <v>185</v>
      </c>
      <c r="O98" s="130" t="s">
        <v>186</v>
      </c>
      <c r="P98" s="483"/>
      <c r="Q98" s="483"/>
      <c r="R98" s="483"/>
      <c r="S98" s="483"/>
      <c r="T98" s="483"/>
      <c r="U98" s="483"/>
      <c r="V98" s="483"/>
      <c r="W98" s="127" t="s">
        <v>187</v>
      </c>
      <c r="X98" s="131" t="b">
        <v>0</v>
      </c>
      <c r="Y98" s="132"/>
      <c r="Z98" s="655"/>
      <c r="AA98" s="655"/>
      <c r="AB98" s="655"/>
      <c r="AC98" s="655"/>
      <c r="AD98" s="655"/>
      <c r="AE98" s="655"/>
      <c r="AF98" s="655"/>
      <c r="AG98" s="655"/>
      <c r="AH98" s="655"/>
      <c r="AI98" s="655"/>
      <c r="AJ98" s="655"/>
      <c r="AK98" s="655"/>
      <c r="AL98" s="656"/>
      <c r="BA98" s="5"/>
    </row>
    <row r="99" spans="1:53" ht="6" customHeight="1">
      <c r="BA99" s="5"/>
    </row>
    <row r="100" spans="1:53" ht="20.100000000000001" customHeight="1">
      <c r="A100" s="4" t="s">
        <v>139</v>
      </c>
      <c r="AL100" s="6" t="s">
        <v>230</v>
      </c>
      <c r="BA100" s="5"/>
    </row>
    <row r="101" spans="1:53" ht="15" customHeight="1">
      <c r="A101" s="4" t="s">
        <v>141</v>
      </c>
      <c r="F101" s="391" t="s">
        <v>698</v>
      </c>
      <c r="AL101" s="394" t="str">
        <f>"【 "&amp;$K$7&amp;" 】"</f>
        <v>【 ○○　○○　様邸新築工事 】</v>
      </c>
      <c r="BA101" s="5"/>
    </row>
    <row r="102" spans="1:53" ht="12.95" customHeight="1">
      <c r="A102" s="569" t="s">
        <v>142</v>
      </c>
      <c r="B102" s="570"/>
      <c r="C102" s="570"/>
      <c r="D102" s="570"/>
      <c r="E102" s="571"/>
      <c r="F102" s="569" t="s">
        <v>143</v>
      </c>
      <c r="G102" s="570"/>
      <c r="H102" s="570"/>
      <c r="I102" s="571"/>
      <c r="J102" s="578" t="s">
        <v>144</v>
      </c>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9"/>
      <c r="AJ102" s="579"/>
      <c r="AK102" s="579"/>
      <c r="AL102" s="580"/>
      <c r="BA102" s="5"/>
    </row>
    <row r="103" spans="1:53" ht="12.95" customHeight="1">
      <c r="A103" s="572"/>
      <c r="B103" s="573"/>
      <c r="C103" s="573"/>
      <c r="D103" s="573"/>
      <c r="E103" s="574"/>
      <c r="F103" s="572"/>
      <c r="G103" s="573"/>
      <c r="H103" s="573"/>
      <c r="I103" s="574"/>
      <c r="J103" s="581"/>
      <c r="K103" s="582"/>
      <c r="L103" s="582"/>
      <c r="M103" s="582"/>
      <c r="N103" s="582"/>
      <c r="O103" s="582"/>
      <c r="P103" s="582"/>
      <c r="Q103" s="582"/>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3"/>
      <c r="BA103" s="5"/>
    </row>
    <row r="104" spans="1:53" ht="12.95" customHeight="1">
      <c r="A104" s="572"/>
      <c r="B104" s="573"/>
      <c r="C104" s="573"/>
      <c r="D104" s="573"/>
      <c r="E104" s="574"/>
      <c r="F104" s="572"/>
      <c r="G104" s="573"/>
      <c r="H104" s="573"/>
      <c r="I104" s="574"/>
      <c r="J104" s="584" t="s">
        <v>146</v>
      </c>
      <c r="K104" s="585"/>
      <c r="L104" s="585"/>
      <c r="M104" s="586"/>
      <c r="N104" s="554" t="s">
        <v>147</v>
      </c>
      <c r="O104" s="555" t="s">
        <v>148</v>
      </c>
      <c r="P104" s="556"/>
      <c r="Q104" s="556"/>
      <c r="R104" s="556"/>
      <c r="S104" s="556"/>
      <c r="T104" s="556"/>
      <c r="U104" s="556"/>
      <c r="V104" s="556"/>
      <c r="W104" s="557"/>
      <c r="X104" s="564" t="s">
        <v>149</v>
      </c>
      <c r="Y104" s="565" t="s">
        <v>150</v>
      </c>
      <c r="Z104" s="559"/>
      <c r="AA104" s="559"/>
      <c r="AB104" s="559"/>
      <c r="AC104" s="559"/>
      <c r="AD104" s="559"/>
      <c r="AE104" s="559"/>
      <c r="AF104" s="559"/>
      <c r="AG104" s="559"/>
      <c r="AH104" s="559"/>
      <c r="AI104" s="559"/>
      <c r="AJ104" s="559"/>
      <c r="AK104" s="559"/>
      <c r="AL104" s="566"/>
      <c r="BA104" s="5"/>
    </row>
    <row r="105" spans="1:53" ht="12.95" customHeight="1">
      <c r="A105" s="572"/>
      <c r="B105" s="573"/>
      <c r="C105" s="573"/>
      <c r="D105" s="573"/>
      <c r="E105" s="574"/>
      <c r="F105" s="572"/>
      <c r="G105" s="573"/>
      <c r="H105" s="573"/>
      <c r="I105" s="574"/>
      <c r="J105" s="510" t="s">
        <v>153</v>
      </c>
      <c r="K105" s="513" t="s">
        <v>154</v>
      </c>
      <c r="L105" s="513" t="s">
        <v>155</v>
      </c>
      <c r="M105" s="516" t="s">
        <v>156</v>
      </c>
      <c r="N105" s="554"/>
      <c r="O105" s="558"/>
      <c r="P105" s="559"/>
      <c r="Q105" s="559"/>
      <c r="R105" s="559"/>
      <c r="S105" s="559"/>
      <c r="T105" s="559"/>
      <c r="U105" s="559"/>
      <c r="V105" s="559"/>
      <c r="W105" s="560"/>
      <c r="X105" s="564"/>
      <c r="Y105" s="565"/>
      <c r="Z105" s="559"/>
      <c r="AA105" s="559"/>
      <c r="AB105" s="559"/>
      <c r="AC105" s="559"/>
      <c r="AD105" s="559"/>
      <c r="AE105" s="559"/>
      <c r="AF105" s="559"/>
      <c r="AG105" s="559"/>
      <c r="AH105" s="559"/>
      <c r="AI105" s="559"/>
      <c r="AJ105" s="559"/>
      <c r="AK105" s="559"/>
      <c r="AL105" s="566"/>
      <c r="BA105" s="5"/>
    </row>
    <row r="106" spans="1:53" ht="12.95" customHeight="1">
      <c r="A106" s="572"/>
      <c r="B106" s="573"/>
      <c r="C106" s="573"/>
      <c r="D106" s="573"/>
      <c r="E106" s="574"/>
      <c r="F106" s="572"/>
      <c r="G106" s="573"/>
      <c r="H106" s="573"/>
      <c r="I106" s="574"/>
      <c r="J106" s="511"/>
      <c r="K106" s="514"/>
      <c r="L106" s="514"/>
      <c r="M106" s="517"/>
      <c r="N106" s="554"/>
      <c r="O106" s="558"/>
      <c r="P106" s="559"/>
      <c r="Q106" s="559"/>
      <c r="R106" s="559"/>
      <c r="S106" s="559"/>
      <c r="T106" s="559"/>
      <c r="U106" s="559"/>
      <c r="V106" s="559"/>
      <c r="W106" s="560"/>
      <c r="X106" s="564"/>
      <c r="Y106" s="565"/>
      <c r="Z106" s="559"/>
      <c r="AA106" s="559"/>
      <c r="AB106" s="559"/>
      <c r="AC106" s="559"/>
      <c r="AD106" s="559"/>
      <c r="AE106" s="559"/>
      <c r="AF106" s="559"/>
      <c r="AG106" s="559"/>
      <c r="AH106" s="559"/>
      <c r="AI106" s="559"/>
      <c r="AJ106" s="559"/>
      <c r="AK106" s="559"/>
      <c r="AL106" s="566"/>
      <c r="BA106" s="5"/>
    </row>
    <row r="107" spans="1:53" ht="14.1" customHeight="1">
      <c r="A107" s="572"/>
      <c r="B107" s="573"/>
      <c r="C107" s="573"/>
      <c r="D107" s="573"/>
      <c r="E107" s="574"/>
      <c r="F107" s="572"/>
      <c r="G107" s="573"/>
      <c r="H107" s="573"/>
      <c r="I107" s="574"/>
      <c r="J107" s="511"/>
      <c r="K107" s="514"/>
      <c r="L107" s="514"/>
      <c r="M107" s="517"/>
      <c r="N107" s="554"/>
      <c r="O107" s="558"/>
      <c r="P107" s="559"/>
      <c r="Q107" s="559"/>
      <c r="R107" s="559"/>
      <c r="S107" s="559"/>
      <c r="T107" s="559"/>
      <c r="U107" s="559"/>
      <c r="V107" s="559"/>
      <c r="W107" s="560"/>
      <c r="X107" s="564"/>
      <c r="Y107" s="565"/>
      <c r="Z107" s="559"/>
      <c r="AA107" s="559"/>
      <c r="AB107" s="559"/>
      <c r="AC107" s="559"/>
      <c r="AD107" s="559"/>
      <c r="AE107" s="559"/>
      <c r="AF107" s="559"/>
      <c r="AG107" s="559"/>
      <c r="AH107" s="559"/>
      <c r="AI107" s="559"/>
      <c r="AJ107" s="559"/>
      <c r="AK107" s="559"/>
      <c r="AL107" s="566"/>
      <c r="BA107" s="5"/>
    </row>
    <row r="108" spans="1:53" ht="14.1" customHeight="1">
      <c r="A108" s="572"/>
      <c r="B108" s="573"/>
      <c r="C108" s="573"/>
      <c r="D108" s="573"/>
      <c r="E108" s="574"/>
      <c r="F108" s="572"/>
      <c r="G108" s="573"/>
      <c r="H108" s="573"/>
      <c r="I108" s="574"/>
      <c r="J108" s="512"/>
      <c r="K108" s="515"/>
      <c r="L108" s="515"/>
      <c r="M108" s="518"/>
      <c r="N108" s="554"/>
      <c r="O108" s="558"/>
      <c r="P108" s="559"/>
      <c r="Q108" s="559"/>
      <c r="R108" s="559"/>
      <c r="S108" s="559"/>
      <c r="T108" s="559"/>
      <c r="U108" s="559"/>
      <c r="V108" s="559"/>
      <c r="W108" s="560"/>
      <c r="X108" s="564"/>
      <c r="Y108" s="565"/>
      <c r="Z108" s="559"/>
      <c r="AA108" s="559"/>
      <c r="AB108" s="559"/>
      <c r="AC108" s="559"/>
      <c r="AD108" s="559"/>
      <c r="AE108" s="559"/>
      <c r="AF108" s="559"/>
      <c r="AG108" s="559"/>
      <c r="AH108" s="559"/>
      <c r="AI108" s="559"/>
      <c r="AJ108" s="559"/>
      <c r="AK108" s="559"/>
      <c r="AL108" s="566"/>
      <c r="BA108" s="5"/>
    </row>
    <row r="109" spans="1:53" ht="14.1" customHeight="1" thickBot="1">
      <c r="A109" s="572"/>
      <c r="B109" s="573"/>
      <c r="C109" s="573"/>
      <c r="D109" s="573"/>
      <c r="E109" s="574"/>
      <c r="F109" s="572"/>
      <c r="G109" s="573"/>
      <c r="H109" s="573"/>
      <c r="I109" s="574"/>
      <c r="J109" s="147">
        <v>1</v>
      </c>
      <c r="K109" s="148">
        <v>2</v>
      </c>
      <c r="L109" s="148">
        <v>3</v>
      </c>
      <c r="M109" s="149">
        <v>4</v>
      </c>
      <c r="N109" s="554"/>
      <c r="O109" s="728"/>
      <c r="P109" s="729"/>
      <c r="Q109" s="729"/>
      <c r="R109" s="729"/>
      <c r="S109" s="729"/>
      <c r="T109" s="729"/>
      <c r="U109" s="729"/>
      <c r="V109" s="729"/>
      <c r="W109" s="730"/>
      <c r="X109" s="564"/>
      <c r="Y109" s="565"/>
      <c r="Z109" s="559"/>
      <c r="AA109" s="559"/>
      <c r="AB109" s="559"/>
      <c r="AC109" s="559"/>
      <c r="AD109" s="559"/>
      <c r="AE109" s="559"/>
      <c r="AF109" s="559"/>
      <c r="AG109" s="559"/>
      <c r="AH109" s="559"/>
      <c r="AI109" s="559"/>
      <c r="AJ109" s="559"/>
      <c r="AK109" s="559"/>
      <c r="AL109" s="566"/>
      <c r="BA109" s="5"/>
    </row>
    <row r="110" spans="1:53" ht="12.95" customHeight="1">
      <c r="A110" s="712" t="s">
        <v>200</v>
      </c>
      <c r="B110" s="713"/>
      <c r="C110" s="713"/>
      <c r="D110" s="714"/>
      <c r="E110" s="715" t="s">
        <v>201</v>
      </c>
      <c r="F110" s="762" t="s">
        <v>231</v>
      </c>
      <c r="G110" s="763"/>
      <c r="H110" s="763"/>
      <c r="I110" s="764"/>
      <c r="J110" s="716" t="b">
        <v>0</v>
      </c>
      <c r="K110" s="717" t="b">
        <v>0</v>
      </c>
      <c r="L110" s="717" t="b">
        <v>0</v>
      </c>
      <c r="M110" s="719" t="b">
        <v>0</v>
      </c>
      <c r="N110" s="234" t="b">
        <v>0</v>
      </c>
      <c r="O110" s="751" t="s">
        <v>232</v>
      </c>
      <c r="P110" s="752"/>
      <c r="Q110" s="752"/>
      <c r="R110" s="752"/>
      <c r="S110" s="752"/>
      <c r="T110" s="752"/>
      <c r="U110" s="752"/>
      <c r="V110" s="752"/>
      <c r="W110" s="753"/>
      <c r="X110" s="150" t="s">
        <v>175</v>
      </c>
      <c r="Y110" s="275"/>
      <c r="Z110" s="754" t="s">
        <v>660</v>
      </c>
      <c r="AA110" s="754"/>
      <c r="AB110" s="754"/>
      <c r="AC110" s="754"/>
      <c r="AD110" s="754"/>
      <c r="AE110" s="754"/>
      <c r="AF110" s="754"/>
      <c r="AG110" s="754"/>
      <c r="AH110" s="754"/>
      <c r="AI110" s="754"/>
      <c r="AJ110" s="754"/>
      <c r="AK110" s="754"/>
      <c r="AL110" s="755"/>
      <c r="BA110" s="5"/>
    </row>
    <row r="111" spans="1:53" ht="12.95" customHeight="1">
      <c r="A111" s="699"/>
      <c r="B111" s="497"/>
      <c r="C111" s="497"/>
      <c r="D111" s="601"/>
      <c r="E111" s="525"/>
      <c r="F111" s="48"/>
      <c r="G111" s="28"/>
      <c r="H111" s="28"/>
      <c r="I111" s="49"/>
      <c r="J111" s="680"/>
      <c r="K111" s="592"/>
      <c r="L111" s="592"/>
      <c r="M111" s="660"/>
      <c r="N111" s="50" t="s">
        <v>185</v>
      </c>
      <c r="O111" s="28" t="s">
        <v>186</v>
      </c>
      <c r="P111" s="503"/>
      <c r="Q111" s="503"/>
      <c r="R111" s="503"/>
      <c r="S111" s="503"/>
      <c r="T111" s="503"/>
      <c r="U111" s="503"/>
      <c r="V111" s="503"/>
      <c r="W111" s="28" t="s">
        <v>187</v>
      </c>
      <c r="X111" s="29" t="b">
        <v>0</v>
      </c>
      <c r="Y111" s="276"/>
      <c r="Z111" s="653"/>
      <c r="AA111" s="653"/>
      <c r="AB111" s="653"/>
      <c r="AC111" s="653"/>
      <c r="AD111" s="653"/>
      <c r="AE111" s="653"/>
      <c r="AF111" s="653"/>
      <c r="AG111" s="653"/>
      <c r="AH111" s="653"/>
      <c r="AI111" s="653"/>
      <c r="AJ111" s="653"/>
      <c r="AK111" s="653"/>
      <c r="AL111" s="654"/>
      <c r="BA111" s="5"/>
    </row>
    <row r="112" spans="1:53" ht="12.95" customHeight="1">
      <c r="A112" s="699"/>
      <c r="B112" s="497"/>
      <c r="C112" s="497"/>
      <c r="D112" s="601"/>
      <c r="E112" s="720">
        <f>表示項目選択・建物情報!$E$14</f>
        <v>3</v>
      </c>
      <c r="F112" s="765" t="s">
        <v>233</v>
      </c>
      <c r="G112" s="766"/>
      <c r="H112" s="766"/>
      <c r="I112" s="767"/>
      <c r="J112" s="678" t="b">
        <v>0</v>
      </c>
      <c r="K112" s="614" t="b">
        <v>0</v>
      </c>
      <c r="L112" s="532" t="b">
        <v>0</v>
      </c>
      <c r="M112" s="622" t="b">
        <v>0</v>
      </c>
      <c r="N112" s="235" t="b">
        <v>0</v>
      </c>
      <c r="O112" s="756" t="s">
        <v>234</v>
      </c>
      <c r="P112" s="757"/>
      <c r="Q112" s="757"/>
      <c r="R112" s="757"/>
      <c r="S112" s="757"/>
      <c r="T112" s="757"/>
      <c r="U112" s="757"/>
      <c r="V112" s="757"/>
      <c r="W112" s="758"/>
      <c r="X112" s="41" t="s">
        <v>175</v>
      </c>
      <c r="Y112" s="277"/>
      <c r="Z112" s="653"/>
      <c r="AA112" s="653"/>
      <c r="AB112" s="653"/>
      <c r="AC112" s="653"/>
      <c r="AD112" s="653"/>
      <c r="AE112" s="653"/>
      <c r="AF112" s="653"/>
      <c r="AG112" s="653"/>
      <c r="AH112" s="653"/>
      <c r="AI112" s="653"/>
      <c r="AJ112" s="653"/>
      <c r="AK112" s="653"/>
      <c r="AL112" s="654"/>
      <c r="BA112" s="5"/>
    </row>
    <row r="113" spans="1:53" ht="12.95" customHeight="1">
      <c r="A113" s="699"/>
      <c r="B113" s="497"/>
      <c r="C113" s="497"/>
      <c r="D113" s="601"/>
      <c r="E113" s="720"/>
      <c r="F113" s="24"/>
      <c r="G113" s="23"/>
      <c r="H113" s="23"/>
      <c r="I113" s="25"/>
      <c r="J113" s="686"/>
      <c r="K113" s="618"/>
      <c r="L113" s="596"/>
      <c r="M113" s="672"/>
      <c r="N113" s="26" t="s">
        <v>185</v>
      </c>
      <c r="O113" s="23" t="s">
        <v>186</v>
      </c>
      <c r="P113" s="503"/>
      <c r="Q113" s="503"/>
      <c r="R113" s="503"/>
      <c r="S113" s="503"/>
      <c r="T113" s="503"/>
      <c r="U113" s="503"/>
      <c r="V113" s="503"/>
      <c r="W113" s="152" t="s">
        <v>187</v>
      </c>
      <c r="X113" s="29" t="b">
        <v>0</v>
      </c>
      <c r="Y113" s="276"/>
      <c r="Z113" s="745" t="s">
        <v>523</v>
      </c>
      <c r="AA113" s="745"/>
      <c r="AB113" s="745"/>
      <c r="AC113" s="745"/>
      <c r="AD113" s="745"/>
      <c r="AE113" s="745"/>
      <c r="AF113" s="745"/>
      <c r="AG113" s="745"/>
      <c r="AH113" s="745"/>
      <c r="AI113" s="745"/>
      <c r="AJ113" s="745"/>
      <c r="AK113" s="745"/>
      <c r="AL113" s="746"/>
      <c r="BA113" s="5"/>
    </row>
    <row r="114" spans="1:53" ht="12.95" customHeight="1">
      <c r="A114" s="699" t="s">
        <v>205</v>
      </c>
      <c r="B114" s="497"/>
      <c r="C114" s="497"/>
      <c r="D114" s="601"/>
      <c r="E114" s="700" t="s">
        <v>201</v>
      </c>
      <c r="F114" s="100" t="s">
        <v>235</v>
      </c>
      <c r="G114" s="40"/>
      <c r="H114" s="40"/>
      <c r="I114" s="160"/>
      <c r="J114" s="680" t="b">
        <v>0</v>
      </c>
      <c r="K114" s="592" t="b">
        <v>0</v>
      </c>
      <c r="L114" s="492" t="b">
        <v>0</v>
      </c>
      <c r="M114" s="660" t="b">
        <v>0</v>
      </c>
      <c r="N114" s="235" t="b">
        <v>0</v>
      </c>
      <c r="O114" s="40" t="s">
        <v>236</v>
      </c>
      <c r="P114" s="40"/>
      <c r="Q114" s="40"/>
      <c r="R114" s="40"/>
      <c r="S114" s="40"/>
      <c r="T114" s="40"/>
      <c r="U114" s="40"/>
      <c r="V114" s="40"/>
      <c r="W114" s="161"/>
      <c r="X114" s="41" t="s">
        <v>175</v>
      </c>
      <c r="Y114" s="277"/>
      <c r="Z114" s="747"/>
      <c r="AA114" s="747"/>
      <c r="AB114" s="747"/>
      <c r="AC114" s="747"/>
      <c r="AD114" s="747"/>
      <c r="AE114" s="747"/>
      <c r="AF114" s="747"/>
      <c r="AG114" s="747"/>
      <c r="AH114" s="747"/>
      <c r="AI114" s="747"/>
      <c r="AJ114" s="747"/>
      <c r="AK114" s="747"/>
      <c r="AL114" s="748"/>
      <c r="BA114" s="5"/>
    </row>
    <row r="115" spans="1:53" ht="12.95" customHeight="1">
      <c r="A115" s="699"/>
      <c r="B115" s="497"/>
      <c r="C115" s="497"/>
      <c r="D115" s="601"/>
      <c r="E115" s="525"/>
      <c r="F115" s="48"/>
      <c r="G115" s="28"/>
      <c r="H115" s="28"/>
      <c r="I115" s="49"/>
      <c r="J115" s="680"/>
      <c r="K115" s="592"/>
      <c r="L115" s="492"/>
      <c r="M115" s="660"/>
      <c r="N115" s="50" t="s">
        <v>185</v>
      </c>
      <c r="O115" s="28" t="s">
        <v>186</v>
      </c>
      <c r="P115" s="484"/>
      <c r="Q115" s="484"/>
      <c r="R115" s="484"/>
      <c r="S115" s="484"/>
      <c r="T115" s="484"/>
      <c r="U115" s="484"/>
      <c r="V115" s="484"/>
      <c r="W115" s="162" t="s">
        <v>187</v>
      </c>
      <c r="X115" s="64" t="b">
        <v>0</v>
      </c>
      <c r="Y115" s="276"/>
      <c r="Z115" s="278" t="s">
        <v>524</v>
      </c>
      <c r="AA115" s="278"/>
      <c r="AB115" s="278"/>
      <c r="AC115" s="278"/>
      <c r="AD115" s="278"/>
      <c r="AE115" s="278"/>
      <c r="AF115" s="278"/>
      <c r="AG115" s="278"/>
      <c r="AH115" s="278"/>
      <c r="AI115" s="278"/>
      <c r="AJ115" s="278"/>
      <c r="AK115" s="278"/>
      <c r="AL115" s="279"/>
      <c r="BA115" s="5"/>
    </row>
    <row r="116" spans="1:53" ht="12.95" customHeight="1">
      <c r="A116" s="699"/>
      <c r="B116" s="497"/>
      <c r="C116" s="497"/>
      <c r="D116" s="601"/>
      <c r="E116" s="704" t="str">
        <f>表示項目選択・建物情報!$E$15</f>
        <v>-</v>
      </c>
      <c r="F116" s="48"/>
      <c r="G116" s="28"/>
      <c r="H116" s="28"/>
      <c r="I116" s="49"/>
      <c r="J116" s="681" t="b">
        <v>0</v>
      </c>
      <c r="K116" s="649" t="b">
        <v>0</v>
      </c>
      <c r="L116" s="552" t="b">
        <v>0</v>
      </c>
      <c r="M116" s="659" t="b">
        <v>0</v>
      </c>
      <c r="N116" s="236" t="b">
        <v>0</v>
      </c>
      <c r="O116" s="53" t="s">
        <v>237</v>
      </c>
      <c r="P116" s="53"/>
      <c r="Q116" s="53"/>
      <c r="R116" s="53"/>
      <c r="S116" s="53"/>
      <c r="T116" s="53"/>
      <c r="U116" s="53"/>
      <c r="V116" s="53"/>
      <c r="W116" s="28"/>
      <c r="X116" s="72" t="s">
        <v>175</v>
      </c>
      <c r="Y116" s="280"/>
      <c r="Z116" s="645" t="s">
        <v>525</v>
      </c>
      <c r="AA116" s="645"/>
      <c r="AB116" s="645"/>
      <c r="AC116" s="645"/>
      <c r="AD116" s="645"/>
      <c r="AE116" s="645"/>
      <c r="AF116" s="645"/>
      <c r="AG116" s="645"/>
      <c r="AH116" s="645"/>
      <c r="AI116" s="645"/>
      <c r="AJ116" s="645"/>
      <c r="AK116" s="645"/>
      <c r="AL116" s="646"/>
      <c r="BA116" s="5"/>
    </row>
    <row r="117" spans="1:53" ht="12.95" customHeight="1">
      <c r="A117" s="699"/>
      <c r="B117" s="497"/>
      <c r="C117" s="497"/>
      <c r="D117" s="601"/>
      <c r="E117" s="705"/>
      <c r="F117" s="48"/>
      <c r="G117" s="28"/>
      <c r="H117" s="28"/>
      <c r="I117" s="49"/>
      <c r="J117" s="681"/>
      <c r="K117" s="649"/>
      <c r="L117" s="552"/>
      <c r="M117" s="659"/>
      <c r="N117" s="61" t="s">
        <v>185</v>
      </c>
      <c r="O117" s="63" t="s">
        <v>186</v>
      </c>
      <c r="P117" s="484"/>
      <c r="Q117" s="484"/>
      <c r="R117" s="484"/>
      <c r="S117" s="484"/>
      <c r="T117" s="484"/>
      <c r="U117" s="484"/>
      <c r="V117" s="484"/>
      <c r="W117" s="28" t="s">
        <v>187</v>
      </c>
      <c r="X117" s="29" t="b">
        <v>0</v>
      </c>
      <c r="Y117" s="276"/>
      <c r="Z117" s="653"/>
      <c r="AA117" s="653"/>
      <c r="AB117" s="653"/>
      <c r="AC117" s="653"/>
      <c r="AD117" s="653"/>
      <c r="AE117" s="653"/>
      <c r="AF117" s="653"/>
      <c r="AG117" s="653"/>
      <c r="AH117" s="653"/>
      <c r="AI117" s="653"/>
      <c r="AJ117" s="653"/>
      <c r="AK117" s="653"/>
      <c r="AL117" s="654"/>
      <c r="BA117" s="5"/>
    </row>
    <row r="118" spans="1:53" ht="12.95" customHeight="1">
      <c r="A118" s="706" t="s">
        <v>516</v>
      </c>
      <c r="B118" s="707"/>
      <c r="C118" s="707"/>
      <c r="D118" s="707"/>
      <c r="E118" s="708" t="s">
        <v>515</v>
      </c>
      <c r="F118" s="48"/>
      <c r="G118" s="28"/>
      <c r="H118" s="28"/>
      <c r="I118" s="49"/>
      <c r="J118" s="681" t="b">
        <v>0</v>
      </c>
      <c r="K118" s="649" t="b">
        <v>0</v>
      </c>
      <c r="L118" s="552" t="b">
        <v>0</v>
      </c>
      <c r="M118" s="659" t="b">
        <v>0</v>
      </c>
      <c r="N118" s="237" t="b">
        <v>0</v>
      </c>
      <c r="O118" s="28" t="s">
        <v>238</v>
      </c>
      <c r="P118" s="28"/>
      <c r="Q118" s="28"/>
      <c r="R118" s="28"/>
      <c r="S118" s="28"/>
      <c r="T118" s="28"/>
      <c r="U118" s="28"/>
      <c r="V118" s="28"/>
      <c r="W118" s="53"/>
      <c r="X118" s="54" t="s">
        <v>175</v>
      </c>
      <c r="Y118" s="277"/>
      <c r="Z118" s="647"/>
      <c r="AA118" s="647"/>
      <c r="AB118" s="647"/>
      <c r="AC118" s="647"/>
      <c r="AD118" s="647"/>
      <c r="AE118" s="647"/>
      <c r="AF118" s="647"/>
      <c r="AG118" s="647"/>
      <c r="AH118" s="647"/>
      <c r="AI118" s="647"/>
      <c r="AJ118" s="647"/>
      <c r="AK118" s="647"/>
      <c r="AL118" s="648"/>
      <c r="BA118" s="5"/>
    </row>
    <row r="119" spans="1:53" ht="12.95" customHeight="1">
      <c r="A119" s="706"/>
      <c r="B119" s="707"/>
      <c r="C119" s="707"/>
      <c r="D119" s="707"/>
      <c r="E119" s="709"/>
      <c r="F119" s="48"/>
      <c r="G119" s="28"/>
      <c r="H119" s="28"/>
      <c r="I119" s="49"/>
      <c r="J119" s="681"/>
      <c r="K119" s="649"/>
      <c r="L119" s="552"/>
      <c r="M119" s="659"/>
      <c r="N119" s="50" t="s">
        <v>185</v>
      </c>
      <c r="O119" s="28" t="s">
        <v>186</v>
      </c>
      <c r="P119" s="484"/>
      <c r="Q119" s="484"/>
      <c r="R119" s="484"/>
      <c r="S119" s="484"/>
      <c r="T119" s="484"/>
      <c r="U119" s="484"/>
      <c r="V119" s="484"/>
      <c r="W119" s="28" t="s">
        <v>187</v>
      </c>
      <c r="X119" s="29" t="b">
        <v>0</v>
      </c>
      <c r="Y119" s="276"/>
      <c r="Z119" s="745" t="s">
        <v>544</v>
      </c>
      <c r="AA119" s="745"/>
      <c r="AB119" s="745"/>
      <c r="AC119" s="745"/>
      <c r="AD119" s="745"/>
      <c r="AE119" s="745"/>
      <c r="AF119" s="745"/>
      <c r="AG119" s="745"/>
      <c r="AH119" s="745"/>
      <c r="AI119" s="745"/>
      <c r="AJ119" s="745"/>
      <c r="AK119" s="745"/>
      <c r="AL119" s="746"/>
      <c r="BA119" s="5"/>
    </row>
    <row r="120" spans="1:53" ht="12.95" customHeight="1">
      <c r="A120" s="706"/>
      <c r="B120" s="707"/>
      <c r="C120" s="707"/>
      <c r="D120" s="707"/>
      <c r="E120" s="710" t="str">
        <f>表示項目選択・建物情報!$E$16</f>
        <v>その他</v>
      </c>
      <c r="F120" s="28"/>
      <c r="G120" s="28"/>
      <c r="H120" s="28"/>
      <c r="I120" s="49"/>
      <c r="J120" s="681" t="b">
        <v>0</v>
      </c>
      <c r="K120" s="649" t="b">
        <v>0</v>
      </c>
      <c r="L120" s="552" t="b">
        <v>0</v>
      </c>
      <c r="M120" s="659" t="b">
        <v>0</v>
      </c>
      <c r="N120" s="236" t="b">
        <v>0</v>
      </c>
      <c r="O120" s="624" t="s">
        <v>239</v>
      </c>
      <c r="P120" s="625"/>
      <c r="Q120" s="625"/>
      <c r="R120" s="625"/>
      <c r="S120" s="625"/>
      <c r="T120" s="625"/>
      <c r="U120" s="625"/>
      <c r="V120" s="625"/>
      <c r="W120" s="626"/>
      <c r="X120" s="54" t="s">
        <v>175</v>
      </c>
      <c r="Y120" s="277"/>
      <c r="Z120" s="749"/>
      <c r="AA120" s="749"/>
      <c r="AB120" s="749"/>
      <c r="AC120" s="749"/>
      <c r="AD120" s="749"/>
      <c r="AE120" s="749"/>
      <c r="AF120" s="749"/>
      <c r="AG120" s="749"/>
      <c r="AH120" s="749"/>
      <c r="AI120" s="749"/>
      <c r="AJ120" s="749"/>
      <c r="AK120" s="749"/>
      <c r="AL120" s="750"/>
      <c r="BA120" s="5"/>
    </row>
    <row r="121" spans="1:53" ht="12.95" customHeight="1">
      <c r="A121" s="706"/>
      <c r="B121" s="707"/>
      <c r="C121" s="707"/>
      <c r="D121" s="707"/>
      <c r="E121" s="711"/>
      <c r="F121" s="28"/>
      <c r="G121" s="28"/>
      <c r="H121" s="28"/>
      <c r="I121" s="49"/>
      <c r="J121" s="681"/>
      <c r="K121" s="649"/>
      <c r="L121" s="552"/>
      <c r="M121" s="659"/>
      <c r="N121" s="61" t="s">
        <v>185</v>
      </c>
      <c r="O121" s="63" t="s">
        <v>186</v>
      </c>
      <c r="P121" s="484"/>
      <c r="Q121" s="484"/>
      <c r="R121" s="484"/>
      <c r="S121" s="484"/>
      <c r="T121" s="484"/>
      <c r="U121" s="484"/>
      <c r="V121" s="484"/>
      <c r="W121" s="28" t="s">
        <v>187</v>
      </c>
      <c r="X121" s="164" t="b">
        <v>0</v>
      </c>
      <c r="Y121" s="281"/>
      <c r="Z121" s="645" t="s">
        <v>526</v>
      </c>
      <c r="AA121" s="645"/>
      <c r="AB121" s="645"/>
      <c r="AC121" s="645"/>
      <c r="AD121" s="645"/>
      <c r="AE121" s="645"/>
      <c r="AF121" s="645"/>
      <c r="AG121" s="645"/>
      <c r="AH121" s="645"/>
      <c r="AI121" s="645"/>
      <c r="AJ121" s="645"/>
      <c r="AK121" s="645"/>
      <c r="AL121" s="646"/>
      <c r="BA121" s="5"/>
    </row>
    <row r="122" spans="1:53" ht="12.95" customHeight="1">
      <c r="A122" s="699" t="s">
        <v>209</v>
      </c>
      <c r="B122" s="497"/>
      <c r="C122" s="497"/>
      <c r="D122" s="601"/>
      <c r="E122" s="525" t="s">
        <v>201</v>
      </c>
      <c r="F122" s="48"/>
      <c r="G122" s="28"/>
      <c r="H122" s="28"/>
      <c r="I122" s="49"/>
      <c r="J122" s="680" t="b">
        <v>0</v>
      </c>
      <c r="K122" s="592" t="b">
        <v>0</v>
      </c>
      <c r="L122" s="492" t="b">
        <v>0</v>
      </c>
      <c r="M122" s="660" t="b">
        <v>0</v>
      </c>
      <c r="N122" s="237" t="b">
        <v>0</v>
      </c>
      <c r="O122" s="28" t="s">
        <v>240</v>
      </c>
      <c r="P122" s="28"/>
      <c r="Q122" s="28"/>
      <c r="R122" s="28"/>
      <c r="S122" s="28"/>
      <c r="T122" s="28"/>
      <c r="U122" s="28"/>
      <c r="V122" s="28"/>
      <c r="W122" s="53"/>
      <c r="X122" s="54" t="s">
        <v>175</v>
      </c>
      <c r="Y122" s="277"/>
      <c r="Z122" s="647"/>
      <c r="AA122" s="647"/>
      <c r="AB122" s="647"/>
      <c r="AC122" s="647"/>
      <c r="AD122" s="647"/>
      <c r="AE122" s="647"/>
      <c r="AF122" s="647"/>
      <c r="AG122" s="647"/>
      <c r="AH122" s="647"/>
      <c r="AI122" s="647"/>
      <c r="AJ122" s="647"/>
      <c r="AK122" s="647"/>
      <c r="AL122" s="648"/>
      <c r="BA122" s="5"/>
    </row>
    <row r="123" spans="1:53" ht="12.95" customHeight="1">
      <c r="A123" s="699"/>
      <c r="B123" s="497"/>
      <c r="C123" s="497"/>
      <c r="D123" s="601"/>
      <c r="E123" s="525"/>
      <c r="F123" s="24"/>
      <c r="G123" s="23"/>
      <c r="H123" s="23"/>
      <c r="I123" s="25"/>
      <c r="J123" s="686"/>
      <c r="K123" s="618"/>
      <c r="L123" s="596"/>
      <c r="M123" s="672"/>
      <c r="N123" s="26" t="s">
        <v>185</v>
      </c>
      <c r="O123" s="23" t="s">
        <v>186</v>
      </c>
      <c r="P123" s="503"/>
      <c r="Q123" s="503"/>
      <c r="R123" s="503"/>
      <c r="S123" s="503"/>
      <c r="T123" s="503"/>
      <c r="U123" s="503"/>
      <c r="V123" s="503"/>
      <c r="W123" s="23" t="s">
        <v>187</v>
      </c>
      <c r="X123" s="82" t="b">
        <v>0</v>
      </c>
      <c r="Y123" s="282"/>
      <c r="Z123" s="645" t="s">
        <v>527</v>
      </c>
      <c r="AA123" s="645"/>
      <c r="AB123" s="645"/>
      <c r="AC123" s="645"/>
      <c r="AD123" s="645"/>
      <c r="AE123" s="645"/>
      <c r="AF123" s="645"/>
      <c r="AG123" s="645"/>
      <c r="AH123" s="645"/>
      <c r="AI123" s="645"/>
      <c r="AJ123" s="645"/>
      <c r="AK123" s="645"/>
      <c r="AL123" s="646"/>
      <c r="BA123" s="5"/>
    </row>
    <row r="124" spans="1:53" ht="12.95" customHeight="1">
      <c r="A124" s="699"/>
      <c r="B124" s="497"/>
      <c r="C124" s="497"/>
      <c r="D124" s="601"/>
      <c r="E124" s="704" t="str">
        <f>表示項目選択・建物情報!$E$17</f>
        <v>-</v>
      </c>
      <c r="F124" s="48" t="s">
        <v>241</v>
      </c>
      <c r="G124" s="28"/>
      <c r="H124" s="28"/>
      <c r="I124" s="49"/>
      <c r="J124" s="680" t="b">
        <v>0</v>
      </c>
      <c r="K124" s="592" t="b">
        <v>0</v>
      </c>
      <c r="L124" s="492" t="b">
        <v>0</v>
      </c>
      <c r="M124" s="660" t="b">
        <v>0</v>
      </c>
      <c r="N124" s="237" t="b">
        <v>0</v>
      </c>
      <c r="O124" s="28" t="s">
        <v>242</v>
      </c>
      <c r="P124" s="28"/>
      <c r="Q124" s="28"/>
      <c r="R124" s="28"/>
      <c r="S124" s="28"/>
      <c r="T124" s="28"/>
      <c r="U124" s="28"/>
      <c r="V124" s="28"/>
      <c r="W124" s="161"/>
      <c r="X124" s="72" t="s">
        <v>175</v>
      </c>
      <c r="Y124" s="277"/>
      <c r="Z124" s="647"/>
      <c r="AA124" s="647"/>
      <c r="AB124" s="647"/>
      <c r="AC124" s="647"/>
      <c r="AD124" s="647"/>
      <c r="AE124" s="647"/>
      <c r="AF124" s="647"/>
      <c r="AG124" s="647"/>
      <c r="AH124" s="647"/>
      <c r="AI124" s="647"/>
      <c r="AJ124" s="647"/>
      <c r="AK124" s="647"/>
      <c r="AL124" s="648"/>
      <c r="BA124" s="5"/>
    </row>
    <row r="125" spans="1:53" ht="12.95" customHeight="1">
      <c r="A125" s="699"/>
      <c r="B125" s="497"/>
      <c r="C125" s="497"/>
      <c r="D125" s="601"/>
      <c r="E125" s="704"/>
      <c r="F125" s="48"/>
      <c r="G125" s="28"/>
      <c r="H125" s="28"/>
      <c r="I125" s="49"/>
      <c r="J125" s="680"/>
      <c r="K125" s="592"/>
      <c r="L125" s="492"/>
      <c r="M125" s="660"/>
      <c r="N125" s="50" t="s">
        <v>185</v>
      </c>
      <c r="O125" s="28" t="s">
        <v>186</v>
      </c>
      <c r="P125" s="484"/>
      <c r="Q125" s="484"/>
      <c r="R125" s="484"/>
      <c r="S125" s="484"/>
      <c r="T125" s="484"/>
      <c r="U125" s="484"/>
      <c r="V125" s="484"/>
      <c r="W125" s="161" t="s">
        <v>187</v>
      </c>
      <c r="X125" s="29" t="b">
        <v>0</v>
      </c>
      <c r="Y125" s="282"/>
      <c r="Z125" s="28" t="s">
        <v>528</v>
      </c>
      <c r="AA125" s="28"/>
      <c r="AB125" s="28"/>
      <c r="AC125" s="28"/>
      <c r="AD125" s="28"/>
      <c r="AE125" s="28"/>
      <c r="AF125" s="28"/>
      <c r="AG125" s="28"/>
      <c r="AH125" s="28"/>
      <c r="AI125" s="28"/>
      <c r="AJ125" s="28"/>
      <c r="AK125" s="28"/>
      <c r="AL125" s="108"/>
      <c r="BA125" s="5"/>
    </row>
    <row r="126" spans="1:53" ht="12.95" customHeight="1">
      <c r="A126" s="699" t="s">
        <v>212</v>
      </c>
      <c r="B126" s="497"/>
      <c r="C126" s="497"/>
      <c r="D126" s="601"/>
      <c r="E126" s="700" t="s">
        <v>201</v>
      </c>
      <c r="F126" s="48"/>
      <c r="G126" s="28"/>
      <c r="H126" s="28"/>
      <c r="I126" s="49"/>
      <c r="J126" s="681" t="b">
        <v>0</v>
      </c>
      <c r="K126" s="649" t="b">
        <v>0</v>
      </c>
      <c r="L126" s="552" t="b">
        <v>0</v>
      </c>
      <c r="M126" s="659" t="b">
        <v>0</v>
      </c>
      <c r="N126" s="236" t="b">
        <v>0</v>
      </c>
      <c r="O126" s="53" t="s">
        <v>243</v>
      </c>
      <c r="P126" s="53"/>
      <c r="Q126" s="53"/>
      <c r="R126" s="53"/>
      <c r="S126" s="53"/>
      <c r="T126" s="53"/>
      <c r="U126" s="53"/>
      <c r="V126" s="53"/>
      <c r="W126" s="53"/>
      <c r="X126" s="54" t="s">
        <v>175</v>
      </c>
      <c r="Y126" s="280"/>
      <c r="Z126" s="283" t="s">
        <v>529</v>
      </c>
      <c r="AA126" s="283"/>
      <c r="AB126" s="283"/>
      <c r="AC126" s="283"/>
      <c r="AD126" s="283"/>
      <c r="AE126" s="283"/>
      <c r="AF126" s="283"/>
      <c r="AG126" s="283"/>
      <c r="AH126" s="283"/>
      <c r="AI126" s="283"/>
      <c r="AJ126" s="283"/>
      <c r="AK126" s="283"/>
      <c r="AL126" s="284"/>
      <c r="BA126" s="5"/>
    </row>
    <row r="127" spans="1:53" ht="12.95" customHeight="1">
      <c r="A127" s="699"/>
      <c r="B127" s="497"/>
      <c r="C127" s="497"/>
      <c r="D127" s="601"/>
      <c r="E127" s="525"/>
      <c r="F127" s="48"/>
      <c r="G127" s="28"/>
      <c r="H127" s="28"/>
      <c r="I127" s="49"/>
      <c r="J127" s="681"/>
      <c r="K127" s="649"/>
      <c r="L127" s="552"/>
      <c r="M127" s="659"/>
      <c r="N127" s="61" t="s">
        <v>185</v>
      </c>
      <c r="O127" s="63" t="s">
        <v>186</v>
      </c>
      <c r="P127" s="484"/>
      <c r="Q127" s="484"/>
      <c r="R127" s="484"/>
      <c r="S127" s="484"/>
      <c r="T127" s="484"/>
      <c r="U127" s="484"/>
      <c r="V127" s="484"/>
      <c r="W127" s="63" t="s">
        <v>187</v>
      </c>
      <c r="X127" s="64" t="b">
        <v>0</v>
      </c>
      <c r="Y127" s="285"/>
      <c r="Z127" s="286" t="s">
        <v>663</v>
      </c>
      <c r="AA127" s="287"/>
      <c r="AB127" s="287"/>
      <c r="AC127" s="287"/>
      <c r="AD127" s="287"/>
      <c r="AE127" s="287"/>
      <c r="AF127" s="287"/>
      <c r="AG127" s="287"/>
      <c r="AH127" s="287"/>
      <c r="AI127" s="287"/>
      <c r="AJ127" s="287"/>
      <c r="AK127" s="287"/>
      <c r="AL127" s="288"/>
      <c r="BA127" s="5"/>
    </row>
    <row r="128" spans="1:53" ht="12.95" customHeight="1">
      <c r="A128" s="699"/>
      <c r="B128" s="497"/>
      <c r="C128" s="497"/>
      <c r="D128" s="601"/>
      <c r="E128" s="704" t="str">
        <f>表示項目選択・建物情報!$E$18</f>
        <v>-</v>
      </c>
      <c r="F128" s="48"/>
      <c r="G128" s="28"/>
      <c r="H128" s="28"/>
      <c r="I128" s="49"/>
      <c r="J128" s="681" t="b">
        <v>0</v>
      </c>
      <c r="K128" s="649" t="b">
        <v>0</v>
      </c>
      <c r="L128" s="552" t="b">
        <v>0</v>
      </c>
      <c r="M128" s="659" t="b">
        <v>0</v>
      </c>
      <c r="N128" s="236" t="b">
        <v>0</v>
      </c>
      <c r="O128" s="624" t="s">
        <v>244</v>
      </c>
      <c r="P128" s="625"/>
      <c r="Q128" s="625"/>
      <c r="R128" s="625"/>
      <c r="S128" s="625"/>
      <c r="T128" s="625"/>
      <c r="U128" s="625"/>
      <c r="V128" s="625"/>
      <c r="W128" s="626"/>
      <c r="X128" s="54" t="s">
        <v>175</v>
      </c>
      <c r="Y128" s="282"/>
      <c r="Z128" s="653" t="s">
        <v>530</v>
      </c>
      <c r="AA128" s="653"/>
      <c r="AB128" s="653"/>
      <c r="AC128" s="653"/>
      <c r="AD128" s="653"/>
      <c r="AE128" s="653"/>
      <c r="AF128" s="653"/>
      <c r="AG128" s="653"/>
      <c r="AH128" s="653"/>
      <c r="AI128" s="653"/>
      <c r="AJ128" s="653"/>
      <c r="AK128" s="653"/>
      <c r="AL128" s="654"/>
      <c r="BA128" s="5"/>
    </row>
    <row r="129" spans="1:53" ht="12.95" customHeight="1">
      <c r="A129" s="699"/>
      <c r="B129" s="497"/>
      <c r="C129" s="497"/>
      <c r="D129" s="601"/>
      <c r="E129" s="705"/>
      <c r="F129" s="48"/>
      <c r="G129" s="28"/>
      <c r="H129" s="28"/>
      <c r="I129" s="49"/>
      <c r="J129" s="681"/>
      <c r="K129" s="649"/>
      <c r="L129" s="552"/>
      <c r="M129" s="659"/>
      <c r="N129" s="61" t="s">
        <v>185</v>
      </c>
      <c r="O129" s="63" t="s">
        <v>186</v>
      </c>
      <c r="P129" s="484"/>
      <c r="Q129" s="484"/>
      <c r="R129" s="484"/>
      <c r="S129" s="484"/>
      <c r="T129" s="484"/>
      <c r="U129" s="484"/>
      <c r="V129" s="484"/>
      <c r="W129" s="63" t="s">
        <v>187</v>
      </c>
      <c r="X129" s="64" t="b">
        <v>0</v>
      </c>
      <c r="Y129" s="276"/>
      <c r="Z129" s="653"/>
      <c r="AA129" s="653"/>
      <c r="AB129" s="653"/>
      <c r="AC129" s="653"/>
      <c r="AD129" s="653"/>
      <c r="AE129" s="653"/>
      <c r="AF129" s="653"/>
      <c r="AG129" s="653"/>
      <c r="AH129" s="653"/>
      <c r="AI129" s="653"/>
      <c r="AJ129" s="653"/>
      <c r="AK129" s="653"/>
      <c r="AL129" s="654"/>
      <c r="BA129" s="5"/>
    </row>
    <row r="130" spans="1:53" ht="12.95" customHeight="1">
      <c r="A130" s="172"/>
      <c r="F130" s="48"/>
      <c r="G130" s="28"/>
      <c r="H130" s="28"/>
      <c r="I130" s="49"/>
      <c r="J130" s="681" t="b">
        <v>0</v>
      </c>
      <c r="K130" s="649" t="b">
        <v>0</v>
      </c>
      <c r="L130" s="552" t="b">
        <v>0</v>
      </c>
      <c r="M130" s="659" t="b">
        <v>0</v>
      </c>
      <c r="N130" s="236" t="b">
        <v>0</v>
      </c>
      <c r="O130" s="53" t="s">
        <v>245</v>
      </c>
      <c r="P130" s="53"/>
      <c r="Q130" s="53"/>
      <c r="R130" s="53"/>
      <c r="S130" s="53"/>
      <c r="T130" s="53"/>
      <c r="U130" s="53"/>
      <c r="V130" s="53"/>
      <c r="W130" s="53"/>
      <c r="X130" s="54" t="s">
        <v>175</v>
      </c>
      <c r="Y130" s="280"/>
      <c r="Z130" s="283" t="s">
        <v>531</v>
      </c>
      <c r="AA130" s="283"/>
      <c r="AB130" s="283"/>
      <c r="AC130" s="283"/>
      <c r="AD130" s="283"/>
      <c r="AE130" s="283"/>
      <c r="AF130" s="283"/>
      <c r="AG130" s="283"/>
      <c r="AH130" s="283"/>
      <c r="AI130" s="283"/>
      <c r="AJ130" s="283"/>
      <c r="AK130" s="283"/>
      <c r="AL130" s="284"/>
      <c r="BA130" s="5"/>
    </row>
    <row r="131" spans="1:53" ht="12.95" customHeight="1">
      <c r="A131" s="163"/>
      <c r="B131" s="116"/>
      <c r="C131" s="116"/>
      <c r="D131" s="116"/>
      <c r="E131" s="117"/>
      <c r="F131" s="48"/>
      <c r="G131" s="28"/>
      <c r="H131" s="28"/>
      <c r="I131" s="49"/>
      <c r="J131" s="681"/>
      <c r="K131" s="649"/>
      <c r="L131" s="552"/>
      <c r="M131" s="659"/>
      <c r="N131" s="61" t="s">
        <v>185</v>
      </c>
      <c r="O131" s="63" t="s">
        <v>186</v>
      </c>
      <c r="P131" s="484"/>
      <c r="Q131" s="484"/>
      <c r="R131" s="484"/>
      <c r="S131" s="484"/>
      <c r="T131" s="484"/>
      <c r="U131" s="484"/>
      <c r="V131" s="484"/>
      <c r="W131" s="63" t="s">
        <v>187</v>
      </c>
      <c r="X131" s="64" t="b">
        <v>0</v>
      </c>
      <c r="Y131" s="285"/>
      <c r="Z131" s="287"/>
      <c r="AA131" s="287"/>
      <c r="AB131" s="287"/>
      <c r="AC131" s="287"/>
      <c r="AD131" s="287"/>
      <c r="AE131" s="287"/>
      <c r="AF131" s="287"/>
      <c r="AG131" s="287"/>
      <c r="AH131" s="287"/>
      <c r="AI131" s="287"/>
      <c r="AJ131" s="287"/>
      <c r="AK131" s="287"/>
      <c r="AL131" s="288"/>
      <c r="BA131" s="5"/>
    </row>
    <row r="132" spans="1:53" ht="12.95" customHeight="1">
      <c r="A132" s="163"/>
      <c r="B132" s="116"/>
      <c r="C132" s="116"/>
      <c r="D132" s="116"/>
      <c r="E132" s="117"/>
      <c r="F132" s="48"/>
      <c r="G132" s="28"/>
      <c r="H132" s="28"/>
      <c r="I132" s="49"/>
      <c r="J132" s="676" t="b">
        <v>0</v>
      </c>
      <c r="K132" s="641" t="b">
        <v>0</v>
      </c>
      <c r="L132" s="487" t="b">
        <v>0</v>
      </c>
      <c r="M132" s="671" t="b">
        <v>0</v>
      </c>
      <c r="N132" s="236" t="b">
        <v>0</v>
      </c>
      <c r="O132" s="53" t="s">
        <v>246</v>
      </c>
      <c r="P132" s="53"/>
      <c r="Q132" s="53"/>
      <c r="R132" s="53"/>
      <c r="S132" s="53"/>
      <c r="T132" s="53"/>
      <c r="U132" s="53"/>
      <c r="V132" s="53"/>
      <c r="W132" s="53"/>
      <c r="X132" s="54" t="s">
        <v>175</v>
      </c>
      <c r="Y132" s="282"/>
      <c r="Z132" s="28" t="s">
        <v>532</v>
      </c>
      <c r="AA132" s="28"/>
      <c r="AB132" s="28"/>
      <c r="AC132" s="28"/>
      <c r="AD132" s="28"/>
      <c r="AE132" s="28"/>
      <c r="AF132" s="28"/>
      <c r="AG132" s="28"/>
      <c r="AH132" s="28"/>
      <c r="AI132" s="28"/>
      <c r="AJ132" s="28"/>
      <c r="AK132" s="28"/>
      <c r="AL132" s="108"/>
      <c r="BA132" s="5"/>
    </row>
    <row r="133" spans="1:53" ht="12.95" customHeight="1">
      <c r="A133" s="163"/>
      <c r="B133" s="116"/>
      <c r="C133" s="116"/>
      <c r="D133" s="116"/>
      <c r="E133" s="117"/>
      <c r="F133" s="48"/>
      <c r="G133" s="28"/>
      <c r="H133" s="28"/>
      <c r="I133" s="49"/>
      <c r="J133" s="679"/>
      <c r="K133" s="594"/>
      <c r="L133" s="535"/>
      <c r="M133" s="623"/>
      <c r="N133" s="61" t="s">
        <v>185</v>
      </c>
      <c r="O133" s="63" t="s">
        <v>186</v>
      </c>
      <c r="P133" s="484"/>
      <c r="Q133" s="484"/>
      <c r="R133" s="484"/>
      <c r="S133" s="484"/>
      <c r="T133" s="484"/>
      <c r="U133" s="484"/>
      <c r="V133" s="484"/>
      <c r="W133" s="63" t="s">
        <v>187</v>
      </c>
      <c r="X133" s="64" t="b">
        <v>0</v>
      </c>
      <c r="Y133" s="289"/>
      <c r="Z133" s="645" t="s">
        <v>605</v>
      </c>
      <c r="AA133" s="645"/>
      <c r="AB133" s="645"/>
      <c r="AC133" s="645"/>
      <c r="AD133" s="645"/>
      <c r="AE133" s="645"/>
      <c r="AF133" s="645"/>
      <c r="AG133" s="645"/>
      <c r="AH133" s="645"/>
      <c r="AI133" s="645"/>
      <c r="AJ133" s="645"/>
      <c r="AK133" s="645"/>
      <c r="AL133" s="646"/>
      <c r="BA133" s="5"/>
    </row>
    <row r="134" spans="1:53" ht="12.95" customHeight="1">
      <c r="A134" s="163"/>
      <c r="B134" s="116"/>
      <c r="C134" s="116"/>
      <c r="D134" s="116"/>
      <c r="E134" s="117"/>
      <c r="F134" s="48"/>
      <c r="G134" s="28"/>
      <c r="H134" s="28"/>
      <c r="I134" s="49"/>
      <c r="J134" s="680" t="b">
        <v>0</v>
      </c>
      <c r="K134" s="592" t="b">
        <v>0</v>
      </c>
      <c r="L134" s="492" t="b">
        <v>0</v>
      </c>
      <c r="M134" s="660" t="b">
        <v>0</v>
      </c>
      <c r="N134" s="236" t="b">
        <v>0</v>
      </c>
      <c r="O134" s="53" t="s">
        <v>247</v>
      </c>
      <c r="P134" s="53"/>
      <c r="Q134" s="53"/>
      <c r="R134" s="53"/>
      <c r="S134" s="53"/>
      <c r="T134" s="53"/>
      <c r="U134" s="53"/>
      <c r="V134" s="53"/>
      <c r="W134" s="173"/>
      <c r="X134" s="72" t="s">
        <v>175</v>
      </c>
      <c r="Y134" s="282"/>
      <c r="Z134" s="653"/>
      <c r="AA134" s="653"/>
      <c r="AB134" s="653"/>
      <c r="AC134" s="653"/>
      <c r="AD134" s="653"/>
      <c r="AE134" s="653"/>
      <c r="AF134" s="653"/>
      <c r="AG134" s="653"/>
      <c r="AH134" s="653"/>
      <c r="AI134" s="653"/>
      <c r="AJ134" s="653"/>
      <c r="AK134" s="653"/>
      <c r="AL134" s="654"/>
      <c r="BA134" s="5"/>
    </row>
    <row r="135" spans="1:53" ht="12.95" customHeight="1">
      <c r="A135" s="163"/>
      <c r="B135" s="116"/>
      <c r="C135" s="116"/>
      <c r="D135" s="116"/>
      <c r="E135" s="117"/>
      <c r="F135" s="24"/>
      <c r="G135" s="23"/>
      <c r="H135" s="23"/>
      <c r="I135" s="25"/>
      <c r="J135" s="686"/>
      <c r="K135" s="618"/>
      <c r="L135" s="596"/>
      <c r="M135" s="672"/>
      <c r="N135" s="26" t="s">
        <v>185</v>
      </c>
      <c r="O135" s="23" t="s">
        <v>186</v>
      </c>
      <c r="P135" s="553"/>
      <c r="Q135" s="553"/>
      <c r="R135" s="553"/>
      <c r="S135" s="553"/>
      <c r="T135" s="553"/>
      <c r="U135" s="553"/>
      <c r="V135" s="553"/>
      <c r="W135" s="161" t="s">
        <v>187</v>
      </c>
      <c r="X135" s="29" t="b">
        <v>0</v>
      </c>
      <c r="Y135" s="276"/>
      <c r="Z135" s="653"/>
      <c r="AA135" s="653"/>
      <c r="AB135" s="653"/>
      <c r="AC135" s="653"/>
      <c r="AD135" s="653"/>
      <c r="AE135" s="653"/>
      <c r="AF135" s="653"/>
      <c r="AG135" s="653"/>
      <c r="AH135" s="653"/>
      <c r="AI135" s="653"/>
      <c r="AJ135" s="653"/>
      <c r="AK135" s="653"/>
      <c r="AL135" s="654"/>
      <c r="BA135" s="5"/>
    </row>
    <row r="136" spans="1:53" ht="12.95" customHeight="1">
      <c r="A136" s="163"/>
      <c r="B136" s="116"/>
      <c r="C136" s="116"/>
      <c r="D136" s="116"/>
      <c r="E136" s="117"/>
      <c r="F136" s="48" t="s">
        <v>248</v>
      </c>
      <c r="G136" s="28"/>
      <c r="H136" s="28"/>
      <c r="I136" s="49"/>
      <c r="J136" s="680" t="b">
        <v>0</v>
      </c>
      <c r="K136" s="592" t="b">
        <v>0</v>
      </c>
      <c r="L136" s="592" t="b">
        <v>0</v>
      </c>
      <c r="M136" s="660" t="b">
        <v>0</v>
      </c>
      <c r="N136" s="237" t="b">
        <v>0</v>
      </c>
      <c r="O136" s="28" t="s">
        <v>249</v>
      </c>
      <c r="P136" s="40"/>
      <c r="Q136" s="40"/>
      <c r="R136" s="40"/>
      <c r="S136" s="40"/>
      <c r="T136" s="40"/>
      <c r="U136" s="40"/>
      <c r="V136" s="40"/>
      <c r="W136" s="175"/>
      <c r="X136" s="41" t="s">
        <v>175</v>
      </c>
      <c r="Y136" s="280"/>
      <c r="Z136" s="283" t="s">
        <v>535</v>
      </c>
      <c r="AA136" s="283"/>
      <c r="AB136" s="283"/>
      <c r="AC136" s="283"/>
      <c r="AD136" s="283"/>
      <c r="AE136" s="283"/>
      <c r="AF136" s="283"/>
      <c r="AG136" s="283"/>
      <c r="AH136" s="283"/>
      <c r="AI136" s="283"/>
      <c r="AJ136" s="283"/>
      <c r="AK136" s="283"/>
      <c r="AL136" s="284"/>
      <c r="BA136" s="5"/>
    </row>
    <row r="137" spans="1:53" ht="12.95" customHeight="1">
      <c r="A137" s="163"/>
      <c r="B137" s="116"/>
      <c r="C137" s="116"/>
      <c r="D137" s="116"/>
      <c r="E137" s="117"/>
      <c r="F137" s="48"/>
      <c r="G137" s="28"/>
      <c r="H137" s="28"/>
      <c r="I137" s="49"/>
      <c r="J137" s="680"/>
      <c r="K137" s="592"/>
      <c r="L137" s="592"/>
      <c r="M137" s="660"/>
      <c r="N137" s="61" t="s">
        <v>185</v>
      </c>
      <c r="O137" s="63" t="s">
        <v>186</v>
      </c>
      <c r="P137" s="484"/>
      <c r="Q137" s="484"/>
      <c r="R137" s="484"/>
      <c r="S137" s="484"/>
      <c r="T137" s="484"/>
      <c r="U137" s="484"/>
      <c r="V137" s="484"/>
      <c r="W137" s="162" t="s">
        <v>187</v>
      </c>
      <c r="X137" s="64" t="b">
        <v>0</v>
      </c>
      <c r="Y137" s="285"/>
      <c r="Z137" s="287"/>
      <c r="AA137" s="287"/>
      <c r="AB137" s="287"/>
      <c r="AC137" s="287"/>
      <c r="AD137" s="287"/>
      <c r="AE137" s="287"/>
      <c r="AF137" s="287"/>
      <c r="AG137" s="287"/>
      <c r="AH137" s="287"/>
      <c r="AI137" s="287"/>
      <c r="AJ137" s="287"/>
      <c r="AK137" s="287"/>
      <c r="AL137" s="288"/>
      <c r="BA137" s="5"/>
    </row>
    <row r="138" spans="1:53" ht="12.95" customHeight="1">
      <c r="A138" s="163"/>
      <c r="B138" s="116"/>
      <c r="C138" s="116"/>
      <c r="D138" s="116"/>
      <c r="E138" s="117"/>
      <c r="F138" s="48"/>
      <c r="G138" s="28"/>
      <c r="H138" s="28"/>
      <c r="I138" s="49"/>
      <c r="J138" s="681" t="b">
        <v>0</v>
      </c>
      <c r="K138" s="649" t="b">
        <v>0</v>
      </c>
      <c r="L138" s="649" t="b">
        <v>0</v>
      </c>
      <c r="M138" s="659" t="b">
        <v>0</v>
      </c>
      <c r="N138" s="236" t="b">
        <v>0</v>
      </c>
      <c r="O138" s="53" t="s">
        <v>246</v>
      </c>
      <c r="P138" s="53"/>
      <c r="Q138" s="53"/>
      <c r="R138" s="53"/>
      <c r="S138" s="53"/>
      <c r="T138" s="53"/>
      <c r="U138" s="53"/>
      <c r="V138" s="53"/>
      <c r="W138" s="161"/>
      <c r="X138" s="72" t="s">
        <v>175</v>
      </c>
      <c r="Y138" s="282"/>
      <c r="Z138" s="28" t="s">
        <v>534</v>
      </c>
      <c r="AA138" s="28"/>
      <c r="AB138" s="28"/>
      <c r="AC138" s="28"/>
      <c r="AD138" s="28"/>
      <c r="AE138" s="28"/>
      <c r="AF138" s="28"/>
      <c r="AG138" s="28"/>
      <c r="AH138" s="28"/>
      <c r="AI138" s="28"/>
      <c r="AJ138" s="28"/>
      <c r="AK138" s="28"/>
      <c r="AL138" s="108"/>
      <c r="BA138" s="5"/>
    </row>
    <row r="139" spans="1:53" ht="12.95" customHeight="1">
      <c r="A139" s="163"/>
      <c r="B139" s="116"/>
      <c r="C139" s="116"/>
      <c r="D139" s="116"/>
      <c r="E139" s="117"/>
      <c r="F139" s="48"/>
      <c r="G139" s="28"/>
      <c r="H139" s="28"/>
      <c r="I139" s="49"/>
      <c r="J139" s="681"/>
      <c r="K139" s="649"/>
      <c r="L139" s="649"/>
      <c r="M139" s="659"/>
      <c r="N139" s="61" t="s">
        <v>185</v>
      </c>
      <c r="O139" s="63" t="s">
        <v>186</v>
      </c>
      <c r="P139" s="484"/>
      <c r="Q139" s="484"/>
      <c r="R139" s="484"/>
      <c r="S139" s="484"/>
      <c r="T139" s="484"/>
      <c r="U139" s="484"/>
      <c r="V139" s="484"/>
      <c r="W139" s="161" t="s">
        <v>187</v>
      </c>
      <c r="X139" s="29" t="b">
        <v>0</v>
      </c>
      <c r="Y139" s="276"/>
      <c r="Z139" s="278"/>
      <c r="AA139" s="278"/>
      <c r="AB139" s="278"/>
      <c r="AC139" s="278"/>
      <c r="AD139" s="278"/>
      <c r="AE139" s="278"/>
      <c r="AF139" s="278"/>
      <c r="AG139" s="278"/>
      <c r="AH139" s="278"/>
      <c r="AI139" s="278"/>
      <c r="AJ139" s="278"/>
      <c r="AK139" s="278"/>
      <c r="AL139" s="279"/>
      <c r="BA139" s="5"/>
    </row>
    <row r="140" spans="1:53" ht="12.95" customHeight="1">
      <c r="A140" s="163"/>
      <c r="B140" s="116"/>
      <c r="C140" s="116"/>
      <c r="D140" s="116"/>
      <c r="E140" s="117"/>
      <c r="F140" s="48"/>
      <c r="G140" s="28"/>
      <c r="H140" s="28"/>
      <c r="I140" s="49"/>
      <c r="J140" s="681" t="b">
        <v>0</v>
      </c>
      <c r="K140" s="649" t="b">
        <v>0</v>
      </c>
      <c r="L140" s="649" t="b">
        <v>0</v>
      </c>
      <c r="M140" s="659" t="b">
        <v>0</v>
      </c>
      <c r="N140" s="236" t="b">
        <v>0</v>
      </c>
      <c r="O140" s="53" t="s">
        <v>250</v>
      </c>
      <c r="P140" s="53"/>
      <c r="Q140" s="53"/>
      <c r="R140" s="53"/>
      <c r="S140" s="53"/>
      <c r="T140" s="53"/>
      <c r="U140" s="53"/>
      <c r="V140" s="53"/>
      <c r="W140" s="173"/>
      <c r="X140" s="54" t="s">
        <v>175</v>
      </c>
      <c r="Y140" s="280"/>
      <c r="Z140" s="283" t="s">
        <v>533</v>
      </c>
      <c r="AA140" s="283"/>
      <c r="AB140" s="283"/>
      <c r="AC140" s="283"/>
      <c r="AD140" s="283"/>
      <c r="AE140" s="283"/>
      <c r="AF140" s="283"/>
      <c r="AG140" s="283"/>
      <c r="AH140" s="283"/>
      <c r="AI140" s="283"/>
      <c r="AJ140" s="283"/>
      <c r="AK140" s="283"/>
      <c r="AL140" s="284"/>
      <c r="BA140" s="5"/>
    </row>
    <row r="141" spans="1:53" ht="12.95" customHeight="1">
      <c r="A141" s="163"/>
      <c r="B141" s="116"/>
      <c r="C141" s="116"/>
      <c r="D141" s="116"/>
      <c r="E141" s="117"/>
      <c r="F141" s="48"/>
      <c r="G141" s="28"/>
      <c r="H141" s="28"/>
      <c r="I141" s="49"/>
      <c r="J141" s="681"/>
      <c r="K141" s="649"/>
      <c r="L141" s="649"/>
      <c r="M141" s="659"/>
      <c r="N141" s="61" t="s">
        <v>185</v>
      </c>
      <c r="O141" s="63" t="s">
        <v>186</v>
      </c>
      <c r="P141" s="484"/>
      <c r="Q141" s="484"/>
      <c r="R141" s="484"/>
      <c r="S141" s="484"/>
      <c r="T141" s="484"/>
      <c r="U141" s="484"/>
      <c r="V141" s="484"/>
      <c r="W141" s="162" t="s">
        <v>187</v>
      </c>
      <c r="X141" s="64" t="b">
        <v>0</v>
      </c>
      <c r="Y141" s="285"/>
      <c r="Z141" s="287"/>
      <c r="AA141" s="287"/>
      <c r="AB141" s="287"/>
      <c r="AC141" s="287"/>
      <c r="AD141" s="287"/>
      <c r="AE141" s="287"/>
      <c r="AF141" s="287"/>
      <c r="AG141" s="287"/>
      <c r="AH141" s="287"/>
      <c r="AI141" s="287"/>
      <c r="AJ141" s="287"/>
      <c r="AK141" s="287"/>
      <c r="AL141" s="288"/>
      <c r="BA141" s="5"/>
    </row>
    <row r="142" spans="1:53" ht="12.95" customHeight="1">
      <c r="A142" s="163"/>
      <c r="B142" s="116"/>
      <c r="C142" s="116"/>
      <c r="D142" s="116"/>
      <c r="E142" s="117"/>
      <c r="F142" s="48"/>
      <c r="G142" s="28"/>
      <c r="H142" s="28"/>
      <c r="I142" s="49"/>
      <c r="J142" s="680" t="b">
        <v>0</v>
      </c>
      <c r="K142" s="592" t="b">
        <v>0</v>
      </c>
      <c r="L142" s="592" t="b">
        <v>0</v>
      </c>
      <c r="M142" s="660" t="b">
        <v>0</v>
      </c>
      <c r="N142" s="236" t="b">
        <v>0</v>
      </c>
      <c r="O142" s="53" t="s">
        <v>247</v>
      </c>
      <c r="P142" s="53"/>
      <c r="Q142" s="53"/>
      <c r="R142" s="53"/>
      <c r="S142" s="53"/>
      <c r="T142" s="53"/>
      <c r="U142" s="53"/>
      <c r="V142" s="53"/>
      <c r="W142" s="173"/>
      <c r="X142" s="54" t="s">
        <v>175</v>
      </c>
      <c r="Y142" s="282"/>
      <c r="Z142" s="28" t="s">
        <v>536</v>
      </c>
      <c r="AA142" s="28"/>
      <c r="AB142" s="28"/>
      <c r="AC142" s="28"/>
      <c r="AD142" s="28"/>
      <c r="AE142" s="28"/>
      <c r="AF142" s="28"/>
      <c r="AG142" s="28"/>
      <c r="AH142" s="28"/>
      <c r="AI142" s="28"/>
      <c r="AJ142" s="28"/>
      <c r="AK142" s="28"/>
      <c r="AL142" s="108"/>
      <c r="BA142" s="5"/>
    </row>
    <row r="143" spans="1:53" ht="12.95" customHeight="1">
      <c r="A143" s="163"/>
      <c r="B143" s="116"/>
      <c r="C143" s="116"/>
      <c r="D143" s="116"/>
      <c r="E143" s="117"/>
      <c r="F143" s="48"/>
      <c r="G143" s="28"/>
      <c r="H143" s="28"/>
      <c r="I143" s="49"/>
      <c r="J143" s="686"/>
      <c r="K143" s="618"/>
      <c r="L143" s="618"/>
      <c r="M143" s="672"/>
      <c r="N143" s="50" t="s">
        <v>185</v>
      </c>
      <c r="O143" s="28" t="s">
        <v>186</v>
      </c>
      <c r="P143" s="484"/>
      <c r="Q143" s="484"/>
      <c r="R143" s="484"/>
      <c r="S143" s="484"/>
      <c r="T143" s="484"/>
      <c r="U143" s="484"/>
      <c r="V143" s="484"/>
      <c r="W143" s="161" t="s">
        <v>187</v>
      </c>
      <c r="X143" s="29" t="b">
        <v>0</v>
      </c>
      <c r="Y143" s="276"/>
      <c r="Z143" s="290" t="s">
        <v>662</v>
      </c>
      <c r="AA143" s="278"/>
      <c r="AB143" s="278"/>
      <c r="AC143" s="278"/>
      <c r="AD143" s="278"/>
      <c r="AE143" s="278"/>
      <c r="AF143" s="278"/>
      <c r="AG143" s="278"/>
      <c r="AH143" s="278"/>
      <c r="AI143" s="278"/>
      <c r="AJ143" s="278"/>
      <c r="AK143" s="278"/>
      <c r="AL143" s="279"/>
      <c r="BA143" s="5"/>
    </row>
    <row r="144" spans="1:53" ht="12.95" customHeight="1">
      <c r="A144" s="163"/>
      <c r="B144" s="116"/>
      <c r="C144" s="116"/>
      <c r="D144" s="116"/>
      <c r="E144" s="117"/>
      <c r="F144" s="100" t="s">
        <v>251</v>
      </c>
      <c r="G144" s="40"/>
      <c r="H144" s="40"/>
      <c r="I144" s="160"/>
      <c r="J144" s="680" t="b">
        <v>0</v>
      </c>
      <c r="K144" s="592" t="b">
        <v>0</v>
      </c>
      <c r="L144" s="492" t="b">
        <v>0</v>
      </c>
      <c r="M144" s="660" t="b">
        <v>0</v>
      </c>
      <c r="N144" s="235" t="b">
        <v>0</v>
      </c>
      <c r="O144" s="40" t="s">
        <v>252</v>
      </c>
      <c r="P144" s="40"/>
      <c r="Q144" s="40"/>
      <c r="R144" s="40"/>
      <c r="S144" s="40"/>
      <c r="T144" s="40"/>
      <c r="U144" s="40"/>
      <c r="V144" s="40"/>
      <c r="W144" s="175"/>
      <c r="X144" s="41" t="s">
        <v>175</v>
      </c>
      <c r="Y144" s="280"/>
      <c r="Z144" s="739" t="s">
        <v>563</v>
      </c>
      <c r="AA144" s="739"/>
      <c r="AB144" s="739"/>
      <c r="AC144" s="739"/>
      <c r="AD144" s="739"/>
      <c r="AE144" s="739"/>
      <c r="AF144" s="739"/>
      <c r="AG144" s="739"/>
      <c r="AH144" s="739"/>
      <c r="AI144" s="739"/>
      <c r="AJ144" s="739"/>
      <c r="AK144" s="739"/>
      <c r="AL144" s="740"/>
      <c r="BA144" s="5"/>
    </row>
    <row r="145" spans="1:53" ht="12.95" customHeight="1">
      <c r="A145" s="163"/>
      <c r="B145" s="116"/>
      <c r="C145" s="116"/>
      <c r="D145" s="116"/>
      <c r="E145" s="117"/>
      <c r="F145" s="48"/>
      <c r="G145" s="28"/>
      <c r="H145" s="28"/>
      <c r="I145" s="49"/>
      <c r="J145" s="680"/>
      <c r="K145" s="592"/>
      <c r="L145" s="492"/>
      <c r="M145" s="660"/>
      <c r="N145" s="61" t="s">
        <v>185</v>
      </c>
      <c r="O145" s="63" t="s">
        <v>186</v>
      </c>
      <c r="P145" s="484"/>
      <c r="Q145" s="484"/>
      <c r="R145" s="484"/>
      <c r="S145" s="484"/>
      <c r="T145" s="484"/>
      <c r="U145" s="484"/>
      <c r="V145" s="484"/>
      <c r="W145" s="162" t="s">
        <v>187</v>
      </c>
      <c r="X145" s="64" t="b">
        <v>0</v>
      </c>
      <c r="Y145" s="285"/>
      <c r="Z145" s="739"/>
      <c r="AA145" s="739"/>
      <c r="AB145" s="739"/>
      <c r="AC145" s="739"/>
      <c r="AD145" s="739"/>
      <c r="AE145" s="739"/>
      <c r="AF145" s="739"/>
      <c r="AG145" s="739"/>
      <c r="AH145" s="739"/>
      <c r="AI145" s="739"/>
      <c r="AJ145" s="739"/>
      <c r="AK145" s="739"/>
      <c r="AL145" s="740"/>
      <c r="BA145" s="5"/>
    </row>
    <row r="146" spans="1:53" ht="12.95" customHeight="1">
      <c r="A146" s="163"/>
      <c r="B146" s="116"/>
      <c r="C146" s="116"/>
      <c r="D146" s="116"/>
      <c r="E146" s="117"/>
      <c r="F146" s="48"/>
      <c r="G146" s="28"/>
      <c r="H146" s="28"/>
      <c r="I146" s="49"/>
      <c r="J146" s="681" t="b">
        <v>0</v>
      </c>
      <c r="K146" s="649" t="b">
        <v>0</v>
      </c>
      <c r="L146" s="552" t="b">
        <v>0</v>
      </c>
      <c r="M146" s="659" t="b">
        <v>0</v>
      </c>
      <c r="N146" s="236" t="b">
        <v>0</v>
      </c>
      <c r="O146" s="53" t="s">
        <v>246</v>
      </c>
      <c r="P146" s="53"/>
      <c r="Q146" s="53"/>
      <c r="R146" s="53"/>
      <c r="S146" s="53"/>
      <c r="T146" s="53"/>
      <c r="U146" s="53"/>
      <c r="V146" s="53"/>
      <c r="W146" s="173"/>
      <c r="X146" s="54" t="s">
        <v>175</v>
      </c>
      <c r="Y146" s="280"/>
      <c r="Z146" s="739" t="s">
        <v>538</v>
      </c>
      <c r="AA146" s="739"/>
      <c r="AB146" s="739"/>
      <c r="AC146" s="739"/>
      <c r="AD146" s="739"/>
      <c r="AE146" s="739"/>
      <c r="AF146" s="739"/>
      <c r="AG146" s="739"/>
      <c r="AH146" s="739"/>
      <c r="AI146" s="739"/>
      <c r="AJ146" s="739"/>
      <c r="AK146" s="739"/>
      <c r="AL146" s="740"/>
      <c r="BA146" s="5"/>
    </row>
    <row r="147" spans="1:53" ht="12.95" customHeight="1">
      <c r="A147" s="163"/>
      <c r="B147" s="116"/>
      <c r="C147" s="116"/>
      <c r="D147" s="116"/>
      <c r="E147" s="117"/>
      <c r="F147" s="48"/>
      <c r="G147" s="28"/>
      <c r="H147" s="28"/>
      <c r="I147" s="49"/>
      <c r="J147" s="681"/>
      <c r="K147" s="649"/>
      <c r="L147" s="552"/>
      <c r="M147" s="659"/>
      <c r="N147" s="61" t="s">
        <v>185</v>
      </c>
      <c r="O147" s="63" t="s">
        <v>186</v>
      </c>
      <c r="P147" s="484"/>
      <c r="Q147" s="484"/>
      <c r="R147" s="484"/>
      <c r="S147" s="484"/>
      <c r="T147" s="484"/>
      <c r="U147" s="484"/>
      <c r="V147" s="484"/>
      <c r="W147" s="162" t="s">
        <v>187</v>
      </c>
      <c r="X147" s="64" t="b">
        <v>0</v>
      </c>
      <c r="Y147" s="285"/>
      <c r="Z147" s="739"/>
      <c r="AA147" s="739"/>
      <c r="AB147" s="739"/>
      <c r="AC147" s="739"/>
      <c r="AD147" s="739"/>
      <c r="AE147" s="739"/>
      <c r="AF147" s="739"/>
      <c r="AG147" s="739"/>
      <c r="AH147" s="739"/>
      <c r="AI147" s="739"/>
      <c r="AJ147" s="739"/>
      <c r="AK147" s="739"/>
      <c r="AL147" s="740"/>
      <c r="BA147" s="5"/>
    </row>
    <row r="148" spans="1:53" ht="12.95" customHeight="1">
      <c r="A148" s="163"/>
      <c r="B148" s="116"/>
      <c r="C148" s="116"/>
      <c r="D148" s="116"/>
      <c r="E148" s="117"/>
      <c r="F148" s="48"/>
      <c r="G148" s="28"/>
      <c r="H148" s="28"/>
      <c r="I148" s="49"/>
      <c r="J148" s="681" t="b">
        <v>0</v>
      </c>
      <c r="K148" s="649" t="b">
        <v>0</v>
      </c>
      <c r="L148" s="552" t="b">
        <v>0</v>
      </c>
      <c r="M148" s="659" t="b">
        <v>0</v>
      </c>
      <c r="N148" s="236" t="b">
        <v>0</v>
      </c>
      <c r="O148" s="53" t="s">
        <v>253</v>
      </c>
      <c r="P148" s="53"/>
      <c r="Q148" s="53"/>
      <c r="R148" s="53"/>
      <c r="S148" s="53"/>
      <c r="T148" s="53"/>
      <c r="U148" s="53"/>
      <c r="V148" s="53"/>
      <c r="W148" s="173"/>
      <c r="X148" s="54" t="s">
        <v>175</v>
      </c>
      <c r="Y148" s="291" t="s">
        <v>175</v>
      </c>
      <c r="Z148" s="739" t="s">
        <v>539</v>
      </c>
      <c r="AA148" s="739"/>
      <c r="AB148" s="739"/>
      <c r="AC148" s="739"/>
      <c r="AD148" s="739"/>
      <c r="AE148" s="739"/>
      <c r="AF148" s="739"/>
      <c r="AG148" s="739"/>
      <c r="AH148" s="739"/>
      <c r="AI148" s="739"/>
      <c r="AJ148" s="739"/>
      <c r="AK148" s="739"/>
      <c r="AL148" s="740"/>
      <c r="BA148" s="5"/>
    </row>
    <row r="149" spans="1:53" ht="12.95" customHeight="1">
      <c r="A149" s="163"/>
      <c r="B149" s="116"/>
      <c r="C149" s="116"/>
      <c r="D149" s="116"/>
      <c r="E149" s="117"/>
      <c r="F149" s="48"/>
      <c r="G149" s="28"/>
      <c r="H149" s="28"/>
      <c r="I149" s="49"/>
      <c r="J149" s="681"/>
      <c r="K149" s="649"/>
      <c r="L149" s="552"/>
      <c r="M149" s="659"/>
      <c r="N149" s="61" t="s">
        <v>185</v>
      </c>
      <c r="O149" s="63" t="s">
        <v>186</v>
      </c>
      <c r="P149" s="484"/>
      <c r="Q149" s="484"/>
      <c r="R149" s="484"/>
      <c r="S149" s="484"/>
      <c r="T149" s="484"/>
      <c r="U149" s="484"/>
      <c r="V149" s="484"/>
      <c r="W149" s="162" t="s">
        <v>187</v>
      </c>
      <c r="X149" s="64" t="b">
        <v>0</v>
      </c>
      <c r="Y149" s="285"/>
      <c r="Z149" s="739"/>
      <c r="AA149" s="739"/>
      <c r="AB149" s="739"/>
      <c r="AC149" s="739"/>
      <c r="AD149" s="739"/>
      <c r="AE149" s="739"/>
      <c r="AF149" s="739"/>
      <c r="AG149" s="739"/>
      <c r="AH149" s="739"/>
      <c r="AI149" s="739"/>
      <c r="AJ149" s="739"/>
      <c r="AK149" s="739"/>
      <c r="AL149" s="740"/>
      <c r="BA149" s="5"/>
    </row>
    <row r="150" spans="1:53" ht="12.95" customHeight="1">
      <c r="A150" s="163"/>
      <c r="B150" s="116"/>
      <c r="C150" s="116"/>
      <c r="D150" s="116"/>
      <c r="E150" s="117"/>
      <c r="F150" s="48"/>
      <c r="G150" s="28"/>
      <c r="H150" s="28"/>
      <c r="I150" s="49"/>
      <c r="J150" s="680" t="b">
        <v>0</v>
      </c>
      <c r="K150" s="592" t="b">
        <v>0</v>
      </c>
      <c r="L150" s="492" t="b">
        <v>0</v>
      </c>
      <c r="M150" s="660" t="b">
        <v>0</v>
      </c>
      <c r="N150" s="236" t="b">
        <v>0</v>
      </c>
      <c r="O150" s="53" t="s">
        <v>247</v>
      </c>
      <c r="P150" s="53"/>
      <c r="Q150" s="53"/>
      <c r="R150" s="53"/>
      <c r="S150" s="53"/>
      <c r="T150" s="53"/>
      <c r="U150" s="53"/>
      <c r="V150" s="53"/>
      <c r="W150" s="173"/>
      <c r="X150" s="54" t="s">
        <v>175</v>
      </c>
      <c r="Y150" s="280"/>
      <c r="Z150" s="739" t="s">
        <v>540</v>
      </c>
      <c r="AA150" s="739"/>
      <c r="AB150" s="739"/>
      <c r="AC150" s="739"/>
      <c r="AD150" s="739"/>
      <c r="AE150" s="739"/>
      <c r="AF150" s="739"/>
      <c r="AG150" s="739"/>
      <c r="AH150" s="739"/>
      <c r="AI150" s="739"/>
      <c r="AJ150" s="739"/>
      <c r="AK150" s="739"/>
      <c r="AL150" s="740"/>
      <c r="BA150" s="5"/>
    </row>
    <row r="151" spans="1:53" ht="12.95" customHeight="1">
      <c r="A151" s="163"/>
      <c r="B151" s="116"/>
      <c r="C151" s="116"/>
      <c r="D151" s="116"/>
      <c r="E151" s="117"/>
      <c r="F151" s="24"/>
      <c r="G151" s="23"/>
      <c r="H151" s="23"/>
      <c r="I151" s="25"/>
      <c r="J151" s="686"/>
      <c r="K151" s="618"/>
      <c r="L151" s="596"/>
      <c r="M151" s="672"/>
      <c r="N151" s="26" t="s">
        <v>185</v>
      </c>
      <c r="O151" s="23" t="s">
        <v>186</v>
      </c>
      <c r="P151" s="503"/>
      <c r="Q151" s="503"/>
      <c r="R151" s="503"/>
      <c r="S151" s="503"/>
      <c r="T151" s="503"/>
      <c r="U151" s="503"/>
      <c r="V151" s="503"/>
      <c r="W151" s="152" t="s">
        <v>187</v>
      </c>
      <c r="X151" s="82" t="b">
        <v>0</v>
      </c>
      <c r="Y151" s="285"/>
      <c r="Z151" s="739"/>
      <c r="AA151" s="739"/>
      <c r="AB151" s="739"/>
      <c r="AC151" s="739"/>
      <c r="AD151" s="739"/>
      <c r="AE151" s="739"/>
      <c r="AF151" s="739"/>
      <c r="AG151" s="739"/>
      <c r="AH151" s="739"/>
      <c r="AI151" s="739"/>
      <c r="AJ151" s="739"/>
      <c r="AK151" s="739"/>
      <c r="AL151" s="740"/>
      <c r="BA151" s="5"/>
    </row>
    <row r="152" spans="1:53" ht="12.95" customHeight="1">
      <c r="A152" s="163"/>
      <c r="B152" s="116"/>
      <c r="C152" s="116"/>
      <c r="D152" s="116"/>
      <c r="E152" s="117"/>
      <c r="F152" s="48" t="s">
        <v>254</v>
      </c>
      <c r="G152" s="28"/>
      <c r="H152" s="28"/>
      <c r="I152" s="49"/>
      <c r="J152" s="678" t="b">
        <v>0</v>
      </c>
      <c r="K152" s="614" t="b">
        <v>0</v>
      </c>
      <c r="L152" s="532" t="b">
        <v>0</v>
      </c>
      <c r="M152" s="622" t="b">
        <v>0</v>
      </c>
      <c r="N152" s="237" t="b">
        <v>0</v>
      </c>
      <c r="O152" s="28" t="s">
        <v>252</v>
      </c>
      <c r="P152" s="28"/>
      <c r="Q152" s="28"/>
      <c r="R152" s="28"/>
      <c r="S152" s="28"/>
      <c r="T152" s="28"/>
      <c r="U152" s="28"/>
      <c r="V152" s="28"/>
      <c r="W152" s="161"/>
      <c r="X152" s="72" t="s">
        <v>175</v>
      </c>
      <c r="Y152" s="731" t="s">
        <v>541</v>
      </c>
      <c r="Z152" s="732"/>
      <c r="AA152" s="732"/>
      <c r="AB152" s="732"/>
      <c r="AC152" s="732"/>
      <c r="AD152" s="732"/>
      <c r="AE152" s="732"/>
      <c r="AF152" s="732"/>
      <c r="AG152" s="732"/>
      <c r="AH152" s="732"/>
      <c r="AI152" s="732"/>
      <c r="AJ152" s="732"/>
      <c r="AK152" s="732"/>
      <c r="AL152" s="733"/>
      <c r="BA152" s="5"/>
    </row>
    <row r="153" spans="1:53" ht="12.95" customHeight="1">
      <c r="A153" s="163"/>
      <c r="B153" s="116"/>
      <c r="C153" s="116"/>
      <c r="D153" s="116"/>
      <c r="E153" s="117"/>
      <c r="F153" s="48"/>
      <c r="G153" s="28"/>
      <c r="H153" s="28"/>
      <c r="I153" s="49"/>
      <c r="J153" s="680"/>
      <c r="K153" s="592"/>
      <c r="L153" s="492"/>
      <c r="M153" s="660"/>
      <c r="N153" s="61" t="s">
        <v>185</v>
      </c>
      <c r="O153" s="63" t="s">
        <v>186</v>
      </c>
      <c r="P153" s="484"/>
      <c r="Q153" s="484"/>
      <c r="R153" s="484"/>
      <c r="S153" s="484"/>
      <c r="T153" s="484"/>
      <c r="U153" s="484"/>
      <c r="V153" s="484"/>
      <c r="W153" s="162" t="s">
        <v>187</v>
      </c>
      <c r="X153" s="64" t="b">
        <v>0</v>
      </c>
      <c r="Y153" s="734"/>
      <c r="Z153" s="573"/>
      <c r="AA153" s="573"/>
      <c r="AB153" s="573"/>
      <c r="AC153" s="573"/>
      <c r="AD153" s="573"/>
      <c r="AE153" s="573"/>
      <c r="AF153" s="573"/>
      <c r="AG153" s="573"/>
      <c r="AH153" s="573"/>
      <c r="AI153" s="573"/>
      <c r="AJ153" s="573"/>
      <c r="AK153" s="573"/>
      <c r="AL153" s="735"/>
      <c r="BA153" s="5"/>
    </row>
    <row r="154" spans="1:53" ht="12.95" customHeight="1">
      <c r="A154" s="163"/>
      <c r="B154" s="116"/>
      <c r="C154" s="116"/>
      <c r="D154" s="116"/>
      <c r="E154" s="117"/>
      <c r="F154" s="48"/>
      <c r="G154" s="28"/>
      <c r="H154" s="28"/>
      <c r="I154" s="49"/>
      <c r="J154" s="681" t="b">
        <v>0</v>
      </c>
      <c r="K154" s="649" t="b">
        <v>0</v>
      </c>
      <c r="L154" s="552" t="b">
        <v>0</v>
      </c>
      <c r="M154" s="659" t="b">
        <v>0</v>
      </c>
      <c r="N154" s="236" t="b">
        <v>0</v>
      </c>
      <c r="O154" s="53" t="s">
        <v>246</v>
      </c>
      <c r="P154" s="53"/>
      <c r="Q154" s="53"/>
      <c r="R154" s="53"/>
      <c r="S154" s="53"/>
      <c r="T154" s="53"/>
      <c r="U154" s="53"/>
      <c r="V154" s="53"/>
      <c r="W154" s="173"/>
      <c r="X154" s="54" t="s">
        <v>175</v>
      </c>
      <c r="Y154" s="734"/>
      <c r="Z154" s="573"/>
      <c r="AA154" s="573"/>
      <c r="AB154" s="573"/>
      <c r="AC154" s="573"/>
      <c r="AD154" s="573"/>
      <c r="AE154" s="573"/>
      <c r="AF154" s="573"/>
      <c r="AG154" s="573"/>
      <c r="AH154" s="573"/>
      <c r="AI154" s="573"/>
      <c r="AJ154" s="573"/>
      <c r="AK154" s="573"/>
      <c r="AL154" s="735"/>
      <c r="BA154" s="5"/>
    </row>
    <row r="155" spans="1:53" ht="12.95" customHeight="1">
      <c r="A155" s="163"/>
      <c r="B155" s="116"/>
      <c r="C155" s="116"/>
      <c r="D155" s="116"/>
      <c r="E155" s="117"/>
      <c r="F155" s="48"/>
      <c r="G155" s="28"/>
      <c r="H155" s="28"/>
      <c r="I155" s="49"/>
      <c r="J155" s="681"/>
      <c r="K155" s="649"/>
      <c r="L155" s="552"/>
      <c r="M155" s="659"/>
      <c r="N155" s="61" t="s">
        <v>185</v>
      </c>
      <c r="O155" s="63" t="s">
        <v>186</v>
      </c>
      <c r="P155" s="484"/>
      <c r="Q155" s="484"/>
      <c r="R155" s="484"/>
      <c r="S155" s="484"/>
      <c r="T155" s="484"/>
      <c r="U155" s="484"/>
      <c r="V155" s="484"/>
      <c r="W155" s="162" t="s">
        <v>187</v>
      </c>
      <c r="X155" s="64" t="b">
        <v>0</v>
      </c>
      <c r="Y155" s="734"/>
      <c r="Z155" s="573"/>
      <c r="AA155" s="573"/>
      <c r="AB155" s="573"/>
      <c r="AC155" s="573"/>
      <c r="AD155" s="573"/>
      <c r="AE155" s="573"/>
      <c r="AF155" s="573"/>
      <c r="AG155" s="573"/>
      <c r="AH155" s="573"/>
      <c r="AI155" s="573"/>
      <c r="AJ155" s="573"/>
      <c r="AK155" s="573"/>
      <c r="AL155" s="735"/>
      <c r="BA155" s="5"/>
    </row>
    <row r="156" spans="1:53" ht="12.95" customHeight="1">
      <c r="A156" s="163"/>
      <c r="B156" s="116"/>
      <c r="C156" s="116"/>
      <c r="D156" s="116"/>
      <c r="E156" s="117"/>
      <c r="F156" s="48"/>
      <c r="G156" s="28"/>
      <c r="H156" s="28"/>
      <c r="I156" s="49"/>
      <c r="J156" s="681" t="b">
        <v>0</v>
      </c>
      <c r="K156" s="649" t="b">
        <v>0</v>
      </c>
      <c r="L156" s="552" t="b">
        <v>0</v>
      </c>
      <c r="M156" s="659" t="b">
        <v>0</v>
      </c>
      <c r="N156" s="236" t="b">
        <v>0</v>
      </c>
      <c r="O156" s="53" t="s">
        <v>253</v>
      </c>
      <c r="P156" s="53"/>
      <c r="Q156" s="53"/>
      <c r="R156" s="53"/>
      <c r="S156" s="53"/>
      <c r="T156" s="53"/>
      <c r="U156" s="53"/>
      <c r="V156" s="53"/>
      <c r="W156" s="173"/>
      <c r="X156" s="54" t="s">
        <v>175</v>
      </c>
      <c r="Y156" s="734"/>
      <c r="Z156" s="573"/>
      <c r="AA156" s="573"/>
      <c r="AB156" s="573"/>
      <c r="AC156" s="573"/>
      <c r="AD156" s="573"/>
      <c r="AE156" s="573"/>
      <c r="AF156" s="573"/>
      <c r="AG156" s="573"/>
      <c r="AH156" s="573"/>
      <c r="AI156" s="573"/>
      <c r="AJ156" s="573"/>
      <c r="AK156" s="573"/>
      <c r="AL156" s="735"/>
      <c r="BA156" s="5"/>
    </row>
    <row r="157" spans="1:53" ht="12.95" customHeight="1">
      <c r="A157" s="163"/>
      <c r="B157" s="116"/>
      <c r="C157" s="116"/>
      <c r="D157" s="116"/>
      <c r="E157" s="117"/>
      <c r="F157" s="48"/>
      <c r="G157" s="28"/>
      <c r="H157" s="28"/>
      <c r="I157" s="49"/>
      <c r="J157" s="681"/>
      <c r="K157" s="649"/>
      <c r="L157" s="552"/>
      <c r="M157" s="659"/>
      <c r="N157" s="61" t="s">
        <v>185</v>
      </c>
      <c r="O157" s="63" t="s">
        <v>186</v>
      </c>
      <c r="P157" s="484"/>
      <c r="Q157" s="484"/>
      <c r="R157" s="484"/>
      <c r="S157" s="484"/>
      <c r="T157" s="484"/>
      <c r="U157" s="484"/>
      <c r="V157" s="484"/>
      <c r="W157" s="162" t="s">
        <v>187</v>
      </c>
      <c r="X157" s="64" t="b">
        <v>0</v>
      </c>
      <c r="Y157" s="734"/>
      <c r="Z157" s="573"/>
      <c r="AA157" s="573"/>
      <c r="AB157" s="573"/>
      <c r="AC157" s="573"/>
      <c r="AD157" s="573"/>
      <c r="AE157" s="573"/>
      <c r="AF157" s="573"/>
      <c r="AG157" s="573"/>
      <c r="AH157" s="573"/>
      <c r="AI157" s="573"/>
      <c r="AJ157" s="573"/>
      <c r="AK157" s="573"/>
      <c r="AL157" s="735"/>
      <c r="BA157" s="5"/>
    </row>
    <row r="158" spans="1:53" ht="12.95" customHeight="1">
      <c r="A158" s="163"/>
      <c r="B158" s="116"/>
      <c r="C158" s="116"/>
      <c r="D158" s="116"/>
      <c r="E158" s="117"/>
      <c r="F158" s="48"/>
      <c r="G158" s="28"/>
      <c r="H158" s="28"/>
      <c r="I158" s="49"/>
      <c r="J158" s="680" t="b">
        <v>0</v>
      </c>
      <c r="K158" s="592" t="b">
        <v>0</v>
      </c>
      <c r="L158" s="492" t="b">
        <v>0</v>
      </c>
      <c r="M158" s="660" t="b">
        <v>0</v>
      </c>
      <c r="N158" s="236" t="b">
        <v>0</v>
      </c>
      <c r="O158" s="53" t="s">
        <v>247</v>
      </c>
      <c r="P158" s="53"/>
      <c r="Q158" s="53"/>
      <c r="R158" s="53"/>
      <c r="S158" s="53"/>
      <c r="T158" s="53"/>
      <c r="U158" s="53"/>
      <c r="V158" s="53"/>
      <c r="W158" s="173"/>
      <c r="X158" s="54" t="s">
        <v>175</v>
      </c>
      <c r="Y158" s="734"/>
      <c r="Z158" s="573"/>
      <c r="AA158" s="573"/>
      <c r="AB158" s="573"/>
      <c r="AC158" s="573"/>
      <c r="AD158" s="573"/>
      <c r="AE158" s="573"/>
      <c r="AF158" s="573"/>
      <c r="AG158" s="573"/>
      <c r="AH158" s="573"/>
      <c r="AI158" s="573"/>
      <c r="AJ158" s="573"/>
      <c r="AK158" s="573"/>
      <c r="AL158" s="735"/>
      <c r="BA158" s="5"/>
    </row>
    <row r="159" spans="1:53" ht="12.95" customHeight="1" thickBot="1">
      <c r="A159" s="183"/>
      <c r="B159" s="184"/>
      <c r="C159" s="184"/>
      <c r="D159" s="184"/>
      <c r="E159" s="185"/>
      <c r="F159" s="186"/>
      <c r="G159" s="187"/>
      <c r="H159" s="187"/>
      <c r="I159" s="188"/>
      <c r="J159" s="741"/>
      <c r="K159" s="742"/>
      <c r="L159" s="743"/>
      <c r="M159" s="744"/>
      <c r="N159" s="189" t="s">
        <v>185</v>
      </c>
      <c r="O159" s="187" t="s">
        <v>186</v>
      </c>
      <c r="P159" s="483"/>
      <c r="Q159" s="483"/>
      <c r="R159" s="483"/>
      <c r="S159" s="483"/>
      <c r="T159" s="483"/>
      <c r="U159" s="483"/>
      <c r="V159" s="483"/>
      <c r="W159" s="190" t="s">
        <v>187</v>
      </c>
      <c r="X159" s="191" t="b">
        <v>0</v>
      </c>
      <c r="Y159" s="736"/>
      <c r="Z159" s="737"/>
      <c r="AA159" s="737"/>
      <c r="AB159" s="737"/>
      <c r="AC159" s="737"/>
      <c r="AD159" s="737"/>
      <c r="AE159" s="737"/>
      <c r="AF159" s="737"/>
      <c r="AG159" s="737"/>
      <c r="AH159" s="737"/>
      <c r="AI159" s="737"/>
      <c r="AJ159" s="737"/>
      <c r="AK159" s="737"/>
      <c r="AL159" s="738"/>
      <c r="BA159" s="5"/>
    </row>
    <row r="160" spans="1:53" ht="6" customHeight="1">
      <c r="BA160" s="5"/>
    </row>
    <row r="161" spans="1:53" ht="20.100000000000001" customHeight="1">
      <c r="A161" s="4" t="s">
        <v>139</v>
      </c>
      <c r="AL161" s="6" t="s">
        <v>255</v>
      </c>
      <c r="BA161" s="5"/>
    </row>
    <row r="162" spans="1:53" ht="15" customHeight="1">
      <c r="A162" s="4" t="s">
        <v>141</v>
      </c>
      <c r="F162" s="391" t="s">
        <v>698</v>
      </c>
      <c r="AL162" s="394" t="str">
        <f>"【 "&amp;$K$7&amp;" 】"</f>
        <v>【 ○○　○○　様邸新築工事 】</v>
      </c>
      <c r="BA162" s="5"/>
    </row>
    <row r="163" spans="1:53" ht="12.95" customHeight="1">
      <c r="A163" s="569" t="s">
        <v>142</v>
      </c>
      <c r="B163" s="570"/>
      <c r="C163" s="570"/>
      <c r="D163" s="570"/>
      <c r="E163" s="571"/>
      <c r="F163" s="569" t="s">
        <v>143</v>
      </c>
      <c r="G163" s="570"/>
      <c r="H163" s="570"/>
      <c r="I163" s="571"/>
      <c r="J163" s="578" t="s">
        <v>144</v>
      </c>
      <c r="K163" s="579"/>
      <c r="L163" s="579"/>
      <c r="M163" s="579"/>
      <c r="N163" s="579"/>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c r="AK163" s="579"/>
      <c r="AL163" s="580"/>
      <c r="BA163" s="5"/>
    </row>
    <row r="164" spans="1:53" ht="12.95" customHeight="1">
      <c r="A164" s="572"/>
      <c r="B164" s="573"/>
      <c r="C164" s="573"/>
      <c r="D164" s="573"/>
      <c r="E164" s="574"/>
      <c r="F164" s="572"/>
      <c r="G164" s="573"/>
      <c r="H164" s="573"/>
      <c r="I164" s="574"/>
      <c r="J164" s="581"/>
      <c r="K164" s="582"/>
      <c r="L164" s="582"/>
      <c r="M164" s="582"/>
      <c r="N164" s="582"/>
      <c r="O164" s="582"/>
      <c r="P164" s="582"/>
      <c r="Q164" s="582"/>
      <c r="R164" s="582"/>
      <c r="S164" s="582"/>
      <c r="T164" s="582"/>
      <c r="U164" s="582"/>
      <c r="V164" s="582"/>
      <c r="W164" s="582"/>
      <c r="X164" s="582"/>
      <c r="Y164" s="582"/>
      <c r="Z164" s="582"/>
      <c r="AA164" s="582"/>
      <c r="AB164" s="582"/>
      <c r="AC164" s="582"/>
      <c r="AD164" s="582"/>
      <c r="AE164" s="582"/>
      <c r="AF164" s="582"/>
      <c r="AG164" s="582"/>
      <c r="AH164" s="582"/>
      <c r="AI164" s="582"/>
      <c r="AJ164" s="582"/>
      <c r="AK164" s="582"/>
      <c r="AL164" s="583"/>
      <c r="BA164" s="5"/>
    </row>
    <row r="165" spans="1:53" ht="12.95" customHeight="1">
      <c r="A165" s="572"/>
      <c r="B165" s="573"/>
      <c r="C165" s="573"/>
      <c r="D165" s="573"/>
      <c r="E165" s="574"/>
      <c r="F165" s="572"/>
      <c r="G165" s="573"/>
      <c r="H165" s="573"/>
      <c r="I165" s="574"/>
      <c r="J165" s="584" t="s">
        <v>146</v>
      </c>
      <c r="K165" s="585"/>
      <c r="L165" s="585"/>
      <c r="M165" s="586"/>
      <c r="N165" s="725" t="s">
        <v>147</v>
      </c>
      <c r="O165" s="555" t="s">
        <v>148</v>
      </c>
      <c r="P165" s="556"/>
      <c r="Q165" s="556"/>
      <c r="R165" s="556"/>
      <c r="S165" s="556"/>
      <c r="T165" s="556"/>
      <c r="U165" s="556"/>
      <c r="V165" s="556"/>
      <c r="W165" s="557"/>
      <c r="X165" s="564" t="s">
        <v>149</v>
      </c>
      <c r="Y165" s="565" t="s">
        <v>150</v>
      </c>
      <c r="Z165" s="559"/>
      <c r="AA165" s="559"/>
      <c r="AB165" s="559"/>
      <c r="AC165" s="559"/>
      <c r="AD165" s="559"/>
      <c r="AE165" s="559"/>
      <c r="AF165" s="559"/>
      <c r="AG165" s="559"/>
      <c r="AH165" s="559"/>
      <c r="AI165" s="559"/>
      <c r="AJ165" s="559"/>
      <c r="AK165" s="559"/>
      <c r="AL165" s="566"/>
      <c r="BA165" s="5"/>
    </row>
    <row r="166" spans="1:53" ht="12.95" customHeight="1">
      <c r="A166" s="572"/>
      <c r="B166" s="573"/>
      <c r="C166" s="573"/>
      <c r="D166" s="573"/>
      <c r="E166" s="574"/>
      <c r="F166" s="572"/>
      <c r="G166" s="573"/>
      <c r="H166" s="573"/>
      <c r="I166" s="574"/>
      <c r="J166" s="510" t="s">
        <v>153</v>
      </c>
      <c r="K166" s="513" t="s">
        <v>154</v>
      </c>
      <c r="L166" s="513" t="s">
        <v>155</v>
      </c>
      <c r="M166" s="516" t="s">
        <v>156</v>
      </c>
      <c r="N166" s="726"/>
      <c r="O166" s="558"/>
      <c r="P166" s="559"/>
      <c r="Q166" s="559"/>
      <c r="R166" s="559"/>
      <c r="S166" s="559"/>
      <c r="T166" s="559"/>
      <c r="U166" s="559"/>
      <c r="V166" s="559"/>
      <c r="W166" s="560"/>
      <c r="X166" s="564"/>
      <c r="Y166" s="565"/>
      <c r="Z166" s="559"/>
      <c r="AA166" s="559"/>
      <c r="AB166" s="559"/>
      <c r="AC166" s="559"/>
      <c r="AD166" s="559"/>
      <c r="AE166" s="559"/>
      <c r="AF166" s="559"/>
      <c r="AG166" s="559"/>
      <c r="AH166" s="559"/>
      <c r="AI166" s="559"/>
      <c r="AJ166" s="559"/>
      <c r="AK166" s="559"/>
      <c r="AL166" s="566"/>
      <c r="BA166" s="5"/>
    </row>
    <row r="167" spans="1:53" ht="12.95" customHeight="1">
      <c r="A167" s="572"/>
      <c r="B167" s="573"/>
      <c r="C167" s="573"/>
      <c r="D167" s="573"/>
      <c r="E167" s="574"/>
      <c r="F167" s="572"/>
      <c r="G167" s="573"/>
      <c r="H167" s="573"/>
      <c r="I167" s="574"/>
      <c r="J167" s="511"/>
      <c r="K167" s="514"/>
      <c r="L167" s="514"/>
      <c r="M167" s="517"/>
      <c r="N167" s="726"/>
      <c r="O167" s="558"/>
      <c r="P167" s="559"/>
      <c r="Q167" s="559"/>
      <c r="R167" s="559"/>
      <c r="S167" s="559"/>
      <c r="T167" s="559"/>
      <c r="U167" s="559"/>
      <c r="V167" s="559"/>
      <c r="W167" s="560"/>
      <c r="X167" s="564"/>
      <c r="Y167" s="565"/>
      <c r="Z167" s="559"/>
      <c r="AA167" s="559"/>
      <c r="AB167" s="559"/>
      <c r="AC167" s="559"/>
      <c r="AD167" s="559"/>
      <c r="AE167" s="559"/>
      <c r="AF167" s="559"/>
      <c r="AG167" s="559"/>
      <c r="AH167" s="559"/>
      <c r="AI167" s="559"/>
      <c r="AJ167" s="559"/>
      <c r="AK167" s="559"/>
      <c r="AL167" s="566"/>
      <c r="BA167" s="5"/>
    </row>
    <row r="168" spans="1:53" ht="14.1" customHeight="1">
      <c r="A168" s="572"/>
      <c r="B168" s="573"/>
      <c r="C168" s="573"/>
      <c r="D168" s="573"/>
      <c r="E168" s="574"/>
      <c r="F168" s="572"/>
      <c r="G168" s="573"/>
      <c r="H168" s="573"/>
      <c r="I168" s="574"/>
      <c r="J168" s="511"/>
      <c r="K168" s="514"/>
      <c r="L168" s="514"/>
      <c r="M168" s="517"/>
      <c r="N168" s="726"/>
      <c r="O168" s="558"/>
      <c r="P168" s="559"/>
      <c r="Q168" s="559"/>
      <c r="R168" s="559"/>
      <c r="S168" s="559"/>
      <c r="T168" s="559"/>
      <c r="U168" s="559"/>
      <c r="V168" s="559"/>
      <c r="W168" s="560"/>
      <c r="X168" s="564"/>
      <c r="Y168" s="565"/>
      <c r="Z168" s="559"/>
      <c r="AA168" s="559"/>
      <c r="AB168" s="559"/>
      <c r="AC168" s="559"/>
      <c r="AD168" s="559"/>
      <c r="AE168" s="559"/>
      <c r="AF168" s="559"/>
      <c r="AG168" s="559"/>
      <c r="AH168" s="559"/>
      <c r="AI168" s="559"/>
      <c r="AJ168" s="559"/>
      <c r="AK168" s="559"/>
      <c r="AL168" s="566"/>
      <c r="BA168" s="5"/>
    </row>
    <row r="169" spans="1:53" ht="14.1" customHeight="1">
      <c r="A169" s="572"/>
      <c r="B169" s="573"/>
      <c r="C169" s="573"/>
      <c r="D169" s="573"/>
      <c r="E169" s="574"/>
      <c r="F169" s="572"/>
      <c r="G169" s="573"/>
      <c r="H169" s="573"/>
      <c r="I169" s="574"/>
      <c r="J169" s="512"/>
      <c r="K169" s="515"/>
      <c r="L169" s="515"/>
      <c r="M169" s="518"/>
      <c r="N169" s="726"/>
      <c r="O169" s="558"/>
      <c r="P169" s="559"/>
      <c r="Q169" s="559"/>
      <c r="R169" s="559"/>
      <c r="S169" s="559"/>
      <c r="T169" s="559"/>
      <c r="U169" s="559"/>
      <c r="V169" s="559"/>
      <c r="W169" s="560"/>
      <c r="X169" s="564"/>
      <c r="Y169" s="565"/>
      <c r="Z169" s="559"/>
      <c r="AA169" s="559"/>
      <c r="AB169" s="559"/>
      <c r="AC169" s="559"/>
      <c r="AD169" s="559"/>
      <c r="AE169" s="559"/>
      <c r="AF169" s="559"/>
      <c r="AG169" s="559"/>
      <c r="AH169" s="559"/>
      <c r="AI169" s="559"/>
      <c r="AJ169" s="559"/>
      <c r="AK169" s="559"/>
      <c r="AL169" s="566"/>
      <c r="BA169" s="5"/>
    </row>
    <row r="170" spans="1:53" ht="14.1" customHeight="1" thickBot="1">
      <c r="A170" s="572"/>
      <c r="B170" s="573"/>
      <c r="C170" s="573"/>
      <c r="D170" s="573"/>
      <c r="E170" s="574"/>
      <c r="F170" s="572"/>
      <c r="G170" s="573"/>
      <c r="H170" s="573"/>
      <c r="I170" s="574"/>
      <c r="J170" s="147">
        <v>1</v>
      </c>
      <c r="K170" s="148">
        <v>2</v>
      </c>
      <c r="L170" s="148">
        <v>3</v>
      </c>
      <c r="M170" s="149">
        <v>4</v>
      </c>
      <c r="N170" s="727"/>
      <c r="O170" s="728"/>
      <c r="P170" s="729"/>
      <c r="Q170" s="729"/>
      <c r="R170" s="729"/>
      <c r="S170" s="729"/>
      <c r="T170" s="729"/>
      <c r="U170" s="729"/>
      <c r="V170" s="729"/>
      <c r="W170" s="730"/>
      <c r="X170" s="564"/>
      <c r="Y170" s="565"/>
      <c r="Z170" s="559"/>
      <c r="AA170" s="559"/>
      <c r="AB170" s="559"/>
      <c r="AC170" s="559"/>
      <c r="AD170" s="559"/>
      <c r="AE170" s="559"/>
      <c r="AF170" s="559"/>
      <c r="AG170" s="559"/>
      <c r="AH170" s="559"/>
      <c r="AI170" s="559"/>
      <c r="AJ170" s="559"/>
      <c r="AK170" s="559"/>
      <c r="AL170" s="566"/>
      <c r="BA170" s="5"/>
    </row>
    <row r="171" spans="1:53" ht="12.95" customHeight="1">
      <c r="A171" s="712" t="s">
        <v>200</v>
      </c>
      <c r="B171" s="713"/>
      <c r="C171" s="713"/>
      <c r="D171" s="714"/>
      <c r="E171" s="715" t="s">
        <v>201</v>
      </c>
      <c r="F171" s="192" t="s">
        <v>256</v>
      </c>
      <c r="G171" s="193"/>
      <c r="H171" s="193"/>
      <c r="I171" s="194"/>
      <c r="J171" s="716" t="b">
        <v>0</v>
      </c>
      <c r="K171" s="717" t="b">
        <v>0</v>
      </c>
      <c r="L171" s="718" t="b">
        <v>0</v>
      </c>
      <c r="M171" s="719" t="b">
        <v>0</v>
      </c>
      <c r="N171" s="233" t="b">
        <v>0</v>
      </c>
      <c r="O171" s="193" t="s">
        <v>252</v>
      </c>
      <c r="P171" s="193"/>
      <c r="Q171" s="193"/>
      <c r="R171" s="193"/>
      <c r="S171" s="193"/>
      <c r="T171" s="193"/>
      <c r="U171" s="193"/>
      <c r="V171" s="193"/>
      <c r="W171" s="193"/>
      <c r="X171" s="14" t="s">
        <v>175</v>
      </c>
      <c r="Y171" s="275"/>
      <c r="Z171" s="723" t="s">
        <v>566</v>
      </c>
      <c r="AA171" s="723"/>
      <c r="AB171" s="723"/>
      <c r="AC171" s="723"/>
      <c r="AD171" s="723"/>
      <c r="AE171" s="723"/>
      <c r="AF171" s="723"/>
      <c r="AG171" s="723"/>
      <c r="AH171" s="723"/>
      <c r="AI171" s="723"/>
      <c r="AJ171" s="723"/>
      <c r="AK171" s="723"/>
      <c r="AL171" s="724"/>
      <c r="BA171" s="5"/>
    </row>
    <row r="172" spans="1:53" ht="12.95" customHeight="1">
      <c r="A172" s="699"/>
      <c r="B172" s="497"/>
      <c r="C172" s="497"/>
      <c r="D172" s="601"/>
      <c r="E172" s="525"/>
      <c r="F172" s="48"/>
      <c r="G172" s="28"/>
      <c r="H172" s="28"/>
      <c r="I172" s="49"/>
      <c r="J172" s="680"/>
      <c r="K172" s="592"/>
      <c r="L172" s="492"/>
      <c r="M172" s="660"/>
      <c r="N172" s="50" t="s">
        <v>185</v>
      </c>
      <c r="O172" s="28" t="s">
        <v>186</v>
      </c>
      <c r="P172" s="484"/>
      <c r="Q172" s="484"/>
      <c r="R172" s="484"/>
      <c r="S172" s="484"/>
      <c r="T172" s="484"/>
      <c r="U172" s="484"/>
      <c r="V172" s="484"/>
      <c r="W172" s="28" t="s">
        <v>187</v>
      </c>
      <c r="X172" s="29" t="b">
        <v>0</v>
      </c>
      <c r="Y172" s="276"/>
      <c r="Z172" s="721"/>
      <c r="AA172" s="721"/>
      <c r="AB172" s="721"/>
      <c r="AC172" s="721"/>
      <c r="AD172" s="721"/>
      <c r="AE172" s="721"/>
      <c r="AF172" s="721"/>
      <c r="AG172" s="721"/>
      <c r="AH172" s="721"/>
      <c r="AI172" s="721"/>
      <c r="AJ172" s="721"/>
      <c r="AK172" s="721"/>
      <c r="AL172" s="722"/>
      <c r="BA172" s="5"/>
    </row>
    <row r="173" spans="1:53" ht="12.95" customHeight="1">
      <c r="A173" s="699"/>
      <c r="B173" s="497"/>
      <c r="C173" s="497"/>
      <c r="D173" s="601"/>
      <c r="E173" s="720">
        <f>表示項目選択・建物情報!$E$14</f>
        <v>3</v>
      </c>
      <c r="F173" s="48"/>
      <c r="G173" s="28"/>
      <c r="H173" s="28"/>
      <c r="I173" s="49"/>
      <c r="J173" s="681" t="b">
        <v>0</v>
      </c>
      <c r="K173" s="649" t="b">
        <v>0</v>
      </c>
      <c r="L173" s="552" t="b">
        <v>0</v>
      </c>
      <c r="M173" s="659" t="b">
        <v>0</v>
      </c>
      <c r="N173" s="52" t="b">
        <v>0</v>
      </c>
      <c r="O173" s="53" t="s">
        <v>246</v>
      </c>
      <c r="P173" s="53"/>
      <c r="Q173" s="53"/>
      <c r="R173" s="53"/>
      <c r="S173" s="53"/>
      <c r="T173" s="53"/>
      <c r="U173" s="53"/>
      <c r="V173" s="53"/>
      <c r="W173" s="53"/>
      <c r="X173" s="54" t="s">
        <v>175</v>
      </c>
      <c r="Y173" s="280"/>
      <c r="Z173" s="721" t="s">
        <v>567</v>
      </c>
      <c r="AA173" s="721"/>
      <c r="AB173" s="721"/>
      <c r="AC173" s="721"/>
      <c r="AD173" s="721"/>
      <c r="AE173" s="721"/>
      <c r="AF173" s="721"/>
      <c r="AG173" s="721"/>
      <c r="AH173" s="721"/>
      <c r="AI173" s="721"/>
      <c r="AJ173" s="721"/>
      <c r="AK173" s="721"/>
      <c r="AL173" s="722"/>
      <c r="BA173" s="5"/>
    </row>
    <row r="174" spans="1:53" ht="12.95" customHeight="1">
      <c r="A174" s="699"/>
      <c r="B174" s="497"/>
      <c r="C174" s="497"/>
      <c r="D174" s="601"/>
      <c r="E174" s="720"/>
      <c r="F174" s="48"/>
      <c r="G174" s="28"/>
      <c r="H174" s="28"/>
      <c r="I174" s="49"/>
      <c r="J174" s="681"/>
      <c r="K174" s="649"/>
      <c r="L174" s="552"/>
      <c r="M174" s="659"/>
      <c r="N174" s="61" t="s">
        <v>185</v>
      </c>
      <c r="O174" s="63" t="s">
        <v>186</v>
      </c>
      <c r="P174" s="484"/>
      <c r="Q174" s="484"/>
      <c r="R174" s="484"/>
      <c r="S174" s="484"/>
      <c r="T174" s="484"/>
      <c r="U174" s="484"/>
      <c r="V174" s="484"/>
      <c r="W174" s="63" t="s">
        <v>187</v>
      </c>
      <c r="X174" s="29" t="b">
        <v>0</v>
      </c>
      <c r="Y174" s="285"/>
      <c r="Z174" s="721"/>
      <c r="AA174" s="721"/>
      <c r="AB174" s="721"/>
      <c r="AC174" s="721"/>
      <c r="AD174" s="721"/>
      <c r="AE174" s="721"/>
      <c r="AF174" s="721"/>
      <c r="AG174" s="721"/>
      <c r="AH174" s="721"/>
      <c r="AI174" s="721"/>
      <c r="AJ174" s="721"/>
      <c r="AK174" s="721"/>
      <c r="AL174" s="722"/>
      <c r="BA174" s="5"/>
    </row>
    <row r="175" spans="1:53" ht="12.95" customHeight="1">
      <c r="A175" s="699" t="s">
        <v>205</v>
      </c>
      <c r="B175" s="497"/>
      <c r="C175" s="497"/>
      <c r="D175" s="601"/>
      <c r="E175" s="700" t="s">
        <v>201</v>
      </c>
      <c r="F175" s="48"/>
      <c r="G175" s="28"/>
      <c r="H175" s="28"/>
      <c r="I175" s="49"/>
      <c r="J175" s="681" t="b">
        <v>0</v>
      </c>
      <c r="K175" s="649" t="b">
        <v>0</v>
      </c>
      <c r="L175" s="552" t="b">
        <v>0</v>
      </c>
      <c r="M175" s="659" t="b">
        <v>0</v>
      </c>
      <c r="N175" s="52" t="b">
        <v>0</v>
      </c>
      <c r="O175" s="53" t="s">
        <v>253</v>
      </c>
      <c r="P175" s="53"/>
      <c r="Q175" s="53"/>
      <c r="R175" s="53"/>
      <c r="S175" s="53"/>
      <c r="T175" s="53"/>
      <c r="U175" s="53"/>
      <c r="V175" s="53"/>
      <c r="W175" s="53"/>
      <c r="X175" s="54" t="s">
        <v>175</v>
      </c>
      <c r="Y175" s="291" t="s">
        <v>175</v>
      </c>
      <c r="Z175" s="645" t="s">
        <v>608</v>
      </c>
      <c r="AA175" s="645"/>
      <c r="AB175" s="645"/>
      <c r="AC175" s="645"/>
      <c r="AD175" s="645"/>
      <c r="AE175" s="645"/>
      <c r="AF175" s="645"/>
      <c r="AG175" s="645"/>
      <c r="AH175" s="645"/>
      <c r="AI175" s="645"/>
      <c r="AJ175" s="645"/>
      <c r="AK175" s="645"/>
      <c r="AL175" s="646"/>
      <c r="BA175" s="5"/>
    </row>
    <row r="176" spans="1:53" ht="12.95" customHeight="1">
      <c r="A176" s="699"/>
      <c r="B176" s="497"/>
      <c r="C176" s="497"/>
      <c r="D176" s="601"/>
      <c r="E176" s="525"/>
      <c r="F176" s="48"/>
      <c r="G176" s="28"/>
      <c r="H176" s="28"/>
      <c r="I176" s="49"/>
      <c r="J176" s="681"/>
      <c r="K176" s="649"/>
      <c r="L176" s="552"/>
      <c r="M176" s="659"/>
      <c r="N176" s="61" t="s">
        <v>185</v>
      </c>
      <c r="O176" s="63" t="s">
        <v>186</v>
      </c>
      <c r="P176" s="484"/>
      <c r="Q176" s="484"/>
      <c r="R176" s="484"/>
      <c r="S176" s="484"/>
      <c r="T176" s="484"/>
      <c r="U176" s="484"/>
      <c r="V176" s="484"/>
      <c r="W176" s="63" t="s">
        <v>187</v>
      </c>
      <c r="X176" s="64" t="b">
        <v>0</v>
      </c>
      <c r="Y176" s="276"/>
      <c r="Z176" s="639" t="s">
        <v>609</v>
      </c>
      <c r="AA176" s="639"/>
      <c r="AB176" s="639"/>
      <c r="AC176" s="639"/>
      <c r="AD176" s="639"/>
      <c r="AE176" s="639"/>
      <c r="AF176" s="639"/>
      <c r="AG176" s="639"/>
      <c r="AH176" s="639"/>
      <c r="AI176" s="639"/>
      <c r="AJ176" s="639"/>
      <c r="AK176" s="639"/>
      <c r="AL176" s="640"/>
      <c r="BA176" s="5"/>
    </row>
    <row r="177" spans="1:53" ht="12.95" customHeight="1">
      <c r="A177" s="699"/>
      <c r="B177" s="497"/>
      <c r="C177" s="497"/>
      <c r="D177" s="601"/>
      <c r="E177" s="704" t="str">
        <f>表示項目選択・建物情報!$E$15</f>
        <v>-</v>
      </c>
      <c r="F177" s="48"/>
      <c r="G177" s="28"/>
      <c r="H177" s="28"/>
      <c r="I177" s="49"/>
      <c r="J177" s="680" t="b">
        <v>0</v>
      </c>
      <c r="K177" s="592" t="b">
        <v>0</v>
      </c>
      <c r="L177" s="492" t="b">
        <v>0</v>
      </c>
      <c r="M177" s="660" t="b">
        <v>0</v>
      </c>
      <c r="N177" s="39" t="b">
        <v>0</v>
      </c>
      <c r="O177" s="28" t="s">
        <v>247</v>
      </c>
      <c r="P177" s="28"/>
      <c r="Q177" s="28"/>
      <c r="R177" s="28"/>
      <c r="S177" s="28"/>
      <c r="T177" s="28"/>
      <c r="U177" s="28"/>
      <c r="V177" s="28"/>
      <c r="W177" s="28"/>
      <c r="X177" s="72" t="s">
        <v>175</v>
      </c>
      <c r="Y177" s="280"/>
      <c r="Z177" s="721" t="s">
        <v>540</v>
      </c>
      <c r="AA177" s="721"/>
      <c r="AB177" s="721"/>
      <c r="AC177" s="721"/>
      <c r="AD177" s="721"/>
      <c r="AE177" s="721"/>
      <c r="AF177" s="721"/>
      <c r="AG177" s="721"/>
      <c r="AH177" s="721"/>
      <c r="AI177" s="721"/>
      <c r="AJ177" s="721"/>
      <c r="AK177" s="721"/>
      <c r="AL177" s="722"/>
      <c r="BA177" s="5"/>
    </row>
    <row r="178" spans="1:53" ht="12.95" customHeight="1">
      <c r="A178" s="699"/>
      <c r="B178" s="497"/>
      <c r="C178" s="497"/>
      <c r="D178" s="601"/>
      <c r="E178" s="705"/>
      <c r="F178" s="48"/>
      <c r="G178" s="28"/>
      <c r="H178" s="28"/>
      <c r="I178" s="49"/>
      <c r="J178" s="680"/>
      <c r="K178" s="592"/>
      <c r="L178" s="492"/>
      <c r="M178" s="660"/>
      <c r="N178" s="50" t="s">
        <v>185</v>
      </c>
      <c r="O178" s="28" t="s">
        <v>186</v>
      </c>
      <c r="P178" s="484"/>
      <c r="Q178" s="484"/>
      <c r="R178" s="484"/>
      <c r="S178" s="484"/>
      <c r="T178" s="484"/>
      <c r="U178" s="484"/>
      <c r="V178" s="484"/>
      <c r="W178" s="28" t="s">
        <v>187</v>
      </c>
      <c r="X178" s="64" t="b">
        <v>0</v>
      </c>
      <c r="Y178" s="285"/>
      <c r="Z178" s="721"/>
      <c r="AA178" s="721"/>
      <c r="AB178" s="721"/>
      <c r="AC178" s="721"/>
      <c r="AD178" s="721"/>
      <c r="AE178" s="721"/>
      <c r="AF178" s="721"/>
      <c r="AG178" s="721"/>
      <c r="AH178" s="721"/>
      <c r="AI178" s="721"/>
      <c r="AJ178" s="721"/>
      <c r="AK178" s="721"/>
      <c r="AL178" s="722"/>
      <c r="BA178" s="5"/>
    </row>
    <row r="179" spans="1:53" ht="12.95" customHeight="1">
      <c r="A179" s="706" t="s">
        <v>516</v>
      </c>
      <c r="B179" s="707"/>
      <c r="C179" s="707"/>
      <c r="D179" s="707"/>
      <c r="E179" s="708" t="s">
        <v>515</v>
      </c>
      <c r="F179" s="100" t="s">
        <v>257</v>
      </c>
      <c r="G179" s="40"/>
      <c r="H179" s="40"/>
      <c r="I179" s="160"/>
      <c r="J179" s="678" t="b">
        <v>0</v>
      </c>
      <c r="K179" s="614" t="b">
        <v>0</v>
      </c>
      <c r="L179" s="614" t="b">
        <v>0</v>
      </c>
      <c r="M179" s="622" t="b">
        <v>0</v>
      </c>
      <c r="N179" s="85" t="b">
        <v>0</v>
      </c>
      <c r="O179" s="40" t="s">
        <v>258</v>
      </c>
      <c r="P179" s="40"/>
      <c r="Q179" s="40"/>
      <c r="R179" s="40"/>
      <c r="S179" s="40"/>
      <c r="T179" s="40"/>
      <c r="U179" s="40"/>
      <c r="V179" s="40"/>
      <c r="W179" s="40"/>
      <c r="X179" s="41" t="s">
        <v>175</v>
      </c>
      <c r="Y179" s="282"/>
      <c r="Z179" s="627" t="s">
        <v>551</v>
      </c>
      <c r="AA179" s="627"/>
      <c r="AB179" s="627"/>
      <c r="AC179" s="627"/>
      <c r="AD179" s="627"/>
      <c r="AE179" s="627"/>
      <c r="AF179" s="627"/>
      <c r="AG179" s="627"/>
      <c r="AH179" s="627"/>
      <c r="AI179" s="627"/>
      <c r="AJ179" s="627"/>
      <c r="AK179" s="627"/>
      <c r="AL179" s="628"/>
      <c r="BA179" s="5"/>
    </row>
    <row r="180" spans="1:53" ht="12.95" customHeight="1">
      <c r="A180" s="706"/>
      <c r="B180" s="707"/>
      <c r="C180" s="707"/>
      <c r="D180" s="707"/>
      <c r="E180" s="709"/>
      <c r="F180" s="48"/>
      <c r="G180" s="28"/>
      <c r="H180" s="28"/>
      <c r="I180" s="49"/>
      <c r="J180" s="680"/>
      <c r="K180" s="592"/>
      <c r="L180" s="592"/>
      <c r="M180" s="660"/>
      <c r="N180" s="50" t="s">
        <v>185</v>
      </c>
      <c r="O180" s="28" t="s">
        <v>186</v>
      </c>
      <c r="P180" s="484"/>
      <c r="Q180" s="484"/>
      <c r="R180" s="484"/>
      <c r="S180" s="484"/>
      <c r="T180" s="484"/>
      <c r="U180" s="484"/>
      <c r="V180" s="484"/>
      <c r="W180" s="28" t="s">
        <v>187</v>
      </c>
      <c r="X180" s="29" t="b">
        <v>0</v>
      </c>
      <c r="Y180" s="276"/>
      <c r="Z180" s="497"/>
      <c r="AA180" s="497"/>
      <c r="AB180" s="497"/>
      <c r="AC180" s="497"/>
      <c r="AD180" s="497"/>
      <c r="AE180" s="497"/>
      <c r="AF180" s="497"/>
      <c r="AG180" s="497"/>
      <c r="AH180" s="497"/>
      <c r="AI180" s="497"/>
      <c r="AJ180" s="497"/>
      <c r="AK180" s="497"/>
      <c r="AL180" s="498"/>
      <c r="BA180" s="5"/>
    </row>
    <row r="181" spans="1:53" ht="12.95" customHeight="1">
      <c r="A181" s="706"/>
      <c r="B181" s="707"/>
      <c r="C181" s="707"/>
      <c r="D181" s="707"/>
      <c r="E181" s="710" t="str">
        <f>表示項目選択・建物情報!$E$16</f>
        <v>その他</v>
      </c>
      <c r="F181" s="48"/>
      <c r="G181" s="28"/>
      <c r="H181" s="28"/>
      <c r="I181" s="49"/>
      <c r="J181" s="681" t="b">
        <v>0</v>
      </c>
      <c r="K181" s="649" t="b">
        <v>0</v>
      </c>
      <c r="L181" s="552" t="b">
        <v>0</v>
      </c>
      <c r="M181" s="659" t="b">
        <v>0</v>
      </c>
      <c r="N181" s="52" t="b">
        <v>0</v>
      </c>
      <c r="O181" s="53" t="s">
        <v>246</v>
      </c>
      <c r="P181" s="53"/>
      <c r="Q181" s="53"/>
      <c r="R181" s="53"/>
      <c r="S181" s="53"/>
      <c r="T181" s="53"/>
      <c r="U181" s="53"/>
      <c r="V181" s="53"/>
      <c r="W181" s="53"/>
      <c r="X181" s="54" t="s">
        <v>175</v>
      </c>
      <c r="Y181" s="280"/>
      <c r="Z181" s="627" t="s">
        <v>577</v>
      </c>
      <c r="AA181" s="627"/>
      <c r="AB181" s="627"/>
      <c r="AC181" s="627"/>
      <c r="AD181" s="627"/>
      <c r="AE181" s="627"/>
      <c r="AF181" s="627"/>
      <c r="AG181" s="627"/>
      <c r="AH181" s="627"/>
      <c r="AI181" s="627"/>
      <c r="AJ181" s="627"/>
      <c r="AK181" s="627"/>
      <c r="AL181" s="628"/>
      <c r="BA181" s="5"/>
    </row>
    <row r="182" spans="1:53" ht="12.95" customHeight="1">
      <c r="A182" s="706"/>
      <c r="B182" s="707"/>
      <c r="C182" s="707"/>
      <c r="D182" s="707"/>
      <c r="E182" s="711"/>
      <c r="F182" s="48"/>
      <c r="G182" s="28"/>
      <c r="H182" s="28"/>
      <c r="I182" s="49"/>
      <c r="J182" s="681"/>
      <c r="K182" s="649"/>
      <c r="L182" s="552"/>
      <c r="M182" s="659"/>
      <c r="N182" s="61" t="s">
        <v>185</v>
      </c>
      <c r="O182" s="63" t="s">
        <v>186</v>
      </c>
      <c r="P182" s="484"/>
      <c r="Q182" s="484"/>
      <c r="R182" s="484"/>
      <c r="S182" s="484"/>
      <c r="T182" s="484"/>
      <c r="U182" s="484"/>
      <c r="V182" s="484"/>
      <c r="W182" s="63" t="s">
        <v>187</v>
      </c>
      <c r="X182" s="29" t="b">
        <v>0</v>
      </c>
      <c r="Y182" s="285"/>
      <c r="Z182" s="639"/>
      <c r="AA182" s="639"/>
      <c r="AB182" s="639"/>
      <c r="AC182" s="639"/>
      <c r="AD182" s="639"/>
      <c r="AE182" s="639"/>
      <c r="AF182" s="639"/>
      <c r="AG182" s="639"/>
      <c r="AH182" s="639"/>
      <c r="AI182" s="639"/>
      <c r="AJ182" s="639"/>
      <c r="AK182" s="639"/>
      <c r="AL182" s="640"/>
      <c r="BA182" s="5"/>
    </row>
    <row r="183" spans="1:53" ht="12.95" customHeight="1">
      <c r="A183" s="699" t="s">
        <v>209</v>
      </c>
      <c r="B183" s="497"/>
      <c r="C183" s="497"/>
      <c r="D183" s="601"/>
      <c r="E183" s="525" t="s">
        <v>201</v>
      </c>
      <c r="F183" s="48"/>
      <c r="G183" s="28"/>
      <c r="H183" s="28"/>
      <c r="I183" s="49"/>
      <c r="J183" s="681" t="b">
        <v>0</v>
      </c>
      <c r="K183" s="649" t="b">
        <v>0</v>
      </c>
      <c r="L183" s="552" t="b">
        <v>0</v>
      </c>
      <c r="M183" s="659" t="b">
        <v>0</v>
      </c>
      <c r="N183" s="39" t="b">
        <v>0</v>
      </c>
      <c r="O183" s="28" t="s">
        <v>259</v>
      </c>
      <c r="P183" s="28"/>
      <c r="Q183" s="28"/>
      <c r="R183" s="28"/>
      <c r="S183" s="28"/>
      <c r="T183" s="28"/>
      <c r="U183" s="28"/>
      <c r="V183" s="28"/>
      <c r="W183" s="28"/>
      <c r="X183" s="54" t="s">
        <v>175</v>
      </c>
      <c r="Y183" s="282"/>
      <c r="Z183" s="627" t="s">
        <v>578</v>
      </c>
      <c r="AA183" s="627"/>
      <c r="AB183" s="627"/>
      <c r="AC183" s="627"/>
      <c r="AD183" s="627"/>
      <c r="AE183" s="627"/>
      <c r="AF183" s="627"/>
      <c r="AG183" s="627"/>
      <c r="AH183" s="627"/>
      <c r="AI183" s="627"/>
      <c r="AJ183" s="627"/>
      <c r="AK183" s="627"/>
      <c r="AL183" s="628"/>
      <c r="BA183" s="5"/>
    </row>
    <row r="184" spans="1:53" ht="12.95" customHeight="1">
      <c r="A184" s="699"/>
      <c r="B184" s="497"/>
      <c r="C184" s="497"/>
      <c r="D184" s="601"/>
      <c r="E184" s="525"/>
      <c r="F184" s="48"/>
      <c r="G184" s="28"/>
      <c r="H184" s="28"/>
      <c r="I184" s="49"/>
      <c r="J184" s="681"/>
      <c r="K184" s="649"/>
      <c r="L184" s="552"/>
      <c r="M184" s="659"/>
      <c r="N184" s="50" t="s">
        <v>185</v>
      </c>
      <c r="O184" s="28" t="s">
        <v>186</v>
      </c>
      <c r="P184" s="484"/>
      <c r="Q184" s="484"/>
      <c r="R184" s="484"/>
      <c r="S184" s="484"/>
      <c r="T184" s="484"/>
      <c r="U184" s="484"/>
      <c r="V184" s="484"/>
      <c r="W184" s="28" t="s">
        <v>187</v>
      </c>
      <c r="X184" s="64" t="b">
        <v>0</v>
      </c>
      <c r="Y184" s="276"/>
      <c r="Z184" s="639"/>
      <c r="AA184" s="639"/>
      <c r="AB184" s="639"/>
      <c r="AC184" s="639"/>
      <c r="AD184" s="639"/>
      <c r="AE184" s="639"/>
      <c r="AF184" s="639"/>
      <c r="AG184" s="639"/>
      <c r="AH184" s="639"/>
      <c r="AI184" s="639"/>
      <c r="AJ184" s="639"/>
      <c r="AK184" s="639"/>
      <c r="AL184" s="640"/>
      <c r="BA184" s="5"/>
    </row>
    <row r="185" spans="1:53" ht="12.95" customHeight="1">
      <c r="A185" s="699"/>
      <c r="B185" s="497"/>
      <c r="C185" s="497"/>
      <c r="D185" s="601"/>
      <c r="E185" s="704" t="str">
        <f>表示項目選択・建物情報!$E$17</f>
        <v>-</v>
      </c>
      <c r="F185" s="48"/>
      <c r="G185" s="28"/>
      <c r="H185" s="28"/>
      <c r="I185" s="49"/>
      <c r="J185" s="681" t="b">
        <v>0</v>
      </c>
      <c r="K185" s="649" t="b">
        <v>0</v>
      </c>
      <c r="L185" s="552" t="b">
        <v>0</v>
      </c>
      <c r="M185" s="659" t="b">
        <v>0</v>
      </c>
      <c r="N185" s="52" t="b">
        <v>0</v>
      </c>
      <c r="O185" s="53" t="s">
        <v>247</v>
      </c>
      <c r="P185" s="53"/>
      <c r="Q185" s="53"/>
      <c r="R185" s="53"/>
      <c r="S185" s="53"/>
      <c r="T185" s="53"/>
      <c r="U185" s="53"/>
      <c r="V185" s="53"/>
      <c r="W185" s="53"/>
      <c r="X185" s="72" t="s">
        <v>175</v>
      </c>
      <c r="Y185" s="280"/>
      <c r="Z185" s="627" t="s">
        <v>552</v>
      </c>
      <c r="AA185" s="627"/>
      <c r="AB185" s="627"/>
      <c r="AC185" s="627"/>
      <c r="AD185" s="627"/>
      <c r="AE185" s="627"/>
      <c r="AF185" s="627"/>
      <c r="AG185" s="627"/>
      <c r="AH185" s="627"/>
      <c r="AI185" s="627"/>
      <c r="AJ185" s="627"/>
      <c r="AK185" s="627"/>
      <c r="AL185" s="628"/>
      <c r="BA185" s="5"/>
    </row>
    <row r="186" spans="1:53" ht="12.95" customHeight="1">
      <c r="A186" s="699"/>
      <c r="B186" s="497"/>
      <c r="C186" s="497"/>
      <c r="D186" s="601"/>
      <c r="E186" s="704"/>
      <c r="F186" s="48"/>
      <c r="G186" s="28"/>
      <c r="H186" s="28"/>
      <c r="I186" s="49"/>
      <c r="J186" s="676"/>
      <c r="K186" s="641"/>
      <c r="L186" s="487"/>
      <c r="M186" s="671"/>
      <c r="N186" s="26" t="s">
        <v>185</v>
      </c>
      <c r="O186" s="23" t="s">
        <v>186</v>
      </c>
      <c r="P186" s="484"/>
      <c r="Q186" s="484"/>
      <c r="R186" s="484"/>
      <c r="S186" s="484"/>
      <c r="T186" s="484"/>
      <c r="U186" s="484"/>
      <c r="V186" s="484"/>
      <c r="W186" s="23" t="s">
        <v>187</v>
      </c>
      <c r="X186" s="64" t="b">
        <v>0</v>
      </c>
      <c r="Y186" s="285"/>
      <c r="Z186" s="639"/>
      <c r="AA186" s="639"/>
      <c r="AB186" s="639"/>
      <c r="AC186" s="639"/>
      <c r="AD186" s="639"/>
      <c r="AE186" s="639"/>
      <c r="AF186" s="639"/>
      <c r="AG186" s="639"/>
      <c r="AH186" s="639"/>
      <c r="AI186" s="639"/>
      <c r="AJ186" s="639"/>
      <c r="AK186" s="639"/>
      <c r="AL186" s="640"/>
      <c r="BA186" s="5"/>
    </row>
    <row r="187" spans="1:53" ht="12.95" customHeight="1">
      <c r="A187" s="699" t="s">
        <v>212</v>
      </c>
      <c r="B187" s="497"/>
      <c r="C187" s="497"/>
      <c r="D187" s="601"/>
      <c r="E187" s="700" t="s">
        <v>201</v>
      </c>
      <c r="F187" s="100" t="s">
        <v>260</v>
      </c>
      <c r="G187" s="40"/>
      <c r="H187" s="40"/>
      <c r="I187" s="160"/>
      <c r="J187" s="701" t="b">
        <v>0</v>
      </c>
      <c r="K187" s="702" t="b">
        <v>0</v>
      </c>
      <c r="L187" s="674" t="b">
        <v>0</v>
      </c>
      <c r="M187" s="703" t="b">
        <v>0</v>
      </c>
      <c r="N187" s="85" t="b">
        <v>0</v>
      </c>
      <c r="O187" s="40" t="s">
        <v>261</v>
      </c>
      <c r="P187" s="40"/>
      <c r="Q187" s="40"/>
      <c r="R187" s="40"/>
      <c r="S187" s="40"/>
      <c r="T187" s="40"/>
      <c r="U187" s="40"/>
      <c r="V187" s="40"/>
      <c r="W187" s="40"/>
      <c r="X187" s="41" t="s">
        <v>175</v>
      </c>
      <c r="Y187" s="280"/>
      <c r="Z187" s="627" t="s">
        <v>553</v>
      </c>
      <c r="AA187" s="627"/>
      <c r="AB187" s="627"/>
      <c r="AC187" s="627"/>
      <c r="AD187" s="627"/>
      <c r="AE187" s="627"/>
      <c r="AF187" s="627"/>
      <c r="AG187" s="627"/>
      <c r="AH187" s="627"/>
      <c r="AI187" s="627"/>
      <c r="AJ187" s="627"/>
      <c r="AK187" s="627"/>
      <c r="AL187" s="628"/>
      <c r="BA187" s="5"/>
    </row>
    <row r="188" spans="1:53" ht="12.95" customHeight="1">
      <c r="A188" s="699"/>
      <c r="B188" s="497"/>
      <c r="C188" s="497"/>
      <c r="D188" s="601"/>
      <c r="E188" s="525"/>
      <c r="F188" s="48"/>
      <c r="G188" s="28"/>
      <c r="H188" s="28"/>
      <c r="I188" s="49"/>
      <c r="J188" s="681"/>
      <c r="K188" s="649"/>
      <c r="L188" s="552"/>
      <c r="M188" s="659"/>
      <c r="N188" s="50" t="s">
        <v>185</v>
      </c>
      <c r="O188" s="28" t="s">
        <v>186</v>
      </c>
      <c r="P188" s="484"/>
      <c r="Q188" s="484"/>
      <c r="R188" s="484"/>
      <c r="S188" s="484"/>
      <c r="T188" s="484"/>
      <c r="U188" s="484"/>
      <c r="V188" s="484"/>
      <c r="W188" s="28" t="s">
        <v>187</v>
      </c>
      <c r="X188" s="64" t="b">
        <v>0</v>
      </c>
      <c r="Y188" s="285"/>
      <c r="Z188" s="639"/>
      <c r="AA188" s="639"/>
      <c r="AB188" s="639"/>
      <c r="AC188" s="639"/>
      <c r="AD188" s="639"/>
      <c r="AE188" s="639"/>
      <c r="AF188" s="639"/>
      <c r="AG188" s="639"/>
      <c r="AH188" s="639"/>
      <c r="AI188" s="639"/>
      <c r="AJ188" s="639"/>
      <c r="AK188" s="639"/>
      <c r="AL188" s="640"/>
      <c r="BA188" s="5"/>
    </row>
    <row r="189" spans="1:53" ht="12.95" customHeight="1">
      <c r="A189" s="699"/>
      <c r="B189" s="497"/>
      <c r="C189" s="497"/>
      <c r="D189" s="601"/>
      <c r="E189" s="704" t="str">
        <f>表示項目選択・建物情報!$E$18</f>
        <v>-</v>
      </c>
      <c r="F189" s="48"/>
      <c r="G189" s="28"/>
      <c r="H189" s="28"/>
      <c r="I189" s="49"/>
      <c r="J189" s="681" t="b">
        <v>0</v>
      </c>
      <c r="K189" s="649" t="b">
        <v>0</v>
      </c>
      <c r="L189" s="552" t="b">
        <v>0</v>
      </c>
      <c r="M189" s="659" t="b">
        <v>0</v>
      </c>
      <c r="N189" s="52" t="b">
        <v>0</v>
      </c>
      <c r="O189" s="53" t="s">
        <v>262</v>
      </c>
      <c r="P189" s="53"/>
      <c r="Q189" s="53"/>
      <c r="R189" s="53"/>
      <c r="S189" s="53"/>
      <c r="T189" s="53"/>
      <c r="U189" s="53"/>
      <c r="V189" s="53"/>
      <c r="W189" s="53"/>
      <c r="X189" s="54" t="s">
        <v>175</v>
      </c>
      <c r="Y189" s="280"/>
      <c r="Z189" s="627" t="s">
        <v>554</v>
      </c>
      <c r="AA189" s="627"/>
      <c r="AB189" s="627"/>
      <c r="AC189" s="627"/>
      <c r="AD189" s="627"/>
      <c r="AE189" s="627"/>
      <c r="AF189" s="627"/>
      <c r="AG189" s="627"/>
      <c r="AH189" s="627"/>
      <c r="AI189" s="627"/>
      <c r="AJ189" s="627"/>
      <c r="AK189" s="627"/>
      <c r="AL189" s="628"/>
      <c r="BA189" s="5"/>
    </row>
    <row r="190" spans="1:53" ht="12.95" customHeight="1">
      <c r="A190" s="699"/>
      <c r="B190" s="497"/>
      <c r="C190" s="497"/>
      <c r="D190" s="601"/>
      <c r="E190" s="705"/>
      <c r="F190" s="48"/>
      <c r="G190" s="28"/>
      <c r="H190" s="28"/>
      <c r="I190" s="49"/>
      <c r="J190" s="681"/>
      <c r="K190" s="649"/>
      <c r="L190" s="552"/>
      <c r="M190" s="659"/>
      <c r="N190" s="61" t="s">
        <v>185</v>
      </c>
      <c r="O190" s="63" t="s">
        <v>186</v>
      </c>
      <c r="P190" s="484"/>
      <c r="Q190" s="484"/>
      <c r="R190" s="484"/>
      <c r="S190" s="484"/>
      <c r="T190" s="484"/>
      <c r="U190" s="484"/>
      <c r="V190" s="484"/>
      <c r="W190" s="63" t="s">
        <v>187</v>
      </c>
      <c r="X190" s="64" t="b">
        <v>0</v>
      </c>
      <c r="Y190" s="285"/>
      <c r="Z190" s="639"/>
      <c r="AA190" s="639"/>
      <c r="AB190" s="639"/>
      <c r="AC190" s="639"/>
      <c r="AD190" s="639"/>
      <c r="AE190" s="639"/>
      <c r="AF190" s="639"/>
      <c r="AG190" s="639"/>
      <c r="AH190" s="639"/>
      <c r="AI190" s="639"/>
      <c r="AJ190" s="639"/>
      <c r="AK190" s="639"/>
      <c r="AL190" s="640"/>
      <c r="BA190" s="5"/>
    </row>
    <row r="191" spans="1:53" ht="12.95" customHeight="1">
      <c r="A191" s="163"/>
      <c r="B191" s="116"/>
      <c r="C191" s="116"/>
      <c r="D191" s="116"/>
      <c r="E191" s="117"/>
      <c r="F191" s="48"/>
      <c r="G191" s="28"/>
      <c r="H191" s="28"/>
      <c r="I191" s="49"/>
      <c r="J191" s="681" t="b">
        <v>0</v>
      </c>
      <c r="K191" s="649" t="b">
        <v>0</v>
      </c>
      <c r="L191" s="552" t="b">
        <v>0</v>
      </c>
      <c r="M191" s="659" t="b">
        <v>0</v>
      </c>
      <c r="N191" s="39" t="b">
        <v>0</v>
      </c>
      <c r="O191" s="28" t="s">
        <v>263</v>
      </c>
      <c r="P191" s="28"/>
      <c r="Q191" s="28"/>
      <c r="R191" s="28"/>
      <c r="S191" s="28"/>
      <c r="T191" s="28"/>
      <c r="U191" s="28"/>
      <c r="V191" s="28"/>
      <c r="W191" s="28"/>
      <c r="X191" s="54" t="s">
        <v>175</v>
      </c>
      <c r="Y191" s="280"/>
      <c r="Z191" s="627" t="s">
        <v>555</v>
      </c>
      <c r="AA191" s="627"/>
      <c r="AB191" s="627"/>
      <c r="AC191" s="627"/>
      <c r="AD191" s="627"/>
      <c r="AE191" s="627"/>
      <c r="AF191" s="627"/>
      <c r="AG191" s="627"/>
      <c r="AH191" s="627"/>
      <c r="AI191" s="627"/>
      <c r="AJ191" s="627"/>
      <c r="AK191" s="627"/>
      <c r="AL191" s="628"/>
      <c r="BA191" s="5"/>
    </row>
    <row r="192" spans="1:53" ht="12.95" customHeight="1">
      <c r="A192" s="163"/>
      <c r="B192" s="116"/>
      <c r="C192" s="116"/>
      <c r="D192" s="116"/>
      <c r="E192" s="117"/>
      <c r="F192" s="48"/>
      <c r="G192" s="28"/>
      <c r="H192" s="28"/>
      <c r="I192" s="49"/>
      <c r="J192" s="681"/>
      <c r="K192" s="649"/>
      <c r="L192" s="552"/>
      <c r="M192" s="659"/>
      <c r="N192" s="50" t="s">
        <v>185</v>
      </c>
      <c r="O192" s="28" t="s">
        <v>186</v>
      </c>
      <c r="P192" s="484"/>
      <c r="Q192" s="484"/>
      <c r="R192" s="484"/>
      <c r="S192" s="484"/>
      <c r="T192" s="484"/>
      <c r="U192" s="484"/>
      <c r="V192" s="484"/>
      <c r="W192" s="28" t="s">
        <v>187</v>
      </c>
      <c r="X192" s="64" t="b">
        <v>0</v>
      </c>
      <c r="Y192" s="285"/>
      <c r="Z192" s="639"/>
      <c r="AA192" s="639"/>
      <c r="AB192" s="639"/>
      <c r="AC192" s="639"/>
      <c r="AD192" s="639"/>
      <c r="AE192" s="639"/>
      <c r="AF192" s="639"/>
      <c r="AG192" s="639"/>
      <c r="AH192" s="639"/>
      <c r="AI192" s="639"/>
      <c r="AJ192" s="639"/>
      <c r="AK192" s="639"/>
      <c r="AL192" s="640"/>
      <c r="BA192" s="5"/>
    </row>
    <row r="193" spans="1:53" ht="12.95" customHeight="1">
      <c r="A193" s="163"/>
      <c r="B193" s="116"/>
      <c r="C193" s="116"/>
      <c r="D193" s="116"/>
      <c r="E193" s="117"/>
      <c r="F193" s="48"/>
      <c r="G193" s="28"/>
      <c r="H193" s="28"/>
      <c r="I193" s="49"/>
      <c r="J193" s="681" t="b">
        <v>0</v>
      </c>
      <c r="K193" s="649" t="b">
        <v>0</v>
      </c>
      <c r="L193" s="552" t="b">
        <v>0</v>
      </c>
      <c r="M193" s="659" t="b">
        <v>0</v>
      </c>
      <c r="N193" s="52" t="b">
        <v>0</v>
      </c>
      <c r="O193" s="53" t="s">
        <v>264</v>
      </c>
      <c r="P193" s="53"/>
      <c r="Q193" s="53"/>
      <c r="R193" s="53"/>
      <c r="S193" s="53"/>
      <c r="T193" s="53"/>
      <c r="U193" s="53"/>
      <c r="V193" s="53"/>
      <c r="W193" s="53"/>
      <c r="X193" s="54" t="s">
        <v>175</v>
      </c>
      <c r="Y193" s="280"/>
      <c r="Z193" s="627" t="s">
        <v>556</v>
      </c>
      <c r="AA193" s="627"/>
      <c r="AB193" s="627"/>
      <c r="AC193" s="627"/>
      <c r="AD193" s="627"/>
      <c r="AE193" s="627"/>
      <c r="AF193" s="627"/>
      <c r="AG193" s="627"/>
      <c r="AH193" s="627"/>
      <c r="AI193" s="627"/>
      <c r="AJ193" s="627"/>
      <c r="AK193" s="627"/>
      <c r="AL193" s="628"/>
      <c r="BA193" s="5"/>
    </row>
    <row r="194" spans="1:53" ht="12.95" customHeight="1">
      <c r="A194" s="163"/>
      <c r="B194" s="116"/>
      <c r="C194" s="116"/>
      <c r="D194" s="116"/>
      <c r="E194" s="117"/>
      <c r="F194" s="48"/>
      <c r="G194" s="28"/>
      <c r="H194" s="28"/>
      <c r="I194" s="49"/>
      <c r="J194" s="681"/>
      <c r="K194" s="649"/>
      <c r="L194" s="552"/>
      <c r="M194" s="659"/>
      <c r="N194" s="61" t="s">
        <v>185</v>
      </c>
      <c r="O194" s="63" t="s">
        <v>186</v>
      </c>
      <c r="P194" s="484"/>
      <c r="Q194" s="484"/>
      <c r="R194" s="484"/>
      <c r="S194" s="484"/>
      <c r="T194" s="484"/>
      <c r="U194" s="484"/>
      <c r="V194" s="484"/>
      <c r="W194" s="63" t="s">
        <v>187</v>
      </c>
      <c r="X194" s="64" t="b">
        <v>0</v>
      </c>
      <c r="Y194" s="285"/>
      <c r="Z194" s="639"/>
      <c r="AA194" s="639"/>
      <c r="AB194" s="639"/>
      <c r="AC194" s="639"/>
      <c r="AD194" s="639"/>
      <c r="AE194" s="639"/>
      <c r="AF194" s="639"/>
      <c r="AG194" s="639"/>
      <c r="AH194" s="639"/>
      <c r="AI194" s="639"/>
      <c r="AJ194" s="639"/>
      <c r="AK194" s="639"/>
      <c r="AL194" s="640"/>
      <c r="BA194" s="5"/>
    </row>
    <row r="195" spans="1:53" ht="12.95" customHeight="1">
      <c r="A195" s="163"/>
      <c r="B195" s="116"/>
      <c r="C195" s="116"/>
      <c r="D195" s="116"/>
      <c r="E195" s="117"/>
      <c r="F195" s="48"/>
      <c r="G195" s="28"/>
      <c r="H195" s="28"/>
      <c r="I195" s="49"/>
      <c r="J195" s="681" t="b">
        <v>0</v>
      </c>
      <c r="K195" s="649" t="b">
        <v>0</v>
      </c>
      <c r="L195" s="552" t="b">
        <v>0</v>
      </c>
      <c r="M195" s="659" t="b">
        <v>0</v>
      </c>
      <c r="N195" s="39" t="b">
        <v>0</v>
      </c>
      <c r="O195" s="28" t="s">
        <v>265</v>
      </c>
      <c r="P195" s="28"/>
      <c r="Q195" s="28"/>
      <c r="R195" s="28"/>
      <c r="S195" s="28"/>
      <c r="T195" s="28"/>
      <c r="U195" s="28"/>
      <c r="V195" s="28"/>
      <c r="W195" s="28"/>
      <c r="X195" s="54" t="s">
        <v>175</v>
      </c>
      <c r="Y195" s="280"/>
      <c r="Z195" s="627" t="s">
        <v>557</v>
      </c>
      <c r="AA195" s="627"/>
      <c r="AB195" s="627"/>
      <c r="AC195" s="627"/>
      <c r="AD195" s="627"/>
      <c r="AE195" s="627"/>
      <c r="AF195" s="627"/>
      <c r="AG195" s="627"/>
      <c r="AH195" s="627"/>
      <c r="AI195" s="627"/>
      <c r="AJ195" s="627"/>
      <c r="AK195" s="627"/>
      <c r="AL195" s="628"/>
      <c r="BA195" s="5"/>
    </row>
    <row r="196" spans="1:53" ht="12.95" customHeight="1">
      <c r="A196" s="163"/>
      <c r="B196" s="116"/>
      <c r="C196" s="116"/>
      <c r="D196" s="116"/>
      <c r="E196" s="117"/>
      <c r="F196" s="48"/>
      <c r="G196" s="28"/>
      <c r="H196" s="28"/>
      <c r="I196" s="49"/>
      <c r="J196" s="681"/>
      <c r="K196" s="649"/>
      <c r="L196" s="552"/>
      <c r="M196" s="659"/>
      <c r="N196" s="50" t="s">
        <v>185</v>
      </c>
      <c r="O196" s="28" t="s">
        <v>186</v>
      </c>
      <c r="P196" s="484"/>
      <c r="Q196" s="484"/>
      <c r="R196" s="484"/>
      <c r="S196" s="484"/>
      <c r="T196" s="484"/>
      <c r="U196" s="484"/>
      <c r="V196" s="484"/>
      <c r="W196" s="28" t="s">
        <v>187</v>
      </c>
      <c r="X196" s="64" t="b">
        <v>0</v>
      </c>
      <c r="Y196" s="285"/>
      <c r="Z196" s="639"/>
      <c r="AA196" s="639"/>
      <c r="AB196" s="639"/>
      <c r="AC196" s="639"/>
      <c r="AD196" s="639"/>
      <c r="AE196" s="639"/>
      <c r="AF196" s="639"/>
      <c r="AG196" s="639"/>
      <c r="AH196" s="639"/>
      <c r="AI196" s="639"/>
      <c r="AJ196" s="639"/>
      <c r="AK196" s="639"/>
      <c r="AL196" s="640"/>
      <c r="BA196" s="5"/>
    </row>
    <row r="197" spans="1:53" ht="12.95" customHeight="1">
      <c r="A197" s="163"/>
      <c r="B197" s="116"/>
      <c r="C197" s="116"/>
      <c r="D197" s="116"/>
      <c r="E197" s="117"/>
      <c r="F197" s="48"/>
      <c r="G197" s="28"/>
      <c r="H197" s="28"/>
      <c r="I197" s="49"/>
      <c r="J197" s="681" t="b">
        <v>0</v>
      </c>
      <c r="K197" s="649" t="b">
        <v>0</v>
      </c>
      <c r="L197" s="552" t="b">
        <v>0</v>
      </c>
      <c r="M197" s="659" t="b">
        <v>0</v>
      </c>
      <c r="N197" s="52" t="b">
        <v>0</v>
      </c>
      <c r="O197" s="53" t="s">
        <v>266</v>
      </c>
      <c r="P197" s="53"/>
      <c r="Q197" s="53"/>
      <c r="R197" s="53"/>
      <c r="S197" s="53"/>
      <c r="T197" s="53"/>
      <c r="U197" s="53"/>
      <c r="V197" s="53"/>
      <c r="W197" s="53"/>
      <c r="X197" s="54" t="s">
        <v>175</v>
      </c>
      <c r="Y197" s="280"/>
      <c r="Z197" s="627" t="s">
        <v>558</v>
      </c>
      <c r="AA197" s="627"/>
      <c r="AB197" s="627"/>
      <c r="AC197" s="627"/>
      <c r="AD197" s="627"/>
      <c r="AE197" s="627"/>
      <c r="AF197" s="627"/>
      <c r="AG197" s="627"/>
      <c r="AH197" s="627"/>
      <c r="AI197" s="627"/>
      <c r="AJ197" s="627"/>
      <c r="AK197" s="627"/>
      <c r="AL197" s="628"/>
      <c r="BA197" s="5"/>
    </row>
    <row r="198" spans="1:53" ht="12.95" customHeight="1">
      <c r="A198" s="163"/>
      <c r="B198" s="116"/>
      <c r="C198" s="116"/>
      <c r="D198" s="116"/>
      <c r="E198" s="117"/>
      <c r="F198" s="48"/>
      <c r="G198" s="28"/>
      <c r="H198" s="28"/>
      <c r="I198" s="49"/>
      <c r="J198" s="681"/>
      <c r="K198" s="649"/>
      <c r="L198" s="552"/>
      <c r="M198" s="659"/>
      <c r="N198" s="61" t="s">
        <v>185</v>
      </c>
      <c r="O198" s="63" t="s">
        <v>186</v>
      </c>
      <c r="P198" s="484"/>
      <c r="Q198" s="484"/>
      <c r="R198" s="484"/>
      <c r="S198" s="484"/>
      <c r="T198" s="484"/>
      <c r="U198" s="484"/>
      <c r="V198" s="484"/>
      <c r="W198" s="63" t="s">
        <v>187</v>
      </c>
      <c r="X198" s="64" t="b">
        <v>0</v>
      </c>
      <c r="Y198" s="285"/>
      <c r="Z198" s="639"/>
      <c r="AA198" s="639"/>
      <c r="AB198" s="639"/>
      <c r="AC198" s="639"/>
      <c r="AD198" s="639"/>
      <c r="AE198" s="639"/>
      <c r="AF198" s="639"/>
      <c r="AG198" s="639"/>
      <c r="AH198" s="639"/>
      <c r="AI198" s="639"/>
      <c r="AJ198" s="639"/>
      <c r="AK198" s="639"/>
      <c r="AL198" s="640"/>
      <c r="BA198" s="5"/>
    </row>
    <row r="199" spans="1:53" ht="12.95" customHeight="1">
      <c r="A199" s="163"/>
      <c r="B199" s="116"/>
      <c r="C199" s="116"/>
      <c r="D199" s="116"/>
      <c r="E199" s="117"/>
      <c r="F199" s="48"/>
      <c r="G199" s="28"/>
      <c r="H199" s="28"/>
      <c r="I199" s="49"/>
      <c r="J199" s="681" t="b">
        <v>0</v>
      </c>
      <c r="K199" s="649" t="b">
        <v>0</v>
      </c>
      <c r="L199" s="552" t="b">
        <v>0</v>
      </c>
      <c r="M199" s="659" t="b">
        <v>0</v>
      </c>
      <c r="N199" s="39" t="b">
        <v>0</v>
      </c>
      <c r="O199" s="28" t="s">
        <v>267</v>
      </c>
      <c r="P199" s="28"/>
      <c r="Q199" s="28"/>
      <c r="R199" s="28"/>
      <c r="S199" s="28"/>
      <c r="T199" s="28"/>
      <c r="U199" s="28"/>
      <c r="V199" s="28"/>
      <c r="W199" s="28"/>
      <c r="X199" s="54" t="s">
        <v>175</v>
      </c>
      <c r="Y199" s="280"/>
      <c r="Z199" s="627" t="s">
        <v>559</v>
      </c>
      <c r="AA199" s="627"/>
      <c r="AB199" s="627"/>
      <c r="AC199" s="627"/>
      <c r="AD199" s="627"/>
      <c r="AE199" s="627"/>
      <c r="AF199" s="627"/>
      <c r="AG199" s="627"/>
      <c r="AH199" s="627"/>
      <c r="AI199" s="627"/>
      <c r="AJ199" s="627"/>
      <c r="AK199" s="627"/>
      <c r="AL199" s="628"/>
      <c r="BA199" s="5"/>
    </row>
    <row r="200" spans="1:53" ht="12.95" customHeight="1">
      <c r="A200" s="163"/>
      <c r="B200" s="116"/>
      <c r="C200" s="116"/>
      <c r="D200" s="116"/>
      <c r="E200" s="117"/>
      <c r="F200" s="48"/>
      <c r="G200" s="28"/>
      <c r="H200" s="28"/>
      <c r="I200" s="49"/>
      <c r="J200" s="681"/>
      <c r="K200" s="649"/>
      <c r="L200" s="552"/>
      <c r="M200" s="659"/>
      <c r="N200" s="50" t="s">
        <v>185</v>
      </c>
      <c r="O200" s="28" t="s">
        <v>186</v>
      </c>
      <c r="P200" s="484"/>
      <c r="Q200" s="484"/>
      <c r="R200" s="484"/>
      <c r="S200" s="484"/>
      <c r="T200" s="484"/>
      <c r="U200" s="484"/>
      <c r="V200" s="484"/>
      <c r="W200" s="28" t="s">
        <v>187</v>
      </c>
      <c r="X200" s="64" t="b">
        <v>0</v>
      </c>
      <c r="Y200" s="285"/>
      <c r="Z200" s="639"/>
      <c r="AA200" s="639"/>
      <c r="AB200" s="639"/>
      <c r="AC200" s="639"/>
      <c r="AD200" s="639"/>
      <c r="AE200" s="639"/>
      <c r="AF200" s="639"/>
      <c r="AG200" s="639"/>
      <c r="AH200" s="639"/>
      <c r="AI200" s="639"/>
      <c r="AJ200" s="639"/>
      <c r="AK200" s="639"/>
      <c r="AL200" s="640"/>
      <c r="BA200" s="5"/>
    </row>
    <row r="201" spans="1:53" ht="12.95" customHeight="1">
      <c r="A201" s="163"/>
      <c r="B201" s="116"/>
      <c r="C201" s="116"/>
      <c r="D201" s="116"/>
      <c r="E201" s="117"/>
      <c r="F201" s="48"/>
      <c r="G201" s="28"/>
      <c r="H201" s="28"/>
      <c r="I201" s="49"/>
      <c r="J201" s="681" t="b">
        <v>0</v>
      </c>
      <c r="K201" s="649" t="b">
        <v>0</v>
      </c>
      <c r="L201" s="552" t="b">
        <v>0</v>
      </c>
      <c r="M201" s="659" t="b">
        <v>0</v>
      </c>
      <c r="N201" s="52" t="b">
        <v>0</v>
      </c>
      <c r="O201" s="53" t="s">
        <v>268</v>
      </c>
      <c r="P201" s="53"/>
      <c r="Q201" s="53"/>
      <c r="R201" s="53"/>
      <c r="S201" s="53"/>
      <c r="T201" s="53"/>
      <c r="U201" s="53"/>
      <c r="V201" s="53"/>
      <c r="W201" s="53"/>
      <c r="X201" s="54" t="s">
        <v>175</v>
      </c>
      <c r="Y201" s="280"/>
      <c r="Z201" s="627" t="s">
        <v>560</v>
      </c>
      <c r="AA201" s="627"/>
      <c r="AB201" s="627"/>
      <c r="AC201" s="627"/>
      <c r="AD201" s="627"/>
      <c r="AE201" s="627"/>
      <c r="AF201" s="627"/>
      <c r="AG201" s="627"/>
      <c r="AH201" s="627"/>
      <c r="AI201" s="627"/>
      <c r="AJ201" s="627"/>
      <c r="AK201" s="627"/>
      <c r="AL201" s="628"/>
      <c r="BA201" s="5"/>
    </row>
    <row r="202" spans="1:53" ht="12.95" customHeight="1">
      <c r="A202" s="163"/>
      <c r="B202" s="116"/>
      <c r="C202" s="116"/>
      <c r="D202" s="116"/>
      <c r="E202" s="117"/>
      <c r="F202" s="48"/>
      <c r="G202" s="28"/>
      <c r="H202" s="28"/>
      <c r="I202" s="49"/>
      <c r="J202" s="681"/>
      <c r="K202" s="649"/>
      <c r="L202" s="552"/>
      <c r="M202" s="659"/>
      <c r="N202" s="61" t="s">
        <v>185</v>
      </c>
      <c r="O202" s="63" t="s">
        <v>186</v>
      </c>
      <c r="P202" s="484"/>
      <c r="Q202" s="484"/>
      <c r="R202" s="484"/>
      <c r="S202" s="484"/>
      <c r="T202" s="484"/>
      <c r="U202" s="484"/>
      <c r="V202" s="484"/>
      <c r="W202" s="63" t="s">
        <v>187</v>
      </c>
      <c r="X202" s="64" t="b">
        <v>0</v>
      </c>
      <c r="Y202" s="285"/>
      <c r="Z202" s="639"/>
      <c r="AA202" s="639"/>
      <c r="AB202" s="639"/>
      <c r="AC202" s="639"/>
      <c r="AD202" s="639"/>
      <c r="AE202" s="639"/>
      <c r="AF202" s="639"/>
      <c r="AG202" s="639"/>
      <c r="AH202" s="639"/>
      <c r="AI202" s="639"/>
      <c r="AJ202" s="639"/>
      <c r="AK202" s="639"/>
      <c r="AL202" s="640"/>
      <c r="BA202" s="5"/>
    </row>
    <row r="203" spans="1:53" ht="12.95" customHeight="1">
      <c r="A203" s="163"/>
      <c r="B203" s="116"/>
      <c r="C203" s="116"/>
      <c r="D203" s="116"/>
      <c r="E203" s="117"/>
      <c r="F203" s="48"/>
      <c r="G203" s="28"/>
      <c r="H203" s="28"/>
      <c r="I203" s="49"/>
      <c r="J203" s="681" t="b">
        <v>0</v>
      </c>
      <c r="K203" s="649" t="b">
        <v>0</v>
      </c>
      <c r="L203" s="552" t="b">
        <v>0</v>
      </c>
      <c r="M203" s="659" t="b">
        <v>0</v>
      </c>
      <c r="N203" s="39" t="b">
        <v>0</v>
      </c>
      <c r="O203" s="28" t="s">
        <v>269</v>
      </c>
      <c r="P203" s="28"/>
      <c r="Q203" s="28"/>
      <c r="R203" s="28"/>
      <c r="S203" s="28"/>
      <c r="T203" s="28"/>
      <c r="U203" s="28"/>
      <c r="V203" s="28"/>
      <c r="W203" s="28"/>
      <c r="X203" s="54" t="s">
        <v>175</v>
      </c>
      <c r="Y203" s="291" t="s">
        <v>175</v>
      </c>
      <c r="Z203" s="645" t="s">
        <v>610</v>
      </c>
      <c r="AA203" s="645"/>
      <c r="AB203" s="645"/>
      <c r="AC203" s="645"/>
      <c r="AD203" s="645"/>
      <c r="AE203" s="645"/>
      <c r="AF203" s="645"/>
      <c r="AG203" s="645"/>
      <c r="AH203" s="645"/>
      <c r="AI203" s="645"/>
      <c r="AJ203" s="645"/>
      <c r="AK203" s="645"/>
      <c r="AL203" s="646"/>
      <c r="BA203" s="5"/>
    </row>
    <row r="204" spans="1:53" ht="12.95" customHeight="1">
      <c r="A204" s="163"/>
      <c r="B204" s="116"/>
      <c r="C204" s="116"/>
      <c r="D204" s="116"/>
      <c r="E204" s="117"/>
      <c r="F204" s="48"/>
      <c r="G204" s="28"/>
      <c r="H204" s="28"/>
      <c r="I204" s="49"/>
      <c r="J204" s="681"/>
      <c r="K204" s="649"/>
      <c r="L204" s="552"/>
      <c r="M204" s="659"/>
      <c r="N204" s="50" t="s">
        <v>185</v>
      </c>
      <c r="O204" s="28" t="s">
        <v>186</v>
      </c>
      <c r="P204" s="484"/>
      <c r="Q204" s="484"/>
      <c r="R204" s="484"/>
      <c r="S204" s="484"/>
      <c r="T204" s="484"/>
      <c r="U204" s="484"/>
      <c r="V204" s="484"/>
      <c r="W204" s="28" t="s">
        <v>187</v>
      </c>
      <c r="X204" s="64" t="b">
        <v>0</v>
      </c>
      <c r="Y204" s="276"/>
      <c r="Z204" s="497" t="s">
        <v>611</v>
      </c>
      <c r="AA204" s="497"/>
      <c r="AB204" s="497"/>
      <c r="AC204" s="497"/>
      <c r="AD204" s="497"/>
      <c r="AE204" s="497"/>
      <c r="AF204" s="497"/>
      <c r="AG204" s="497"/>
      <c r="AH204" s="497"/>
      <c r="AI204" s="497"/>
      <c r="AJ204" s="497"/>
      <c r="AK204" s="497"/>
      <c r="AL204" s="498"/>
      <c r="BA204" s="5"/>
    </row>
    <row r="205" spans="1:53" ht="12.95" customHeight="1">
      <c r="A205" s="163"/>
      <c r="B205" s="116"/>
      <c r="C205" s="116"/>
      <c r="D205" s="116"/>
      <c r="E205" s="117"/>
      <c r="F205" s="48"/>
      <c r="G205" s="28"/>
      <c r="H205" s="28"/>
      <c r="I205" s="49"/>
      <c r="J205" s="681" t="b">
        <v>0</v>
      </c>
      <c r="K205" s="649" t="b">
        <v>0</v>
      </c>
      <c r="L205" s="552" t="b">
        <v>0</v>
      </c>
      <c r="M205" s="659" t="b">
        <v>0</v>
      </c>
      <c r="N205" s="52" t="b">
        <v>0</v>
      </c>
      <c r="O205" s="53" t="s">
        <v>270</v>
      </c>
      <c r="P205" s="53"/>
      <c r="Q205" s="53"/>
      <c r="R205" s="53"/>
      <c r="S205" s="53"/>
      <c r="T205" s="53"/>
      <c r="U205" s="53"/>
      <c r="V205" s="53"/>
      <c r="W205" s="53"/>
      <c r="X205" s="54" t="s">
        <v>175</v>
      </c>
      <c r="Y205" s="294"/>
      <c r="Z205" s="639"/>
      <c r="AA205" s="639"/>
      <c r="AB205" s="639"/>
      <c r="AC205" s="639"/>
      <c r="AD205" s="639"/>
      <c r="AE205" s="639"/>
      <c r="AF205" s="639"/>
      <c r="AG205" s="639"/>
      <c r="AH205" s="639"/>
      <c r="AI205" s="639"/>
      <c r="AJ205" s="639"/>
      <c r="AK205" s="639"/>
      <c r="AL205" s="640"/>
      <c r="BA205" s="5"/>
    </row>
    <row r="206" spans="1:53" ht="12.95" customHeight="1">
      <c r="A206" s="163"/>
      <c r="B206" s="116"/>
      <c r="C206" s="116"/>
      <c r="D206" s="116"/>
      <c r="E206" s="117"/>
      <c r="F206" s="48"/>
      <c r="G206" s="28"/>
      <c r="H206" s="28"/>
      <c r="I206" s="49"/>
      <c r="J206" s="681"/>
      <c r="K206" s="649"/>
      <c r="L206" s="552"/>
      <c r="M206" s="659"/>
      <c r="N206" s="61" t="s">
        <v>185</v>
      </c>
      <c r="O206" s="63" t="s">
        <v>186</v>
      </c>
      <c r="P206" s="484"/>
      <c r="Q206" s="484"/>
      <c r="R206" s="484"/>
      <c r="S206" s="484"/>
      <c r="T206" s="484"/>
      <c r="U206" s="484"/>
      <c r="V206" s="484"/>
      <c r="W206" s="63" t="s">
        <v>187</v>
      </c>
      <c r="X206" s="64" t="b">
        <v>0</v>
      </c>
      <c r="Y206" s="285"/>
      <c r="Z206" s="639" t="s">
        <v>562</v>
      </c>
      <c r="AA206" s="639"/>
      <c r="AB206" s="639"/>
      <c r="AC206" s="639"/>
      <c r="AD206" s="639"/>
      <c r="AE206" s="639"/>
      <c r="AF206" s="639"/>
      <c r="AG206" s="639"/>
      <c r="AH206" s="639"/>
      <c r="AI206" s="639"/>
      <c r="AJ206" s="639"/>
      <c r="AK206" s="639"/>
      <c r="AL206" s="640"/>
      <c r="BA206" s="5"/>
    </row>
    <row r="207" spans="1:53" ht="12.95" customHeight="1">
      <c r="A207" s="163"/>
      <c r="B207" s="116"/>
      <c r="C207" s="116"/>
      <c r="D207" s="116"/>
      <c r="E207" s="117"/>
      <c r="F207" s="48"/>
      <c r="G207" s="28"/>
      <c r="H207" s="28"/>
      <c r="I207" s="49"/>
      <c r="J207" s="681" t="b">
        <v>0</v>
      </c>
      <c r="K207" s="649" t="b">
        <v>0</v>
      </c>
      <c r="L207" s="552" t="b">
        <v>0</v>
      </c>
      <c r="M207" s="659" t="b">
        <v>0</v>
      </c>
      <c r="N207" s="52" t="b">
        <v>0</v>
      </c>
      <c r="O207" s="53" t="s">
        <v>271</v>
      </c>
      <c r="P207" s="53"/>
      <c r="Q207" s="53"/>
      <c r="R207" s="53"/>
      <c r="S207" s="53"/>
      <c r="T207" s="53"/>
      <c r="U207" s="53"/>
      <c r="V207" s="53"/>
      <c r="W207" s="53"/>
      <c r="X207" s="54" t="s">
        <v>175</v>
      </c>
      <c r="Y207" s="280"/>
      <c r="Z207" s="627" t="s">
        <v>561</v>
      </c>
      <c r="AA207" s="627"/>
      <c r="AB207" s="627"/>
      <c r="AC207" s="627"/>
      <c r="AD207" s="627"/>
      <c r="AE207" s="627"/>
      <c r="AF207" s="627"/>
      <c r="AG207" s="627"/>
      <c r="AH207" s="627"/>
      <c r="AI207" s="627"/>
      <c r="AJ207" s="627"/>
      <c r="AK207" s="627"/>
      <c r="AL207" s="628"/>
      <c r="BA207" s="5"/>
    </row>
    <row r="208" spans="1:53" ht="12.95" customHeight="1">
      <c r="A208" s="163"/>
      <c r="B208" s="116"/>
      <c r="C208" s="116"/>
      <c r="D208" s="116"/>
      <c r="E208" s="117"/>
      <c r="F208" s="48"/>
      <c r="G208" s="28"/>
      <c r="H208" s="28"/>
      <c r="I208" s="49"/>
      <c r="J208" s="681"/>
      <c r="K208" s="649"/>
      <c r="L208" s="552"/>
      <c r="M208" s="659"/>
      <c r="N208" s="61" t="s">
        <v>185</v>
      </c>
      <c r="O208" s="63" t="s">
        <v>186</v>
      </c>
      <c r="P208" s="484"/>
      <c r="Q208" s="484"/>
      <c r="R208" s="484"/>
      <c r="S208" s="484"/>
      <c r="T208" s="484"/>
      <c r="U208" s="484"/>
      <c r="V208" s="484"/>
      <c r="W208" s="63" t="s">
        <v>187</v>
      </c>
      <c r="X208" s="64" t="b">
        <v>0</v>
      </c>
      <c r="Y208" s="285"/>
      <c r="Z208" s="639"/>
      <c r="AA208" s="639"/>
      <c r="AB208" s="639"/>
      <c r="AC208" s="639"/>
      <c r="AD208" s="639"/>
      <c r="AE208" s="639"/>
      <c r="AF208" s="639"/>
      <c r="AG208" s="639"/>
      <c r="AH208" s="639"/>
      <c r="AI208" s="639"/>
      <c r="AJ208" s="639"/>
      <c r="AK208" s="639"/>
      <c r="AL208" s="640"/>
      <c r="BA208" s="5"/>
    </row>
    <row r="209" spans="1:53" ht="12.95" customHeight="1">
      <c r="A209" s="163"/>
      <c r="B209" s="116"/>
      <c r="C209" s="116"/>
      <c r="D209" s="116"/>
      <c r="E209" s="117"/>
      <c r="F209" s="48"/>
      <c r="G209" s="28"/>
      <c r="H209" s="28"/>
      <c r="I209" s="49"/>
      <c r="J209" s="680" t="b">
        <v>0</v>
      </c>
      <c r="K209" s="592" t="b">
        <v>0</v>
      </c>
      <c r="L209" s="492" t="b">
        <v>0</v>
      </c>
      <c r="M209" s="660" t="b">
        <v>0</v>
      </c>
      <c r="N209" s="39" t="b">
        <v>0</v>
      </c>
      <c r="O209" s="28" t="s">
        <v>272</v>
      </c>
      <c r="P209" s="28"/>
      <c r="Q209" s="28"/>
      <c r="R209" s="28"/>
      <c r="S209" s="28"/>
      <c r="T209" s="28"/>
      <c r="U209" s="28"/>
      <c r="V209" s="28"/>
      <c r="W209" s="28"/>
      <c r="X209" s="54" t="s">
        <v>175</v>
      </c>
      <c r="Y209" s="280"/>
      <c r="Z209" s="627" t="s">
        <v>568</v>
      </c>
      <c r="AA209" s="627"/>
      <c r="AB209" s="627"/>
      <c r="AC209" s="627"/>
      <c r="AD209" s="627"/>
      <c r="AE209" s="627"/>
      <c r="AF209" s="627"/>
      <c r="AG209" s="627"/>
      <c r="AH209" s="627"/>
      <c r="AI209" s="627"/>
      <c r="AJ209" s="627"/>
      <c r="AK209" s="627"/>
      <c r="AL209" s="628"/>
      <c r="BA209" s="5"/>
    </row>
    <row r="210" spans="1:53" ht="12.95" customHeight="1">
      <c r="A210" s="163"/>
      <c r="B210" s="116"/>
      <c r="C210" s="116"/>
      <c r="D210" s="116"/>
      <c r="E210" s="117"/>
      <c r="F210" s="48"/>
      <c r="G210" s="28"/>
      <c r="H210" s="28"/>
      <c r="I210" s="49"/>
      <c r="J210" s="680"/>
      <c r="K210" s="592"/>
      <c r="L210" s="492"/>
      <c r="M210" s="660"/>
      <c r="N210" s="50" t="s">
        <v>185</v>
      </c>
      <c r="O210" s="28" t="s">
        <v>186</v>
      </c>
      <c r="P210" s="484"/>
      <c r="Q210" s="484"/>
      <c r="R210" s="484"/>
      <c r="S210" s="484"/>
      <c r="T210" s="484"/>
      <c r="U210" s="484"/>
      <c r="V210" s="484"/>
      <c r="W210" s="28" t="s">
        <v>187</v>
      </c>
      <c r="X210" s="82" t="b">
        <v>0</v>
      </c>
      <c r="Y210" s="285"/>
      <c r="Z210" s="639"/>
      <c r="AA210" s="639"/>
      <c r="AB210" s="639"/>
      <c r="AC210" s="639"/>
      <c r="AD210" s="639"/>
      <c r="AE210" s="639"/>
      <c r="AF210" s="639"/>
      <c r="AG210" s="639"/>
      <c r="AH210" s="639"/>
      <c r="AI210" s="639"/>
      <c r="AJ210" s="639"/>
      <c r="AK210" s="639"/>
      <c r="AL210" s="640"/>
      <c r="BA210" s="5"/>
    </row>
    <row r="211" spans="1:53" ht="12.95" customHeight="1">
      <c r="A211" s="163"/>
      <c r="B211" s="116"/>
      <c r="C211" s="116"/>
      <c r="D211" s="116"/>
      <c r="E211" s="117"/>
      <c r="F211" s="100" t="s">
        <v>273</v>
      </c>
      <c r="G211" s="40"/>
      <c r="H211" s="40"/>
      <c r="I211" s="160"/>
      <c r="J211" s="678" t="b">
        <v>0</v>
      </c>
      <c r="K211" s="614" t="b">
        <v>0</v>
      </c>
      <c r="L211" s="532" t="b">
        <v>0</v>
      </c>
      <c r="M211" s="622" t="b">
        <v>0</v>
      </c>
      <c r="N211" s="85" t="b">
        <v>0</v>
      </c>
      <c r="O211" s="40" t="s">
        <v>274</v>
      </c>
      <c r="P211" s="40"/>
      <c r="Q211" s="40"/>
      <c r="R211" s="40"/>
      <c r="S211" s="40"/>
      <c r="T211" s="40"/>
      <c r="U211" s="40"/>
      <c r="V211" s="40"/>
      <c r="W211" s="40"/>
      <c r="X211" s="72" t="s">
        <v>175</v>
      </c>
      <c r="Y211" s="280"/>
      <c r="Z211" s="695" t="s">
        <v>569</v>
      </c>
      <c r="AA211" s="695"/>
      <c r="AB211" s="695"/>
      <c r="AC211" s="695"/>
      <c r="AD211" s="695"/>
      <c r="AE211" s="695"/>
      <c r="AF211" s="695"/>
      <c r="AG211" s="695"/>
      <c r="AH211" s="695"/>
      <c r="AI211" s="695"/>
      <c r="AJ211" s="695"/>
      <c r="AK211" s="695"/>
      <c r="AL211" s="696"/>
      <c r="BA211" s="5"/>
    </row>
    <row r="212" spans="1:53" ht="12.95" customHeight="1">
      <c r="A212" s="163"/>
      <c r="B212" s="116"/>
      <c r="C212" s="116"/>
      <c r="D212" s="116"/>
      <c r="E212" s="117"/>
      <c r="F212" s="48"/>
      <c r="G212" s="28"/>
      <c r="H212" s="28"/>
      <c r="I212" s="49"/>
      <c r="J212" s="680"/>
      <c r="K212" s="592"/>
      <c r="L212" s="492"/>
      <c r="M212" s="660"/>
      <c r="N212" s="50" t="s">
        <v>185</v>
      </c>
      <c r="O212" s="28" t="s">
        <v>186</v>
      </c>
      <c r="P212" s="484"/>
      <c r="Q212" s="484"/>
      <c r="R212" s="484"/>
      <c r="S212" s="484"/>
      <c r="T212" s="484"/>
      <c r="U212" s="484"/>
      <c r="V212" s="484"/>
      <c r="W212" s="28" t="s">
        <v>187</v>
      </c>
      <c r="X212" s="64" t="b">
        <v>0</v>
      </c>
      <c r="Y212" s="285"/>
      <c r="Z212" s="697"/>
      <c r="AA212" s="697"/>
      <c r="AB212" s="697"/>
      <c r="AC212" s="697"/>
      <c r="AD212" s="697"/>
      <c r="AE212" s="697"/>
      <c r="AF212" s="697"/>
      <c r="AG212" s="697"/>
      <c r="AH212" s="697"/>
      <c r="AI212" s="697"/>
      <c r="AJ212" s="697"/>
      <c r="AK212" s="697"/>
      <c r="AL212" s="698"/>
      <c r="BA212" s="5"/>
    </row>
    <row r="213" spans="1:53" ht="12.95" customHeight="1">
      <c r="A213" s="163"/>
      <c r="B213" s="116"/>
      <c r="C213" s="116"/>
      <c r="D213" s="116"/>
      <c r="E213" s="117"/>
      <c r="F213" s="48"/>
      <c r="G213" s="28"/>
      <c r="H213" s="28"/>
      <c r="I213" s="49"/>
      <c r="J213" s="681" t="b">
        <v>0</v>
      </c>
      <c r="K213" s="649" t="b">
        <v>0</v>
      </c>
      <c r="L213" s="552" t="b">
        <v>0</v>
      </c>
      <c r="M213" s="659" t="b">
        <v>0</v>
      </c>
      <c r="N213" s="52" t="b">
        <v>0</v>
      </c>
      <c r="O213" s="53" t="s">
        <v>275</v>
      </c>
      <c r="P213" s="53"/>
      <c r="Q213" s="53"/>
      <c r="R213" s="53"/>
      <c r="S213" s="53"/>
      <c r="T213" s="53"/>
      <c r="U213" s="53"/>
      <c r="V213" s="53"/>
      <c r="W213" s="53"/>
      <c r="X213" s="54" t="s">
        <v>175</v>
      </c>
      <c r="Y213" s="280"/>
      <c r="Z213" s="695" t="s">
        <v>570</v>
      </c>
      <c r="AA213" s="695"/>
      <c r="AB213" s="695"/>
      <c r="AC213" s="695"/>
      <c r="AD213" s="695"/>
      <c r="AE213" s="695"/>
      <c r="AF213" s="695"/>
      <c r="AG213" s="695"/>
      <c r="AH213" s="695"/>
      <c r="AI213" s="695"/>
      <c r="AJ213" s="695"/>
      <c r="AK213" s="695"/>
      <c r="AL213" s="696"/>
      <c r="BA213" s="5"/>
    </row>
    <row r="214" spans="1:53" ht="12.95" customHeight="1">
      <c r="A214" s="163"/>
      <c r="B214" s="116"/>
      <c r="C214" s="116"/>
      <c r="D214" s="116"/>
      <c r="E214" s="117"/>
      <c r="F214" s="48"/>
      <c r="G214" s="28"/>
      <c r="H214" s="28"/>
      <c r="I214" s="49"/>
      <c r="J214" s="681"/>
      <c r="K214" s="649"/>
      <c r="L214" s="552"/>
      <c r="M214" s="659"/>
      <c r="N214" s="61" t="s">
        <v>185</v>
      </c>
      <c r="O214" s="63" t="s">
        <v>186</v>
      </c>
      <c r="P214" s="484"/>
      <c r="Q214" s="484"/>
      <c r="R214" s="484"/>
      <c r="S214" s="484"/>
      <c r="T214" s="484"/>
      <c r="U214" s="484"/>
      <c r="V214" s="484"/>
      <c r="W214" s="63" t="s">
        <v>187</v>
      </c>
      <c r="X214" s="64" t="b">
        <v>0</v>
      </c>
      <c r="Y214" s="285"/>
      <c r="Z214" s="697"/>
      <c r="AA214" s="697"/>
      <c r="AB214" s="697"/>
      <c r="AC214" s="697"/>
      <c r="AD214" s="697"/>
      <c r="AE214" s="697"/>
      <c r="AF214" s="697"/>
      <c r="AG214" s="697"/>
      <c r="AH214" s="697"/>
      <c r="AI214" s="697"/>
      <c r="AJ214" s="697"/>
      <c r="AK214" s="697"/>
      <c r="AL214" s="698"/>
      <c r="BA214" s="5"/>
    </row>
    <row r="215" spans="1:53" ht="12.95" customHeight="1">
      <c r="A215" s="163"/>
      <c r="B215" s="116"/>
      <c r="C215" s="116"/>
      <c r="D215" s="116"/>
      <c r="E215" s="117"/>
      <c r="F215" s="48"/>
      <c r="G215" s="28"/>
      <c r="H215" s="28"/>
      <c r="I215" s="49"/>
      <c r="J215" s="681" t="b">
        <v>0</v>
      </c>
      <c r="K215" s="649" t="b">
        <v>0</v>
      </c>
      <c r="L215" s="552" t="b">
        <v>0</v>
      </c>
      <c r="M215" s="659" t="b">
        <v>0</v>
      </c>
      <c r="N215" s="52" t="b">
        <v>0</v>
      </c>
      <c r="O215" s="53" t="s">
        <v>276</v>
      </c>
      <c r="P215" s="53"/>
      <c r="Q215" s="53"/>
      <c r="R215" s="53"/>
      <c r="S215" s="53"/>
      <c r="T215" s="53"/>
      <c r="U215" s="53"/>
      <c r="V215" s="53"/>
      <c r="W215" s="53"/>
      <c r="X215" s="54" t="s">
        <v>175</v>
      </c>
      <c r="Y215" s="280"/>
      <c r="Z215" s="695" t="s">
        <v>571</v>
      </c>
      <c r="AA215" s="695"/>
      <c r="AB215" s="695"/>
      <c r="AC215" s="695"/>
      <c r="AD215" s="695"/>
      <c r="AE215" s="695"/>
      <c r="AF215" s="695"/>
      <c r="AG215" s="695"/>
      <c r="AH215" s="695"/>
      <c r="AI215" s="695"/>
      <c r="AJ215" s="695"/>
      <c r="AK215" s="695"/>
      <c r="AL215" s="696"/>
      <c r="BA215" s="5"/>
    </row>
    <row r="216" spans="1:53" ht="12.95" customHeight="1">
      <c r="A216" s="163"/>
      <c r="B216" s="116"/>
      <c r="C216" s="116"/>
      <c r="D216" s="116"/>
      <c r="E216" s="117"/>
      <c r="F216" s="48"/>
      <c r="G216" s="28"/>
      <c r="H216" s="28"/>
      <c r="I216" s="49"/>
      <c r="J216" s="681"/>
      <c r="K216" s="649"/>
      <c r="L216" s="552"/>
      <c r="M216" s="659"/>
      <c r="N216" s="61" t="s">
        <v>185</v>
      </c>
      <c r="O216" s="63" t="s">
        <v>186</v>
      </c>
      <c r="P216" s="484"/>
      <c r="Q216" s="484"/>
      <c r="R216" s="484"/>
      <c r="S216" s="484"/>
      <c r="T216" s="484"/>
      <c r="U216" s="484"/>
      <c r="V216" s="484"/>
      <c r="W216" s="63" t="s">
        <v>187</v>
      </c>
      <c r="X216" s="64" t="b">
        <v>0</v>
      </c>
      <c r="Y216" s="285"/>
      <c r="Z216" s="697"/>
      <c r="AA216" s="697"/>
      <c r="AB216" s="697"/>
      <c r="AC216" s="697"/>
      <c r="AD216" s="697"/>
      <c r="AE216" s="697"/>
      <c r="AF216" s="697"/>
      <c r="AG216" s="697"/>
      <c r="AH216" s="697"/>
      <c r="AI216" s="697"/>
      <c r="AJ216" s="697"/>
      <c r="AK216" s="697"/>
      <c r="AL216" s="698"/>
      <c r="BA216" s="5"/>
    </row>
    <row r="217" spans="1:53" ht="12.95" customHeight="1">
      <c r="A217" s="163"/>
      <c r="B217" s="116"/>
      <c r="C217" s="116"/>
      <c r="D217" s="116"/>
      <c r="E217" s="117"/>
      <c r="F217" s="48"/>
      <c r="G217" s="28"/>
      <c r="H217" s="28"/>
      <c r="I217" s="49"/>
      <c r="J217" s="681" t="b">
        <v>0</v>
      </c>
      <c r="K217" s="552" t="b">
        <v>0</v>
      </c>
      <c r="L217" s="552" t="b">
        <v>0</v>
      </c>
      <c r="M217" s="509" t="b">
        <v>0</v>
      </c>
      <c r="N217" s="39" t="b">
        <v>0</v>
      </c>
      <c r="O217" s="28" t="s">
        <v>277</v>
      </c>
      <c r="P217" s="28"/>
      <c r="Q217" s="28"/>
      <c r="R217" s="28"/>
      <c r="S217" s="28"/>
      <c r="T217" s="28"/>
      <c r="U217" s="28"/>
      <c r="V217" s="28"/>
      <c r="W217" s="28"/>
      <c r="X217" s="54" t="s">
        <v>175</v>
      </c>
      <c r="Y217" s="282"/>
      <c r="Z217" s="627" t="s">
        <v>572</v>
      </c>
      <c r="AA217" s="627"/>
      <c r="AB217" s="627"/>
      <c r="AC217" s="627"/>
      <c r="AD217" s="627"/>
      <c r="AE217" s="627"/>
      <c r="AF217" s="627"/>
      <c r="AG217" s="627"/>
      <c r="AH217" s="627"/>
      <c r="AI217" s="627"/>
      <c r="AJ217" s="627"/>
      <c r="AK217" s="627"/>
      <c r="AL217" s="628"/>
      <c r="BA217" s="5"/>
    </row>
    <row r="218" spans="1:53" ht="12.95" customHeight="1" thickBot="1">
      <c r="A218" s="183"/>
      <c r="B218" s="184"/>
      <c r="C218" s="184"/>
      <c r="D218" s="184"/>
      <c r="E218" s="185"/>
      <c r="F218" s="186"/>
      <c r="G218" s="187"/>
      <c r="H218" s="187"/>
      <c r="I218" s="188"/>
      <c r="J218" s="690"/>
      <c r="K218" s="691"/>
      <c r="L218" s="691"/>
      <c r="M218" s="692"/>
      <c r="N218" s="189" t="s">
        <v>185</v>
      </c>
      <c r="O218" s="187" t="s">
        <v>186</v>
      </c>
      <c r="P218" s="483"/>
      <c r="Q218" s="483"/>
      <c r="R218" s="483"/>
      <c r="S218" s="483"/>
      <c r="T218" s="483"/>
      <c r="U218" s="483"/>
      <c r="V218" s="483"/>
      <c r="W218" s="187" t="s">
        <v>187</v>
      </c>
      <c r="X218" s="191" t="b">
        <v>0</v>
      </c>
      <c r="Y218" s="296"/>
      <c r="Z218" s="693"/>
      <c r="AA218" s="693"/>
      <c r="AB218" s="693"/>
      <c r="AC218" s="693"/>
      <c r="AD218" s="693"/>
      <c r="AE218" s="693"/>
      <c r="AF218" s="693"/>
      <c r="AG218" s="693"/>
      <c r="AH218" s="693"/>
      <c r="AI218" s="693"/>
      <c r="AJ218" s="693"/>
      <c r="AK218" s="693"/>
      <c r="AL218" s="694"/>
      <c r="BA218" s="5"/>
    </row>
    <row r="219" spans="1:53" ht="6" customHeight="1">
      <c r="BA219" s="5"/>
    </row>
    <row r="220" spans="1:53" ht="20.100000000000001" customHeight="1">
      <c r="A220" s="4" t="s">
        <v>688</v>
      </c>
      <c r="AL220" s="6" t="s">
        <v>278</v>
      </c>
      <c r="BA220" s="5"/>
    </row>
    <row r="221" spans="1:53" ht="15" customHeight="1">
      <c r="A221" s="4" t="s">
        <v>141</v>
      </c>
      <c r="F221" s="391" t="s">
        <v>698</v>
      </c>
      <c r="AL221" s="394" t="str">
        <f>"【 "&amp;$K$7&amp;" 】"</f>
        <v>【 ○○　○○　様邸新築工事 】</v>
      </c>
      <c r="BA221" s="5"/>
    </row>
    <row r="222" spans="1:53" ht="12.95" customHeight="1">
      <c r="A222" s="569" t="s">
        <v>142</v>
      </c>
      <c r="B222" s="570"/>
      <c r="C222" s="570"/>
      <c r="D222" s="570"/>
      <c r="E222" s="571"/>
      <c r="F222" s="569" t="s">
        <v>143</v>
      </c>
      <c r="G222" s="570"/>
      <c r="H222" s="570"/>
      <c r="I222" s="571"/>
      <c r="J222" s="578" t="s">
        <v>144</v>
      </c>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80"/>
      <c r="BA222" s="5"/>
    </row>
    <row r="223" spans="1:53" ht="12.95" customHeight="1">
      <c r="A223" s="572"/>
      <c r="B223" s="573"/>
      <c r="C223" s="573"/>
      <c r="D223" s="573"/>
      <c r="E223" s="574"/>
      <c r="F223" s="572"/>
      <c r="G223" s="573"/>
      <c r="H223" s="573"/>
      <c r="I223" s="574"/>
      <c r="J223" s="581"/>
      <c r="K223" s="582"/>
      <c r="L223" s="582"/>
      <c r="M223" s="582"/>
      <c r="N223" s="582"/>
      <c r="O223" s="582"/>
      <c r="P223" s="582"/>
      <c r="Q223" s="582"/>
      <c r="R223" s="582"/>
      <c r="S223" s="582"/>
      <c r="T223" s="582"/>
      <c r="U223" s="582"/>
      <c r="V223" s="582"/>
      <c r="W223" s="582"/>
      <c r="X223" s="582"/>
      <c r="Y223" s="582"/>
      <c r="Z223" s="582"/>
      <c r="AA223" s="582"/>
      <c r="AB223" s="582"/>
      <c r="AC223" s="582"/>
      <c r="AD223" s="582"/>
      <c r="AE223" s="582"/>
      <c r="AF223" s="582"/>
      <c r="AG223" s="582"/>
      <c r="AH223" s="582"/>
      <c r="AI223" s="582"/>
      <c r="AJ223" s="582"/>
      <c r="AK223" s="582"/>
      <c r="AL223" s="583"/>
      <c r="BA223" s="5"/>
    </row>
    <row r="224" spans="1:53" ht="12.95" customHeight="1">
      <c r="A224" s="572"/>
      <c r="B224" s="573"/>
      <c r="C224" s="573"/>
      <c r="D224" s="573"/>
      <c r="E224" s="574"/>
      <c r="F224" s="572"/>
      <c r="G224" s="573"/>
      <c r="H224" s="573"/>
      <c r="I224" s="574"/>
      <c r="J224" s="584" t="s">
        <v>146</v>
      </c>
      <c r="K224" s="585"/>
      <c r="L224" s="585"/>
      <c r="M224" s="586"/>
      <c r="N224" s="554" t="s">
        <v>147</v>
      </c>
      <c r="O224" s="555" t="s">
        <v>148</v>
      </c>
      <c r="P224" s="556"/>
      <c r="Q224" s="556"/>
      <c r="R224" s="556"/>
      <c r="S224" s="556"/>
      <c r="T224" s="556"/>
      <c r="U224" s="556"/>
      <c r="V224" s="556"/>
      <c r="W224" s="557"/>
      <c r="X224" s="564" t="s">
        <v>149</v>
      </c>
      <c r="Y224" s="565" t="s">
        <v>150</v>
      </c>
      <c r="Z224" s="559"/>
      <c r="AA224" s="559"/>
      <c r="AB224" s="559"/>
      <c r="AC224" s="559"/>
      <c r="AD224" s="559"/>
      <c r="AE224" s="559"/>
      <c r="AF224" s="559"/>
      <c r="AG224" s="559"/>
      <c r="AH224" s="559"/>
      <c r="AI224" s="559"/>
      <c r="AJ224" s="559"/>
      <c r="AK224" s="559"/>
      <c r="AL224" s="566"/>
      <c r="BA224" s="5"/>
    </row>
    <row r="225" spans="1:53" ht="12.95" customHeight="1">
      <c r="A225" s="572"/>
      <c r="B225" s="573"/>
      <c r="C225" s="573"/>
      <c r="D225" s="573"/>
      <c r="E225" s="574"/>
      <c r="F225" s="572"/>
      <c r="G225" s="573"/>
      <c r="H225" s="573"/>
      <c r="I225" s="574"/>
      <c r="J225" s="510" t="s">
        <v>153</v>
      </c>
      <c r="K225" s="513" t="s">
        <v>154</v>
      </c>
      <c r="L225" s="513" t="s">
        <v>155</v>
      </c>
      <c r="M225" s="516" t="s">
        <v>156</v>
      </c>
      <c r="N225" s="554"/>
      <c r="O225" s="558"/>
      <c r="P225" s="559"/>
      <c r="Q225" s="559"/>
      <c r="R225" s="559"/>
      <c r="S225" s="559"/>
      <c r="T225" s="559"/>
      <c r="U225" s="559"/>
      <c r="V225" s="559"/>
      <c r="W225" s="560"/>
      <c r="X225" s="564"/>
      <c r="Y225" s="565"/>
      <c r="Z225" s="559"/>
      <c r="AA225" s="559"/>
      <c r="AB225" s="559"/>
      <c r="AC225" s="559"/>
      <c r="AD225" s="559"/>
      <c r="AE225" s="559"/>
      <c r="AF225" s="559"/>
      <c r="AG225" s="559"/>
      <c r="AH225" s="559"/>
      <c r="AI225" s="559"/>
      <c r="AJ225" s="559"/>
      <c r="AK225" s="559"/>
      <c r="AL225" s="566"/>
      <c r="BA225" s="5"/>
    </row>
    <row r="226" spans="1:53" ht="12.95" customHeight="1">
      <c r="A226" s="572"/>
      <c r="B226" s="573"/>
      <c r="C226" s="573"/>
      <c r="D226" s="573"/>
      <c r="E226" s="574"/>
      <c r="F226" s="572"/>
      <c r="G226" s="573"/>
      <c r="H226" s="573"/>
      <c r="I226" s="574"/>
      <c r="J226" s="511"/>
      <c r="K226" s="514"/>
      <c r="L226" s="514"/>
      <c r="M226" s="517"/>
      <c r="N226" s="554"/>
      <c r="O226" s="558"/>
      <c r="P226" s="559"/>
      <c r="Q226" s="559"/>
      <c r="R226" s="559"/>
      <c r="S226" s="559"/>
      <c r="T226" s="559"/>
      <c r="U226" s="559"/>
      <c r="V226" s="559"/>
      <c r="W226" s="560"/>
      <c r="X226" s="564"/>
      <c r="Y226" s="565"/>
      <c r="Z226" s="559"/>
      <c r="AA226" s="559"/>
      <c r="AB226" s="559"/>
      <c r="AC226" s="559"/>
      <c r="AD226" s="559"/>
      <c r="AE226" s="559"/>
      <c r="AF226" s="559"/>
      <c r="AG226" s="559"/>
      <c r="AH226" s="559"/>
      <c r="AI226" s="559"/>
      <c r="AJ226" s="559"/>
      <c r="AK226" s="559"/>
      <c r="AL226" s="566"/>
      <c r="BA226" s="5"/>
    </row>
    <row r="227" spans="1:53" ht="14.1" customHeight="1">
      <c r="A227" s="572"/>
      <c r="B227" s="573"/>
      <c r="C227" s="573"/>
      <c r="D227" s="573"/>
      <c r="E227" s="574"/>
      <c r="F227" s="572"/>
      <c r="G227" s="573"/>
      <c r="H227" s="573"/>
      <c r="I227" s="574"/>
      <c r="J227" s="511"/>
      <c r="K227" s="514"/>
      <c r="L227" s="514"/>
      <c r="M227" s="517"/>
      <c r="N227" s="554"/>
      <c r="O227" s="558"/>
      <c r="P227" s="559"/>
      <c r="Q227" s="559"/>
      <c r="R227" s="559"/>
      <c r="S227" s="559"/>
      <c r="T227" s="559"/>
      <c r="U227" s="559"/>
      <c r="V227" s="559"/>
      <c r="W227" s="560"/>
      <c r="X227" s="564"/>
      <c r="Y227" s="565"/>
      <c r="Z227" s="559"/>
      <c r="AA227" s="559"/>
      <c r="AB227" s="559"/>
      <c r="AC227" s="559"/>
      <c r="AD227" s="559"/>
      <c r="AE227" s="559"/>
      <c r="AF227" s="559"/>
      <c r="AG227" s="559"/>
      <c r="AH227" s="559"/>
      <c r="AI227" s="559"/>
      <c r="AJ227" s="559"/>
      <c r="AK227" s="559"/>
      <c r="AL227" s="566"/>
      <c r="BA227" s="5"/>
    </row>
    <row r="228" spans="1:53" ht="14.1" customHeight="1">
      <c r="A228" s="572"/>
      <c r="B228" s="573"/>
      <c r="C228" s="573"/>
      <c r="D228" s="573"/>
      <c r="E228" s="574"/>
      <c r="F228" s="572"/>
      <c r="G228" s="573"/>
      <c r="H228" s="573"/>
      <c r="I228" s="574"/>
      <c r="J228" s="512"/>
      <c r="K228" s="515"/>
      <c r="L228" s="515"/>
      <c r="M228" s="518"/>
      <c r="N228" s="554"/>
      <c r="O228" s="558"/>
      <c r="P228" s="559"/>
      <c r="Q228" s="559"/>
      <c r="R228" s="559"/>
      <c r="S228" s="559"/>
      <c r="T228" s="559"/>
      <c r="U228" s="559"/>
      <c r="V228" s="559"/>
      <c r="W228" s="560"/>
      <c r="X228" s="564"/>
      <c r="Y228" s="565"/>
      <c r="Z228" s="559"/>
      <c r="AA228" s="559"/>
      <c r="AB228" s="559"/>
      <c r="AC228" s="559"/>
      <c r="AD228" s="559"/>
      <c r="AE228" s="559"/>
      <c r="AF228" s="559"/>
      <c r="AG228" s="559"/>
      <c r="AH228" s="559"/>
      <c r="AI228" s="559"/>
      <c r="AJ228" s="559"/>
      <c r="AK228" s="559"/>
      <c r="AL228" s="566"/>
      <c r="BA228" s="5"/>
    </row>
    <row r="229" spans="1:53" ht="14.1" customHeight="1" thickBot="1">
      <c r="A229" s="572"/>
      <c r="B229" s="573"/>
      <c r="C229" s="573"/>
      <c r="D229" s="573"/>
      <c r="E229" s="574"/>
      <c r="F229" s="572"/>
      <c r="G229" s="573"/>
      <c r="H229" s="573"/>
      <c r="I229" s="574"/>
      <c r="J229" s="147">
        <v>1</v>
      </c>
      <c r="K229" s="148">
        <v>2</v>
      </c>
      <c r="L229" s="148">
        <v>3</v>
      </c>
      <c r="M229" s="149">
        <v>4</v>
      </c>
      <c r="N229" s="554"/>
      <c r="O229" s="561"/>
      <c r="P229" s="562"/>
      <c r="Q229" s="562"/>
      <c r="R229" s="562"/>
      <c r="S229" s="562"/>
      <c r="T229" s="562"/>
      <c r="U229" s="562"/>
      <c r="V229" s="562"/>
      <c r="W229" s="563"/>
      <c r="X229" s="564"/>
      <c r="Y229" s="565"/>
      <c r="Z229" s="559"/>
      <c r="AA229" s="559"/>
      <c r="AB229" s="559"/>
      <c r="AC229" s="559"/>
      <c r="AD229" s="559"/>
      <c r="AE229" s="559"/>
      <c r="AF229" s="559"/>
      <c r="AG229" s="559"/>
      <c r="AH229" s="559"/>
      <c r="AI229" s="559"/>
      <c r="AJ229" s="559"/>
      <c r="AK229" s="559"/>
      <c r="AL229" s="566"/>
      <c r="BA229" s="5"/>
    </row>
    <row r="230" spans="1:53" ht="12.95" customHeight="1">
      <c r="A230" s="537" t="s">
        <v>279</v>
      </c>
      <c r="B230" s="538"/>
      <c r="C230" s="538"/>
      <c r="D230" s="538"/>
      <c r="E230" s="587" t="s">
        <v>201</v>
      </c>
      <c r="F230" s="198" t="s">
        <v>280</v>
      </c>
      <c r="G230" s="11"/>
      <c r="H230" s="11"/>
      <c r="I230" s="199"/>
      <c r="J230" s="687" t="b">
        <v>0</v>
      </c>
      <c r="K230" s="606" t="b">
        <v>0</v>
      </c>
      <c r="L230" s="606" t="b">
        <v>0</v>
      </c>
      <c r="M230" s="670" t="b">
        <v>0</v>
      </c>
      <c r="N230" s="12" t="b">
        <v>0</v>
      </c>
      <c r="O230" s="11" t="s">
        <v>281</v>
      </c>
      <c r="P230" s="11"/>
      <c r="Q230" s="11"/>
      <c r="R230" s="11"/>
      <c r="S230" s="11"/>
      <c r="T230" s="11"/>
      <c r="U230" s="11"/>
      <c r="V230" s="11"/>
      <c r="W230" s="11"/>
      <c r="X230" s="14" t="s">
        <v>175</v>
      </c>
      <c r="Y230" s="300"/>
      <c r="Z230" s="505" t="s">
        <v>589</v>
      </c>
      <c r="AA230" s="505"/>
      <c r="AB230" s="505"/>
      <c r="AC230" s="505"/>
      <c r="AD230" s="505"/>
      <c r="AE230" s="505"/>
      <c r="AF230" s="505"/>
      <c r="AG230" s="505"/>
      <c r="AH230" s="505"/>
      <c r="AI230" s="505"/>
      <c r="AJ230" s="505"/>
      <c r="AK230" s="505"/>
      <c r="AL230" s="506"/>
      <c r="BA230" s="5"/>
    </row>
    <row r="231" spans="1:53" ht="12.95" customHeight="1">
      <c r="A231" s="521"/>
      <c r="B231" s="520"/>
      <c r="C231" s="520"/>
      <c r="D231" s="520"/>
      <c r="E231" s="525"/>
      <c r="F231" s="48"/>
      <c r="G231" s="28"/>
      <c r="H231" s="28"/>
      <c r="I231" s="49"/>
      <c r="J231" s="680"/>
      <c r="K231" s="592"/>
      <c r="L231" s="592"/>
      <c r="M231" s="660"/>
      <c r="N231" s="50" t="s">
        <v>185</v>
      </c>
      <c r="O231" s="28" t="s">
        <v>186</v>
      </c>
      <c r="P231" s="503"/>
      <c r="Q231" s="503"/>
      <c r="R231" s="503"/>
      <c r="S231" s="503"/>
      <c r="T231" s="503"/>
      <c r="U231" s="503"/>
      <c r="V231" s="503"/>
      <c r="W231" s="28" t="s">
        <v>187</v>
      </c>
      <c r="X231" s="29" t="b">
        <v>0</v>
      </c>
      <c r="Y231" s="301"/>
      <c r="Z231" s="497"/>
      <c r="AA231" s="497"/>
      <c r="AB231" s="497"/>
      <c r="AC231" s="497"/>
      <c r="AD231" s="497"/>
      <c r="AE231" s="497"/>
      <c r="AF231" s="497"/>
      <c r="AG231" s="497"/>
      <c r="AH231" s="497"/>
      <c r="AI231" s="497"/>
      <c r="AJ231" s="497"/>
      <c r="AK231" s="497"/>
      <c r="AL231" s="498"/>
      <c r="BA231" s="5"/>
    </row>
    <row r="232" spans="1:53" ht="12.95" customHeight="1">
      <c r="A232" s="521"/>
      <c r="B232" s="520"/>
      <c r="C232" s="520"/>
      <c r="D232" s="520"/>
      <c r="E232" s="688">
        <f>表示項目選択・建物情報!$E$30</f>
        <v>3</v>
      </c>
      <c r="F232" s="689" t="s">
        <v>282</v>
      </c>
      <c r="G232" s="495"/>
      <c r="H232" s="495"/>
      <c r="I232" s="600"/>
      <c r="J232" s="678" t="b">
        <v>0</v>
      </c>
      <c r="K232" s="614" t="b">
        <v>0</v>
      </c>
      <c r="L232" s="532" t="b">
        <v>0</v>
      </c>
      <c r="M232" s="622" t="b">
        <v>0</v>
      </c>
      <c r="N232" s="85" t="b">
        <v>0</v>
      </c>
      <c r="O232" s="40" t="s">
        <v>283</v>
      </c>
      <c r="P232" s="40"/>
      <c r="Q232" s="40"/>
      <c r="R232" s="40"/>
      <c r="S232" s="40"/>
      <c r="T232" s="40"/>
      <c r="U232" s="40"/>
      <c r="V232" s="40"/>
      <c r="W232" s="40"/>
      <c r="X232" s="41" t="s">
        <v>175</v>
      </c>
      <c r="Y232" s="302"/>
      <c r="Z232" s="627" t="s">
        <v>590</v>
      </c>
      <c r="AA232" s="627"/>
      <c r="AB232" s="627"/>
      <c r="AC232" s="627"/>
      <c r="AD232" s="627"/>
      <c r="AE232" s="627"/>
      <c r="AF232" s="627"/>
      <c r="AG232" s="627"/>
      <c r="AH232" s="627"/>
      <c r="AI232" s="627"/>
      <c r="AJ232" s="627"/>
      <c r="AK232" s="627"/>
      <c r="AL232" s="628"/>
      <c r="BA232" s="5"/>
    </row>
    <row r="233" spans="1:53" ht="12.95" customHeight="1">
      <c r="A233" s="521"/>
      <c r="B233" s="520"/>
      <c r="C233" s="520"/>
      <c r="D233" s="520"/>
      <c r="E233" s="644"/>
      <c r="F233" s="497"/>
      <c r="G233" s="497"/>
      <c r="H233" s="497"/>
      <c r="I233" s="601"/>
      <c r="J233" s="679"/>
      <c r="K233" s="592"/>
      <c r="L233" s="492"/>
      <c r="M233" s="660"/>
      <c r="N233" s="61" t="s">
        <v>185</v>
      </c>
      <c r="O233" s="63" t="s">
        <v>186</v>
      </c>
      <c r="P233" s="484"/>
      <c r="Q233" s="484"/>
      <c r="R233" s="484"/>
      <c r="S233" s="484"/>
      <c r="T233" s="484"/>
      <c r="U233" s="484"/>
      <c r="V233" s="484"/>
      <c r="W233" s="63" t="s">
        <v>187</v>
      </c>
      <c r="X233" s="29" t="b">
        <v>0</v>
      </c>
      <c r="Y233" s="301"/>
      <c r="Z233" s="639"/>
      <c r="AA233" s="639"/>
      <c r="AB233" s="639"/>
      <c r="AC233" s="639"/>
      <c r="AD233" s="639"/>
      <c r="AE233" s="639"/>
      <c r="AF233" s="639"/>
      <c r="AG233" s="639"/>
      <c r="AH233" s="639"/>
      <c r="AI233" s="639"/>
      <c r="AJ233" s="639"/>
      <c r="AK233" s="639"/>
      <c r="AL233" s="640"/>
      <c r="BA233" s="5"/>
    </row>
    <row r="234" spans="1:53" ht="12.95" customHeight="1">
      <c r="A234" s="521"/>
      <c r="B234" s="520"/>
      <c r="C234" s="520"/>
      <c r="D234" s="520"/>
      <c r="E234" s="208"/>
      <c r="F234" s="48"/>
      <c r="G234" s="28"/>
      <c r="H234" s="28"/>
      <c r="I234" s="49"/>
      <c r="J234" s="676" t="b">
        <v>0</v>
      </c>
      <c r="K234" s="641" t="b">
        <v>0</v>
      </c>
      <c r="L234" s="487" t="b">
        <v>0</v>
      </c>
      <c r="M234" s="671" t="b">
        <v>0</v>
      </c>
      <c r="N234" s="52" t="b">
        <v>0</v>
      </c>
      <c r="O234" s="53" t="s">
        <v>284</v>
      </c>
      <c r="P234" s="53"/>
      <c r="Q234" s="53"/>
      <c r="R234" s="53"/>
      <c r="S234" s="53"/>
      <c r="T234" s="53"/>
      <c r="U234" s="53"/>
      <c r="V234" s="53"/>
      <c r="W234" s="53"/>
      <c r="X234" s="54" t="s">
        <v>175</v>
      </c>
      <c r="Y234" s="303" t="s">
        <v>175</v>
      </c>
      <c r="Z234" s="627" t="s">
        <v>593</v>
      </c>
      <c r="AA234" s="627"/>
      <c r="AB234" s="627"/>
      <c r="AC234" s="627"/>
      <c r="AD234" s="627"/>
      <c r="AE234" s="627"/>
      <c r="AF234" s="627"/>
      <c r="AG234" s="627"/>
      <c r="AH234" s="627"/>
      <c r="AI234" s="627"/>
      <c r="AJ234" s="627"/>
      <c r="AK234" s="627"/>
      <c r="AL234" s="628"/>
      <c r="BA234" s="5"/>
    </row>
    <row r="235" spans="1:53" ht="12.95" customHeight="1">
      <c r="A235" s="521"/>
      <c r="B235" s="520"/>
      <c r="C235" s="520"/>
      <c r="D235" s="520"/>
      <c r="E235" s="208"/>
      <c r="F235" s="48"/>
      <c r="G235" s="28"/>
      <c r="H235" s="28"/>
      <c r="I235" s="49"/>
      <c r="J235" s="679"/>
      <c r="K235" s="594"/>
      <c r="L235" s="535"/>
      <c r="M235" s="623"/>
      <c r="N235" s="61" t="s">
        <v>185</v>
      </c>
      <c r="O235" s="63" t="s">
        <v>186</v>
      </c>
      <c r="P235" s="484"/>
      <c r="Q235" s="484"/>
      <c r="R235" s="484"/>
      <c r="S235" s="484"/>
      <c r="T235" s="484"/>
      <c r="U235" s="484"/>
      <c r="V235" s="484"/>
      <c r="W235" s="63" t="s">
        <v>187</v>
      </c>
      <c r="X235" s="64" t="b">
        <v>0</v>
      </c>
      <c r="Y235" s="301"/>
      <c r="Z235" s="639" t="s">
        <v>594</v>
      </c>
      <c r="AA235" s="639"/>
      <c r="AB235" s="639"/>
      <c r="AC235" s="639"/>
      <c r="AD235" s="639"/>
      <c r="AE235" s="639"/>
      <c r="AF235" s="639"/>
      <c r="AG235" s="639"/>
      <c r="AH235" s="639"/>
      <c r="AI235" s="639"/>
      <c r="AJ235" s="639"/>
      <c r="AK235" s="639"/>
      <c r="AL235" s="640"/>
      <c r="BA235" s="5"/>
    </row>
    <row r="236" spans="1:53" ht="12.95" customHeight="1">
      <c r="A236" s="521"/>
      <c r="B236" s="520"/>
      <c r="C236" s="520"/>
      <c r="D236" s="520"/>
      <c r="E236" s="208"/>
      <c r="F236" s="48"/>
      <c r="G236" s="28"/>
      <c r="H236" s="28"/>
      <c r="I236" s="49"/>
      <c r="J236" s="676" t="b">
        <v>0</v>
      </c>
      <c r="K236" s="592" t="b">
        <v>0</v>
      </c>
      <c r="L236" s="492" t="b">
        <v>0</v>
      </c>
      <c r="M236" s="660" t="b">
        <v>0</v>
      </c>
      <c r="N236" s="52" t="b">
        <v>0</v>
      </c>
      <c r="O236" s="53" t="s">
        <v>285</v>
      </c>
      <c r="P236" s="53"/>
      <c r="Q236" s="53"/>
      <c r="R236" s="53"/>
      <c r="S236" s="53"/>
      <c r="T236" s="53"/>
      <c r="U236" s="53"/>
      <c r="V236" s="53"/>
      <c r="W236" s="53"/>
      <c r="X236" s="72" t="s">
        <v>175</v>
      </c>
      <c r="Y236" s="303" t="s">
        <v>175</v>
      </c>
      <c r="Z236" s="497" t="s">
        <v>591</v>
      </c>
      <c r="AA236" s="497"/>
      <c r="AB236" s="497"/>
      <c r="AC236" s="497"/>
      <c r="AD236" s="497"/>
      <c r="AE236" s="497"/>
      <c r="AF236" s="497"/>
      <c r="AG236" s="497"/>
      <c r="AH236" s="497"/>
      <c r="AI236" s="497"/>
      <c r="AJ236" s="497"/>
      <c r="AK236" s="497"/>
      <c r="AL236" s="498"/>
      <c r="BA236" s="5"/>
    </row>
    <row r="237" spans="1:53" ht="12.95" customHeight="1">
      <c r="A237" s="521"/>
      <c r="B237" s="520"/>
      <c r="C237" s="520"/>
      <c r="D237" s="520"/>
      <c r="E237" s="208"/>
      <c r="F237" s="48"/>
      <c r="G237" s="28"/>
      <c r="H237" s="28"/>
      <c r="I237" s="49"/>
      <c r="J237" s="686"/>
      <c r="K237" s="592"/>
      <c r="L237" s="492"/>
      <c r="M237" s="660"/>
      <c r="N237" s="50" t="s">
        <v>185</v>
      </c>
      <c r="O237" s="28" t="s">
        <v>186</v>
      </c>
      <c r="P237" s="484"/>
      <c r="Q237" s="484"/>
      <c r="R237" s="484"/>
      <c r="S237" s="484"/>
      <c r="T237" s="484"/>
      <c r="U237" s="484"/>
      <c r="V237" s="484"/>
      <c r="W237" s="28" t="s">
        <v>187</v>
      </c>
      <c r="X237" s="29" t="b">
        <v>0</v>
      </c>
      <c r="Y237" s="301"/>
      <c r="Z237" s="497" t="s">
        <v>612</v>
      </c>
      <c r="AA237" s="497"/>
      <c r="AB237" s="497"/>
      <c r="AC237" s="497"/>
      <c r="AD237" s="497"/>
      <c r="AE237" s="497"/>
      <c r="AF237" s="497"/>
      <c r="AG237" s="497"/>
      <c r="AH237" s="497"/>
      <c r="AI237" s="497"/>
      <c r="AJ237" s="497"/>
      <c r="AK237" s="497"/>
      <c r="AL237" s="498"/>
      <c r="BA237" s="5"/>
    </row>
    <row r="238" spans="1:53" ht="12.95" customHeight="1">
      <c r="A238" s="521"/>
      <c r="B238" s="520"/>
      <c r="C238" s="520"/>
      <c r="D238" s="520"/>
      <c r="E238" s="208"/>
      <c r="F238" s="526" t="s">
        <v>517</v>
      </c>
      <c r="G238" s="495"/>
      <c r="H238" s="495"/>
      <c r="I238" s="600"/>
      <c r="J238" s="678" t="b">
        <v>0</v>
      </c>
      <c r="K238" s="614" t="b">
        <v>0</v>
      </c>
      <c r="L238" s="532" t="b">
        <v>0</v>
      </c>
      <c r="M238" s="622" t="b">
        <v>0</v>
      </c>
      <c r="N238" s="85" t="b">
        <v>0</v>
      </c>
      <c r="O238" s="40" t="s">
        <v>283</v>
      </c>
      <c r="P238" s="40"/>
      <c r="Q238" s="40"/>
      <c r="R238" s="40"/>
      <c r="S238" s="40"/>
      <c r="T238" s="40"/>
      <c r="U238" s="40"/>
      <c r="V238" s="40"/>
      <c r="W238" s="40"/>
      <c r="X238" s="41" t="s">
        <v>175</v>
      </c>
      <c r="Y238" s="304"/>
      <c r="Z238" s="497"/>
      <c r="AA238" s="497"/>
      <c r="AB238" s="497"/>
      <c r="AC238" s="497"/>
      <c r="AD238" s="497"/>
      <c r="AE238" s="497"/>
      <c r="AF238" s="497"/>
      <c r="AG238" s="497"/>
      <c r="AH238" s="497"/>
      <c r="AI238" s="497"/>
      <c r="AJ238" s="497"/>
      <c r="AK238" s="497"/>
      <c r="AL238" s="498"/>
      <c r="BA238" s="5"/>
    </row>
    <row r="239" spans="1:53" ht="12.95" customHeight="1">
      <c r="A239" s="521"/>
      <c r="B239" s="520"/>
      <c r="C239" s="520"/>
      <c r="D239" s="520"/>
      <c r="E239" s="208"/>
      <c r="F239" s="598"/>
      <c r="G239" s="497"/>
      <c r="H239" s="497"/>
      <c r="I239" s="601"/>
      <c r="J239" s="679"/>
      <c r="K239" s="594"/>
      <c r="L239" s="535"/>
      <c r="M239" s="623"/>
      <c r="N239" s="61" t="s">
        <v>185</v>
      </c>
      <c r="O239" s="63" t="s">
        <v>186</v>
      </c>
      <c r="P239" s="484"/>
      <c r="Q239" s="484"/>
      <c r="R239" s="484"/>
      <c r="S239" s="484"/>
      <c r="T239" s="484"/>
      <c r="U239" s="484"/>
      <c r="V239" s="484"/>
      <c r="W239" s="63" t="s">
        <v>187</v>
      </c>
      <c r="X239" s="64" t="b">
        <v>0</v>
      </c>
      <c r="Y239" s="305"/>
      <c r="Z239" s="627" t="s">
        <v>590</v>
      </c>
      <c r="AA239" s="627"/>
      <c r="AB239" s="627"/>
      <c r="AC239" s="627"/>
      <c r="AD239" s="627"/>
      <c r="AE239" s="627"/>
      <c r="AF239" s="627"/>
      <c r="AG239" s="627"/>
      <c r="AH239" s="627"/>
      <c r="AI239" s="627"/>
      <c r="AJ239" s="627"/>
      <c r="AK239" s="627"/>
      <c r="AL239" s="628"/>
      <c r="BA239" s="5"/>
    </row>
    <row r="240" spans="1:53" ht="12.95" customHeight="1">
      <c r="A240" s="521"/>
      <c r="B240" s="520"/>
      <c r="C240" s="520"/>
      <c r="D240" s="520"/>
      <c r="E240" s="208"/>
      <c r="F240" s="598"/>
      <c r="G240" s="497"/>
      <c r="H240" s="497"/>
      <c r="I240" s="601"/>
      <c r="J240" s="680" t="b">
        <v>0</v>
      </c>
      <c r="K240" s="592" t="b">
        <v>0</v>
      </c>
      <c r="L240" s="492" t="b">
        <v>0</v>
      </c>
      <c r="M240" s="660" t="b">
        <v>0</v>
      </c>
      <c r="N240" s="52" t="b">
        <v>0</v>
      </c>
      <c r="O240" s="53" t="s">
        <v>285</v>
      </c>
      <c r="P240" s="53"/>
      <c r="Q240" s="53"/>
      <c r="R240" s="53"/>
      <c r="S240" s="53"/>
      <c r="T240" s="53"/>
      <c r="U240" s="53"/>
      <c r="V240" s="53"/>
      <c r="W240" s="53"/>
      <c r="X240" s="54" t="s">
        <v>175</v>
      </c>
      <c r="Y240" s="304"/>
      <c r="Z240" s="639"/>
      <c r="AA240" s="639"/>
      <c r="AB240" s="639"/>
      <c r="AC240" s="639"/>
      <c r="AD240" s="639"/>
      <c r="AE240" s="639"/>
      <c r="AF240" s="639"/>
      <c r="AG240" s="639"/>
      <c r="AH240" s="639"/>
      <c r="AI240" s="639"/>
      <c r="AJ240" s="639"/>
      <c r="AK240" s="639"/>
      <c r="AL240" s="640"/>
      <c r="BA240" s="5"/>
    </row>
    <row r="241" spans="1:53" ht="12.95" customHeight="1">
      <c r="A241" s="521"/>
      <c r="B241" s="520"/>
      <c r="C241" s="520"/>
      <c r="D241" s="520"/>
      <c r="E241" s="208"/>
      <c r="F241" s="685"/>
      <c r="G241" s="507"/>
      <c r="H241" s="507"/>
      <c r="I241" s="604"/>
      <c r="J241" s="680"/>
      <c r="K241" s="592"/>
      <c r="L241" s="492"/>
      <c r="M241" s="660"/>
      <c r="N241" s="26" t="s">
        <v>185</v>
      </c>
      <c r="O241" s="23" t="s">
        <v>186</v>
      </c>
      <c r="P241" s="553"/>
      <c r="Q241" s="553"/>
      <c r="R241" s="553"/>
      <c r="S241" s="553"/>
      <c r="T241" s="553"/>
      <c r="U241" s="553"/>
      <c r="V241" s="553"/>
      <c r="W241" s="23" t="s">
        <v>187</v>
      </c>
      <c r="X241" s="82" t="b">
        <v>0</v>
      </c>
      <c r="Y241" s="306" t="s">
        <v>175</v>
      </c>
      <c r="Z241" s="497" t="s">
        <v>591</v>
      </c>
      <c r="AA241" s="497"/>
      <c r="AB241" s="497"/>
      <c r="AC241" s="497"/>
      <c r="AD241" s="497"/>
      <c r="AE241" s="497"/>
      <c r="AF241" s="497"/>
      <c r="AG241" s="497"/>
      <c r="AH241" s="497"/>
      <c r="AI241" s="497"/>
      <c r="AJ241" s="497"/>
      <c r="AK241" s="497"/>
      <c r="AL241" s="498"/>
      <c r="BA241" s="5"/>
    </row>
    <row r="242" spans="1:53" ht="12.95" customHeight="1">
      <c r="A242" s="521"/>
      <c r="B242" s="520"/>
      <c r="C242" s="520"/>
      <c r="D242" s="520"/>
      <c r="E242" s="208"/>
      <c r="F242" s="598" t="s">
        <v>518</v>
      </c>
      <c r="G242" s="520"/>
      <c r="H242" s="520"/>
      <c r="I242" s="540"/>
      <c r="J242" s="678" t="b">
        <v>0</v>
      </c>
      <c r="K242" s="614" t="b">
        <v>0</v>
      </c>
      <c r="L242" s="532" t="b">
        <v>0</v>
      </c>
      <c r="M242" s="622" t="b">
        <v>0</v>
      </c>
      <c r="N242" s="39" t="b">
        <v>0</v>
      </c>
      <c r="O242" s="28" t="s">
        <v>283</v>
      </c>
      <c r="P242" s="40"/>
      <c r="Q242" s="40"/>
      <c r="R242" s="40"/>
      <c r="S242" s="40"/>
      <c r="T242" s="40"/>
      <c r="U242" s="40"/>
      <c r="V242" s="40"/>
      <c r="W242" s="28"/>
      <c r="X242" s="72" t="s">
        <v>175</v>
      </c>
      <c r="Y242" s="304"/>
      <c r="Z242" s="497" t="s">
        <v>592</v>
      </c>
      <c r="AA242" s="497"/>
      <c r="AB242" s="497"/>
      <c r="AC242" s="497"/>
      <c r="AD242" s="497"/>
      <c r="AE242" s="497"/>
      <c r="AF242" s="497"/>
      <c r="AG242" s="497"/>
      <c r="AH242" s="497"/>
      <c r="AI242" s="497"/>
      <c r="AJ242" s="497"/>
      <c r="AK242" s="497"/>
      <c r="AL242" s="498"/>
      <c r="BA242" s="5"/>
    </row>
    <row r="243" spans="1:53" ht="12.95" customHeight="1">
      <c r="A243" s="521"/>
      <c r="B243" s="520"/>
      <c r="C243" s="520"/>
      <c r="D243" s="520"/>
      <c r="E243" s="208"/>
      <c r="F243" s="529"/>
      <c r="G243" s="520"/>
      <c r="H243" s="520"/>
      <c r="I243" s="540"/>
      <c r="J243" s="680"/>
      <c r="K243" s="592"/>
      <c r="L243" s="492"/>
      <c r="M243" s="660"/>
      <c r="N243" s="50" t="s">
        <v>185</v>
      </c>
      <c r="O243" s="28" t="s">
        <v>186</v>
      </c>
      <c r="P243" s="484"/>
      <c r="Q243" s="484"/>
      <c r="R243" s="484"/>
      <c r="S243" s="484"/>
      <c r="T243" s="484"/>
      <c r="U243" s="484"/>
      <c r="V243" s="484"/>
      <c r="W243" s="28" t="s">
        <v>187</v>
      </c>
      <c r="X243" s="29" t="b">
        <v>0</v>
      </c>
      <c r="Y243" s="305"/>
      <c r="Z243" s="627" t="s">
        <v>596</v>
      </c>
      <c r="AA243" s="627"/>
      <c r="AB243" s="627"/>
      <c r="AC243" s="627"/>
      <c r="AD243" s="627"/>
      <c r="AE243" s="627"/>
      <c r="AF243" s="627"/>
      <c r="AG243" s="627"/>
      <c r="AH243" s="627"/>
      <c r="AI243" s="627"/>
      <c r="AJ243" s="627"/>
      <c r="AK243" s="627"/>
      <c r="AL243" s="628"/>
      <c r="BA243" s="5"/>
    </row>
    <row r="244" spans="1:53" ht="12.95" customHeight="1">
      <c r="A244" s="521"/>
      <c r="B244" s="520"/>
      <c r="C244" s="520"/>
      <c r="D244" s="520"/>
      <c r="E244" s="208"/>
      <c r="F244" s="526" t="s">
        <v>286</v>
      </c>
      <c r="G244" s="527"/>
      <c r="H244" s="527"/>
      <c r="I244" s="602"/>
      <c r="J244" s="678" t="b">
        <v>0</v>
      </c>
      <c r="K244" s="614" t="b">
        <v>0</v>
      </c>
      <c r="L244" s="532" t="b">
        <v>0</v>
      </c>
      <c r="M244" s="622" t="b">
        <v>0</v>
      </c>
      <c r="N244" s="85" t="b">
        <v>0</v>
      </c>
      <c r="O244" s="40" t="s">
        <v>285</v>
      </c>
      <c r="P244" s="40"/>
      <c r="Q244" s="40"/>
      <c r="R244" s="40"/>
      <c r="S244" s="40"/>
      <c r="T244" s="40"/>
      <c r="U244" s="40"/>
      <c r="V244" s="40"/>
      <c r="W244" s="40"/>
      <c r="X244" s="41" t="s">
        <v>175</v>
      </c>
      <c r="Y244" s="304"/>
      <c r="Z244" s="639"/>
      <c r="AA244" s="639"/>
      <c r="AB244" s="639"/>
      <c r="AC244" s="639"/>
      <c r="AD244" s="639"/>
      <c r="AE244" s="639"/>
      <c r="AF244" s="639"/>
      <c r="AG244" s="639"/>
      <c r="AH244" s="639"/>
      <c r="AI244" s="639"/>
      <c r="AJ244" s="639"/>
      <c r="AK244" s="639"/>
      <c r="AL244" s="640"/>
      <c r="BA244" s="5"/>
    </row>
    <row r="245" spans="1:53" ht="12.95" customHeight="1">
      <c r="A245" s="521"/>
      <c r="B245" s="520"/>
      <c r="C245" s="520"/>
      <c r="D245" s="520"/>
      <c r="E245" s="208"/>
      <c r="F245" s="529"/>
      <c r="G245" s="520"/>
      <c r="H245" s="520"/>
      <c r="I245" s="540"/>
      <c r="J245" s="680"/>
      <c r="K245" s="592"/>
      <c r="L245" s="492"/>
      <c r="M245" s="660"/>
      <c r="N245" s="61" t="s">
        <v>185</v>
      </c>
      <c r="O245" s="63" t="s">
        <v>186</v>
      </c>
      <c r="P245" s="484"/>
      <c r="Q245" s="484"/>
      <c r="R245" s="484"/>
      <c r="S245" s="484"/>
      <c r="T245" s="484"/>
      <c r="U245" s="484"/>
      <c r="V245" s="484"/>
      <c r="W245" s="63" t="s">
        <v>187</v>
      </c>
      <c r="X245" s="64" t="b">
        <v>0</v>
      </c>
      <c r="Y245" s="306" t="s">
        <v>175</v>
      </c>
      <c r="Z245" s="497" t="s">
        <v>591</v>
      </c>
      <c r="AA245" s="497"/>
      <c r="AB245" s="497"/>
      <c r="AC245" s="497"/>
      <c r="AD245" s="497"/>
      <c r="AE245" s="497"/>
      <c r="AF245" s="497"/>
      <c r="AG245" s="497"/>
      <c r="AH245" s="497"/>
      <c r="AI245" s="497"/>
      <c r="AJ245" s="497"/>
      <c r="AK245" s="497"/>
      <c r="AL245" s="498"/>
      <c r="BA245" s="5"/>
    </row>
    <row r="246" spans="1:53" ht="12.95" customHeight="1">
      <c r="A246" s="521"/>
      <c r="B246" s="520"/>
      <c r="C246" s="520"/>
      <c r="D246" s="520"/>
      <c r="E246" s="208"/>
      <c r="F246" s="48"/>
      <c r="G246" s="28"/>
      <c r="H246" s="28"/>
      <c r="I246" s="49"/>
      <c r="J246" s="676" t="b">
        <v>0</v>
      </c>
      <c r="K246" s="641" t="b">
        <v>0</v>
      </c>
      <c r="L246" s="487" t="b">
        <v>0</v>
      </c>
      <c r="M246" s="671" t="b">
        <v>0</v>
      </c>
      <c r="N246" s="52" t="b">
        <v>0</v>
      </c>
      <c r="O246" s="53" t="s">
        <v>283</v>
      </c>
      <c r="P246" s="53"/>
      <c r="Q246" s="53"/>
      <c r="R246" s="53"/>
      <c r="S246" s="53"/>
      <c r="T246" s="53"/>
      <c r="U246" s="53"/>
      <c r="V246" s="53"/>
      <c r="W246" s="53"/>
      <c r="X246" s="54" t="s">
        <v>175</v>
      </c>
      <c r="Y246" s="304"/>
      <c r="Z246" s="639" t="s">
        <v>613</v>
      </c>
      <c r="AA246" s="639"/>
      <c r="AB246" s="639"/>
      <c r="AC246" s="639"/>
      <c r="AD246" s="639"/>
      <c r="AE246" s="639"/>
      <c r="AF246" s="639"/>
      <c r="AG246" s="639"/>
      <c r="AH246" s="639"/>
      <c r="AI246" s="639"/>
      <c r="AJ246" s="639"/>
      <c r="AK246" s="639"/>
      <c r="AL246" s="640"/>
      <c r="BA246" s="5"/>
    </row>
    <row r="247" spans="1:53" ht="12.95" customHeight="1">
      <c r="A247" s="521"/>
      <c r="B247" s="520"/>
      <c r="C247" s="520"/>
      <c r="D247" s="520"/>
      <c r="E247" s="208"/>
      <c r="F247" s="48"/>
      <c r="G247" s="28"/>
      <c r="H247" s="28"/>
      <c r="I247" s="49"/>
      <c r="J247" s="679"/>
      <c r="K247" s="594"/>
      <c r="L247" s="535"/>
      <c r="M247" s="623"/>
      <c r="N247" s="61" t="s">
        <v>185</v>
      </c>
      <c r="O247" s="63" t="s">
        <v>186</v>
      </c>
      <c r="P247" s="484"/>
      <c r="Q247" s="484"/>
      <c r="R247" s="484"/>
      <c r="S247" s="484"/>
      <c r="T247" s="484"/>
      <c r="U247" s="484"/>
      <c r="V247" s="484"/>
      <c r="W247" s="63" t="s">
        <v>187</v>
      </c>
      <c r="X247" s="64" t="b">
        <v>0</v>
      </c>
      <c r="Y247" s="301"/>
      <c r="Z247" s="627" t="s">
        <v>595</v>
      </c>
      <c r="AA247" s="627"/>
      <c r="AB247" s="627"/>
      <c r="AC247" s="627"/>
      <c r="AD247" s="627"/>
      <c r="AE247" s="627"/>
      <c r="AF247" s="627"/>
      <c r="AG247" s="627"/>
      <c r="AH247" s="627"/>
      <c r="AI247" s="627"/>
      <c r="AJ247" s="627"/>
      <c r="AK247" s="627"/>
      <c r="AL247" s="628"/>
      <c r="BA247" s="5"/>
    </row>
    <row r="248" spans="1:53" ht="12.95" customHeight="1">
      <c r="A248" s="521"/>
      <c r="B248" s="520"/>
      <c r="C248" s="520"/>
      <c r="D248" s="520"/>
      <c r="E248" s="208"/>
      <c r="F248" s="48"/>
      <c r="G248" s="28"/>
      <c r="H248" s="28"/>
      <c r="I248" s="49"/>
      <c r="J248" s="680" t="b">
        <v>0</v>
      </c>
      <c r="K248" s="592" t="b">
        <v>0</v>
      </c>
      <c r="L248" s="592" t="b">
        <v>0</v>
      </c>
      <c r="M248" s="660" t="b">
        <v>0</v>
      </c>
      <c r="N248" s="52" t="b">
        <v>0</v>
      </c>
      <c r="O248" s="53" t="s">
        <v>287</v>
      </c>
      <c r="P248" s="53"/>
      <c r="Q248" s="53"/>
      <c r="R248" s="53"/>
      <c r="S248" s="53"/>
      <c r="T248" s="53"/>
      <c r="U248" s="53"/>
      <c r="V248" s="53"/>
      <c r="W248" s="53"/>
      <c r="X248" s="54" t="s">
        <v>175</v>
      </c>
      <c r="Y248" s="304"/>
      <c r="Z248" s="639"/>
      <c r="AA248" s="639"/>
      <c r="AB248" s="639"/>
      <c r="AC248" s="639"/>
      <c r="AD248" s="639"/>
      <c r="AE248" s="639"/>
      <c r="AF248" s="639"/>
      <c r="AG248" s="639"/>
      <c r="AH248" s="639"/>
      <c r="AI248" s="639"/>
      <c r="AJ248" s="639"/>
      <c r="AK248" s="639"/>
      <c r="AL248" s="640"/>
      <c r="BA248" s="5"/>
    </row>
    <row r="249" spans="1:53" ht="12.95" customHeight="1">
      <c r="A249" s="521"/>
      <c r="B249" s="520"/>
      <c r="C249" s="520"/>
      <c r="D249" s="520"/>
      <c r="E249" s="208"/>
      <c r="F249" s="24"/>
      <c r="G249" s="23"/>
      <c r="H249" s="23"/>
      <c r="I249" s="25"/>
      <c r="J249" s="680"/>
      <c r="K249" s="592"/>
      <c r="L249" s="592"/>
      <c r="M249" s="660"/>
      <c r="N249" s="26" t="s">
        <v>185</v>
      </c>
      <c r="O249" s="23" t="s">
        <v>186</v>
      </c>
      <c r="P249" s="503"/>
      <c r="Q249" s="503"/>
      <c r="R249" s="503"/>
      <c r="S249" s="503"/>
      <c r="T249" s="503"/>
      <c r="U249" s="503"/>
      <c r="V249" s="503"/>
      <c r="W249" s="23" t="s">
        <v>187</v>
      </c>
      <c r="X249" s="82" t="b">
        <v>0</v>
      </c>
      <c r="Y249" s="307"/>
      <c r="Z249" s="308" t="s">
        <v>597</v>
      </c>
      <c r="AA249" s="308"/>
      <c r="AB249" s="308"/>
      <c r="AC249" s="308"/>
      <c r="AD249" s="308"/>
      <c r="AE249" s="308"/>
      <c r="AF249" s="308"/>
      <c r="AG249" s="308"/>
      <c r="AH249" s="308"/>
      <c r="AI249" s="308"/>
      <c r="AJ249" s="308"/>
      <c r="AK249" s="308"/>
      <c r="AL249" s="309"/>
      <c r="BA249" s="5"/>
    </row>
    <row r="250" spans="1:53" ht="12.95" customHeight="1">
      <c r="A250" s="521"/>
      <c r="B250" s="520"/>
      <c r="C250" s="520"/>
      <c r="D250" s="520"/>
      <c r="E250" s="208"/>
      <c r="F250" s="144" t="s">
        <v>288</v>
      </c>
      <c r="G250" s="92"/>
      <c r="H250" s="92"/>
      <c r="I250" s="145"/>
      <c r="J250" s="678" t="b">
        <v>0</v>
      </c>
      <c r="K250" s="614" t="b">
        <v>0</v>
      </c>
      <c r="L250" s="532" t="b">
        <v>0</v>
      </c>
      <c r="M250" s="622" t="b">
        <v>0</v>
      </c>
      <c r="N250" s="39" t="b">
        <v>0</v>
      </c>
      <c r="O250" s="28" t="s">
        <v>289</v>
      </c>
      <c r="P250" s="28"/>
      <c r="Q250" s="28"/>
      <c r="R250" s="28"/>
      <c r="S250" s="28"/>
      <c r="T250" s="28"/>
      <c r="U250" s="28"/>
      <c r="V250" s="28"/>
      <c r="W250" s="28"/>
      <c r="X250" s="72" t="s">
        <v>175</v>
      </c>
      <c r="Y250" s="306" t="s">
        <v>175</v>
      </c>
      <c r="Z250" s="79" t="s">
        <v>598</v>
      </c>
      <c r="AA250" s="79"/>
      <c r="AB250" s="79"/>
      <c r="AC250" s="79"/>
      <c r="AD250" s="79"/>
      <c r="AE250" s="79"/>
      <c r="AF250" s="79"/>
      <c r="AG250" s="79"/>
      <c r="AH250" s="79"/>
      <c r="AI250" s="79"/>
      <c r="AJ250" s="79"/>
      <c r="AK250" s="79"/>
      <c r="AL250" s="310"/>
      <c r="BA250" s="5"/>
    </row>
    <row r="251" spans="1:53" ht="12.95" customHeight="1">
      <c r="A251" s="521"/>
      <c r="B251" s="520"/>
      <c r="C251" s="520"/>
      <c r="D251" s="520"/>
      <c r="E251" s="208"/>
      <c r="F251" s="48"/>
      <c r="G251" s="28"/>
      <c r="H251" s="28"/>
      <c r="I251" s="49"/>
      <c r="J251" s="679"/>
      <c r="K251" s="594"/>
      <c r="L251" s="535"/>
      <c r="M251" s="623"/>
      <c r="N251" s="61" t="s">
        <v>185</v>
      </c>
      <c r="O251" s="63" t="s">
        <v>186</v>
      </c>
      <c r="P251" s="484"/>
      <c r="Q251" s="484"/>
      <c r="R251" s="484"/>
      <c r="S251" s="484"/>
      <c r="T251" s="484"/>
      <c r="U251" s="484"/>
      <c r="V251" s="484"/>
      <c r="W251" s="63" t="s">
        <v>187</v>
      </c>
      <c r="X251" s="64" t="b">
        <v>0</v>
      </c>
      <c r="Y251" s="301"/>
      <c r="Z251" s="651" t="s">
        <v>614</v>
      </c>
      <c r="AA251" s="651"/>
      <c r="AB251" s="651"/>
      <c r="AC251" s="651"/>
      <c r="AD251" s="651"/>
      <c r="AE251" s="651"/>
      <c r="AF251" s="651"/>
      <c r="AG251" s="651"/>
      <c r="AH251" s="651"/>
      <c r="AI251" s="651"/>
      <c r="AJ251" s="651"/>
      <c r="AK251" s="651"/>
      <c r="AL251" s="652"/>
      <c r="BA251" s="5"/>
    </row>
    <row r="252" spans="1:53" ht="12.95" customHeight="1">
      <c r="A252" s="521"/>
      <c r="B252" s="520"/>
      <c r="C252" s="520"/>
      <c r="D252" s="520"/>
      <c r="E252" s="208"/>
      <c r="F252" s="48"/>
      <c r="G252" s="28"/>
      <c r="H252" s="28"/>
      <c r="I252" s="49"/>
      <c r="J252" s="680" t="b">
        <v>0</v>
      </c>
      <c r="K252" s="592" t="b">
        <v>0</v>
      </c>
      <c r="L252" s="592" t="b">
        <v>0</v>
      </c>
      <c r="M252" s="660" t="b">
        <v>0</v>
      </c>
      <c r="N252" s="52" t="b">
        <v>0</v>
      </c>
      <c r="O252" s="53" t="s">
        <v>290</v>
      </c>
      <c r="P252" s="53"/>
      <c r="Q252" s="53"/>
      <c r="R252" s="53"/>
      <c r="S252" s="53"/>
      <c r="T252" s="53"/>
      <c r="U252" s="53"/>
      <c r="V252" s="53"/>
      <c r="W252" s="53"/>
      <c r="X252" s="54" t="s">
        <v>175</v>
      </c>
      <c r="Y252" s="304"/>
      <c r="Z252" s="651"/>
      <c r="AA252" s="651"/>
      <c r="AB252" s="651"/>
      <c r="AC252" s="651"/>
      <c r="AD252" s="651"/>
      <c r="AE252" s="651"/>
      <c r="AF252" s="651"/>
      <c r="AG252" s="651"/>
      <c r="AH252" s="651"/>
      <c r="AI252" s="651"/>
      <c r="AJ252" s="651"/>
      <c r="AK252" s="651"/>
      <c r="AL252" s="652"/>
      <c r="BA252" s="5"/>
    </row>
    <row r="253" spans="1:53" ht="12.95" customHeight="1">
      <c r="A253" s="521"/>
      <c r="B253" s="520"/>
      <c r="C253" s="520"/>
      <c r="D253" s="520"/>
      <c r="E253" s="208"/>
      <c r="F253" s="48"/>
      <c r="G253" s="28"/>
      <c r="H253" s="28"/>
      <c r="I253" s="49"/>
      <c r="J253" s="680"/>
      <c r="K253" s="592"/>
      <c r="L253" s="592"/>
      <c r="M253" s="660"/>
      <c r="N253" s="50" t="s">
        <v>185</v>
      </c>
      <c r="O253" s="28" t="s">
        <v>186</v>
      </c>
      <c r="P253" s="484"/>
      <c r="Q253" s="484"/>
      <c r="R253" s="484"/>
      <c r="S253" s="484"/>
      <c r="T253" s="484"/>
      <c r="U253" s="484"/>
      <c r="V253" s="484"/>
      <c r="W253" s="28" t="s">
        <v>187</v>
      </c>
      <c r="X253" s="29" t="b">
        <v>0</v>
      </c>
      <c r="Y253" s="306" t="s">
        <v>175</v>
      </c>
      <c r="Z253" s="298" t="s">
        <v>599</v>
      </c>
      <c r="AA253" s="314"/>
      <c r="AB253" s="314"/>
      <c r="AC253" s="314"/>
      <c r="AD253" s="314"/>
      <c r="AE253" s="314"/>
      <c r="AF253" s="314"/>
      <c r="AG253" s="314"/>
      <c r="AH253" s="314"/>
      <c r="AI253" s="314"/>
      <c r="AJ253" s="314"/>
      <c r="AK253" s="314"/>
      <c r="AL253" s="315"/>
      <c r="BA253" s="5"/>
    </row>
    <row r="254" spans="1:53" ht="12.95" customHeight="1">
      <c r="A254" s="521"/>
      <c r="B254" s="520"/>
      <c r="C254" s="520"/>
      <c r="D254" s="520"/>
      <c r="E254" s="208"/>
      <c r="F254" s="536" t="s">
        <v>217</v>
      </c>
      <c r="G254" s="527"/>
      <c r="H254" s="527"/>
      <c r="I254" s="602"/>
      <c r="J254" s="683" t="b">
        <v>0</v>
      </c>
      <c r="K254" s="614" t="b">
        <v>0</v>
      </c>
      <c r="L254" s="532" t="b">
        <v>0</v>
      </c>
      <c r="M254" s="622" t="b">
        <v>0</v>
      </c>
      <c r="N254" s="85" t="b">
        <v>0</v>
      </c>
      <c r="O254" s="40" t="s">
        <v>291</v>
      </c>
      <c r="P254" s="40"/>
      <c r="Q254" s="40"/>
      <c r="R254" s="40"/>
      <c r="S254" s="40"/>
      <c r="T254" s="40"/>
      <c r="U254" s="40"/>
      <c r="V254" s="40"/>
      <c r="W254" s="40"/>
      <c r="X254" s="41" t="s">
        <v>175</v>
      </c>
      <c r="Y254" s="304"/>
      <c r="Z254" s="657" t="s">
        <v>600</v>
      </c>
      <c r="AA254" s="657"/>
      <c r="AB254" s="657"/>
      <c r="AC254" s="657"/>
      <c r="AD254" s="657"/>
      <c r="AE254" s="657"/>
      <c r="AF254" s="657"/>
      <c r="AG254" s="657"/>
      <c r="AH254" s="657"/>
      <c r="AI254" s="657"/>
      <c r="AJ254" s="657"/>
      <c r="AK254" s="657"/>
      <c r="AL254" s="658"/>
      <c r="BA254" s="5"/>
    </row>
    <row r="255" spans="1:53" ht="12.95" customHeight="1">
      <c r="A255" s="521"/>
      <c r="B255" s="520"/>
      <c r="C255" s="520"/>
      <c r="D255" s="520"/>
      <c r="E255" s="208"/>
      <c r="F255" s="24"/>
      <c r="G255" s="23"/>
      <c r="H255" s="23"/>
      <c r="I255" s="25"/>
      <c r="J255" s="684"/>
      <c r="K255" s="592"/>
      <c r="L255" s="492"/>
      <c r="M255" s="660"/>
      <c r="N255" s="26" t="s">
        <v>185</v>
      </c>
      <c r="O255" s="23" t="s">
        <v>186</v>
      </c>
      <c r="P255" s="553"/>
      <c r="Q255" s="553"/>
      <c r="R255" s="553"/>
      <c r="S255" s="553"/>
      <c r="T255" s="553"/>
      <c r="U255" s="553"/>
      <c r="V255" s="553"/>
      <c r="W255" s="23" t="s">
        <v>187</v>
      </c>
      <c r="X255" s="82" t="b">
        <v>0</v>
      </c>
      <c r="Y255" s="301"/>
      <c r="Z255" s="651" t="s">
        <v>601</v>
      </c>
      <c r="AA255" s="651"/>
      <c r="AB255" s="651"/>
      <c r="AC255" s="651"/>
      <c r="AD255" s="651"/>
      <c r="AE255" s="651"/>
      <c r="AF255" s="651"/>
      <c r="AG255" s="651"/>
      <c r="AH255" s="651"/>
      <c r="AI255" s="651"/>
      <c r="AJ255" s="651"/>
      <c r="AK255" s="651"/>
      <c r="AL255" s="652"/>
      <c r="BA255" s="5"/>
    </row>
    <row r="256" spans="1:53" ht="12.95" customHeight="1">
      <c r="A256" s="521"/>
      <c r="B256" s="520"/>
      <c r="C256" s="520"/>
      <c r="D256" s="520"/>
      <c r="E256" s="208"/>
      <c r="F256" s="598" t="s">
        <v>292</v>
      </c>
      <c r="G256" s="520"/>
      <c r="H256" s="520"/>
      <c r="I256" s="540"/>
      <c r="J256" s="678" t="b">
        <v>0</v>
      </c>
      <c r="K256" s="614" t="b">
        <v>0</v>
      </c>
      <c r="L256" s="532" t="b">
        <v>0</v>
      </c>
      <c r="M256" s="622" t="b">
        <v>0</v>
      </c>
      <c r="N256" s="39" t="b">
        <v>0</v>
      </c>
      <c r="O256" s="28" t="s">
        <v>289</v>
      </c>
      <c r="P256" s="40"/>
      <c r="Q256" s="40"/>
      <c r="R256" s="40"/>
      <c r="S256" s="40"/>
      <c r="T256" s="40"/>
      <c r="U256" s="40"/>
      <c r="V256" s="40"/>
      <c r="W256" s="28"/>
      <c r="X256" s="72" t="s">
        <v>175</v>
      </c>
      <c r="Y256" s="303" t="s">
        <v>175</v>
      </c>
      <c r="Z256" s="298" t="s">
        <v>617</v>
      </c>
      <c r="AA256" s="298"/>
      <c r="AB256" s="298"/>
      <c r="AC256" s="298"/>
      <c r="AD256" s="298"/>
      <c r="AE256" s="298"/>
      <c r="AF256" s="298"/>
      <c r="AG256" s="298"/>
      <c r="AH256" s="298"/>
      <c r="AI256" s="298"/>
      <c r="AJ256" s="298"/>
      <c r="AK256" s="298"/>
      <c r="AL256" s="299"/>
      <c r="BA256" s="5"/>
    </row>
    <row r="257" spans="1:53" ht="12.95" customHeight="1">
      <c r="A257" s="521"/>
      <c r="B257" s="520"/>
      <c r="C257" s="520"/>
      <c r="D257" s="520"/>
      <c r="E257" s="208"/>
      <c r="F257" s="529"/>
      <c r="G257" s="520"/>
      <c r="H257" s="520"/>
      <c r="I257" s="540"/>
      <c r="J257" s="680"/>
      <c r="K257" s="592"/>
      <c r="L257" s="492"/>
      <c r="M257" s="660"/>
      <c r="N257" s="61" t="s">
        <v>185</v>
      </c>
      <c r="O257" s="63" t="s">
        <v>186</v>
      </c>
      <c r="P257" s="484"/>
      <c r="Q257" s="484"/>
      <c r="R257" s="484"/>
      <c r="S257" s="484"/>
      <c r="T257" s="484"/>
      <c r="U257" s="484"/>
      <c r="V257" s="484"/>
      <c r="W257" s="63" t="s">
        <v>187</v>
      </c>
      <c r="X257" s="64" t="b">
        <v>0</v>
      </c>
      <c r="Y257" s="301"/>
      <c r="Z257" s="657" t="s">
        <v>615</v>
      </c>
      <c r="AA257" s="657"/>
      <c r="AB257" s="657"/>
      <c r="AC257" s="657"/>
      <c r="AD257" s="657"/>
      <c r="AE257" s="657"/>
      <c r="AF257" s="657"/>
      <c r="AG257" s="657"/>
      <c r="AH257" s="657"/>
      <c r="AI257" s="657"/>
      <c r="AJ257" s="657"/>
      <c r="AK257" s="657"/>
      <c r="AL257" s="658"/>
      <c r="BA257" s="5"/>
    </row>
    <row r="258" spans="1:53" ht="12.95" customHeight="1">
      <c r="A258" s="521"/>
      <c r="B258" s="520"/>
      <c r="C258" s="520"/>
      <c r="D258" s="520"/>
      <c r="E258" s="208"/>
      <c r="F258" s="48"/>
      <c r="G258" s="28"/>
      <c r="H258" s="28"/>
      <c r="I258" s="49"/>
      <c r="J258" s="682" t="b">
        <v>0</v>
      </c>
      <c r="K258" s="552" t="b">
        <v>0</v>
      </c>
      <c r="L258" s="552" t="b">
        <v>0</v>
      </c>
      <c r="M258" s="659" t="b">
        <v>0</v>
      </c>
      <c r="N258" s="52" t="b">
        <v>0</v>
      </c>
      <c r="O258" s="53" t="s">
        <v>293</v>
      </c>
      <c r="P258" s="53"/>
      <c r="Q258" s="53"/>
      <c r="R258" s="53"/>
      <c r="S258" s="53"/>
      <c r="T258" s="53"/>
      <c r="U258" s="53"/>
      <c r="V258" s="53"/>
      <c r="W258" s="53"/>
      <c r="X258" s="54" t="s">
        <v>175</v>
      </c>
      <c r="Y258" s="303" t="s">
        <v>175</v>
      </c>
      <c r="Z258" s="298" t="s">
        <v>617</v>
      </c>
      <c r="AA258" s="298"/>
      <c r="AB258" s="298"/>
      <c r="AC258" s="298"/>
      <c r="AD258" s="298"/>
      <c r="AE258" s="298"/>
      <c r="AF258" s="298"/>
      <c r="AG258" s="298"/>
      <c r="AH258" s="298"/>
      <c r="AI258" s="298"/>
      <c r="AJ258" s="298"/>
      <c r="AK258" s="298"/>
      <c r="AL258" s="299"/>
      <c r="BA258" s="5"/>
    </row>
    <row r="259" spans="1:53" ht="12.95" customHeight="1">
      <c r="A259" s="521"/>
      <c r="B259" s="520"/>
      <c r="C259" s="520"/>
      <c r="D259" s="520"/>
      <c r="E259" s="208"/>
      <c r="F259" s="48"/>
      <c r="G259" s="28"/>
      <c r="H259" s="28"/>
      <c r="I259" s="49"/>
      <c r="J259" s="682"/>
      <c r="K259" s="552"/>
      <c r="L259" s="552"/>
      <c r="M259" s="659"/>
      <c r="N259" s="61" t="s">
        <v>185</v>
      </c>
      <c r="O259" s="63" t="s">
        <v>186</v>
      </c>
      <c r="P259" s="484"/>
      <c r="Q259" s="484"/>
      <c r="R259" s="484"/>
      <c r="S259" s="484"/>
      <c r="T259" s="484"/>
      <c r="U259" s="484"/>
      <c r="V259" s="484"/>
      <c r="W259" s="63" t="s">
        <v>187</v>
      </c>
      <c r="X259" s="64" t="b">
        <v>0</v>
      </c>
      <c r="Y259" s="301"/>
      <c r="Z259" s="651" t="s">
        <v>616</v>
      </c>
      <c r="AA259" s="651"/>
      <c r="AB259" s="651"/>
      <c r="AC259" s="651"/>
      <c r="AD259" s="651"/>
      <c r="AE259" s="651"/>
      <c r="AF259" s="651"/>
      <c r="AG259" s="651"/>
      <c r="AH259" s="651"/>
      <c r="AI259" s="651"/>
      <c r="AJ259" s="651"/>
      <c r="AK259" s="651"/>
      <c r="AL259" s="652"/>
      <c r="BA259" s="5"/>
    </row>
    <row r="260" spans="1:53" ht="12.95" customHeight="1">
      <c r="A260" s="521"/>
      <c r="B260" s="520"/>
      <c r="C260" s="520"/>
      <c r="D260" s="520"/>
      <c r="E260" s="208"/>
      <c r="F260" s="48"/>
      <c r="G260" s="28"/>
      <c r="H260" s="28"/>
      <c r="I260" s="49"/>
      <c r="J260" s="681" t="b">
        <v>0</v>
      </c>
      <c r="K260" s="649" t="b">
        <v>0</v>
      </c>
      <c r="L260" s="552" t="b">
        <v>0</v>
      </c>
      <c r="M260" s="659" t="b">
        <v>0</v>
      </c>
      <c r="N260" s="52" t="b">
        <v>0</v>
      </c>
      <c r="O260" s="53" t="s">
        <v>294</v>
      </c>
      <c r="P260" s="53"/>
      <c r="Q260" s="53"/>
      <c r="R260" s="53"/>
      <c r="S260" s="53"/>
      <c r="T260" s="53"/>
      <c r="U260" s="53"/>
      <c r="V260" s="53"/>
      <c r="W260" s="53"/>
      <c r="X260" s="54" t="s">
        <v>175</v>
      </c>
      <c r="Y260" s="318"/>
      <c r="Z260" s="651"/>
      <c r="AA260" s="651"/>
      <c r="AB260" s="651"/>
      <c r="AC260" s="651"/>
      <c r="AD260" s="651"/>
      <c r="AE260" s="651"/>
      <c r="AF260" s="651"/>
      <c r="AG260" s="651"/>
      <c r="AH260" s="651"/>
      <c r="AI260" s="651"/>
      <c r="AJ260" s="651"/>
      <c r="AK260" s="651"/>
      <c r="AL260" s="652"/>
      <c r="BA260" s="5"/>
    </row>
    <row r="261" spans="1:53" ht="12.95" customHeight="1">
      <c r="A261" s="521"/>
      <c r="B261" s="520"/>
      <c r="C261" s="520"/>
      <c r="D261" s="520"/>
      <c r="E261" s="208"/>
      <c r="F261" s="48"/>
      <c r="G261" s="28"/>
      <c r="H261" s="28"/>
      <c r="I261" s="49"/>
      <c r="J261" s="681"/>
      <c r="K261" s="649"/>
      <c r="L261" s="552"/>
      <c r="M261" s="659"/>
      <c r="N261" s="61" t="s">
        <v>185</v>
      </c>
      <c r="O261" s="63" t="s">
        <v>186</v>
      </c>
      <c r="P261" s="484"/>
      <c r="Q261" s="484"/>
      <c r="R261" s="484"/>
      <c r="S261" s="484"/>
      <c r="T261" s="484"/>
      <c r="U261" s="484"/>
      <c r="V261" s="484"/>
      <c r="W261" s="63" t="s">
        <v>187</v>
      </c>
      <c r="X261" s="64" t="b">
        <v>0</v>
      </c>
      <c r="Y261" s="306" t="s">
        <v>175</v>
      </c>
      <c r="Z261" s="314" t="s">
        <v>618</v>
      </c>
      <c r="AA261" s="314"/>
      <c r="AB261" s="314"/>
      <c r="AC261" s="314"/>
      <c r="AD261" s="314"/>
      <c r="AE261" s="314"/>
      <c r="AF261" s="314"/>
      <c r="AG261" s="314"/>
      <c r="AH261" s="314"/>
      <c r="AI261" s="314"/>
      <c r="AJ261" s="314"/>
      <c r="AK261" s="314"/>
      <c r="AL261" s="315"/>
      <c r="BA261" s="5"/>
    </row>
    <row r="262" spans="1:53" ht="12.95" customHeight="1">
      <c r="A262" s="521"/>
      <c r="B262" s="520"/>
      <c r="C262" s="520"/>
      <c r="D262" s="520"/>
      <c r="E262" s="208"/>
      <c r="F262" s="48"/>
      <c r="G262" s="28"/>
      <c r="H262" s="28"/>
      <c r="I262" s="49"/>
      <c r="J262" s="680" t="b">
        <v>0</v>
      </c>
      <c r="K262" s="492" t="b">
        <v>0</v>
      </c>
      <c r="L262" s="592" t="b">
        <v>0</v>
      </c>
      <c r="M262" s="660" t="b">
        <v>0</v>
      </c>
      <c r="N262" s="52" t="b">
        <v>0</v>
      </c>
      <c r="O262" s="624" t="s">
        <v>295</v>
      </c>
      <c r="P262" s="625"/>
      <c r="Q262" s="625"/>
      <c r="R262" s="625"/>
      <c r="S262" s="625"/>
      <c r="T262" s="625"/>
      <c r="U262" s="625"/>
      <c r="V262" s="625"/>
      <c r="W262" s="626"/>
      <c r="X262" s="54" t="s">
        <v>175</v>
      </c>
      <c r="Y262" s="318"/>
      <c r="Z262" s="295" t="s">
        <v>619</v>
      </c>
      <c r="AA262" s="316"/>
      <c r="AB262" s="316"/>
      <c r="AC262" s="316"/>
      <c r="AD262" s="316"/>
      <c r="AE262" s="316"/>
      <c r="AF262" s="316"/>
      <c r="AG262" s="316"/>
      <c r="AH262" s="316"/>
      <c r="AI262" s="316"/>
      <c r="AJ262" s="316"/>
      <c r="AK262" s="316"/>
      <c r="AL262" s="317"/>
      <c r="BA262" s="5"/>
    </row>
    <row r="263" spans="1:53" ht="12.95" customHeight="1">
      <c r="A263" s="521"/>
      <c r="B263" s="520"/>
      <c r="C263" s="520"/>
      <c r="D263" s="520"/>
      <c r="E263" s="208"/>
      <c r="F263" s="48"/>
      <c r="G263" s="28"/>
      <c r="H263" s="28"/>
      <c r="I263" s="49"/>
      <c r="J263" s="680"/>
      <c r="K263" s="492"/>
      <c r="L263" s="592"/>
      <c r="M263" s="660"/>
      <c r="N263" s="50" t="s">
        <v>185</v>
      </c>
      <c r="O263" s="28" t="s">
        <v>186</v>
      </c>
      <c r="P263" s="484"/>
      <c r="Q263" s="484"/>
      <c r="R263" s="484"/>
      <c r="S263" s="484"/>
      <c r="T263" s="484"/>
      <c r="U263" s="484"/>
      <c r="V263" s="484"/>
      <c r="W263" s="28" t="s">
        <v>187</v>
      </c>
      <c r="X263" s="29" t="b">
        <v>0</v>
      </c>
      <c r="Y263" s="306" t="s">
        <v>175</v>
      </c>
      <c r="Z263" s="314" t="s">
        <v>621</v>
      </c>
      <c r="AA263" s="311"/>
      <c r="AB263" s="311"/>
      <c r="AC263" s="311"/>
      <c r="AD263" s="311"/>
      <c r="AE263" s="311"/>
      <c r="AF263" s="311"/>
      <c r="AG263" s="311"/>
      <c r="AH263" s="311"/>
      <c r="AI263" s="311"/>
      <c r="AJ263" s="311"/>
      <c r="AK263" s="311"/>
      <c r="AL263" s="312"/>
      <c r="BA263" s="5"/>
    </row>
    <row r="264" spans="1:53" ht="12.95" customHeight="1">
      <c r="A264" s="521"/>
      <c r="B264" s="520"/>
      <c r="C264" s="520"/>
      <c r="D264" s="520"/>
      <c r="E264" s="208"/>
      <c r="F264" s="536" t="s">
        <v>296</v>
      </c>
      <c r="G264" s="527"/>
      <c r="H264" s="527"/>
      <c r="I264" s="602"/>
      <c r="J264" s="678" t="b">
        <v>0</v>
      </c>
      <c r="K264" s="532" t="b">
        <v>0</v>
      </c>
      <c r="L264" s="614" t="b">
        <v>0</v>
      </c>
      <c r="M264" s="494" t="b">
        <v>0</v>
      </c>
      <c r="N264" s="85" t="b">
        <v>0</v>
      </c>
      <c r="O264" s="40" t="s">
        <v>297</v>
      </c>
      <c r="P264" s="40"/>
      <c r="Q264" s="40"/>
      <c r="R264" s="40"/>
      <c r="S264" s="40"/>
      <c r="T264" s="40"/>
      <c r="U264" s="40"/>
      <c r="V264" s="40"/>
      <c r="W264" s="40"/>
      <c r="X264" s="41" t="s">
        <v>175</v>
      </c>
      <c r="Y264" s="318"/>
      <c r="Z264" s="92" t="s">
        <v>620</v>
      </c>
      <c r="AA264" s="79"/>
      <c r="AB264" s="79"/>
      <c r="AC264" s="79"/>
      <c r="AD264" s="79"/>
      <c r="AE264" s="79"/>
      <c r="AF264" s="79"/>
      <c r="AG264" s="79"/>
      <c r="AH264" s="79"/>
      <c r="AI264" s="79"/>
      <c r="AJ264" s="79"/>
      <c r="AK264" s="79"/>
      <c r="AL264" s="310"/>
      <c r="BA264" s="5"/>
    </row>
    <row r="265" spans="1:53" ht="12.95" customHeight="1">
      <c r="A265" s="521"/>
      <c r="B265" s="520"/>
      <c r="C265" s="520"/>
      <c r="D265" s="520"/>
      <c r="E265" s="208"/>
      <c r="F265" s="529"/>
      <c r="G265" s="520"/>
      <c r="H265" s="520"/>
      <c r="I265" s="540"/>
      <c r="J265" s="680"/>
      <c r="K265" s="492"/>
      <c r="L265" s="592"/>
      <c r="M265" s="493"/>
      <c r="N265" s="61" t="s">
        <v>185</v>
      </c>
      <c r="O265" s="63" t="s">
        <v>186</v>
      </c>
      <c r="P265" s="484"/>
      <c r="Q265" s="484"/>
      <c r="R265" s="484"/>
      <c r="S265" s="484"/>
      <c r="T265" s="484"/>
      <c r="U265" s="484"/>
      <c r="V265" s="484"/>
      <c r="W265" s="63" t="s">
        <v>187</v>
      </c>
      <c r="X265" s="64" t="b">
        <v>0</v>
      </c>
      <c r="Y265" s="301"/>
      <c r="Z265" s="630" t="s">
        <v>624</v>
      </c>
      <c r="AA265" s="630"/>
      <c r="AB265" s="630"/>
      <c r="AC265" s="630"/>
      <c r="AD265" s="630"/>
      <c r="AE265" s="630"/>
      <c r="AF265" s="630"/>
      <c r="AG265" s="630"/>
      <c r="AH265" s="630"/>
      <c r="AI265" s="630"/>
      <c r="AJ265" s="630"/>
      <c r="AK265" s="630"/>
      <c r="AL265" s="631"/>
      <c r="BA265" s="5"/>
    </row>
    <row r="266" spans="1:53" ht="12.95" customHeight="1">
      <c r="A266" s="521"/>
      <c r="B266" s="520"/>
      <c r="C266" s="520"/>
      <c r="D266" s="520"/>
      <c r="E266" s="208"/>
      <c r="F266" s="48"/>
      <c r="G266" s="28"/>
      <c r="H266" s="28"/>
      <c r="I266" s="49"/>
      <c r="J266" s="681" t="b">
        <v>0</v>
      </c>
      <c r="K266" s="552" t="b">
        <v>0</v>
      </c>
      <c r="L266" s="649" t="b">
        <v>0</v>
      </c>
      <c r="M266" s="509" t="b">
        <v>0</v>
      </c>
      <c r="N266" s="52" t="b">
        <v>0</v>
      </c>
      <c r="O266" s="53" t="s">
        <v>298</v>
      </c>
      <c r="P266" s="53"/>
      <c r="Q266" s="53"/>
      <c r="R266" s="53"/>
      <c r="S266" s="53"/>
      <c r="T266" s="53"/>
      <c r="U266" s="53"/>
      <c r="V266" s="53"/>
      <c r="W266" s="53"/>
      <c r="X266" s="54" t="s">
        <v>175</v>
      </c>
      <c r="Y266" s="302"/>
      <c r="Z266" s="627" t="s">
        <v>622</v>
      </c>
      <c r="AA266" s="627"/>
      <c r="AB266" s="627"/>
      <c r="AC266" s="627"/>
      <c r="AD266" s="627"/>
      <c r="AE266" s="627"/>
      <c r="AF266" s="627"/>
      <c r="AG266" s="627"/>
      <c r="AH266" s="627"/>
      <c r="AI266" s="627"/>
      <c r="AJ266" s="627"/>
      <c r="AK266" s="627"/>
      <c r="AL266" s="628"/>
      <c r="BA266" s="5"/>
    </row>
    <row r="267" spans="1:53" ht="12.95" customHeight="1">
      <c r="A267" s="521"/>
      <c r="B267" s="520"/>
      <c r="C267" s="520"/>
      <c r="D267" s="520"/>
      <c r="E267" s="208"/>
      <c r="F267" s="48"/>
      <c r="G267" s="28"/>
      <c r="H267" s="28"/>
      <c r="I267" s="49"/>
      <c r="J267" s="681"/>
      <c r="K267" s="552"/>
      <c r="L267" s="649"/>
      <c r="M267" s="509"/>
      <c r="N267" s="61" t="s">
        <v>185</v>
      </c>
      <c r="O267" s="63" t="s">
        <v>186</v>
      </c>
      <c r="P267" s="484"/>
      <c r="Q267" s="484"/>
      <c r="R267" s="484"/>
      <c r="S267" s="484"/>
      <c r="T267" s="484"/>
      <c r="U267" s="484"/>
      <c r="V267" s="484"/>
      <c r="W267" s="63" t="s">
        <v>187</v>
      </c>
      <c r="X267" s="64" t="b">
        <v>0</v>
      </c>
      <c r="Y267" s="307"/>
      <c r="Z267" s="639"/>
      <c r="AA267" s="639"/>
      <c r="AB267" s="639"/>
      <c r="AC267" s="639"/>
      <c r="AD267" s="639"/>
      <c r="AE267" s="639"/>
      <c r="AF267" s="639"/>
      <c r="AG267" s="639"/>
      <c r="AH267" s="639"/>
      <c r="AI267" s="639"/>
      <c r="AJ267" s="639"/>
      <c r="AK267" s="639"/>
      <c r="AL267" s="640"/>
      <c r="BA267" s="5"/>
    </row>
    <row r="268" spans="1:53" ht="12.95" customHeight="1">
      <c r="A268" s="521"/>
      <c r="B268" s="520"/>
      <c r="C268" s="520"/>
      <c r="D268" s="520"/>
      <c r="E268" s="208"/>
      <c r="F268" s="48"/>
      <c r="G268" s="28"/>
      <c r="H268" s="28"/>
      <c r="I268" s="49"/>
      <c r="J268" s="681" t="b">
        <v>0</v>
      </c>
      <c r="K268" s="552" t="b">
        <v>0</v>
      </c>
      <c r="L268" s="649" t="b">
        <v>0</v>
      </c>
      <c r="M268" s="509" t="b">
        <v>0</v>
      </c>
      <c r="N268" s="52" t="b">
        <v>0</v>
      </c>
      <c r="O268" s="53" t="s">
        <v>299</v>
      </c>
      <c r="P268" s="53"/>
      <c r="Q268" s="53"/>
      <c r="R268" s="53"/>
      <c r="S268" s="53"/>
      <c r="T268" s="53"/>
      <c r="U268" s="53"/>
      <c r="V268" s="53"/>
      <c r="W268" s="53"/>
      <c r="X268" s="54" t="s">
        <v>175</v>
      </c>
      <c r="Y268" s="305"/>
      <c r="Z268" s="634" t="s">
        <v>623</v>
      </c>
      <c r="AA268" s="634"/>
      <c r="AB268" s="634"/>
      <c r="AC268" s="634"/>
      <c r="AD268" s="634"/>
      <c r="AE268" s="634"/>
      <c r="AF268" s="634"/>
      <c r="AG268" s="634"/>
      <c r="AH268" s="634"/>
      <c r="AI268" s="634"/>
      <c r="AJ268" s="634"/>
      <c r="AK268" s="634"/>
      <c r="AL268" s="635"/>
      <c r="BA268" s="5"/>
    </row>
    <row r="269" spans="1:53" ht="12.95" customHeight="1">
      <c r="A269" s="521"/>
      <c r="B269" s="520"/>
      <c r="C269" s="520"/>
      <c r="D269" s="520"/>
      <c r="E269" s="208"/>
      <c r="F269" s="48"/>
      <c r="G269" s="28"/>
      <c r="H269" s="28"/>
      <c r="I269" s="49"/>
      <c r="J269" s="681"/>
      <c r="K269" s="552"/>
      <c r="L269" s="649"/>
      <c r="M269" s="509"/>
      <c r="N269" s="61" t="s">
        <v>185</v>
      </c>
      <c r="O269" s="63" t="s">
        <v>186</v>
      </c>
      <c r="P269" s="484"/>
      <c r="Q269" s="484"/>
      <c r="R269" s="484"/>
      <c r="S269" s="484"/>
      <c r="T269" s="484"/>
      <c r="U269" s="484"/>
      <c r="V269" s="484"/>
      <c r="W269" s="63" t="s">
        <v>187</v>
      </c>
      <c r="X269" s="64" t="b">
        <v>0</v>
      </c>
      <c r="Y269" s="319"/>
      <c r="Z269" s="497" t="s">
        <v>625</v>
      </c>
      <c r="AA269" s="497"/>
      <c r="AB269" s="497"/>
      <c r="AC269" s="497"/>
      <c r="AD269" s="497"/>
      <c r="AE269" s="497"/>
      <c r="AF269" s="497"/>
      <c r="AG269" s="497"/>
      <c r="AH269" s="497"/>
      <c r="AI269" s="497"/>
      <c r="AJ269" s="497"/>
      <c r="AK269" s="497"/>
      <c r="AL269" s="498"/>
      <c r="BA269" s="5"/>
    </row>
    <row r="270" spans="1:53" ht="12.95" customHeight="1">
      <c r="A270" s="521"/>
      <c r="B270" s="520"/>
      <c r="C270" s="520"/>
      <c r="D270" s="520"/>
      <c r="E270" s="208"/>
      <c r="F270" s="48"/>
      <c r="G270" s="28"/>
      <c r="H270" s="28"/>
      <c r="I270" s="49"/>
      <c r="J270" s="680" t="b">
        <v>0</v>
      </c>
      <c r="K270" s="492" t="b">
        <v>0</v>
      </c>
      <c r="L270" s="592" t="b">
        <v>0</v>
      </c>
      <c r="M270" s="493" t="b">
        <v>0</v>
      </c>
      <c r="N270" s="52" t="b">
        <v>0</v>
      </c>
      <c r="O270" s="53" t="s">
        <v>300</v>
      </c>
      <c r="P270" s="53"/>
      <c r="Q270" s="53"/>
      <c r="R270" s="53"/>
      <c r="S270" s="53"/>
      <c r="T270" s="53"/>
      <c r="U270" s="53"/>
      <c r="V270" s="53"/>
      <c r="W270" s="53"/>
      <c r="X270" s="54" t="s">
        <v>175</v>
      </c>
      <c r="Y270" s="305"/>
      <c r="Z270" s="497"/>
      <c r="AA270" s="497"/>
      <c r="AB270" s="497"/>
      <c r="AC270" s="497"/>
      <c r="AD270" s="497"/>
      <c r="AE270" s="497"/>
      <c r="AF270" s="497"/>
      <c r="AG270" s="497"/>
      <c r="AH270" s="497"/>
      <c r="AI270" s="497"/>
      <c r="AJ270" s="497"/>
      <c r="AK270" s="497"/>
      <c r="AL270" s="498"/>
      <c r="BA270" s="5"/>
    </row>
    <row r="271" spans="1:53" ht="12.95" customHeight="1">
      <c r="A271" s="521"/>
      <c r="B271" s="520"/>
      <c r="C271" s="520"/>
      <c r="D271" s="520"/>
      <c r="E271" s="208"/>
      <c r="F271" s="24"/>
      <c r="G271" s="23"/>
      <c r="H271" s="23"/>
      <c r="I271" s="25"/>
      <c r="J271" s="680"/>
      <c r="K271" s="492"/>
      <c r="L271" s="592"/>
      <c r="M271" s="493"/>
      <c r="N271" s="26" t="s">
        <v>185</v>
      </c>
      <c r="O271" s="23" t="s">
        <v>186</v>
      </c>
      <c r="P271" s="503"/>
      <c r="Q271" s="503"/>
      <c r="R271" s="503"/>
      <c r="S271" s="503"/>
      <c r="T271" s="503"/>
      <c r="U271" s="503"/>
      <c r="V271" s="503"/>
      <c r="W271" s="23" t="s">
        <v>187</v>
      </c>
      <c r="X271" s="82" t="b">
        <v>0</v>
      </c>
      <c r="Y271" s="301"/>
      <c r="Z271" s="497"/>
      <c r="AA271" s="497"/>
      <c r="AB271" s="497"/>
      <c r="AC271" s="497"/>
      <c r="AD271" s="497"/>
      <c r="AE271" s="497"/>
      <c r="AF271" s="497"/>
      <c r="AG271" s="497"/>
      <c r="AH271" s="497"/>
      <c r="AI271" s="497"/>
      <c r="AJ271" s="497"/>
      <c r="AK271" s="497"/>
      <c r="AL271" s="498"/>
      <c r="BA271" s="5"/>
    </row>
    <row r="272" spans="1:53" ht="12.95" customHeight="1">
      <c r="A272" s="521"/>
      <c r="B272" s="520"/>
      <c r="C272" s="520"/>
      <c r="D272" s="520"/>
      <c r="E272" s="208"/>
      <c r="F272" s="598" t="s">
        <v>301</v>
      </c>
      <c r="G272" s="520"/>
      <c r="H272" s="520"/>
      <c r="I272" s="540"/>
      <c r="J272" s="678" t="b">
        <v>0</v>
      </c>
      <c r="K272" s="532" t="b">
        <v>0</v>
      </c>
      <c r="L272" s="614" t="b">
        <v>0</v>
      </c>
      <c r="M272" s="494" t="b">
        <v>0</v>
      </c>
      <c r="N272" s="39" t="b">
        <v>0</v>
      </c>
      <c r="O272" s="28" t="s">
        <v>302</v>
      </c>
      <c r="P272" s="28"/>
      <c r="Q272" s="28"/>
      <c r="R272" s="28"/>
      <c r="S272" s="28"/>
      <c r="T272" s="28"/>
      <c r="U272" s="28"/>
      <c r="V272" s="28"/>
      <c r="W272" s="28"/>
      <c r="X272" s="72" t="s">
        <v>175</v>
      </c>
      <c r="Y272" s="302"/>
      <c r="Z272" s="627" t="s">
        <v>626</v>
      </c>
      <c r="AA272" s="627"/>
      <c r="AB272" s="627"/>
      <c r="AC272" s="627"/>
      <c r="AD272" s="627"/>
      <c r="AE272" s="627"/>
      <c r="AF272" s="627"/>
      <c r="AG272" s="627"/>
      <c r="AH272" s="627"/>
      <c r="AI272" s="627"/>
      <c r="AJ272" s="627"/>
      <c r="AK272" s="627"/>
      <c r="AL272" s="628"/>
      <c r="BA272" s="5"/>
    </row>
    <row r="273" spans="1:53" ht="12.95" customHeight="1">
      <c r="A273" s="521"/>
      <c r="B273" s="520"/>
      <c r="C273" s="520"/>
      <c r="D273" s="520"/>
      <c r="E273" s="208"/>
      <c r="F273" s="529"/>
      <c r="G273" s="520"/>
      <c r="H273" s="520"/>
      <c r="I273" s="540"/>
      <c r="J273" s="679"/>
      <c r="K273" s="535"/>
      <c r="L273" s="594"/>
      <c r="M273" s="501"/>
      <c r="N273" s="61" t="s">
        <v>185</v>
      </c>
      <c r="O273" s="63" t="s">
        <v>186</v>
      </c>
      <c r="P273" s="484"/>
      <c r="Q273" s="484"/>
      <c r="R273" s="484"/>
      <c r="S273" s="484"/>
      <c r="T273" s="484"/>
      <c r="U273" s="484"/>
      <c r="V273" s="484"/>
      <c r="W273" s="63" t="s">
        <v>187</v>
      </c>
      <c r="X273" s="64" t="b">
        <v>0</v>
      </c>
      <c r="Y273" s="301"/>
      <c r="Z273" s="497"/>
      <c r="AA273" s="497"/>
      <c r="AB273" s="497"/>
      <c r="AC273" s="497"/>
      <c r="AD273" s="497"/>
      <c r="AE273" s="497"/>
      <c r="AF273" s="497"/>
      <c r="AG273" s="497"/>
      <c r="AH273" s="497"/>
      <c r="AI273" s="497"/>
      <c r="AJ273" s="497"/>
      <c r="AK273" s="497"/>
      <c r="AL273" s="498"/>
      <c r="BA273" s="5"/>
    </row>
    <row r="274" spans="1:53" ht="12.95" customHeight="1">
      <c r="A274" s="521"/>
      <c r="B274" s="520"/>
      <c r="C274" s="520"/>
      <c r="D274" s="520"/>
      <c r="E274" s="208"/>
      <c r="F274" s="48"/>
      <c r="G274" s="28"/>
      <c r="H274" s="28"/>
      <c r="I274" s="49"/>
      <c r="J274" s="676" t="b">
        <v>0</v>
      </c>
      <c r="K274" s="487" t="b">
        <v>0</v>
      </c>
      <c r="L274" s="641" t="b">
        <v>0</v>
      </c>
      <c r="M274" s="489" t="b">
        <v>0</v>
      </c>
      <c r="N274" s="52" t="b">
        <v>0</v>
      </c>
      <c r="O274" s="53" t="s">
        <v>303</v>
      </c>
      <c r="P274" s="53"/>
      <c r="Q274" s="53"/>
      <c r="R274" s="53"/>
      <c r="S274" s="53"/>
      <c r="T274" s="53"/>
      <c r="U274" s="53"/>
      <c r="V274" s="53"/>
      <c r="W274" s="53"/>
      <c r="X274" s="54" t="s">
        <v>175</v>
      </c>
      <c r="Y274" s="305"/>
      <c r="Z274" s="497" t="s">
        <v>627</v>
      </c>
      <c r="AA274" s="497"/>
      <c r="AB274" s="497"/>
      <c r="AC274" s="497"/>
      <c r="AD274" s="497"/>
      <c r="AE274" s="497"/>
      <c r="AF274" s="497"/>
      <c r="AG274" s="497"/>
      <c r="AH274" s="497"/>
      <c r="AI274" s="497"/>
      <c r="AJ274" s="497"/>
      <c r="AK274" s="497"/>
      <c r="AL274" s="498"/>
      <c r="BA274" s="5"/>
    </row>
    <row r="275" spans="1:53" ht="12.95" customHeight="1" thickBot="1">
      <c r="A275" s="522"/>
      <c r="B275" s="523"/>
      <c r="C275" s="523"/>
      <c r="D275" s="523"/>
      <c r="E275" s="211"/>
      <c r="F275" s="126"/>
      <c r="G275" s="127"/>
      <c r="H275" s="127"/>
      <c r="I275" s="128"/>
      <c r="J275" s="677"/>
      <c r="K275" s="488"/>
      <c r="L275" s="593"/>
      <c r="M275" s="490"/>
      <c r="N275" s="129" t="s">
        <v>185</v>
      </c>
      <c r="O275" s="127" t="s">
        <v>186</v>
      </c>
      <c r="P275" s="483"/>
      <c r="Q275" s="483"/>
      <c r="R275" s="483"/>
      <c r="S275" s="483"/>
      <c r="T275" s="483"/>
      <c r="U275" s="483"/>
      <c r="V275" s="483"/>
      <c r="W275" s="127" t="s">
        <v>187</v>
      </c>
      <c r="X275" s="212" t="b">
        <v>0</v>
      </c>
      <c r="Y275" s="313"/>
      <c r="Z275" s="499"/>
      <c r="AA275" s="499"/>
      <c r="AB275" s="499"/>
      <c r="AC275" s="499"/>
      <c r="AD275" s="499"/>
      <c r="AE275" s="499"/>
      <c r="AF275" s="499"/>
      <c r="AG275" s="499"/>
      <c r="AH275" s="499"/>
      <c r="AI275" s="499"/>
      <c r="AJ275" s="499"/>
      <c r="AK275" s="499"/>
      <c r="AL275" s="500"/>
      <c r="BA275" s="5"/>
    </row>
    <row r="276" spans="1:53" ht="6" customHeight="1">
      <c r="BA276" s="5"/>
    </row>
    <row r="277" spans="1:53" ht="20.100000000000001" customHeight="1">
      <c r="A277" s="4" t="s">
        <v>688</v>
      </c>
      <c r="AL277" s="6" t="s">
        <v>304</v>
      </c>
      <c r="BA277" s="5"/>
    </row>
    <row r="278" spans="1:53" ht="15" customHeight="1">
      <c r="A278" s="4" t="s">
        <v>141</v>
      </c>
      <c r="F278" s="391" t="s">
        <v>698</v>
      </c>
      <c r="AL278" s="394" t="str">
        <f>"【 "&amp;$K$7&amp;" 】"</f>
        <v>【 ○○　○○　様邸新築工事 】</v>
      </c>
      <c r="BA278" s="5"/>
    </row>
    <row r="279" spans="1:53" ht="12.95" customHeight="1">
      <c r="A279" s="569" t="s">
        <v>142</v>
      </c>
      <c r="B279" s="570"/>
      <c r="C279" s="570"/>
      <c r="D279" s="570"/>
      <c r="E279" s="571"/>
      <c r="F279" s="569" t="s">
        <v>143</v>
      </c>
      <c r="G279" s="570"/>
      <c r="H279" s="570"/>
      <c r="I279" s="571"/>
      <c r="J279" s="578" t="s">
        <v>144</v>
      </c>
      <c r="K279" s="579"/>
      <c r="L279" s="579"/>
      <c r="M279" s="579"/>
      <c r="N279" s="579"/>
      <c r="O279" s="579"/>
      <c r="P279" s="579"/>
      <c r="Q279" s="579"/>
      <c r="R279" s="579"/>
      <c r="S279" s="579"/>
      <c r="T279" s="579"/>
      <c r="U279" s="579"/>
      <c r="V279" s="579"/>
      <c r="W279" s="579"/>
      <c r="X279" s="579"/>
      <c r="Y279" s="579"/>
      <c r="Z279" s="579"/>
      <c r="AA279" s="579"/>
      <c r="AB279" s="579"/>
      <c r="AC279" s="579"/>
      <c r="AD279" s="579"/>
      <c r="AE279" s="579"/>
      <c r="AF279" s="579"/>
      <c r="AG279" s="579"/>
      <c r="AH279" s="579"/>
      <c r="AI279" s="579"/>
      <c r="AJ279" s="579"/>
      <c r="AK279" s="579"/>
      <c r="AL279" s="580"/>
      <c r="BA279" s="5"/>
    </row>
    <row r="280" spans="1:53" ht="12.95" customHeight="1">
      <c r="A280" s="572"/>
      <c r="B280" s="573"/>
      <c r="C280" s="573"/>
      <c r="D280" s="573"/>
      <c r="E280" s="574"/>
      <c r="F280" s="572"/>
      <c r="G280" s="573"/>
      <c r="H280" s="573"/>
      <c r="I280" s="574"/>
      <c r="J280" s="581"/>
      <c r="K280" s="582"/>
      <c r="L280" s="582"/>
      <c r="M280" s="582"/>
      <c r="N280" s="582"/>
      <c r="O280" s="582"/>
      <c r="P280" s="582"/>
      <c r="Q280" s="582"/>
      <c r="R280" s="582"/>
      <c r="S280" s="582"/>
      <c r="T280" s="582"/>
      <c r="U280" s="582"/>
      <c r="V280" s="582"/>
      <c r="W280" s="582"/>
      <c r="X280" s="582"/>
      <c r="Y280" s="582"/>
      <c r="Z280" s="582"/>
      <c r="AA280" s="582"/>
      <c r="AB280" s="582"/>
      <c r="AC280" s="582"/>
      <c r="AD280" s="582"/>
      <c r="AE280" s="582"/>
      <c r="AF280" s="582"/>
      <c r="AG280" s="582"/>
      <c r="AH280" s="582"/>
      <c r="AI280" s="582"/>
      <c r="AJ280" s="582"/>
      <c r="AK280" s="582"/>
      <c r="AL280" s="583"/>
      <c r="BA280" s="5"/>
    </row>
    <row r="281" spans="1:53" ht="12.95" customHeight="1">
      <c r="A281" s="572"/>
      <c r="B281" s="573"/>
      <c r="C281" s="573"/>
      <c r="D281" s="573"/>
      <c r="E281" s="574"/>
      <c r="F281" s="572"/>
      <c r="G281" s="573"/>
      <c r="H281" s="573"/>
      <c r="I281" s="574"/>
      <c r="J281" s="584" t="s">
        <v>146</v>
      </c>
      <c r="K281" s="585"/>
      <c r="L281" s="585"/>
      <c r="M281" s="586"/>
      <c r="N281" s="554" t="s">
        <v>147</v>
      </c>
      <c r="O281" s="555" t="s">
        <v>148</v>
      </c>
      <c r="P281" s="556"/>
      <c r="Q281" s="556"/>
      <c r="R281" s="556"/>
      <c r="S281" s="556"/>
      <c r="T281" s="556"/>
      <c r="U281" s="556"/>
      <c r="V281" s="556"/>
      <c r="W281" s="557"/>
      <c r="X281" s="564" t="s">
        <v>149</v>
      </c>
      <c r="Y281" s="565" t="s">
        <v>150</v>
      </c>
      <c r="Z281" s="559"/>
      <c r="AA281" s="559"/>
      <c r="AB281" s="559"/>
      <c r="AC281" s="559"/>
      <c r="AD281" s="559"/>
      <c r="AE281" s="559"/>
      <c r="AF281" s="559"/>
      <c r="AG281" s="559"/>
      <c r="AH281" s="559"/>
      <c r="AI281" s="559"/>
      <c r="AJ281" s="559"/>
      <c r="AK281" s="559"/>
      <c r="AL281" s="566"/>
      <c r="BA281" s="5"/>
    </row>
    <row r="282" spans="1:53" ht="12.95" customHeight="1">
      <c r="A282" s="572"/>
      <c r="B282" s="573"/>
      <c r="C282" s="573"/>
      <c r="D282" s="573"/>
      <c r="E282" s="574"/>
      <c r="F282" s="572"/>
      <c r="G282" s="573"/>
      <c r="H282" s="573"/>
      <c r="I282" s="574"/>
      <c r="J282" s="510" t="s">
        <v>153</v>
      </c>
      <c r="K282" s="513" t="s">
        <v>154</v>
      </c>
      <c r="L282" s="513" t="s">
        <v>155</v>
      </c>
      <c r="M282" s="516" t="s">
        <v>156</v>
      </c>
      <c r="N282" s="554"/>
      <c r="O282" s="558"/>
      <c r="P282" s="559"/>
      <c r="Q282" s="559"/>
      <c r="R282" s="559"/>
      <c r="S282" s="559"/>
      <c r="T282" s="559"/>
      <c r="U282" s="559"/>
      <c r="V282" s="559"/>
      <c r="W282" s="560"/>
      <c r="X282" s="564"/>
      <c r="Y282" s="565"/>
      <c r="Z282" s="559"/>
      <c r="AA282" s="559"/>
      <c r="AB282" s="559"/>
      <c r="AC282" s="559"/>
      <c r="AD282" s="559"/>
      <c r="AE282" s="559"/>
      <c r="AF282" s="559"/>
      <c r="AG282" s="559"/>
      <c r="AH282" s="559"/>
      <c r="AI282" s="559"/>
      <c r="AJ282" s="559"/>
      <c r="AK282" s="559"/>
      <c r="AL282" s="566"/>
      <c r="BA282" s="5"/>
    </row>
    <row r="283" spans="1:53" ht="12.95" customHeight="1">
      <c r="A283" s="572"/>
      <c r="B283" s="573"/>
      <c r="C283" s="573"/>
      <c r="D283" s="573"/>
      <c r="E283" s="574"/>
      <c r="F283" s="572"/>
      <c r="G283" s="573"/>
      <c r="H283" s="573"/>
      <c r="I283" s="574"/>
      <c r="J283" s="511"/>
      <c r="K283" s="514"/>
      <c r="L283" s="514"/>
      <c r="M283" s="517"/>
      <c r="N283" s="554"/>
      <c r="O283" s="558"/>
      <c r="P283" s="559"/>
      <c r="Q283" s="559"/>
      <c r="R283" s="559"/>
      <c r="S283" s="559"/>
      <c r="T283" s="559"/>
      <c r="U283" s="559"/>
      <c r="V283" s="559"/>
      <c r="W283" s="560"/>
      <c r="X283" s="564"/>
      <c r="Y283" s="565"/>
      <c r="Z283" s="559"/>
      <c r="AA283" s="559"/>
      <c r="AB283" s="559"/>
      <c r="AC283" s="559"/>
      <c r="AD283" s="559"/>
      <c r="AE283" s="559"/>
      <c r="AF283" s="559"/>
      <c r="AG283" s="559"/>
      <c r="AH283" s="559"/>
      <c r="AI283" s="559"/>
      <c r="AJ283" s="559"/>
      <c r="AK283" s="559"/>
      <c r="AL283" s="566"/>
      <c r="BA283" s="5"/>
    </row>
    <row r="284" spans="1:53" ht="14.1" customHeight="1">
      <c r="A284" s="572"/>
      <c r="B284" s="573"/>
      <c r="C284" s="573"/>
      <c r="D284" s="573"/>
      <c r="E284" s="574"/>
      <c r="F284" s="572"/>
      <c r="G284" s="573"/>
      <c r="H284" s="573"/>
      <c r="I284" s="574"/>
      <c r="J284" s="511"/>
      <c r="K284" s="514"/>
      <c r="L284" s="514"/>
      <c r="M284" s="517"/>
      <c r="N284" s="554"/>
      <c r="O284" s="558"/>
      <c r="P284" s="559"/>
      <c r="Q284" s="559"/>
      <c r="R284" s="559"/>
      <c r="S284" s="559"/>
      <c r="T284" s="559"/>
      <c r="U284" s="559"/>
      <c r="V284" s="559"/>
      <c r="W284" s="560"/>
      <c r="X284" s="564"/>
      <c r="Y284" s="565"/>
      <c r="Z284" s="559"/>
      <c r="AA284" s="559"/>
      <c r="AB284" s="559"/>
      <c r="AC284" s="559"/>
      <c r="AD284" s="559"/>
      <c r="AE284" s="559"/>
      <c r="AF284" s="559"/>
      <c r="AG284" s="559"/>
      <c r="AH284" s="559"/>
      <c r="AI284" s="559"/>
      <c r="AJ284" s="559"/>
      <c r="AK284" s="559"/>
      <c r="AL284" s="566"/>
      <c r="BA284" s="5"/>
    </row>
    <row r="285" spans="1:53" ht="14.1" customHeight="1">
      <c r="A285" s="572"/>
      <c r="B285" s="573"/>
      <c r="C285" s="573"/>
      <c r="D285" s="573"/>
      <c r="E285" s="574"/>
      <c r="F285" s="572"/>
      <c r="G285" s="573"/>
      <c r="H285" s="573"/>
      <c r="I285" s="574"/>
      <c r="J285" s="512"/>
      <c r="K285" s="515"/>
      <c r="L285" s="515"/>
      <c r="M285" s="518"/>
      <c r="N285" s="554"/>
      <c r="O285" s="558"/>
      <c r="P285" s="559"/>
      <c r="Q285" s="559"/>
      <c r="R285" s="559"/>
      <c r="S285" s="559"/>
      <c r="T285" s="559"/>
      <c r="U285" s="559"/>
      <c r="V285" s="559"/>
      <c r="W285" s="560"/>
      <c r="X285" s="564"/>
      <c r="Y285" s="565"/>
      <c r="Z285" s="559"/>
      <c r="AA285" s="559"/>
      <c r="AB285" s="559"/>
      <c r="AC285" s="559"/>
      <c r="AD285" s="559"/>
      <c r="AE285" s="559"/>
      <c r="AF285" s="559"/>
      <c r="AG285" s="559"/>
      <c r="AH285" s="559"/>
      <c r="AI285" s="559"/>
      <c r="AJ285" s="559"/>
      <c r="AK285" s="559"/>
      <c r="AL285" s="566"/>
      <c r="BA285" s="5"/>
    </row>
    <row r="286" spans="1:53" ht="14.1" customHeight="1" thickBot="1">
      <c r="A286" s="572"/>
      <c r="B286" s="573"/>
      <c r="C286" s="573"/>
      <c r="D286" s="573"/>
      <c r="E286" s="574"/>
      <c r="F286" s="572"/>
      <c r="G286" s="573"/>
      <c r="H286" s="573"/>
      <c r="I286" s="574"/>
      <c r="J286" s="147">
        <v>1</v>
      </c>
      <c r="K286" s="148">
        <v>2</v>
      </c>
      <c r="L286" s="148">
        <v>3</v>
      </c>
      <c r="M286" s="149">
        <v>4</v>
      </c>
      <c r="N286" s="554"/>
      <c r="O286" s="558"/>
      <c r="P286" s="559"/>
      <c r="Q286" s="559"/>
      <c r="R286" s="559"/>
      <c r="S286" s="559"/>
      <c r="T286" s="559"/>
      <c r="U286" s="559"/>
      <c r="V286" s="559"/>
      <c r="W286" s="560"/>
      <c r="X286" s="564"/>
      <c r="Y286" s="565"/>
      <c r="Z286" s="559"/>
      <c r="AA286" s="559"/>
      <c r="AB286" s="559"/>
      <c r="AC286" s="559"/>
      <c r="AD286" s="559"/>
      <c r="AE286" s="559"/>
      <c r="AF286" s="559"/>
      <c r="AG286" s="559"/>
      <c r="AH286" s="559"/>
      <c r="AI286" s="559"/>
      <c r="AJ286" s="559"/>
      <c r="AK286" s="559"/>
      <c r="AL286" s="566"/>
      <c r="BA286" s="5"/>
    </row>
    <row r="287" spans="1:53" ht="12.95" customHeight="1">
      <c r="A287" s="537" t="s">
        <v>305</v>
      </c>
      <c r="B287" s="538"/>
      <c r="C287" s="538"/>
      <c r="D287" s="538"/>
      <c r="E287" s="587" t="s">
        <v>201</v>
      </c>
      <c r="F287" s="198" t="s">
        <v>306</v>
      </c>
      <c r="G287" s="11"/>
      <c r="H287" s="11"/>
      <c r="I287" s="11"/>
      <c r="J287" s="547" t="b">
        <v>0</v>
      </c>
      <c r="K287" s="548" t="b">
        <v>0</v>
      </c>
      <c r="L287" s="606" t="b">
        <v>0</v>
      </c>
      <c r="M287" s="504" t="b">
        <v>0</v>
      </c>
      <c r="N287" s="12" t="b">
        <v>0</v>
      </c>
      <c r="O287" s="11" t="s">
        <v>307</v>
      </c>
      <c r="P287" s="11"/>
      <c r="Q287" s="11"/>
      <c r="R287" s="11"/>
      <c r="S287" s="11"/>
      <c r="T287" s="11"/>
      <c r="U287" s="11"/>
      <c r="V287" s="11"/>
      <c r="W287" s="11"/>
      <c r="X287" s="14" t="s">
        <v>175</v>
      </c>
      <c r="Y287" s="10"/>
      <c r="Z287" s="505" t="s">
        <v>630</v>
      </c>
      <c r="AA287" s="505"/>
      <c r="AB287" s="505"/>
      <c r="AC287" s="505"/>
      <c r="AD287" s="505"/>
      <c r="AE287" s="505"/>
      <c r="AF287" s="505"/>
      <c r="AG287" s="505"/>
      <c r="AH287" s="505"/>
      <c r="AI287" s="505"/>
      <c r="AJ287" s="505"/>
      <c r="AK287" s="505"/>
      <c r="AL287" s="506"/>
      <c r="BA287" s="5"/>
    </row>
    <row r="288" spans="1:53" ht="12.95" customHeight="1">
      <c r="A288" s="521"/>
      <c r="B288" s="520"/>
      <c r="C288" s="520"/>
      <c r="D288" s="520"/>
      <c r="E288" s="525"/>
      <c r="F288" s="48"/>
      <c r="G288" s="28"/>
      <c r="H288" s="28"/>
      <c r="I288" s="28"/>
      <c r="J288" s="502"/>
      <c r="K288" s="535"/>
      <c r="L288" s="594"/>
      <c r="M288" s="501"/>
      <c r="N288" s="50" t="s">
        <v>185</v>
      </c>
      <c r="O288" s="28" t="s">
        <v>186</v>
      </c>
      <c r="P288" s="484"/>
      <c r="Q288" s="484"/>
      <c r="R288" s="484"/>
      <c r="S288" s="484"/>
      <c r="T288" s="484"/>
      <c r="U288" s="484"/>
      <c r="V288" s="484"/>
      <c r="W288" s="28" t="s">
        <v>187</v>
      </c>
      <c r="X288" s="29" t="b">
        <v>0</v>
      </c>
      <c r="Y288" s="276"/>
      <c r="Z288" s="497"/>
      <c r="AA288" s="497"/>
      <c r="AB288" s="497"/>
      <c r="AC288" s="497"/>
      <c r="AD288" s="497"/>
      <c r="AE288" s="497"/>
      <c r="AF288" s="497"/>
      <c r="AG288" s="497"/>
      <c r="AH288" s="497"/>
      <c r="AI288" s="497"/>
      <c r="AJ288" s="497"/>
      <c r="AK288" s="497"/>
      <c r="AL288" s="498"/>
      <c r="BA288" s="5"/>
    </row>
    <row r="289" spans="1:53" ht="12.95" customHeight="1">
      <c r="A289" s="521"/>
      <c r="B289" s="520"/>
      <c r="C289" s="520"/>
      <c r="D289" s="520"/>
      <c r="E289" s="643">
        <f>表示項目選択・建物情報!$E$32</f>
        <v>3</v>
      </c>
      <c r="F289" s="221"/>
      <c r="G289" s="116"/>
      <c r="H289" s="116"/>
      <c r="I289" s="116"/>
      <c r="J289" s="485" t="b">
        <v>0</v>
      </c>
      <c r="K289" s="487" t="b">
        <v>0</v>
      </c>
      <c r="L289" s="641" t="b">
        <v>0</v>
      </c>
      <c r="M289" s="489" t="b">
        <v>0</v>
      </c>
      <c r="N289" s="52" t="b">
        <v>0</v>
      </c>
      <c r="O289" s="53" t="s">
        <v>308</v>
      </c>
      <c r="P289" s="53"/>
      <c r="Q289" s="53"/>
      <c r="R289" s="53"/>
      <c r="S289" s="53"/>
      <c r="T289" s="53"/>
      <c r="U289" s="53"/>
      <c r="V289" s="53"/>
      <c r="W289" s="53"/>
      <c r="X289" s="54" t="s">
        <v>175</v>
      </c>
      <c r="Y289" s="280"/>
      <c r="Z289" s="645" t="s">
        <v>628</v>
      </c>
      <c r="AA289" s="645"/>
      <c r="AB289" s="645"/>
      <c r="AC289" s="645"/>
      <c r="AD289" s="645"/>
      <c r="AE289" s="645"/>
      <c r="AF289" s="645"/>
      <c r="AG289" s="645"/>
      <c r="AH289" s="645"/>
      <c r="AI289" s="645"/>
      <c r="AJ289" s="645"/>
      <c r="AK289" s="645"/>
      <c r="AL289" s="646"/>
      <c r="BA289" s="5"/>
    </row>
    <row r="290" spans="1:53" ht="12.95" customHeight="1">
      <c r="A290" s="521"/>
      <c r="B290" s="520"/>
      <c r="C290" s="520"/>
      <c r="D290" s="520"/>
      <c r="E290" s="644"/>
      <c r="F290" s="221"/>
      <c r="G290" s="116"/>
      <c r="H290" s="116"/>
      <c r="I290" s="116"/>
      <c r="J290" s="491"/>
      <c r="K290" s="492"/>
      <c r="L290" s="592"/>
      <c r="M290" s="493"/>
      <c r="N290" s="50" t="s">
        <v>185</v>
      </c>
      <c r="O290" s="28" t="s">
        <v>186</v>
      </c>
      <c r="P290" s="484"/>
      <c r="Q290" s="484"/>
      <c r="R290" s="484"/>
      <c r="S290" s="484"/>
      <c r="T290" s="484"/>
      <c r="U290" s="484"/>
      <c r="V290" s="484"/>
      <c r="W290" s="28" t="s">
        <v>187</v>
      </c>
      <c r="X290" s="82" t="b">
        <v>0</v>
      </c>
      <c r="Y290" s="285"/>
      <c r="Z290" s="647"/>
      <c r="AA290" s="647"/>
      <c r="AB290" s="647"/>
      <c r="AC290" s="647"/>
      <c r="AD290" s="647"/>
      <c r="AE290" s="647"/>
      <c r="AF290" s="647"/>
      <c r="AG290" s="647"/>
      <c r="AH290" s="647"/>
      <c r="AI290" s="647"/>
      <c r="AJ290" s="647"/>
      <c r="AK290" s="647"/>
      <c r="AL290" s="648"/>
      <c r="BA290" s="5"/>
    </row>
    <row r="291" spans="1:53" ht="12.95" customHeight="1">
      <c r="A291" s="521"/>
      <c r="B291" s="520"/>
      <c r="C291" s="520"/>
      <c r="D291" s="520"/>
      <c r="E291" s="222"/>
      <c r="F291" s="526" t="s">
        <v>309</v>
      </c>
      <c r="G291" s="495"/>
      <c r="H291" s="495"/>
      <c r="I291" s="495"/>
      <c r="J291" s="531" t="b">
        <v>0</v>
      </c>
      <c r="K291" s="532" t="b">
        <v>0</v>
      </c>
      <c r="L291" s="674" t="b">
        <v>0</v>
      </c>
      <c r="M291" s="494" t="b">
        <v>0</v>
      </c>
      <c r="N291" s="85" t="b">
        <v>0</v>
      </c>
      <c r="O291" s="40" t="s">
        <v>310</v>
      </c>
      <c r="P291" s="40"/>
      <c r="Q291" s="40"/>
      <c r="R291" s="40"/>
      <c r="S291" s="40"/>
      <c r="T291" s="40"/>
      <c r="U291" s="40"/>
      <c r="V291" s="40"/>
      <c r="W291" s="40"/>
      <c r="X291" s="72" t="s">
        <v>175</v>
      </c>
      <c r="Y291" s="282"/>
      <c r="Z291" s="627" t="s">
        <v>629</v>
      </c>
      <c r="AA291" s="627"/>
      <c r="AB291" s="627"/>
      <c r="AC291" s="627"/>
      <c r="AD291" s="627"/>
      <c r="AE291" s="627"/>
      <c r="AF291" s="627"/>
      <c r="AG291" s="627"/>
      <c r="AH291" s="627"/>
      <c r="AI291" s="627"/>
      <c r="AJ291" s="627"/>
      <c r="AK291" s="627"/>
      <c r="AL291" s="628"/>
      <c r="BA291" s="5"/>
    </row>
    <row r="292" spans="1:53" ht="12.95" customHeight="1">
      <c r="A292" s="521"/>
      <c r="B292" s="520"/>
      <c r="C292" s="520"/>
      <c r="D292" s="520"/>
      <c r="E292" s="222"/>
      <c r="F292" s="598"/>
      <c r="G292" s="497"/>
      <c r="H292" s="497"/>
      <c r="I292" s="497"/>
      <c r="J292" s="502"/>
      <c r="K292" s="535"/>
      <c r="L292" s="552"/>
      <c r="M292" s="501"/>
      <c r="N292" s="61" t="s">
        <v>185</v>
      </c>
      <c r="O292" s="63" t="s">
        <v>186</v>
      </c>
      <c r="P292" s="484"/>
      <c r="Q292" s="484"/>
      <c r="R292" s="484"/>
      <c r="S292" s="484"/>
      <c r="T292" s="484"/>
      <c r="U292" s="484"/>
      <c r="V292" s="484"/>
      <c r="W292" s="63" t="s">
        <v>187</v>
      </c>
      <c r="X292" s="64" t="b">
        <v>0</v>
      </c>
      <c r="Y292" s="276"/>
      <c r="Z292" s="497"/>
      <c r="AA292" s="497"/>
      <c r="AB292" s="497"/>
      <c r="AC292" s="497"/>
      <c r="AD292" s="497"/>
      <c r="AE292" s="497"/>
      <c r="AF292" s="497"/>
      <c r="AG292" s="497"/>
      <c r="AH292" s="497"/>
      <c r="AI292" s="497"/>
      <c r="AJ292" s="497"/>
      <c r="AK292" s="497"/>
      <c r="AL292" s="498"/>
      <c r="BA292" s="5"/>
    </row>
    <row r="293" spans="1:53" ht="12.95" customHeight="1">
      <c r="A293" s="521"/>
      <c r="B293" s="520"/>
      <c r="C293" s="520"/>
      <c r="D293" s="520"/>
      <c r="E293" s="223"/>
      <c r="F293" s="48"/>
      <c r="G293" s="28"/>
      <c r="H293" s="28"/>
      <c r="I293" s="28"/>
      <c r="J293" s="485" t="b">
        <v>0</v>
      </c>
      <c r="K293" s="487" t="b">
        <v>0</v>
      </c>
      <c r="L293" s="552" t="b">
        <v>0</v>
      </c>
      <c r="M293" s="489" t="b">
        <v>0</v>
      </c>
      <c r="N293" s="52" t="b">
        <v>0</v>
      </c>
      <c r="O293" s="53" t="s">
        <v>311</v>
      </c>
      <c r="P293" s="53"/>
      <c r="Q293" s="53"/>
      <c r="R293" s="53"/>
      <c r="S293" s="53"/>
      <c r="T293" s="53"/>
      <c r="U293" s="53"/>
      <c r="V293" s="53"/>
      <c r="W293" s="53"/>
      <c r="X293" s="54" t="s">
        <v>175</v>
      </c>
      <c r="Y293" s="294"/>
      <c r="Z293" s="639"/>
      <c r="AA293" s="639"/>
      <c r="AB293" s="639"/>
      <c r="AC293" s="639"/>
      <c r="AD293" s="639"/>
      <c r="AE293" s="639"/>
      <c r="AF293" s="639"/>
      <c r="AG293" s="639"/>
      <c r="AH293" s="639"/>
      <c r="AI293" s="639"/>
      <c r="AJ293" s="639"/>
      <c r="AK293" s="639"/>
      <c r="AL293" s="640"/>
      <c r="BA293" s="5"/>
    </row>
    <row r="294" spans="1:53" ht="12.95" customHeight="1">
      <c r="A294" s="521"/>
      <c r="B294" s="520"/>
      <c r="C294" s="520"/>
      <c r="D294" s="520"/>
      <c r="E294" s="223"/>
      <c r="F294" s="48"/>
      <c r="G294" s="28"/>
      <c r="H294" s="28"/>
      <c r="I294" s="28"/>
      <c r="J294" s="502"/>
      <c r="K294" s="535"/>
      <c r="L294" s="552"/>
      <c r="M294" s="501"/>
      <c r="N294" s="61" t="s">
        <v>185</v>
      </c>
      <c r="O294" s="63" t="s">
        <v>186</v>
      </c>
      <c r="P294" s="484"/>
      <c r="Q294" s="484"/>
      <c r="R294" s="484"/>
      <c r="S294" s="484"/>
      <c r="T294" s="484"/>
      <c r="U294" s="484"/>
      <c r="V294" s="484"/>
      <c r="W294" s="63" t="s">
        <v>187</v>
      </c>
      <c r="X294" s="64" t="b">
        <v>0</v>
      </c>
      <c r="Y294" s="276"/>
      <c r="Z294" s="651" t="s">
        <v>631</v>
      </c>
      <c r="AA294" s="651"/>
      <c r="AB294" s="651"/>
      <c r="AC294" s="651"/>
      <c r="AD294" s="651"/>
      <c r="AE294" s="651"/>
      <c r="AF294" s="651"/>
      <c r="AG294" s="651"/>
      <c r="AH294" s="651"/>
      <c r="AI294" s="651"/>
      <c r="AJ294" s="651"/>
      <c r="AK294" s="651"/>
      <c r="AL294" s="652"/>
      <c r="BA294" s="5"/>
    </row>
    <row r="295" spans="1:53" ht="12.95" customHeight="1">
      <c r="A295" s="521"/>
      <c r="B295" s="520"/>
      <c r="C295" s="520"/>
      <c r="D295" s="520"/>
      <c r="E295" s="223"/>
      <c r="F295" s="48"/>
      <c r="G295" s="28"/>
      <c r="H295" s="28"/>
      <c r="I295" s="28"/>
      <c r="J295" s="485" t="b">
        <v>0</v>
      </c>
      <c r="K295" s="487" t="b">
        <v>0</v>
      </c>
      <c r="L295" s="552" t="b">
        <v>0</v>
      </c>
      <c r="M295" s="489" t="b">
        <v>0</v>
      </c>
      <c r="N295" s="52" t="b">
        <v>0</v>
      </c>
      <c r="O295" s="53" t="s">
        <v>312</v>
      </c>
      <c r="P295" s="53"/>
      <c r="Q295" s="53"/>
      <c r="R295" s="53"/>
      <c r="S295" s="53"/>
      <c r="T295" s="53"/>
      <c r="U295" s="53"/>
      <c r="V295" s="53"/>
      <c r="W295" s="53"/>
      <c r="X295" s="54" t="s">
        <v>175</v>
      </c>
      <c r="Y295" s="282"/>
      <c r="Z295" s="651"/>
      <c r="AA295" s="651"/>
      <c r="AB295" s="651"/>
      <c r="AC295" s="651"/>
      <c r="AD295" s="651"/>
      <c r="AE295" s="651"/>
      <c r="AF295" s="651"/>
      <c r="AG295" s="651"/>
      <c r="AH295" s="651"/>
      <c r="AI295" s="651"/>
      <c r="AJ295" s="651"/>
      <c r="AK295" s="651"/>
      <c r="AL295" s="652"/>
      <c r="BA295" s="5"/>
    </row>
    <row r="296" spans="1:53" ht="12.95" customHeight="1">
      <c r="A296" s="521"/>
      <c r="B296" s="520"/>
      <c r="C296" s="520"/>
      <c r="D296" s="520"/>
      <c r="E296" s="223"/>
      <c r="F296" s="48"/>
      <c r="G296" s="28"/>
      <c r="H296" s="28"/>
      <c r="I296" s="28"/>
      <c r="J296" s="502"/>
      <c r="K296" s="535"/>
      <c r="L296" s="552"/>
      <c r="M296" s="501"/>
      <c r="N296" s="61" t="s">
        <v>185</v>
      </c>
      <c r="O296" s="63" t="s">
        <v>186</v>
      </c>
      <c r="P296" s="484"/>
      <c r="Q296" s="484"/>
      <c r="R296" s="484"/>
      <c r="S296" s="484"/>
      <c r="T296" s="484"/>
      <c r="U296" s="484"/>
      <c r="V296" s="484"/>
      <c r="W296" s="63" t="s">
        <v>187</v>
      </c>
      <c r="X296" s="64" t="b">
        <v>0</v>
      </c>
      <c r="Y296" s="276"/>
      <c r="Z296" s="651"/>
      <c r="AA296" s="651"/>
      <c r="AB296" s="651"/>
      <c r="AC296" s="651"/>
      <c r="AD296" s="651"/>
      <c r="AE296" s="651"/>
      <c r="AF296" s="651"/>
      <c r="AG296" s="651"/>
      <c r="AH296" s="651"/>
      <c r="AI296" s="651"/>
      <c r="AJ296" s="651"/>
      <c r="AK296" s="651"/>
      <c r="AL296" s="652"/>
      <c r="BA296" s="5"/>
    </row>
    <row r="297" spans="1:53" ht="12.95" customHeight="1">
      <c r="A297" s="521"/>
      <c r="B297" s="520"/>
      <c r="C297" s="520"/>
      <c r="D297" s="520"/>
      <c r="E297" s="223"/>
      <c r="F297" s="48"/>
      <c r="G297" s="28"/>
      <c r="H297" s="28"/>
      <c r="I297" s="28"/>
      <c r="J297" s="485" t="b">
        <v>0</v>
      </c>
      <c r="K297" s="487" t="b">
        <v>0</v>
      </c>
      <c r="L297" s="552" t="b">
        <v>0</v>
      </c>
      <c r="M297" s="489" t="b">
        <v>0</v>
      </c>
      <c r="N297" s="52" t="b">
        <v>0</v>
      </c>
      <c r="O297" s="53" t="s">
        <v>313</v>
      </c>
      <c r="P297" s="53"/>
      <c r="Q297" s="53"/>
      <c r="R297" s="53"/>
      <c r="S297" s="53"/>
      <c r="T297" s="53"/>
      <c r="U297" s="53"/>
      <c r="V297" s="53"/>
      <c r="W297" s="53"/>
      <c r="X297" s="54" t="s">
        <v>175</v>
      </c>
      <c r="Y297" s="282"/>
      <c r="Z297" s="651"/>
      <c r="AA297" s="651"/>
      <c r="AB297" s="651"/>
      <c r="AC297" s="651"/>
      <c r="AD297" s="651"/>
      <c r="AE297" s="651"/>
      <c r="AF297" s="651"/>
      <c r="AG297" s="651"/>
      <c r="AH297" s="651"/>
      <c r="AI297" s="651"/>
      <c r="AJ297" s="651"/>
      <c r="AK297" s="651"/>
      <c r="AL297" s="652"/>
      <c r="BA297" s="5"/>
    </row>
    <row r="298" spans="1:53" ht="12.95" customHeight="1">
      <c r="A298" s="521"/>
      <c r="B298" s="520"/>
      <c r="C298" s="520"/>
      <c r="D298" s="520"/>
      <c r="E298" s="223"/>
      <c r="F298" s="48"/>
      <c r="G298" s="28"/>
      <c r="H298" s="28"/>
      <c r="I298" s="28"/>
      <c r="J298" s="502"/>
      <c r="K298" s="535"/>
      <c r="L298" s="552"/>
      <c r="M298" s="501"/>
      <c r="N298" s="61" t="s">
        <v>185</v>
      </c>
      <c r="O298" s="63" t="s">
        <v>186</v>
      </c>
      <c r="P298" s="484"/>
      <c r="Q298" s="484"/>
      <c r="R298" s="484"/>
      <c r="S298" s="484"/>
      <c r="T298" s="484"/>
      <c r="U298" s="484"/>
      <c r="V298" s="484"/>
      <c r="W298" s="63" t="s">
        <v>187</v>
      </c>
      <c r="X298" s="64" t="b">
        <v>0</v>
      </c>
      <c r="Y298" s="276"/>
      <c r="Z298" s="651"/>
      <c r="AA298" s="651"/>
      <c r="AB298" s="651"/>
      <c r="AC298" s="651"/>
      <c r="AD298" s="651"/>
      <c r="AE298" s="651"/>
      <c r="AF298" s="651"/>
      <c r="AG298" s="651"/>
      <c r="AH298" s="651"/>
      <c r="AI298" s="651"/>
      <c r="AJ298" s="651"/>
      <c r="AK298" s="651"/>
      <c r="AL298" s="652"/>
      <c r="BA298" s="5"/>
    </row>
    <row r="299" spans="1:53" ht="12.95" customHeight="1">
      <c r="A299" s="521"/>
      <c r="B299" s="520"/>
      <c r="C299" s="520"/>
      <c r="D299" s="520"/>
      <c r="E299" s="223"/>
      <c r="F299" s="48"/>
      <c r="G299" s="28"/>
      <c r="H299" s="28"/>
      <c r="I299" s="28"/>
      <c r="J299" s="485" t="b">
        <v>0</v>
      </c>
      <c r="K299" s="487" t="b">
        <v>0</v>
      </c>
      <c r="L299" s="552" t="b">
        <v>0</v>
      </c>
      <c r="M299" s="489" t="b">
        <v>0</v>
      </c>
      <c r="N299" s="52" t="b">
        <v>0</v>
      </c>
      <c r="O299" s="53" t="s">
        <v>314</v>
      </c>
      <c r="P299" s="53"/>
      <c r="Q299" s="53"/>
      <c r="R299" s="53"/>
      <c r="S299" s="53"/>
      <c r="T299" s="53"/>
      <c r="U299" s="53"/>
      <c r="V299" s="53"/>
      <c r="W299" s="53"/>
      <c r="X299" s="72" t="s">
        <v>175</v>
      </c>
      <c r="Y299" s="282"/>
      <c r="Z299" s="651"/>
      <c r="AA299" s="651"/>
      <c r="AB299" s="651"/>
      <c r="AC299" s="651"/>
      <c r="AD299" s="651"/>
      <c r="AE299" s="651"/>
      <c r="AF299" s="651"/>
      <c r="AG299" s="651"/>
      <c r="AH299" s="651"/>
      <c r="AI299" s="651"/>
      <c r="AJ299" s="651"/>
      <c r="AK299" s="651"/>
      <c r="AL299" s="652"/>
      <c r="BA299" s="5"/>
    </row>
    <row r="300" spans="1:53" ht="12.95" customHeight="1">
      <c r="A300" s="521"/>
      <c r="B300" s="520"/>
      <c r="C300" s="520"/>
      <c r="D300" s="520"/>
      <c r="E300" s="223"/>
      <c r="F300" s="24"/>
      <c r="G300" s="23"/>
      <c r="H300" s="23"/>
      <c r="I300" s="23"/>
      <c r="J300" s="595"/>
      <c r="K300" s="596"/>
      <c r="L300" s="675"/>
      <c r="M300" s="597"/>
      <c r="N300" s="26" t="s">
        <v>185</v>
      </c>
      <c r="O300" s="23" t="s">
        <v>186</v>
      </c>
      <c r="P300" s="553"/>
      <c r="Q300" s="553"/>
      <c r="R300" s="553"/>
      <c r="S300" s="553"/>
      <c r="T300" s="553"/>
      <c r="U300" s="553"/>
      <c r="V300" s="553"/>
      <c r="W300" s="23" t="s">
        <v>187</v>
      </c>
      <c r="X300" s="29" t="b">
        <v>0</v>
      </c>
      <c r="Y300" s="276"/>
      <c r="Z300" s="651"/>
      <c r="AA300" s="651"/>
      <c r="AB300" s="651"/>
      <c r="AC300" s="651"/>
      <c r="AD300" s="651"/>
      <c r="AE300" s="651"/>
      <c r="AF300" s="651"/>
      <c r="AG300" s="651"/>
      <c r="AH300" s="651"/>
      <c r="AI300" s="651"/>
      <c r="AJ300" s="651"/>
      <c r="AK300" s="651"/>
      <c r="AL300" s="652"/>
      <c r="BA300" s="5"/>
    </row>
    <row r="301" spans="1:53" ht="12.95" customHeight="1">
      <c r="A301" s="521"/>
      <c r="B301" s="520"/>
      <c r="C301" s="520"/>
      <c r="D301" s="520"/>
      <c r="E301" s="223"/>
      <c r="F301" s="598" t="s">
        <v>315</v>
      </c>
      <c r="G301" s="497"/>
      <c r="H301" s="497"/>
      <c r="I301" s="497"/>
      <c r="J301" s="491" t="b">
        <v>0</v>
      </c>
      <c r="K301" s="492" t="b">
        <v>0</v>
      </c>
      <c r="L301" s="535" t="b">
        <v>0</v>
      </c>
      <c r="M301" s="493" t="b">
        <v>0</v>
      </c>
      <c r="N301" s="39" t="b">
        <v>0</v>
      </c>
      <c r="O301" s="28" t="s">
        <v>310</v>
      </c>
      <c r="P301" s="40"/>
      <c r="Q301" s="40"/>
      <c r="R301" s="40"/>
      <c r="S301" s="40"/>
      <c r="T301" s="40"/>
      <c r="U301" s="40"/>
      <c r="V301" s="40"/>
      <c r="W301" s="28"/>
      <c r="X301" s="41" t="s">
        <v>175</v>
      </c>
      <c r="Y301" s="280"/>
      <c r="Z301" s="627" t="s">
        <v>632</v>
      </c>
      <c r="AA301" s="627"/>
      <c r="AB301" s="627"/>
      <c r="AC301" s="627"/>
      <c r="AD301" s="627"/>
      <c r="AE301" s="627"/>
      <c r="AF301" s="627"/>
      <c r="AG301" s="627"/>
      <c r="AH301" s="627"/>
      <c r="AI301" s="627"/>
      <c r="AJ301" s="627"/>
      <c r="AK301" s="627"/>
      <c r="AL301" s="628"/>
      <c r="BA301" s="5"/>
    </row>
    <row r="302" spans="1:53" ht="12.95" customHeight="1">
      <c r="A302" s="521"/>
      <c r="B302" s="520"/>
      <c r="C302" s="520"/>
      <c r="D302" s="520"/>
      <c r="E302" s="223"/>
      <c r="F302" s="598"/>
      <c r="G302" s="497"/>
      <c r="H302" s="497"/>
      <c r="I302" s="497"/>
      <c r="J302" s="502"/>
      <c r="K302" s="535"/>
      <c r="L302" s="552"/>
      <c r="M302" s="501"/>
      <c r="N302" s="61" t="s">
        <v>185</v>
      </c>
      <c r="O302" s="63" t="s">
        <v>186</v>
      </c>
      <c r="P302" s="484"/>
      <c r="Q302" s="484"/>
      <c r="R302" s="484"/>
      <c r="S302" s="484"/>
      <c r="T302" s="484"/>
      <c r="U302" s="484"/>
      <c r="V302" s="484"/>
      <c r="W302" s="63" t="s">
        <v>187</v>
      </c>
      <c r="X302" s="29" t="b">
        <v>0</v>
      </c>
      <c r="Y302" s="276"/>
      <c r="Z302" s="497"/>
      <c r="AA302" s="497"/>
      <c r="AB302" s="497"/>
      <c r="AC302" s="497"/>
      <c r="AD302" s="497"/>
      <c r="AE302" s="497"/>
      <c r="AF302" s="497"/>
      <c r="AG302" s="497"/>
      <c r="AH302" s="497"/>
      <c r="AI302" s="497"/>
      <c r="AJ302" s="497"/>
      <c r="AK302" s="497"/>
      <c r="AL302" s="498"/>
      <c r="BA302" s="5"/>
    </row>
    <row r="303" spans="1:53" ht="12.95" customHeight="1">
      <c r="A303" s="521"/>
      <c r="B303" s="520"/>
      <c r="C303" s="520"/>
      <c r="D303" s="520"/>
      <c r="E303" s="223"/>
      <c r="F303" s="598"/>
      <c r="G303" s="497"/>
      <c r="H303" s="497"/>
      <c r="I303" s="497"/>
      <c r="J303" s="485" t="b">
        <v>0</v>
      </c>
      <c r="K303" s="487" t="b">
        <v>0</v>
      </c>
      <c r="L303" s="552" t="b">
        <v>0</v>
      </c>
      <c r="M303" s="489" t="b">
        <v>0</v>
      </c>
      <c r="N303" s="52" t="b">
        <v>0</v>
      </c>
      <c r="O303" s="53" t="s">
        <v>311</v>
      </c>
      <c r="P303" s="53"/>
      <c r="Q303" s="53"/>
      <c r="R303" s="53"/>
      <c r="S303" s="53"/>
      <c r="T303" s="53"/>
      <c r="U303" s="53"/>
      <c r="V303" s="53"/>
      <c r="W303" s="53"/>
      <c r="X303" s="54" t="s">
        <v>175</v>
      </c>
      <c r="Y303" s="282"/>
      <c r="Z303" s="497"/>
      <c r="AA303" s="497"/>
      <c r="AB303" s="497"/>
      <c r="AC303" s="497"/>
      <c r="AD303" s="497"/>
      <c r="AE303" s="497"/>
      <c r="AF303" s="497"/>
      <c r="AG303" s="497"/>
      <c r="AH303" s="497"/>
      <c r="AI303" s="497"/>
      <c r="AJ303" s="497"/>
      <c r="AK303" s="497"/>
      <c r="AL303" s="498"/>
      <c r="BA303" s="5"/>
    </row>
    <row r="304" spans="1:53" ht="12.95" customHeight="1">
      <c r="A304" s="521"/>
      <c r="B304" s="520"/>
      <c r="C304" s="520"/>
      <c r="D304" s="520"/>
      <c r="E304" s="223"/>
      <c r="F304" s="598"/>
      <c r="G304" s="497"/>
      <c r="H304" s="497"/>
      <c r="I304" s="497"/>
      <c r="J304" s="502"/>
      <c r="K304" s="535"/>
      <c r="L304" s="552"/>
      <c r="M304" s="501"/>
      <c r="N304" s="61" t="s">
        <v>185</v>
      </c>
      <c r="O304" s="63" t="s">
        <v>186</v>
      </c>
      <c r="P304" s="484"/>
      <c r="Q304" s="484"/>
      <c r="R304" s="484"/>
      <c r="S304" s="484"/>
      <c r="T304" s="484"/>
      <c r="U304" s="484"/>
      <c r="V304" s="484"/>
      <c r="W304" s="63" t="s">
        <v>187</v>
      </c>
      <c r="X304" s="64" t="b">
        <v>0</v>
      </c>
      <c r="Y304" s="276"/>
      <c r="Z304" s="497"/>
      <c r="AA304" s="497"/>
      <c r="AB304" s="497"/>
      <c r="AC304" s="497"/>
      <c r="AD304" s="497"/>
      <c r="AE304" s="497"/>
      <c r="AF304" s="497"/>
      <c r="AG304" s="497"/>
      <c r="AH304" s="497"/>
      <c r="AI304" s="497"/>
      <c r="AJ304" s="497"/>
      <c r="AK304" s="497"/>
      <c r="AL304" s="498"/>
      <c r="BA304" s="5"/>
    </row>
    <row r="305" spans="1:53" ht="12.95" customHeight="1">
      <c r="A305" s="521"/>
      <c r="B305" s="520"/>
      <c r="C305" s="520"/>
      <c r="D305" s="520"/>
      <c r="E305" s="223"/>
      <c r="F305" s="48"/>
      <c r="G305" s="28"/>
      <c r="H305" s="28"/>
      <c r="I305" s="28"/>
      <c r="J305" s="485" t="b">
        <v>0</v>
      </c>
      <c r="K305" s="487" t="b">
        <v>0</v>
      </c>
      <c r="L305" s="552" t="b">
        <v>0</v>
      </c>
      <c r="M305" s="489" t="b">
        <v>0</v>
      </c>
      <c r="N305" s="52" t="b">
        <v>0</v>
      </c>
      <c r="O305" s="53" t="s">
        <v>312</v>
      </c>
      <c r="P305" s="53"/>
      <c r="Q305" s="53"/>
      <c r="R305" s="53"/>
      <c r="S305" s="53"/>
      <c r="T305" s="53"/>
      <c r="U305" s="53"/>
      <c r="V305" s="53"/>
      <c r="W305" s="53"/>
      <c r="X305" s="54" t="s">
        <v>175</v>
      </c>
      <c r="Y305" s="282"/>
      <c r="Z305" s="497"/>
      <c r="AA305" s="497"/>
      <c r="AB305" s="497"/>
      <c r="AC305" s="497"/>
      <c r="AD305" s="497"/>
      <c r="AE305" s="497"/>
      <c r="AF305" s="497"/>
      <c r="AG305" s="497"/>
      <c r="AH305" s="497"/>
      <c r="AI305" s="497"/>
      <c r="AJ305" s="497"/>
      <c r="AK305" s="497"/>
      <c r="AL305" s="498"/>
      <c r="BA305" s="5"/>
    </row>
    <row r="306" spans="1:53" ht="12.95" customHeight="1">
      <c r="A306" s="521"/>
      <c r="B306" s="520"/>
      <c r="C306" s="520"/>
      <c r="D306" s="520"/>
      <c r="E306" s="223"/>
      <c r="F306" s="48"/>
      <c r="G306" s="28"/>
      <c r="H306" s="28"/>
      <c r="I306" s="28"/>
      <c r="J306" s="502"/>
      <c r="K306" s="535"/>
      <c r="L306" s="552"/>
      <c r="M306" s="501"/>
      <c r="N306" s="61" t="s">
        <v>185</v>
      </c>
      <c r="O306" s="63" t="s">
        <v>186</v>
      </c>
      <c r="P306" s="484"/>
      <c r="Q306" s="484"/>
      <c r="R306" s="484"/>
      <c r="S306" s="484"/>
      <c r="T306" s="484"/>
      <c r="U306" s="484"/>
      <c r="V306" s="484"/>
      <c r="W306" s="63" t="s">
        <v>187</v>
      </c>
      <c r="X306" s="64" t="b">
        <v>0</v>
      </c>
      <c r="Y306" s="276"/>
      <c r="Z306" s="497"/>
      <c r="AA306" s="497"/>
      <c r="AB306" s="497"/>
      <c r="AC306" s="497"/>
      <c r="AD306" s="497"/>
      <c r="AE306" s="497"/>
      <c r="AF306" s="497"/>
      <c r="AG306" s="497"/>
      <c r="AH306" s="497"/>
      <c r="AI306" s="497"/>
      <c r="AJ306" s="497"/>
      <c r="AK306" s="497"/>
      <c r="AL306" s="498"/>
      <c r="BA306" s="5"/>
    </row>
    <row r="307" spans="1:53" ht="12.95" customHeight="1">
      <c r="A307" s="521"/>
      <c r="B307" s="520"/>
      <c r="C307" s="520"/>
      <c r="D307" s="520"/>
      <c r="E307" s="223"/>
      <c r="F307" s="48"/>
      <c r="G307" s="28"/>
      <c r="H307" s="28"/>
      <c r="I307" s="28"/>
      <c r="J307" s="485" t="b">
        <v>0</v>
      </c>
      <c r="K307" s="487" t="b">
        <v>0</v>
      </c>
      <c r="L307" s="552" t="b">
        <v>0</v>
      </c>
      <c r="M307" s="489" t="b">
        <v>0</v>
      </c>
      <c r="N307" s="52" t="b">
        <v>0</v>
      </c>
      <c r="O307" s="53" t="s">
        <v>313</v>
      </c>
      <c r="P307" s="53"/>
      <c r="Q307" s="53"/>
      <c r="R307" s="53"/>
      <c r="S307" s="53"/>
      <c r="T307" s="53"/>
      <c r="U307" s="53"/>
      <c r="V307" s="53"/>
      <c r="W307" s="53"/>
      <c r="X307" s="54" t="s">
        <v>175</v>
      </c>
      <c r="Y307" s="282"/>
      <c r="Z307" s="497"/>
      <c r="AA307" s="497"/>
      <c r="AB307" s="497"/>
      <c r="AC307" s="497"/>
      <c r="AD307" s="497"/>
      <c r="AE307" s="497"/>
      <c r="AF307" s="497"/>
      <c r="AG307" s="497"/>
      <c r="AH307" s="497"/>
      <c r="AI307" s="497"/>
      <c r="AJ307" s="497"/>
      <c r="AK307" s="497"/>
      <c r="AL307" s="498"/>
      <c r="BA307" s="5"/>
    </row>
    <row r="308" spans="1:53" ht="12.95" customHeight="1">
      <c r="A308" s="521"/>
      <c r="B308" s="520"/>
      <c r="C308" s="520"/>
      <c r="D308" s="520"/>
      <c r="E308" s="223"/>
      <c r="F308" s="48"/>
      <c r="G308" s="28"/>
      <c r="H308" s="28"/>
      <c r="I308" s="28"/>
      <c r="J308" s="502"/>
      <c r="K308" s="535"/>
      <c r="L308" s="552"/>
      <c r="M308" s="501"/>
      <c r="N308" s="61" t="s">
        <v>185</v>
      </c>
      <c r="O308" s="63" t="s">
        <v>186</v>
      </c>
      <c r="P308" s="484"/>
      <c r="Q308" s="484"/>
      <c r="R308" s="484"/>
      <c r="S308" s="484"/>
      <c r="T308" s="484"/>
      <c r="U308" s="484"/>
      <c r="V308" s="484"/>
      <c r="W308" s="63" t="s">
        <v>187</v>
      </c>
      <c r="X308" s="64" t="b">
        <v>0</v>
      </c>
      <c r="Y308" s="276"/>
      <c r="Z308" s="497"/>
      <c r="AA308" s="497"/>
      <c r="AB308" s="497"/>
      <c r="AC308" s="497"/>
      <c r="AD308" s="497"/>
      <c r="AE308" s="497"/>
      <c r="AF308" s="497"/>
      <c r="AG308" s="497"/>
      <c r="AH308" s="497"/>
      <c r="AI308" s="497"/>
      <c r="AJ308" s="497"/>
      <c r="AK308" s="497"/>
      <c r="AL308" s="498"/>
      <c r="BA308" s="5"/>
    </row>
    <row r="309" spans="1:53" ht="12.95" customHeight="1">
      <c r="A309" s="521"/>
      <c r="B309" s="520"/>
      <c r="C309" s="520"/>
      <c r="D309" s="520"/>
      <c r="E309" s="223"/>
      <c r="F309" s="48"/>
      <c r="G309" s="28"/>
      <c r="H309" s="28"/>
      <c r="I309" s="28"/>
      <c r="J309" s="485" t="b">
        <v>0</v>
      </c>
      <c r="K309" s="487" t="b">
        <v>0</v>
      </c>
      <c r="L309" s="552" t="b">
        <v>0</v>
      </c>
      <c r="M309" s="489" t="b">
        <v>0</v>
      </c>
      <c r="N309" s="52" t="b">
        <v>0</v>
      </c>
      <c r="O309" s="53" t="s">
        <v>314</v>
      </c>
      <c r="P309" s="53"/>
      <c r="Q309" s="53"/>
      <c r="R309" s="53"/>
      <c r="S309" s="53"/>
      <c r="T309" s="53"/>
      <c r="U309" s="53"/>
      <c r="V309" s="53"/>
      <c r="W309" s="53"/>
      <c r="X309" s="72" t="s">
        <v>175</v>
      </c>
      <c r="Y309" s="282"/>
      <c r="Z309" s="497"/>
      <c r="AA309" s="497"/>
      <c r="AB309" s="497"/>
      <c r="AC309" s="497"/>
      <c r="AD309" s="497"/>
      <c r="AE309" s="497"/>
      <c r="AF309" s="497"/>
      <c r="AG309" s="497"/>
      <c r="AH309" s="497"/>
      <c r="AI309" s="497"/>
      <c r="AJ309" s="497"/>
      <c r="AK309" s="497"/>
      <c r="AL309" s="498"/>
      <c r="BA309" s="5"/>
    </row>
    <row r="310" spans="1:53" ht="12.95" customHeight="1">
      <c r="A310" s="521"/>
      <c r="B310" s="520"/>
      <c r="C310" s="520"/>
      <c r="D310" s="520"/>
      <c r="E310" s="223"/>
      <c r="F310" s="48"/>
      <c r="G310" s="28"/>
      <c r="H310" s="28"/>
      <c r="I310" s="28"/>
      <c r="J310" s="491"/>
      <c r="K310" s="492"/>
      <c r="L310" s="487"/>
      <c r="M310" s="493"/>
      <c r="N310" s="50" t="s">
        <v>185</v>
      </c>
      <c r="O310" s="28" t="s">
        <v>186</v>
      </c>
      <c r="P310" s="484"/>
      <c r="Q310" s="484"/>
      <c r="R310" s="484"/>
      <c r="S310" s="484"/>
      <c r="T310" s="484"/>
      <c r="U310" s="484"/>
      <c r="V310" s="484"/>
      <c r="W310" s="28" t="s">
        <v>187</v>
      </c>
      <c r="X310" s="82" t="b">
        <v>0</v>
      </c>
      <c r="Y310" s="285"/>
      <c r="Z310" s="639"/>
      <c r="AA310" s="639"/>
      <c r="AB310" s="639"/>
      <c r="AC310" s="639"/>
      <c r="AD310" s="639"/>
      <c r="AE310" s="639"/>
      <c r="AF310" s="639"/>
      <c r="AG310" s="639"/>
      <c r="AH310" s="639"/>
      <c r="AI310" s="639"/>
      <c r="AJ310" s="639"/>
      <c r="AK310" s="639"/>
      <c r="AL310" s="640"/>
      <c r="BA310" s="5"/>
    </row>
    <row r="311" spans="1:53" ht="12.95" customHeight="1">
      <c r="A311" s="521"/>
      <c r="B311" s="520"/>
      <c r="C311" s="520"/>
      <c r="D311" s="520"/>
      <c r="E311" s="223"/>
      <c r="F311" s="526" t="s">
        <v>316</v>
      </c>
      <c r="G311" s="495"/>
      <c r="H311" s="495"/>
      <c r="I311" s="495"/>
      <c r="J311" s="531" t="b">
        <v>0</v>
      </c>
      <c r="K311" s="532" t="b">
        <v>0</v>
      </c>
      <c r="L311" s="674" t="b">
        <v>0</v>
      </c>
      <c r="M311" s="494" t="b">
        <v>0</v>
      </c>
      <c r="N311" s="85" t="b">
        <v>0</v>
      </c>
      <c r="O311" s="40" t="s">
        <v>310</v>
      </c>
      <c r="P311" s="40"/>
      <c r="Q311" s="40"/>
      <c r="R311" s="40"/>
      <c r="S311" s="40"/>
      <c r="T311" s="40"/>
      <c r="U311" s="40"/>
      <c r="V311" s="40"/>
      <c r="W311" s="40"/>
      <c r="X311" s="72" t="s">
        <v>175</v>
      </c>
      <c r="Y311" s="282"/>
      <c r="Z311" s="627" t="s">
        <v>633</v>
      </c>
      <c r="AA311" s="627"/>
      <c r="AB311" s="627"/>
      <c r="AC311" s="627"/>
      <c r="AD311" s="627"/>
      <c r="AE311" s="627"/>
      <c r="AF311" s="627"/>
      <c r="AG311" s="627"/>
      <c r="AH311" s="627"/>
      <c r="AI311" s="627"/>
      <c r="AJ311" s="627"/>
      <c r="AK311" s="627"/>
      <c r="AL311" s="628"/>
      <c r="BA311" s="5"/>
    </row>
    <row r="312" spans="1:53" ht="12.95" customHeight="1">
      <c r="A312" s="521"/>
      <c r="B312" s="520"/>
      <c r="C312" s="520"/>
      <c r="D312" s="520"/>
      <c r="E312" s="223"/>
      <c r="F312" s="598"/>
      <c r="G312" s="497"/>
      <c r="H312" s="497"/>
      <c r="I312" s="497"/>
      <c r="J312" s="502"/>
      <c r="K312" s="535"/>
      <c r="L312" s="552"/>
      <c r="M312" s="501"/>
      <c r="N312" s="61" t="s">
        <v>185</v>
      </c>
      <c r="O312" s="63" t="s">
        <v>186</v>
      </c>
      <c r="P312" s="484"/>
      <c r="Q312" s="484"/>
      <c r="R312" s="484"/>
      <c r="S312" s="484"/>
      <c r="T312" s="484"/>
      <c r="U312" s="484"/>
      <c r="V312" s="484"/>
      <c r="W312" s="63" t="s">
        <v>187</v>
      </c>
      <c r="X312" s="29" t="b">
        <v>0</v>
      </c>
      <c r="Y312" s="276"/>
      <c r="Z312" s="497"/>
      <c r="AA312" s="497"/>
      <c r="AB312" s="497"/>
      <c r="AC312" s="497"/>
      <c r="AD312" s="497"/>
      <c r="AE312" s="497"/>
      <c r="AF312" s="497"/>
      <c r="AG312" s="497"/>
      <c r="AH312" s="497"/>
      <c r="AI312" s="497"/>
      <c r="AJ312" s="497"/>
      <c r="AK312" s="497"/>
      <c r="AL312" s="498"/>
      <c r="BA312" s="5"/>
    </row>
    <row r="313" spans="1:53" ht="12.95" customHeight="1">
      <c r="A313" s="521"/>
      <c r="B313" s="520"/>
      <c r="C313" s="520"/>
      <c r="D313" s="520"/>
      <c r="E313" s="223"/>
      <c r="F313" s="598"/>
      <c r="G313" s="497"/>
      <c r="H313" s="497"/>
      <c r="I313" s="497"/>
      <c r="J313" s="485" t="b">
        <v>0</v>
      </c>
      <c r="K313" s="487" t="b">
        <v>0</v>
      </c>
      <c r="L313" s="552" t="b">
        <v>0</v>
      </c>
      <c r="M313" s="489" t="b">
        <v>0</v>
      </c>
      <c r="N313" s="52" t="b">
        <v>0</v>
      </c>
      <c r="O313" s="53" t="s">
        <v>311</v>
      </c>
      <c r="P313" s="53"/>
      <c r="Q313" s="53"/>
      <c r="R313" s="53"/>
      <c r="S313" s="53"/>
      <c r="T313" s="53"/>
      <c r="U313" s="53"/>
      <c r="V313" s="53"/>
      <c r="W313" s="53"/>
      <c r="X313" s="54" t="s">
        <v>175</v>
      </c>
      <c r="Y313" s="282"/>
      <c r="Z313" s="497"/>
      <c r="AA313" s="497"/>
      <c r="AB313" s="497"/>
      <c r="AC313" s="497"/>
      <c r="AD313" s="497"/>
      <c r="AE313" s="497"/>
      <c r="AF313" s="497"/>
      <c r="AG313" s="497"/>
      <c r="AH313" s="497"/>
      <c r="AI313" s="497"/>
      <c r="AJ313" s="497"/>
      <c r="AK313" s="497"/>
      <c r="AL313" s="498"/>
      <c r="BA313" s="5"/>
    </row>
    <row r="314" spans="1:53" ht="12.95" customHeight="1">
      <c r="A314" s="521"/>
      <c r="B314" s="520"/>
      <c r="C314" s="520"/>
      <c r="D314" s="520"/>
      <c r="E314" s="223"/>
      <c r="F314" s="598"/>
      <c r="G314" s="497"/>
      <c r="H314" s="497"/>
      <c r="I314" s="497"/>
      <c r="J314" s="502"/>
      <c r="K314" s="535"/>
      <c r="L314" s="552"/>
      <c r="M314" s="501"/>
      <c r="N314" s="61" t="s">
        <v>185</v>
      </c>
      <c r="O314" s="63" t="s">
        <v>186</v>
      </c>
      <c r="P314" s="484"/>
      <c r="Q314" s="484"/>
      <c r="R314" s="484"/>
      <c r="S314" s="484"/>
      <c r="T314" s="484"/>
      <c r="U314" s="484"/>
      <c r="V314" s="484"/>
      <c r="W314" s="63" t="s">
        <v>187</v>
      </c>
      <c r="X314" s="64" t="b">
        <v>0</v>
      </c>
      <c r="Y314" s="276"/>
      <c r="Z314" s="497"/>
      <c r="AA314" s="497"/>
      <c r="AB314" s="497"/>
      <c r="AC314" s="497"/>
      <c r="AD314" s="497"/>
      <c r="AE314" s="497"/>
      <c r="AF314" s="497"/>
      <c r="AG314" s="497"/>
      <c r="AH314" s="497"/>
      <c r="AI314" s="497"/>
      <c r="AJ314" s="497"/>
      <c r="AK314" s="497"/>
      <c r="AL314" s="498"/>
      <c r="BA314" s="5"/>
    </row>
    <row r="315" spans="1:53" ht="12.95" customHeight="1">
      <c r="A315" s="521"/>
      <c r="B315" s="520"/>
      <c r="C315" s="520"/>
      <c r="D315" s="520"/>
      <c r="E315" s="223"/>
      <c r="F315" s="48"/>
      <c r="G315" s="28"/>
      <c r="H315" s="28"/>
      <c r="I315" s="28"/>
      <c r="J315" s="485" t="b">
        <v>0</v>
      </c>
      <c r="K315" s="487" t="b">
        <v>0</v>
      </c>
      <c r="L315" s="552" t="b">
        <v>0</v>
      </c>
      <c r="M315" s="489" t="b">
        <v>0</v>
      </c>
      <c r="N315" s="52" t="b">
        <v>0</v>
      </c>
      <c r="O315" s="53" t="s">
        <v>312</v>
      </c>
      <c r="P315" s="53"/>
      <c r="Q315" s="53"/>
      <c r="R315" s="53"/>
      <c r="S315" s="53"/>
      <c r="T315" s="53"/>
      <c r="U315" s="53"/>
      <c r="V315" s="53"/>
      <c r="W315" s="53"/>
      <c r="X315" s="54" t="s">
        <v>175</v>
      </c>
      <c r="Y315" s="282"/>
      <c r="Z315" s="497"/>
      <c r="AA315" s="497"/>
      <c r="AB315" s="497"/>
      <c r="AC315" s="497"/>
      <c r="AD315" s="497"/>
      <c r="AE315" s="497"/>
      <c r="AF315" s="497"/>
      <c r="AG315" s="497"/>
      <c r="AH315" s="497"/>
      <c r="AI315" s="497"/>
      <c r="AJ315" s="497"/>
      <c r="AK315" s="497"/>
      <c r="AL315" s="498"/>
      <c r="BA315" s="5"/>
    </row>
    <row r="316" spans="1:53" ht="12.95" customHeight="1">
      <c r="A316" s="521"/>
      <c r="B316" s="520"/>
      <c r="C316" s="520"/>
      <c r="D316" s="520"/>
      <c r="E316" s="223"/>
      <c r="F316" s="48"/>
      <c r="G316" s="28"/>
      <c r="H316" s="28"/>
      <c r="I316" s="28"/>
      <c r="J316" s="502"/>
      <c r="K316" s="535"/>
      <c r="L316" s="552"/>
      <c r="M316" s="501"/>
      <c r="N316" s="61" t="s">
        <v>185</v>
      </c>
      <c r="O316" s="63" t="s">
        <v>186</v>
      </c>
      <c r="P316" s="484"/>
      <c r="Q316" s="484"/>
      <c r="R316" s="484"/>
      <c r="S316" s="484"/>
      <c r="T316" s="484"/>
      <c r="U316" s="484"/>
      <c r="V316" s="484"/>
      <c r="W316" s="63" t="s">
        <v>187</v>
      </c>
      <c r="X316" s="64" t="b">
        <v>0</v>
      </c>
      <c r="Y316" s="276"/>
      <c r="Z316" s="497"/>
      <c r="AA316" s="497"/>
      <c r="AB316" s="497"/>
      <c r="AC316" s="497"/>
      <c r="AD316" s="497"/>
      <c r="AE316" s="497"/>
      <c r="AF316" s="497"/>
      <c r="AG316" s="497"/>
      <c r="AH316" s="497"/>
      <c r="AI316" s="497"/>
      <c r="AJ316" s="497"/>
      <c r="AK316" s="497"/>
      <c r="AL316" s="498"/>
      <c r="BA316" s="5"/>
    </row>
    <row r="317" spans="1:53" ht="12.95" customHeight="1">
      <c r="A317" s="521"/>
      <c r="B317" s="520"/>
      <c r="C317" s="520"/>
      <c r="D317" s="520"/>
      <c r="E317" s="223"/>
      <c r="F317" s="48"/>
      <c r="G317" s="28"/>
      <c r="H317" s="28"/>
      <c r="I317" s="28"/>
      <c r="J317" s="485" t="b">
        <v>0</v>
      </c>
      <c r="K317" s="487" t="b">
        <v>0</v>
      </c>
      <c r="L317" s="552" t="b">
        <v>0</v>
      </c>
      <c r="M317" s="489" t="b">
        <v>0</v>
      </c>
      <c r="N317" s="52" t="b">
        <v>0</v>
      </c>
      <c r="O317" s="53" t="s">
        <v>313</v>
      </c>
      <c r="P317" s="53"/>
      <c r="Q317" s="53"/>
      <c r="R317" s="53"/>
      <c r="S317" s="53"/>
      <c r="T317" s="53"/>
      <c r="U317" s="53"/>
      <c r="V317" s="53"/>
      <c r="W317" s="53"/>
      <c r="X317" s="54" t="s">
        <v>175</v>
      </c>
      <c r="Y317" s="282"/>
      <c r="Z317" s="497"/>
      <c r="AA317" s="497"/>
      <c r="AB317" s="497"/>
      <c r="AC317" s="497"/>
      <c r="AD317" s="497"/>
      <c r="AE317" s="497"/>
      <c r="AF317" s="497"/>
      <c r="AG317" s="497"/>
      <c r="AH317" s="497"/>
      <c r="AI317" s="497"/>
      <c r="AJ317" s="497"/>
      <c r="AK317" s="497"/>
      <c r="AL317" s="498"/>
      <c r="BA317" s="5"/>
    </row>
    <row r="318" spans="1:53" ht="12.95" customHeight="1">
      <c r="A318" s="521"/>
      <c r="B318" s="520"/>
      <c r="C318" s="520"/>
      <c r="D318" s="520"/>
      <c r="E318" s="223"/>
      <c r="F318" s="48"/>
      <c r="G318" s="28"/>
      <c r="H318" s="28"/>
      <c r="I318" s="28"/>
      <c r="J318" s="502"/>
      <c r="K318" s="535"/>
      <c r="L318" s="552"/>
      <c r="M318" s="501"/>
      <c r="N318" s="61" t="s">
        <v>185</v>
      </c>
      <c r="O318" s="63" t="s">
        <v>186</v>
      </c>
      <c r="P318" s="484"/>
      <c r="Q318" s="484"/>
      <c r="R318" s="484"/>
      <c r="S318" s="484"/>
      <c r="T318" s="484"/>
      <c r="U318" s="484"/>
      <c r="V318" s="484"/>
      <c r="W318" s="63" t="s">
        <v>187</v>
      </c>
      <c r="X318" s="64" t="b">
        <v>0</v>
      </c>
      <c r="Y318" s="276"/>
      <c r="Z318" s="497"/>
      <c r="AA318" s="497"/>
      <c r="AB318" s="497"/>
      <c r="AC318" s="497"/>
      <c r="AD318" s="497"/>
      <c r="AE318" s="497"/>
      <c r="AF318" s="497"/>
      <c r="AG318" s="497"/>
      <c r="AH318" s="497"/>
      <c r="AI318" s="497"/>
      <c r="AJ318" s="497"/>
      <c r="AK318" s="497"/>
      <c r="AL318" s="498"/>
      <c r="BA318" s="5"/>
    </row>
    <row r="319" spans="1:53" ht="12.95" customHeight="1">
      <c r="A319" s="521"/>
      <c r="B319" s="520"/>
      <c r="C319" s="520"/>
      <c r="D319" s="520"/>
      <c r="E319" s="223"/>
      <c r="F319" s="48"/>
      <c r="G319" s="28"/>
      <c r="H319" s="28"/>
      <c r="I319" s="28"/>
      <c r="J319" s="485" t="b">
        <v>0</v>
      </c>
      <c r="K319" s="487" t="b">
        <v>0</v>
      </c>
      <c r="L319" s="552" t="b">
        <v>0</v>
      </c>
      <c r="M319" s="489" t="b">
        <v>0</v>
      </c>
      <c r="N319" s="52" t="b">
        <v>0</v>
      </c>
      <c r="O319" s="53" t="s">
        <v>314</v>
      </c>
      <c r="P319" s="53"/>
      <c r="Q319" s="53"/>
      <c r="R319" s="53"/>
      <c r="S319" s="53"/>
      <c r="T319" s="53"/>
      <c r="U319" s="53"/>
      <c r="V319" s="53"/>
      <c r="W319" s="53"/>
      <c r="X319" s="72" t="s">
        <v>175</v>
      </c>
      <c r="Y319" s="282"/>
      <c r="Z319" s="497"/>
      <c r="AA319" s="497"/>
      <c r="AB319" s="497"/>
      <c r="AC319" s="497"/>
      <c r="AD319" s="497"/>
      <c r="AE319" s="497"/>
      <c r="AF319" s="497"/>
      <c r="AG319" s="497"/>
      <c r="AH319" s="497"/>
      <c r="AI319" s="497"/>
      <c r="AJ319" s="497"/>
      <c r="AK319" s="497"/>
      <c r="AL319" s="498"/>
      <c r="BA319" s="5"/>
    </row>
    <row r="320" spans="1:53" ht="12.95" customHeight="1">
      <c r="A320" s="521"/>
      <c r="B320" s="520"/>
      <c r="C320" s="520"/>
      <c r="D320" s="520"/>
      <c r="E320" s="223"/>
      <c r="F320" s="24"/>
      <c r="G320" s="23"/>
      <c r="H320" s="23"/>
      <c r="I320" s="23"/>
      <c r="J320" s="595"/>
      <c r="K320" s="596"/>
      <c r="L320" s="675"/>
      <c r="M320" s="597"/>
      <c r="N320" s="26" t="s">
        <v>185</v>
      </c>
      <c r="O320" s="23" t="s">
        <v>186</v>
      </c>
      <c r="P320" s="503"/>
      <c r="Q320" s="503"/>
      <c r="R320" s="503"/>
      <c r="S320" s="503"/>
      <c r="T320" s="503"/>
      <c r="U320" s="503"/>
      <c r="V320" s="503"/>
      <c r="W320" s="23" t="s">
        <v>187</v>
      </c>
      <c r="X320" s="29" t="b">
        <v>0</v>
      </c>
      <c r="Y320" s="276"/>
      <c r="Z320" s="639"/>
      <c r="AA320" s="639"/>
      <c r="AB320" s="639"/>
      <c r="AC320" s="639"/>
      <c r="AD320" s="639"/>
      <c r="AE320" s="639"/>
      <c r="AF320" s="639"/>
      <c r="AG320" s="639"/>
      <c r="AH320" s="639"/>
      <c r="AI320" s="639"/>
      <c r="AJ320" s="639"/>
      <c r="AK320" s="639"/>
      <c r="AL320" s="640"/>
      <c r="BA320" s="5"/>
    </row>
    <row r="321" spans="1:53" ht="12.95" customHeight="1">
      <c r="A321" s="521"/>
      <c r="B321" s="520"/>
      <c r="C321" s="520"/>
      <c r="D321" s="520"/>
      <c r="E321" s="223"/>
      <c r="F321" s="598" t="s">
        <v>317</v>
      </c>
      <c r="G321" s="520"/>
      <c r="H321" s="520"/>
      <c r="I321" s="520"/>
      <c r="J321" s="491" t="b">
        <v>0</v>
      </c>
      <c r="K321" s="492" t="b">
        <v>0</v>
      </c>
      <c r="L321" s="535" t="b">
        <v>0</v>
      </c>
      <c r="M321" s="493" t="b">
        <v>0</v>
      </c>
      <c r="N321" s="39" t="b">
        <v>0</v>
      </c>
      <c r="O321" s="28" t="s">
        <v>318</v>
      </c>
      <c r="P321" s="28"/>
      <c r="Q321" s="28"/>
      <c r="R321" s="28"/>
      <c r="S321" s="28"/>
      <c r="T321" s="28"/>
      <c r="U321" s="28"/>
      <c r="V321" s="28"/>
      <c r="W321" s="28"/>
      <c r="X321" s="41" t="s">
        <v>175</v>
      </c>
      <c r="Y321" s="280"/>
      <c r="Z321" s="627" t="s">
        <v>636</v>
      </c>
      <c r="AA321" s="627"/>
      <c r="AB321" s="627"/>
      <c r="AC321" s="627"/>
      <c r="AD321" s="627"/>
      <c r="AE321" s="627"/>
      <c r="AF321" s="627"/>
      <c r="AG321" s="627"/>
      <c r="AH321" s="627"/>
      <c r="AI321" s="627"/>
      <c r="AJ321" s="627"/>
      <c r="AK321" s="627"/>
      <c r="AL321" s="628"/>
      <c r="BA321" s="5"/>
    </row>
    <row r="322" spans="1:53" ht="12.95" customHeight="1">
      <c r="A322" s="521"/>
      <c r="B322" s="520"/>
      <c r="C322" s="520"/>
      <c r="D322" s="520"/>
      <c r="E322" s="223"/>
      <c r="F322" s="529"/>
      <c r="G322" s="520"/>
      <c r="H322" s="520"/>
      <c r="I322" s="520"/>
      <c r="J322" s="502"/>
      <c r="K322" s="535"/>
      <c r="L322" s="552"/>
      <c r="M322" s="501"/>
      <c r="N322" s="61" t="s">
        <v>185</v>
      </c>
      <c r="O322" s="63" t="s">
        <v>186</v>
      </c>
      <c r="P322" s="484"/>
      <c r="Q322" s="484"/>
      <c r="R322" s="484"/>
      <c r="S322" s="484"/>
      <c r="T322" s="484"/>
      <c r="U322" s="484"/>
      <c r="V322" s="484"/>
      <c r="W322" s="63" t="s">
        <v>187</v>
      </c>
      <c r="X322" s="29" t="b">
        <v>0</v>
      </c>
      <c r="Y322" s="276"/>
      <c r="Z322" s="497"/>
      <c r="AA322" s="497"/>
      <c r="AB322" s="497"/>
      <c r="AC322" s="497"/>
      <c r="AD322" s="497"/>
      <c r="AE322" s="497"/>
      <c r="AF322" s="497"/>
      <c r="AG322" s="497"/>
      <c r="AH322" s="497"/>
      <c r="AI322" s="497"/>
      <c r="AJ322" s="497"/>
      <c r="AK322" s="497"/>
      <c r="AL322" s="498"/>
      <c r="BA322" s="5"/>
    </row>
    <row r="323" spans="1:53" ht="12.95" customHeight="1">
      <c r="A323" s="521"/>
      <c r="B323" s="520"/>
      <c r="C323" s="520"/>
      <c r="D323" s="520"/>
      <c r="E323" s="223"/>
      <c r="F323" s="48"/>
      <c r="G323" s="28"/>
      <c r="H323" s="28"/>
      <c r="I323" s="28"/>
      <c r="J323" s="485" t="b">
        <v>0</v>
      </c>
      <c r="K323" s="487" t="b">
        <v>0</v>
      </c>
      <c r="L323" s="552" t="b">
        <v>0</v>
      </c>
      <c r="M323" s="489" t="b">
        <v>0</v>
      </c>
      <c r="N323" s="52" t="b">
        <v>0</v>
      </c>
      <c r="O323" s="53" t="s">
        <v>319</v>
      </c>
      <c r="P323" s="53"/>
      <c r="Q323" s="53"/>
      <c r="R323" s="53"/>
      <c r="S323" s="53"/>
      <c r="T323" s="53"/>
      <c r="U323" s="53"/>
      <c r="V323" s="53"/>
      <c r="W323" s="53"/>
      <c r="X323" s="54" t="s">
        <v>175</v>
      </c>
      <c r="Y323" s="282"/>
      <c r="Z323" s="497"/>
      <c r="AA323" s="497"/>
      <c r="AB323" s="497"/>
      <c r="AC323" s="497"/>
      <c r="AD323" s="497"/>
      <c r="AE323" s="497"/>
      <c r="AF323" s="497"/>
      <c r="AG323" s="497"/>
      <c r="AH323" s="497"/>
      <c r="AI323" s="497"/>
      <c r="AJ323" s="497"/>
      <c r="AK323" s="497"/>
      <c r="AL323" s="498"/>
      <c r="BA323" s="5"/>
    </row>
    <row r="324" spans="1:53" ht="12.95" customHeight="1">
      <c r="A324" s="521"/>
      <c r="B324" s="520"/>
      <c r="C324" s="520"/>
      <c r="D324" s="520"/>
      <c r="E324" s="223"/>
      <c r="F324" s="48"/>
      <c r="G324" s="28"/>
      <c r="H324" s="28"/>
      <c r="I324" s="28"/>
      <c r="J324" s="502"/>
      <c r="K324" s="535"/>
      <c r="L324" s="552"/>
      <c r="M324" s="501"/>
      <c r="N324" s="61" t="s">
        <v>185</v>
      </c>
      <c r="O324" s="63" t="s">
        <v>186</v>
      </c>
      <c r="P324" s="484"/>
      <c r="Q324" s="484"/>
      <c r="R324" s="484"/>
      <c r="S324" s="484"/>
      <c r="T324" s="484"/>
      <c r="U324" s="484"/>
      <c r="V324" s="484"/>
      <c r="W324" s="63" t="s">
        <v>187</v>
      </c>
      <c r="X324" s="64" t="b">
        <v>0</v>
      </c>
      <c r="Y324" s="276"/>
      <c r="Z324" s="497"/>
      <c r="AA324" s="497"/>
      <c r="AB324" s="497"/>
      <c r="AC324" s="497"/>
      <c r="AD324" s="497"/>
      <c r="AE324" s="497"/>
      <c r="AF324" s="497"/>
      <c r="AG324" s="497"/>
      <c r="AH324" s="497"/>
      <c r="AI324" s="497"/>
      <c r="AJ324" s="497"/>
      <c r="AK324" s="497"/>
      <c r="AL324" s="498"/>
      <c r="BA324" s="5"/>
    </row>
    <row r="325" spans="1:53" ht="12.95" customHeight="1">
      <c r="A325" s="521"/>
      <c r="B325" s="520"/>
      <c r="C325" s="520"/>
      <c r="D325" s="520"/>
      <c r="E325" s="223"/>
      <c r="F325" s="48"/>
      <c r="G325" s="28"/>
      <c r="H325" s="28"/>
      <c r="I325" s="28"/>
      <c r="J325" s="485" t="b">
        <v>0</v>
      </c>
      <c r="K325" s="487" t="b">
        <v>0</v>
      </c>
      <c r="L325" s="552" t="b">
        <v>0</v>
      </c>
      <c r="M325" s="489" t="b">
        <v>0</v>
      </c>
      <c r="N325" s="52" t="b">
        <v>0</v>
      </c>
      <c r="O325" s="53" t="s">
        <v>320</v>
      </c>
      <c r="P325" s="53"/>
      <c r="Q325" s="53"/>
      <c r="R325" s="53"/>
      <c r="S325" s="53"/>
      <c r="T325" s="53"/>
      <c r="U325" s="53"/>
      <c r="V325" s="53"/>
      <c r="W325" s="53"/>
      <c r="X325" s="54" t="s">
        <v>175</v>
      </c>
      <c r="Y325" s="282"/>
      <c r="Z325" s="497"/>
      <c r="AA325" s="497"/>
      <c r="AB325" s="497"/>
      <c r="AC325" s="497"/>
      <c r="AD325" s="497"/>
      <c r="AE325" s="497"/>
      <c r="AF325" s="497"/>
      <c r="AG325" s="497"/>
      <c r="AH325" s="497"/>
      <c r="AI325" s="497"/>
      <c r="AJ325" s="497"/>
      <c r="AK325" s="497"/>
      <c r="AL325" s="498"/>
      <c r="BA325" s="5"/>
    </row>
    <row r="326" spans="1:53" ht="12.95" customHeight="1">
      <c r="A326" s="521"/>
      <c r="B326" s="520"/>
      <c r="C326" s="520"/>
      <c r="D326" s="520"/>
      <c r="E326" s="223"/>
      <c r="F326" s="48"/>
      <c r="G326" s="28"/>
      <c r="H326" s="28"/>
      <c r="I326" s="28"/>
      <c r="J326" s="502"/>
      <c r="K326" s="535"/>
      <c r="L326" s="552"/>
      <c r="M326" s="501"/>
      <c r="N326" s="61" t="s">
        <v>185</v>
      </c>
      <c r="O326" s="63" t="s">
        <v>186</v>
      </c>
      <c r="P326" s="484"/>
      <c r="Q326" s="484"/>
      <c r="R326" s="484"/>
      <c r="S326" s="484"/>
      <c r="T326" s="484"/>
      <c r="U326" s="484"/>
      <c r="V326" s="484"/>
      <c r="W326" s="63" t="s">
        <v>187</v>
      </c>
      <c r="X326" s="64" t="b">
        <v>0</v>
      </c>
      <c r="Y326" s="276"/>
      <c r="Z326" s="497"/>
      <c r="AA326" s="497"/>
      <c r="AB326" s="497"/>
      <c r="AC326" s="497"/>
      <c r="AD326" s="497"/>
      <c r="AE326" s="497"/>
      <c r="AF326" s="497"/>
      <c r="AG326" s="497"/>
      <c r="AH326" s="497"/>
      <c r="AI326" s="497"/>
      <c r="AJ326" s="497"/>
      <c r="AK326" s="497"/>
      <c r="AL326" s="498"/>
      <c r="BA326" s="5"/>
    </row>
    <row r="327" spans="1:53" ht="12.95" customHeight="1">
      <c r="A327" s="521"/>
      <c r="B327" s="520"/>
      <c r="C327" s="520"/>
      <c r="D327" s="520"/>
      <c r="E327" s="223"/>
      <c r="F327" s="48"/>
      <c r="G327" s="28"/>
      <c r="H327" s="28"/>
      <c r="I327" s="28"/>
      <c r="J327" s="485" t="b">
        <v>0</v>
      </c>
      <c r="K327" s="487" t="b">
        <v>0</v>
      </c>
      <c r="L327" s="552" t="b">
        <v>0</v>
      </c>
      <c r="M327" s="489" t="b">
        <v>0</v>
      </c>
      <c r="N327" s="52" t="b">
        <v>0</v>
      </c>
      <c r="O327" s="53" t="s">
        <v>321</v>
      </c>
      <c r="P327" s="53"/>
      <c r="Q327" s="53"/>
      <c r="R327" s="53"/>
      <c r="S327" s="53"/>
      <c r="T327" s="53"/>
      <c r="U327" s="53"/>
      <c r="V327" s="53"/>
      <c r="W327" s="53"/>
      <c r="X327" s="72" t="s">
        <v>175</v>
      </c>
      <c r="Y327" s="282"/>
      <c r="Z327" s="497"/>
      <c r="AA327" s="497"/>
      <c r="AB327" s="497"/>
      <c r="AC327" s="497"/>
      <c r="AD327" s="497"/>
      <c r="AE327" s="497"/>
      <c r="AF327" s="497"/>
      <c r="AG327" s="497"/>
      <c r="AH327" s="497"/>
      <c r="AI327" s="497"/>
      <c r="AJ327" s="497"/>
      <c r="AK327" s="497"/>
      <c r="AL327" s="498"/>
      <c r="BA327" s="5"/>
    </row>
    <row r="328" spans="1:53" ht="12.95" customHeight="1" thickBot="1">
      <c r="A328" s="522"/>
      <c r="B328" s="523"/>
      <c r="C328" s="523"/>
      <c r="D328" s="523"/>
      <c r="E328" s="224"/>
      <c r="F328" s="126"/>
      <c r="G328" s="127"/>
      <c r="H328" s="127"/>
      <c r="I328" s="127"/>
      <c r="J328" s="486"/>
      <c r="K328" s="488"/>
      <c r="L328" s="673"/>
      <c r="M328" s="490"/>
      <c r="N328" s="129" t="s">
        <v>185</v>
      </c>
      <c r="O328" s="127" t="s">
        <v>186</v>
      </c>
      <c r="P328" s="483"/>
      <c r="Q328" s="483"/>
      <c r="R328" s="483"/>
      <c r="S328" s="483"/>
      <c r="T328" s="483"/>
      <c r="U328" s="483"/>
      <c r="V328" s="483"/>
      <c r="W328" s="127" t="s">
        <v>187</v>
      </c>
      <c r="X328" s="212" t="b">
        <v>0</v>
      </c>
      <c r="Y328" s="320"/>
      <c r="Z328" s="499"/>
      <c r="AA328" s="499"/>
      <c r="AB328" s="499"/>
      <c r="AC328" s="499"/>
      <c r="AD328" s="499"/>
      <c r="AE328" s="499"/>
      <c r="AF328" s="499"/>
      <c r="AG328" s="499"/>
      <c r="AH328" s="499"/>
      <c r="AI328" s="499"/>
      <c r="AJ328" s="499"/>
      <c r="AK328" s="499"/>
      <c r="AL328" s="500"/>
      <c r="BA328" s="5"/>
    </row>
    <row r="329" spans="1:53" ht="6" customHeight="1">
      <c r="BA329" s="5"/>
    </row>
    <row r="330" spans="1:53" ht="20.100000000000001" customHeight="1">
      <c r="A330" s="4" t="s">
        <v>688</v>
      </c>
      <c r="AL330" s="6" t="s">
        <v>322</v>
      </c>
      <c r="BA330" s="5"/>
    </row>
    <row r="331" spans="1:53" ht="15" customHeight="1">
      <c r="A331" s="4" t="s">
        <v>141</v>
      </c>
      <c r="F331" s="391" t="s">
        <v>698</v>
      </c>
      <c r="AL331" s="394" t="str">
        <f>"【 "&amp;$K$7&amp;" 】"</f>
        <v>【 ○○　○○　様邸新築工事 】</v>
      </c>
      <c r="BA331" s="5"/>
    </row>
    <row r="332" spans="1:53" ht="12.95" customHeight="1">
      <c r="A332" s="569" t="s">
        <v>142</v>
      </c>
      <c r="B332" s="570"/>
      <c r="C332" s="570"/>
      <c r="D332" s="570"/>
      <c r="E332" s="571"/>
      <c r="F332" s="569" t="s">
        <v>143</v>
      </c>
      <c r="G332" s="570"/>
      <c r="H332" s="570"/>
      <c r="I332" s="571"/>
      <c r="J332" s="578" t="s">
        <v>144</v>
      </c>
      <c r="K332" s="579"/>
      <c r="L332" s="579"/>
      <c r="M332" s="579"/>
      <c r="N332" s="579"/>
      <c r="O332" s="579"/>
      <c r="P332" s="579"/>
      <c r="Q332" s="579"/>
      <c r="R332" s="579"/>
      <c r="S332" s="579"/>
      <c r="T332" s="579"/>
      <c r="U332" s="579"/>
      <c r="V332" s="579"/>
      <c r="W332" s="579"/>
      <c r="X332" s="579"/>
      <c r="Y332" s="579"/>
      <c r="Z332" s="579"/>
      <c r="AA332" s="579"/>
      <c r="AB332" s="579"/>
      <c r="AC332" s="579"/>
      <c r="AD332" s="579"/>
      <c r="AE332" s="579"/>
      <c r="AF332" s="579"/>
      <c r="AG332" s="579"/>
      <c r="AH332" s="579"/>
      <c r="AI332" s="579"/>
      <c r="AJ332" s="579"/>
      <c r="AK332" s="579"/>
      <c r="AL332" s="580"/>
      <c r="BA332" s="5"/>
    </row>
    <row r="333" spans="1:53" ht="12.95" customHeight="1">
      <c r="A333" s="572"/>
      <c r="B333" s="573"/>
      <c r="C333" s="573"/>
      <c r="D333" s="573"/>
      <c r="E333" s="574"/>
      <c r="F333" s="572"/>
      <c r="G333" s="573"/>
      <c r="H333" s="573"/>
      <c r="I333" s="574"/>
      <c r="J333" s="581"/>
      <c r="K333" s="582"/>
      <c r="L333" s="582"/>
      <c r="M333" s="582"/>
      <c r="N333" s="582"/>
      <c r="O333" s="582"/>
      <c r="P333" s="582"/>
      <c r="Q333" s="582"/>
      <c r="R333" s="582"/>
      <c r="S333" s="582"/>
      <c r="T333" s="582"/>
      <c r="U333" s="582"/>
      <c r="V333" s="582"/>
      <c r="W333" s="582"/>
      <c r="X333" s="582"/>
      <c r="Y333" s="582"/>
      <c r="Z333" s="582"/>
      <c r="AA333" s="582"/>
      <c r="AB333" s="582"/>
      <c r="AC333" s="582"/>
      <c r="AD333" s="582"/>
      <c r="AE333" s="582"/>
      <c r="AF333" s="582"/>
      <c r="AG333" s="582"/>
      <c r="AH333" s="582"/>
      <c r="AI333" s="582"/>
      <c r="AJ333" s="582"/>
      <c r="AK333" s="582"/>
      <c r="AL333" s="583"/>
      <c r="BA333" s="5"/>
    </row>
    <row r="334" spans="1:53" ht="12.95" customHeight="1">
      <c r="A334" s="572"/>
      <c r="B334" s="573"/>
      <c r="C334" s="573"/>
      <c r="D334" s="573"/>
      <c r="E334" s="574"/>
      <c r="F334" s="572"/>
      <c r="G334" s="573"/>
      <c r="H334" s="573"/>
      <c r="I334" s="574"/>
      <c r="J334" s="584" t="s">
        <v>146</v>
      </c>
      <c r="K334" s="585"/>
      <c r="L334" s="585"/>
      <c r="M334" s="586"/>
      <c r="N334" s="554" t="s">
        <v>147</v>
      </c>
      <c r="O334" s="558" t="s">
        <v>148</v>
      </c>
      <c r="P334" s="559"/>
      <c r="Q334" s="559"/>
      <c r="R334" s="559"/>
      <c r="S334" s="559"/>
      <c r="T334" s="559"/>
      <c r="U334" s="559"/>
      <c r="V334" s="559"/>
      <c r="W334" s="560"/>
      <c r="X334" s="564" t="s">
        <v>149</v>
      </c>
      <c r="Y334" s="565" t="s">
        <v>150</v>
      </c>
      <c r="Z334" s="559"/>
      <c r="AA334" s="559"/>
      <c r="AB334" s="559"/>
      <c r="AC334" s="559"/>
      <c r="AD334" s="559"/>
      <c r="AE334" s="559"/>
      <c r="AF334" s="559"/>
      <c r="AG334" s="559"/>
      <c r="AH334" s="559"/>
      <c r="AI334" s="559"/>
      <c r="AJ334" s="559"/>
      <c r="AK334" s="559"/>
      <c r="AL334" s="566"/>
      <c r="BA334" s="5"/>
    </row>
    <row r="335" spans="1:53" ht="12.95" customHeight="1">
      <c r="A335" s="572"/>
      <c r="B335" s="573"/>
      <c r="C335" s="573"/>
      <c r="D335" s="573"/>
      <c r="E335" s="574"/>
      <c r="F335" s="572"/>
      <c r="G335" s="573"/>
      <c r="H335" s="573"/>
      <c r="I335" s="574"/>
      <c r="J335" s="510" t="s">
        <v>153</v>
      </c>
      <c r="K335" s="513" t="s">
        <v>154</v>
      </c>
      <c r="L335" s="513" t="s">
        <v>155</v>
      </c>
      <c r="M335" s="516" t="s">
        <v>156</v>
      </c>
      <c r="N335" s="554"/>
      <c r="O335" s="558"/>
      <c r="P335" s="559"/>
      <c r="Q335" s="559"/>
      <c r="R335" s="559"/>
      <c r="S335" s="559"/>
      <c r="T335" s="559"/>
      <c r="U335" s="559"/>
      <c r="V335" s="559"/>
      <c r="W335" s="560"/>
      <c r="X335" s="564"/>
      <c r="Y335" s="565"/>
      <c r="Z335" s="559"/>
      <c r="AA335" s="559"/>
      <c r="AB335" s="559"/>
      <c r="AC335" s="559"/>
      <c r="AD335" s="559"/>
      <c r="AE335" s="559"/>
      <c r="AF335" s="559"/>
      <c r="AG335" s="559"/>
      <c r="AH335" s="559"/>
      <c r="AI335" s="559"/>
      <c r="AJ335" s="559"/>
      <c r="AK335" s="559"/>
      <c r="AL335" s="566"/>
      <c r="BA335" s="5"/>
    </row>
    <row r="336" spans="1:53" ht="12.95" customHeight="1">
      <c r="A336" s="572"/>
      <c r="B336" s="573"/>
      <c r="C336" s="573"/>
      <c r="D336" s="573"/>
      <c r="E336" s="574"/>
      <c r="F336" s="572"/>
      <c r="G336" s="573"/>
      <c r="H336" s="573"/>
      <c r="I336" s="574"/>
      <c r="J336" s="511"/>
      <c r="K336" s="514"/>
      <c r="L336" s="514"/>
      <c r="M336" s="517"/>
      <c r="N336" s="554"/>
      <c r="O336" s="558"/>
      <c r="P336" s="559"/>
      <c r="Q336" s="559"/>
      <c r="R336" s="559"/>
      <c r="S336" s="559"/>
      <c r="T336" s="559"/>
      <c r="U336" s="559"/>
      <c r="V336" s="559"/>
      <c r="W336" s="560"/>
      <c r="X336" s="564"/>
      <c r="Y336" s="565"/>
      <c r="Z336" s="559"/>
      <c r="AA336" s="559"/>
      <c r="AB336" s="559"/>
      <c r="AC336" s="559"/>
      <c r="AD336" s="559"/>
      <c r="AE336" s="559"/>
      <c r="AF336" s="559"/>
      <c r="AG336" s="559"/>
      <c r="AH336" s="559"/>
      <c r="AI336" s="559"/>
      <c r="AJ336" s="559"/>
      <c r="AK336" s="559"/>
      <c r="AL336" s="566"/>
      <c r="BA336" s="5"/>
    </row>
    <row r="337" spans="1:53" ht="14.1" customHeight="1">
      <c r="A337" s="572"/>
      <c r="B337" s="573"/>
      <c r="C337" s="573"/>
      <c r="D337" s="573"/>
      <c r="E337" s="574"/>
      <c r="F337" s="572"/>
      <c r="G337" s="573"/>
      <c r="H337" s="573"/>
      <c r="I337" s="574"/>
      <c r="J337" s="511"/>
      <c r="K337" s="514"/>
      <c r="L337" s="514"/>
      <c r="M337" s="517"/>
      <c r="N337" s="554"/>
      <c r="O337" s="558"/>
      <c r="P337" s="559"/>
      <c r="Q337" s="559"/>
      <c r="R337" s="559"/>
      <c r="S337" s="559"/>
      <c r="T337" s="559"/>
      <c r="U337" s="559"/>
      <c r="V337" s="559"/>
      <c r="W337" s="560"/>
      <c r="X337" s="564"/>
      <c r="Y337" s="565"/>
      <c r="Z337" s="559"/>
      <c r="AA337" s="559"/>
      <c r="AB337" s="559"/>
      <c r="AC337" s="559"/>
      <c r="AD337" s="559"/>
      <c r="AE337" s="559"/>
      <c r="AF337" s="559"/>
      <c r="AG337" s="559"/>
      <c r="AH337" s="559"/>
      <c r="AI337" s="559"/>
      <c r="AJ337" s="559"/>
      <c r="AK337" s="559"/>
      <c r="AL337" s="566"/>
      <c r="BA337" s="5"/>
    </row>
    <row r="338" spans="1:53" ht="14.1" customHeight="1">
      <c r="A338" s="572"/>
      <c r="B338" s="573"/>
      <c r="C338" s="573"/>
      <c r="D338" s="573"/>
      <c r="E338" s="574"/>
      <c r="F338" s="572"/>
      <c r="G338" s="573"/>
      <c r="H338" s="573"/>
      <c r="I338" s="574"/>
      <c r="J338" s="512"/>
      <c r="K338" s="515"/>
      <c r="L338" s="515"/>
      <c r="M338" s="518"/>
      <c r="N338" s="554"/>
      <c r="O338" s="558"/>
      <c r="P338" s="559"/>
      <c r="Q338" s="559"/>
      <c r="R338" s="559"/>
      <c r="S338" s="559"/>
      <c r="T338" s="559"/>
      <c r="U338" s="559"/>
      <c r="V338" s="559"/>
      <c r="W338" s="560"/>
      <c r="X338" s="564"/>
      <c r="Y338" s="565"/>
      <c r="Z338" s="559"/>
      <c r="AA338" s="559"/>
      <c r="AB338" s="559"/>
      <c r="AC338" s="559"/>
      <c r="AD338" s="559"/>
      <c r="AE338" s="559"/>
      <c r="AF338" s="559"/>
      <c r="AG338" s="559"/>
      <c r="AH338" s="559"/>
      <c r="AI338" s="559"/>
      <c r="AJ338" s="559"/>
      <c r="AK338" s="559"/>
      <c r="AL338" s="566"/>
      <c r="BA338" s="5"/>
    </row>
    <row r="339" spans="1:53" ht="14.1" customHeight="1" thickBot="1">
      <c r="A339" s="572"/>
      <c r="B339" s="573"/>
      <c r="C339" s="573"/>
      <c r="D339" s="573"/>
      <c r="E339" s="574"/>
      <c r="F339" s="572"/>
      <c r="G339" s="573"/>
      <c r="H339" s="573"/>
      <c r="I339" s="574"/>
      <c r="J339" s="147">
        <v>1</v>
      </c>
      <c r="K339" s="148">
        <v>2</v>
      </c>
      <c r="L339" s="148">
        <v>3</v>
      </c>
      <c r="M339" s="149">
        <v>4</v>
      </c>
      <c r="N339" s="554"/>
      <c r="O339" s="558"/>
      <c r="P339" s="559"/>
      <c r="Q339" s="559"/>
      <c r="R339" s="559"/>
      <c r="S339" s="559"/>
      <c r="T339" s="559"/>
      <c r="U339" s="559"/>
      <c r="V339" s="559"/>
      <c r="W339" s="560"/>
      <c r="X339" s="564"/>
      <c r="Y339" s="565"/>
      <c r="Z339" s="559"/>
      <c r="AA339" s="559"/>
      <c r="AB339" s="559"/>
      <c r="AC339" s="559"/>
      <c r="AD339" s="559"/>
      <c r="AE339" s="559"/>
      <c r="AF339" s="559"/>
      <c r="AG339" s="559"/>
      <c r="AH339" s="559"/>
      <c r="AI339" s="559"/>
      <c r="AJ339" s="559"/>
      <c r="AK339" s="559"/>
      <c r="AL339" s="566"/>
      <c r="BA339" s="5"/>
    </row>
    <row r="340" spans="1:53" ht="12.95" customHeight="1">
      <c r="A340" s="537" t="s">
        <v>323</v>
      </c>
      <c r="B340" s="538"/>
      <c r="C340" s="538"/>
      <c r="D340" s="538"/>
      <c r="E340" s="587" t="s">
        <v>201</v>
      </c>
      <c r="F340" s="198" t="s">
        <v>324</v>
      </c>
      <c r="G340" s="11"/>
      <c r="H340" s="11"/>
      <c r="I340" s="199"/>
      <c r="J340" s="547" t="b">
        <v>0</v>
      </c>
      <c r="K340" s="548" t="b">
        <v>0</v>
      </c>
      <c r="L340" s="606" t="b">
        <v>0</v>
      </c>
      <c r="M340" s="670" t="b">
        <v>0</v>
      </c>
      <c r="N340" s="12" t="b">
        <v>0</v>
      </c>
      <c r="O340" s="667" t="s">
        <v>325</v>
      </c>
      <c r="P340" s="668"/>
      <c r="Q340" s="668"/>
      <c r="R340" s="668"/>
      <c r="S340" s="668"/>
      <c r="T340" s="668"/>
      <c r="U340" s="668"/>
      <c r="V340" s="668"/>
      <c r="W340" s="669"/>
      <c r="X340" s="14" t="s">
        <v>175</v>
      </c>
      <c r="Y340" s="10"/>
      <c r="Z340" s="505" t="s">
        <v>635</v>
      </c>
      <c r="AA340" s="505"/>
      <c r="AB340" s="505"/>
      <c r="AC340" s="505"/>
      <c r="AD340" s="505"/>
      <c r="AE340" s="505"/>
      <c r="AF340" s="505"/>
      <c r="AG340" s="505"/>
      <c r="AH340" s="505"/>
      <c r="AI340" s="505"/>
      <c r="AJ340" s="505"/>
      <c r="AK340" s="505"/>
      <c r="AL340" s="506"/>
      <c r="BA340" s="5"/>
    </row>
    <row r="341" spans="1:53" ht="12.95" customHeight="1">
      <c r="A341" s="521"/>
      <c r="B341" s="520"/>
      <c r="C341" s="520"/>
      <c r="D341" s="520"/>
      <c r="E341" s="525"/>
      <c r="F341" s="48"/>
      <c r="G341" s="28"/>
      <c r="H341" s="28"/>
      <c r="I341" s="49"/>
      <c r="J341" s="491"/>
      <c r="K341" s="492"/>
      <c r="L341" s="592"/>
      <c r="M341" s="660"/>
      <c r="N341" s="50" t="s">
        <v>185</v>
      </c>
      <c r="O341" s="63" t="s">
        <v>186</v>
      </c>
      <c r="P341" s="484"/>
      <c r="Q341" s="484"/>
      <c r="R341" s="484"/>
      <c r="S341" s="484"/>
      <c r="T341" s="484"/>
      <c r="U341" s="484"/>
      <c r="V341" s="484"/>
      <c r="W341" s="63" t="s">
        <v>187</v>
      </c>
      <c r="X341" s="29" t="b">
        <v>0</v>
      </c>
      <c r="Y341" s="276"/>
      <c r="Z341" s="497"/>
      <c r="AA341" s="497"/>
      <c r="AB341" s="497"/>
      <c r="AC341" s="497"/>
      <c r="AD341" s="497"/>
      <c r="AE341" s="497"/>
      <c r="AF341" s="497"/>
      <c r="AG341" s="497"/>
      <c r="AH341" s="497"/>
      <c r="AI341" s="497"/>
      <c r="AJ341" s="497"/>
      <c r="AK341" s="497"/>
      <c r="AL341" s="498"/>
      <c r="BA341" s="5"/>
    </row>
    <row r="342" spans="1:53" ht="12.95" customHeight="1">
      <c r="A342" s="521"/>
      <c r="B342" s="520"/>
      <c r="C342" s="520"/>
      <c r="D342" s="520"/>
      <c r="E342" s="643">
        <f>表示項目選択・建物情報!$E$38</f>
        <v>5</v>
      </c>
      <c r="F342" s="28"/>
      <c r="G342" s="28"/>
      <c r="H342" s="28"/>
      <c r="I342" s="49"/>
      <c r="J342" s="485" t="b">
        <v>0</v>
      </c>
      <c r="K342" s="641" t="b">
        <v>0</v>
      </c>
      <c r="L342" s="641" t="b">
        <v>0</v>
      </c>
      <c r="M342" s="671" t="b">
        <v>0</v>
      </c>
      <c r="N342" s="52" t="b">
        <v>0</v>
      </c>
      <c r="O342" s="53" t="s">
        <v>326</v>
      </c>
      <c r="P342" s="53"/>
      <c r="Q342" s="53"/>
      <c r="R342" s="53"/>
      <c r="S342" s="53"/>
      <c r="T342" s="53"/>
      <c r="U342" s="53"/>
      <c r="V342" s="53"/>
      <c r="W342" s="53"/>
      <c r="X342" s="54" t="s">
        <v>175</v>
      </c>
      <c r="Y342" s="294"/>
      <c r="Z342" s="497"/>
      <c r="AA342" s="497"/>
      <c r="AB342" s="497"/>
      <c r="AC342" s="497"/>
      <c r="AD342" s="497"/>
      <c r="AE342" s="497"/>
      <c r="AF342" s="497"/>
      <c r="AG342" s="497"/>
      <c r="AH342" s="497"/>
      <c r="AI342" s="497"/>
      <c r="AJ342" s="497"/>
      <c r="AK342" s="497"/>
      <c r="AL342" s="498"/>
      <c r="BA342" s="5"/>
    </row>
    <row r="343" spans="1:53" ht="12.95" customHeight="1">
      <c r="A343" s="521"/>
      <c r="B343" s="520"/>
      <c r="C343" s="520"/>
      <c r="D343" s="520"/>
      <c r="E343" s="644"/>
      <c r="F343" s="28"/>
      <c r="G343" s="28"/>
      <c r="H343" s="28"/>
      <c r="I343" s="49"/>
      <c r="J343" s="595"/>
      <c r="K343" s="618"/>
      <c r="L343" s="618"/>
      <c r="M343" s="672"/>
      <c r="N343" s="26" t="s">
        <v>185</v>
      </c>
      <c r="O343" s="28" t="s">
        <v>186</v>
      </c>
      <c r="P343" s="503"/>
      <c r="Q343" s="503"/>
      <c r="R343" s="503"/>
      <c r="S343" s="503"/>
      <c r="T343" s="503"/>
      <c r="U343" s="503"/>
      <c r="V343" s="503"/>
      <c r="W343" s="28" t="s">
        <v>187</v>
      </c>
      <c r="X343" s="82" t="b">
        <v>0</v>
      </c>
      <c r="Y343" s="276"/>
      <c r="Z343" s="627" t="s">
        <v>634</v>
      </c>
      <c r="AA343" s="627"/>
      <c r="AB343" s="627"/>
      <c r="AC343" s="627"/>
      <c r="AD343" s="627"/>
      <c r="AE343" s="627"/>
      <c r="AF343" s="627"/>
      <c r="AG343" s="627"/>
      <c r="AH343" s="627"/>
      <c r="AI343" s="627"/>
      <c r="AJ343" s="627"/>
      <c r="AK343" s="627"/>
      <c r="AL343" s="628"/>
      <c r="BA343" s="5"/>
    </row>
    <row r="344" spans="1:53" ht="12.95" customHeight="1">
      <c r="A344" s="521"/>
      <c r="B344" s="520"/>
      <c r="C344" s="520"/>
      <c r="D344" s="520"/>
      <c r="E344" s="225"/>
      <c r="F344" s="100" t="s">
        <v>327</v>
      </c>
      <c r="G344" s="40"/>
      <c r="H344" s="40"/>
      <c r="I344" s="160"/>
      <c r="J344" s="491" t="b">
        <v>0</v>
      </c>
      <c r="K344" s="492" t="b">
        <v>0</v>
      </c>
      <c r="L344" s="592" t="b">
        <v>0</v>
      </c>
      <c r="M344" s="493" t="b">
        <v>0</v>
      </c>
      <c r="N344" s="85" t="b">
        <v>0</v>
      </c>
      <c r="O344" s="40" t="s">
        <v>328</v>
      </c>
      <c r="P344" s="40"/>
      <c r="Q344" s="40"/>
      <c r="R344" s="40"/>
      <c r="S344" s="40"/>
      <c r="T344" s="40"/>
      <c r="U344" s="40"/>
      <c r="V344" s="40"/>
      <c r="W344" s="40"/>
      <c r="X344" s="72" t="s">
        <v>175</v>
      </c>
      <c r="Y344" s="294"/>
      <c r="Z344" s="639"/>
      <c r="AA344" s="639"/>
      <c r="AB344" s="639"/>
      <c r="AC344" s="639"/>
      <c r="AD344" s="639"/>
      <c r="AE344" s="639"/>
      <c r="AF344" s="639"/>
      <c r="AG344" s="639"/>
      <c r="AH344" s="639"/>
      <c r="AI344" s="639"/>
      <c r="AJ344" s="639"/>
      <c r="AK344" s="639"/>
      <c r="AL344" s="640"/>
      <c r="BA344" s="5"/>
    </row>
    <row r="345" spans="1:53" ht="12.95" customHeight="1">
      <c r="A345" s="521"/>
      <c r="B345" s="520"/>
      <c r="C345" s="520"/>
      <c r="D345" s="520"/>
      <c r="E345" s="225"/>
      <c r="F345" s="48"/>
      <c r="G345" s="28"/>
      <c r="H345" s="28"/>
      <c r="I345" s="49"/>
      <c r="J345" s="491"/>
      <c r="K345" s="492"/>
      <c r="L345" s="592"/>
      <c r="M345" s="493"/>
      <c r="N345" s="61" t="s">
        <v>185</v>
      </c>
      <c r="O345" s="63" t="s">
        <v>186</v>
      </c>
      <c r="P345" s="484"/>
      <c r="Q345" s="484"/>
      <c r="R345" s="484"/>
      <c r="S345" s="484"/>
      <c r="T345" s="484"/>
      <c r="U345" s="484"/>
      <c r="V345" s="484"/>
      <c r="W345" s="63" t="s">
        <v>187</v>
      </c>
      <c r="X345" s="64" t="b">
        <v>0</v>
      </c>
      <c r="Y345" s="276"/>
      <c r="Z345" s="651" t="s">
        <v>637</v>
      </c>
      <c r="AA345" s="651"/>
      <c r="AB345" s="651"/>
      <c r="AC345" s="651"/>
      <c r="AD345" s="651"/>
      <c r="AE345" s="651"/>
      <c r="AF345" s="651"/>
      <c r="AG345" s="651"/>
      <c r="AH345" s="651"/>
      <c r="AI345" s="651"/>
      <c r="AJ345" s="651"/>
      <c r="AK345" s="651"/>
      <c r="AL345" s="652"/>
      <c r="BA345" s="5"/>
    </row>
    <row r="346" spans="1:53" ht="12.95" customHeight="1">
      <c r="A346" s="521"/>
      <c r="B346" s="520"/>
      <c r="C346" s="520"/>
      <c r="D346" s="520"/>
      <c r="E346" s="223"/>
      <c r="F346" s="48"/>
      <c r="G346" s="28"/>
      <c r="H346" s="28"/>
      <c r="I346" s="49"/>
      <c r="J346" s="485" t="b">
        <v>0</v>
      </c>
      <c r="K346" s="487" t="b">
        <v>0</v>
      </c>
      <c r="L346" s="641" t="b">
        <v>0</v>
      </c>
      <c r="M346" s="489" t="b">
        <v>0</v>
      </c>
      <c r="N346" s="52" t="b">
        <v>0</v>
      </c>
      <c r="O346" s="53" t="s">
        <v>329</v>
      </c>
      <c r="P346" s="53"/>
      <c r="Q346" s="53"/>
      <c r="R346" s="53"/>
      <c r="S346" s="53"/>
      <c r="T346" s="53"/>
      <c r="U346" s="53"/>
      <c r="V346" s="53"/>
      <c r="W346" s="53"/>
      <c r="X346" s="54" t="s">
        <v>175</v>
      </c>
      <c r="Y346" s="282"/>
      <c r="Z346" s="651"/>
      <c r="AA346" s="651"/>
      <c r="AB346" s="651"/>
      <c r="AC346" s="651"/>
      <c r="AD346" s="651"/>
      <c r="AE346" s="651"/>
      <c r="AF346" s="651"/>
      <c r="AG346" s="651"/>
      <c r="AH346" s="651"/>
      <c r="AI346" s="651"/>
      <c r="AJ346" s="651"/>
      <c r="AK346" s="651"/>
      <c r="AL346" s="652"/>
      <c r="BA346" s="5"/>
    </row>
    <row r="347" spans="1:53" ht="12.95" customHeight="1">
      <c r="A347" s="521"/>
      <c r="B347" s="520"/>
      <c r="C347" s="520"/>
      <c r="D347" s="520"/>
      <c r="E347" s="145"/>
      <c r="F347" s="48"/>
      <c r="G347" s="28"/>
      <c r="H347" s="28"/>
      <c r="I347" s="49"/>
      <c r="J347" s="502"/>
      <c r="K347" s="535"/>
      <c r="L347" s="594"/>
      <c r="M347" s="501"/>
      <c r="N347" s="61" t="s">
        <v>185</v>
      </c>
      <c r="O347" s="63" t="s">
        <v>186</v>
      </c>
      <c r="P347" s="484"/>
      <c r="Q347" s="484"/>
      <c r="R347" s="484"/>
      <c r="S347" s="484"/>
      <c r="T347" s="484"/>
      <c r="U347" s="484"/>
      <c r="V347" s="484"/>
      <c r="W347" s="63" t="s">
        <v>187</v>
      </c>
      <c r="X347" s="64" t="b">
        <v>0</v>
      </c>
      <c r="Y347" s="276"/>
      <c r="Z347" s="651"/>
      <c r="AA347" s="651"/>
      <c r="AB347" s="651"/>
      <c r="AC347" s="651"/>
      <c r="AD347" s="651"/>
      <c r="AE347" s="651"/>
      <c r="AF347" s="651"/>
      <c r="AG347" s="651"/>
      <c r="AH347" s="651"/>
      <c r="AI347" s="651"/>
      <c r="AJ347" s="651"/>
      <c r="AK347" s="651"/>
      <c r="AL347" s="652"/>
      <c r="BA347" s="5"/>
    </row>
    <row r="348" spans="1:53" ht="12.95" customHeight="1">
      <c r="A348" s="521"/>
      <c r="B348" s="520"/>
      <c r="C348" s="520"/>
      <c r="D348" s="520"/>
      <c r="E348" s="145"/>
      <c r="F348" s="48"/>
      <c r="G348" s="28"/>
      <c r="H348" s="28"/>
      <c r="I348" s="49"/>
      <c r="J348" s="491" t="b">
        <v>0</v>
      </c>
      <c r="K348" s="592" t="b">
        <v>0</v>
      </c>
      <c r="L348" s="592" t="b">
        <v>0</v>
      </c>
      <c r="M348" s="660" t="b">
        <v>0</v>
      </c>
      <c r="N348" s="52" t="b">
        <v>0</v>
      </c>
      <c r="O348" s="53" t="s">
        <v>291</v>
      </c>
      <c r="P348" s="53"/>
      <c r="Q348" s="53"/>
      <c r="R348" s="53"/>
      <c r="S348" s="53"/>
      <c r="T348" s="53"/>
      <c r="U348" s="53"/>
      <c r="V348" s="53"/>
      <c r="W348" s="53"/>
      <c r="X348" s="54" t="s">
        <v>175</v>
      </c>
      <c r="Y348" s="282"/>
      <c r="Z348" s="651"/>
      <c r="AA348" s="651"/>
      <c r="AB348" s="651"/>
      <c r="AC348" s="651"/>
      <c r="AD348" s="651"/>
      <c r="AE348" s="651"/>
      <c r="AF348" s="651"/>
      <c r="AG348" s="651"/>
      <c r="AH348" s="651"/>
      <c r="AI348" s="651"/>
      <c r="AJ348" s="651"/>
      <c r="AK348" s="651"/>
      <c r="AL348" s="652"/>
      <c r="BA348" s="5"/>
    </row>
    <row r="349" spans="1:53" ht="12.95" customHeight="1">
      <c r="A349" s="521"/>
      <c r="B349" s="520"/>
      <c r="C349" s="520"/>
      <c r="D349" s="520"/>
      <c r="E349" s="145"/>
      <c r="F349" s="24"/>
      <c r="G349" s="23"/>
      <c r="H349" s="23"/>
      <c r="I349" s="25"/>
      <c r="J349" s="491"/>
      <c r="K349" s="592"/>
      <c r="L349" s="592"/>
      <c r="M349" s="660"/>
      <c r="N349" s="26" t="s">
        <v>185</v>
      </c>
      <c r="O349" s="23" t="s">
        <v>186</v>
      </c>
      <c r="P349" s="503"/>
      <c r="Q349" s="503"/>
      <c r="R349" s="503"/>
      <c r="S349" s="503"/>
      <c r="T349" s="503"/>
      <c r="U349" s="503"/>
      <c r="V349" s="503"/>
      <c r="W349" s="23" t="s">
        <v>187</v>
      </c>
      <c r="X349" s="29" t="b">
        <v>0</v>
      </c>
      <c r="Y349" s="285"/>
      <c r="Z349" s="657"/>
      <c r="AA349" s="657"/>
      <c r="AB349" s="657"/>
      <c r="AC349" s="657"/>
      <c r="AD349" s="657"/>
      <c r="AE349" s="657"/>
      <c r="AF349" s="657"/>
      <c r="AG349" s="657"/>
      <c r="AH349" s="657"/>
      <c r="AI349" s="657"/>
      <c r="AJ349" s="657"/>
      <c r="AK349" s="657"/>
      <c r="AL349" s="658"/>
      <c r="BA349" s="5"/>
    </row>
    <row r="350" spans="1:53" ht="12.95" customHeight="1">
      <c r="A350" s="521"/>
      <c r="B350" s="520"/>
      <c r="C350" s="520"/>
      <c r="D350" s="520"/>
      <c r="E350" s="145"/>
      <c r="F350" s="526" t="s">
        <v>330</v>
      </c>
      <c r="G350" s="495"/>
      <c r="H350" s="495"/>
      <c r="I350" s="600"/>
      <c r="J350" s="531" t="b">
        <v>0</v>
      </c>
      <c r="K350" s="532" t="b">
        <v>0</v>
      </c>
      <c r="L350" s="614" t="b">
        <v>0</v>
      </c>
      <c r="M350" s="622" t="b">
        <v>0</v>
      </c>
      <c r="N350" s="39" t="b">
        <v>0</v>
      </c>
      <c r="O350" s="664" t="s">
        <v>331</v>
      </c>
      <c r="P350" s="665"/>
      <c r="Q350" s="665"/>
      <c r="R350" s="665"/>
      <c r="S350" s="665"/>
      <c r="T350" s="665"/>
      <c r="U350" s="665"/>
      <c r="V350" s="665"/>
      <c r="W350" s="666"/>
      <c r="X350" s="41" t="s">
        <v>175</v>
      </c>
      <c r="Y350" s="280"/>
      <c r="Z350" s="627" t="s">
        <v>638</v>
      </c>
      <c r="AA350" s="627"/>
      <c r="AB350" s="627"/>
      <c r="AC350" s="627"/>
      <c r="AD350" s="627"/>
      <c r="AE350" s="627"/>
      <c r="AF350" s="627"/>
      <c r="AG350" s="627"/>
      <c r="AH350" s="627"/>
      <c r="AI350" s="627"/>
      <c r="AJ350" s="627"/>
      <c r="AK350" s="627"/>
      <c r="AL350" s="628"/>
      <c r="BA350" s="5"/>
    </row>
    <row r="351" spans="1:53" ht="12.95" customHeight="1">
      <c r="A351" s="521"/>
      <c r="B351" s="520"/>
      <c r="C351" s="520"/>
      <c r="D351" s="520"/>
      <c r="E351" s="145"/>
      <c r="F351" s="598"/>
      <c r="G351" s="497"/>
      <c r="H351" s="497"/>
      <c r="I351" s="601"/>
      <c r="J351" s="491"/>
      <c r="K351" s="492"/>
      <c r="L351" s="592"/>
      <c r="M351" s="660"/>
      <c r="N351" s="61" t="s">
        <v>185</v>
      </c>
      <c r="O351" s="63" t="s">
        <v>186</v>
      </c>
      <c r="P351" s="484"/>
      <c r="Q351" s="484"/>
      <c r="R351" s="484"/>
      <c r="S351" s="484"/>
      <c r="T351" s="484"/>
      <c r="U351" s="484"/>
      <c r="V351" s="484"/>
      <c r="W351" s="63" t="s">
        <v>187</v>
      </c>
      <c r="X351" s="64" t="b">
        <v>0</v>
      </c>
      <c r="Y351" s="276"/>
      <c r="Z351" s="497"/>
      <c r="AA351" s="497"/>
      <c r="AB351" s="497"/>
      <c r="AC351" s="497"/>
      <c r="AD351" s="497"/>
      <c r="AE351" s="497"/>
      <c r="AF351" s="497"/>
      <c r="AG351" s="497"/>
      <c r="AH351" s="497"/>
      <c r="AI351" s="497"/>
      <c r="AJ351" s="497"/>
      <c r="AK351" s="497"/>
      <c r="AL351" s="498"/>
      <c r="BA351" s="5"/>
    </row>
    <row r="352" spans="1:53" ht="12.95" customHeight="1">
      <c r="A352" s="521"/>
      <c r="B352" s="520"/>
      <c r="C352" s="520"/>
      <c r="D352" s="520"/>
      <c r="E352" s="145"/>
      <c r="F352" s="48"/>
      <c r="G352" s="28"/>
      <c r="H352" s="28"/>
      <c r="I352" s="49"/>
      <c r="J352" s="551" t="b">
        <v>0</v>
      </c>
      <c r="K352" s="552" t="b">
        <v>0</v>
      </c>
      <c r="L352" s="649" t="b">
        <v>0</v>
      </c>
      <c r="M352" s="659" t="b">
        <v>0</v>
      </c>
      <c r="N352" s="52" t="b">
        <v>0</v>
      </c>
      <c r="O352" s="53" t="s">
        <v>332</v>
      </c>
      <c r="P352" s="28"/>
      <c r="Q352" s="28"/>
      <c r="R352" s="28"/>
      <c r="S352" s="28"/>
      <c r="T352" s="28"/>
      <c r="U352" s="28"/>
      <c r="V352" s="28"/>
      <c r="W352" s="53"/>
      <c r="X352" s="54" t="s">
        <v>175</v>
      </c>
      <c r="Y352" s="282"/>
      <c r="Z352" s="497"/>
      <c r="AA352" s="497"/>
      <c r="AB352" s="497"/>
      <c r="AC352" s="497"/>
      <c r="AD352" s="497"/>
      <c r="AE352" s="497"/>
      <c r="AF352" s="497"/>
      <c r="AG352" s="497"/>
      <c r="AH352" s="497"/>
      <c r="AI352" s="497"/>
      <c r="AJ352" s="497"/>
      <c r="AK352" s="497"/>
      <c r="AL352" s="498"/>
      <c r="BA352" s="5"/>
    </row>
    <row r="353" spans="1:53" ht="12.95" customHeight="1">
      <c r="A353" s="521"/>
      <c r="B353" s="520"/>
      <c r="C353" s="520"/>
      <c r="D353" s="520"/>
      <c r="E353" s="145"/>
      <c r="F353" s="48"/>
      <c r="G353" s="28"/>
      <c r="H353" s="28"/>
      <c r="I353" s="49"/>
      <c r="J353" s="551"/>
      <c r="K353" s="552"/>
      <c r="L353" s="649"/>
      <c r="M353" s="659"/>
      <c r="N353" s="61" t="s">
        <v>185</v>
      </c>
      <c r="O353" s="63" t="s">
        <v>186</v>
      </c>
      <c r="P353" s="484"/>
      <c r="Q353" s="484"/>
      <c r="R353" s="484"/>
      <c r="S353" s="484"/>
      <c r="T353" s="484"/>
      <c r="U353" s="484"/>
      <c r="V353" s="484"/>
      <c r="W353" s="63" t="s">
        <v>187</v>
      </c>
      <c r="X353" s="64" t="b">
        <v>0</v>
      </c>
      <c r="Y353" s="276"/>
      <c r="Z353" s="497"/>
      <c r="AA353" s="497"/>
      <c r="AB353" s="497"/>
      <c r="AC353" s="497"/>
      <c r="AD353" s="497"/>
      <c r="AE353" s="497"/>
      <c r="AF353" s="497"/>
      <c r="AG353" s="497"/>
      <c r="AH353" s="497"/>
      <c r="AI353" s="497"/>
      <c r="AJ353" s="497"/>
      <c r="AK353" s="497"/>
      <c r="AL353" s="498"/>
      <c r="BA353" s="5"/>
    </row>
    <row r="354" spans="1:53" ht="12.95" customHeight="1">
      <c r="A354" s="521"/>
      <c r="B354" s="520"/>
      <c r="C354" s="520"/>
      <c r="D354" s="520"/>
      <c r="E354" s="145"/>
      <c r="F354" s="48"/>
      <c r="G354" s="28"/>
      <c r="H354" s="28"/>
      <c r="I354" s="49"/>
      <c r="J354" s="551" t="b">
        <v>0</v>
      </c>
      <c r="K354" s="552" t="b">
        <v>0</v>
      </c>
      <c r="L354" s="649" t="b">
        <v>0</v>
      </c>
      <c r="M354" s="659" t="b">
        <v>0</v>
      </c>
      <c r="N354" s="52" t="b">
        <v>0</v>
      </c>
      <c r="O354" s="624" t="s">
        <v>333</v>
      </c>
      <c r="P354" s="625"/>
      <c r="Q354" s="625"/>
      <c r="R354" s="625"/>
      <c r="S354" s="625"/>
      <c r="T354" s="625"/>
      <c r="U354" s="625"/>
      <c r="V354" s="625"/>
      <c r="W354" s="626"/>
      <c r="X354" s="54" t="s">
        <v>175</v>
      </c>
      <c r="Y354" s="282"/>
      <c r="Z354" s="497"/>
      <c r="AA354" s="497"/>
      <c r="AB354" s="497"/>
      <c r="AC354" s="497"/>
      <c r="AD354" s="497"/>
      <c r="AE354" s="497"/>
      <c r="AF354" s="497"/>
      <c r="AG354" s="497"/>
      <c r="AH354" s="497"/>
      <c r="AI354" s="497"/>
      <c r="AJ354" s="497"/>
      <c r="AK354" s="497"/>
      <c r="AL354" s="498"/>
      <c r="BA354" s="5"/>
    </row>
    <row r="355" spans="1:53" ht="12.95" customHeight="1">
      <c r="A355" s="521"/>
      <c r="B355" s="520"/>
      <c r="C355" s="520"/>
      <c r="D355" s="520"/>
      <c r="E355" s="145"/>
      <c r="F355" s="48"/>
      <c r="G355" s="28"/>
      <c r="H355" s="28"/>
      <c r="I355" s="49"/>
      <c r="J355" s="551"/>
      <c r="K355" s="552"/>
      <c r="L355" s="649"/>
      <c r="M355" s="659"/>
      <c r="N355" s="61" t="s">
        <v>185</v>
      </c>
      <c r="O355" s="63" t="s">
        <v>186</v>
      </c>
      <c r="P355" s="484"/>
      <c r="Q355" s="484"/>
      <c r="R355" s="484"/>
      <c r="S355" s="484"/>
      <c r="T355" s="484"/>
      <c r="U355" s="484"/>
      <c r="V355" s="484"/>
      <c r="W355" s="63" t="s">
        <v>187</v>
      </c>
      <c r="X355" s="64" t="b">
        <v>0</v>
      </c>
      <c r="Y355" s="276"/>
      <c r="Z355" s="497"/>
      <c r="AA355" s="497"/>
      <c r="AB355" s="497"/>
      <c r="AC355" s="497"/>
      <c r="AD355" s="497"/>
      <c r="AE355" s="497"/>
      <c r="AF355" s="497"/>
      <c r="AG355" s="497"/>
      <c r="AH355" s="497"/>
      <c r="AI355" s="497"/>
      <c r="AJ355" s="497"/>
      <c r="AK355" s="497"/>
      <c r="AL355" s="498"/>
      <c r="BA355" s="5"/>
    </row>
    <row r="356" spans="1:53" ht="12.95" customHeight="1">
      <c r="A356" s="521"/>
      <c r="B356" s="520"/>
      <c r="C356" s="520"/>
      <c r="D356" s="520"/>
      <c r="E356" s="145"/>
      <c r="F356" s="48"/>
      <c r="G356" s="28"/>
      <c r="H356" s="28"/>
      <c r="I356" s="49"/>
      <c r="J356" s="551" t="b">
        <v>0</v>
      </c>
      <c r="K356" s="552" t="b">
        <v>0</v>
      </c>
      <c r="L356" s="649" t="b">
        <v>0</v>
      </c>
      <c r="M356" s="659" t="b">
        <v>0</v>
      </c>
      <c r="N356" s="52" t="b">
        <v>0</v>
      </c>
      <c r="O356" s="661" t="s">
        <v>334</v>
      </c>
      <c r="P356" s="662"/>
      <c r="Q356" s="662"/>
      <c r="R356" s="662"/>
      <c r="S356" s="662"/>
      <c r="T356" s="662"/>
      <c r="U356" s="662"/>
      <c r="V356" s="662"/>
      <c r="W356" s="663"/>
      <c r="X356" s="54" t="s">
        <v>175</v>
      </c>
      <c r="Y356" s="282"/>
      <c r="Z356" s="497"/>
      <c r="AA356" s="497"/>
      <c r="AB356" s="497"/>
      <c r="AC356" s="497"/>
      <c r="AD356" s="497"/>
      <c r="AE356" s="497"/>
      <c r="AF356" s="497"/>
      <c r="AG356" s="497"/>
      <c r="AH356" s="497"/>
      <c r="AI356" s="497"/>
      <c r="AJ356" s="497"/>
      <c r="AK356" s="497"/>
      <c r="AL356" s="498"/>
      <c r="BA356" s="5"/>
    </row>
    <row r="357" spans="1:53" ht="12.95" customHeight="1">
      <c r="A357" s="521"/>
      <c r="B357" s="520"/>
      <c r="C357" s="520"/>
      <c r="D357" s="520"/>
      <c r="E357" s="145"/>
      <c r="F357" s="48"/>
      <c r="G357" s="28"/>
      <c r="H357" s="28"/>
      <c r="I357" s="49"/>
      <c r="J357" s="551"/>
      <c r="K357" s="552"/>
      <c r="L357" s="649"/>
      <c r="M357" s="659"/>
      <c r="N357" s="61" t="s">
        <v>185</v>
      </c>
      <c r="O357" s="63" t="s">
        <v>186</v>
      </c>
      <c r="P357" s="484"/>
      <c r="Q357" s="484"/>
      <c r="R357" s="484"/>
      <c r="S357" s="484"/>
      <c r="T357" s="484"/>
      <c r="U357" s="484"/>
      <c r="V357" s="484"/>
      <c r="W357" s="63" t="s">
        <v>187</v>
      </c>
      <c r="X357" s="64" t="b">
        <v>0</v>
      </c>
      <c r="Y357" s="276"/>
      <c r="Z357" s="497"/>
      <c r="AA357" s="497"/>
      <c r="AB357" s="497"/>
      <c r="AC357" s="497"/>
      <c r="AD357" s="497"/>
      <c r="AE357" s="497"/>
      <c r="AF357" s="497"/>
      <c r="AG357" s="497"/>
      <c r="AH357" s="497"/>
      <c r="AI357" s="497"/>
      <c r="AJ357" s="497"/>
      <c r="AK357" s="497"/>
      <c r="AL357" s="498"/>
      <c r="BA357" s="5"/>
    </row>
    <row r="358" spans="1:53" ht="12.95" customHeight="1">
      <c r="A358" s="521"/>
      <c r="B358" s="520"/>
      <c r="C358" s="520"/>
      <c r="D358" s="520"/>
      <c r="E358" s="145"/>
      <c r="F358" s="48"/>
      <c r="G358" s="28"/>
      <c r="H358" s="28"/>
      <c r="I358" s="49"/>
      <c r="J358" s="491" t="b">
        <v>0</v>
      </c>
      <c r="K358" s="492" t="b">
        <v>0</v>
      </c>
      <c r="L358" s="592" t="b">
        <v>0</v>
      </c>
      <c r="M358" s="660" t="b">
        <v>0</v>
      </c>
      <c r="N358" s="52" t="b">
        <v>0</v>
      </c>
      <c r="O358" s="53" t="s">
        <v>335</v>
      </c>
      <c r="P358" s="53"/>
      <c r="Q358" s="53"/>
      <c r="R358" s="53"/>
      <c r="S358" s="53"/>
      <c r="T358" s="53"/>
      <c r="U358" s="53"/>
      <c r="V358" s="53"/>
      <c r="W358" s="53"/>
      <c r="X358" s="54" t="s">
        <v>175</v>
      </c>
      <c r="Y358" s="282"/>
      <c r="Z358" s="497"/>
      <c r="AA358" s="497"/>
      <c r="AB358" s="497"/>
      <c r="AC358" s="497"/>
      <c r="AD358" s="497"/>
      <c r="AE358" s="497"/>
      <c r="AF358" s="497"/>
      <c r="AG358" s="497"/>
      <c r="AH358" s="497"/>
      <c r="AI358" s="497"/>
      <c r="AJ358" s="497"/>
      <c r="AK358" s="497"/>
      <c r="AL358" s="498"/>
      <c r="BA358" s="5"/>
    </row>
    <row r="359" spans="1:53" ht="12.95" customHeight="1">
      <c r="A359" s="521"/>
      <c r="B359" s="520"/>
      <c r="C359" s="520"/>
      <c r="D359" s="520"/>
      <c r="E359" s="145"/>
      <c r="F359" s="48"/>
      <c r="G359" s="28"/>
      <c r="H359" s="28"/>
      <c r="I359" s="49"/>
      <c r="J359" s="502"/>
      <c r="K359" s="535"/>
      <c r="L359" s="594"/>
      <c r="M359" s="623"/>
      <c r="N359" s="50" t="s">
        <v>185</v>
      </c>
      <c r="O359" s="28" t="s">
        <v>186</v>
      </c>
      <c r="P359" s="503"/>
      <c r="Q359" s="503"/>
      <c r="R359" s="503"/>
      <c r="S359" s="503"/>
      <c r="T359" s="503"/>
      <c r="U359" s="503"/>
      <c r="V359" s="503"/>
      <c r="W359" s="28" t="s">
        <v>187</v>
      </c>
      <c r="X359" s="82" t="b">
        <v>0</v>
      </c>
      <c r="Y359" s="289"/>
      <c r="Z359" s="627" t="s">
        <v>639</v>
      </c>
      <c r="AA359" s="627"/>
      <c r="AB359" s="627"/>
      <c r="AC359" s="627"/>
      <c r="AD359" s="627"/>
      <c r="AE359" s="627"/>
      <c r="AF359" s="627"/>
      <c r="AG359" s="627"/>
      <c r="AH359" s="627"/>
      <c r="AI359" s="627"/>
      <c r="AJ359" s="627"/>
      <c r="AK359" s="627"/>
      <c r="AL359" s="628"/>
      <c r="BA359" s="5"/>
    </row>
    <row r="360" spans="1:53" ht="12.95" customHeight="1">
      <c r="A360" s="521"/>
      <c r="B360" s="520"/>
      <c r="C360" s="520"/>
      <c r="D360" s="520"/>
      <c r="E360" s="145"/>
      <c r="F360" s="100" t="s">
        <v>336</v>
      </c>
      <c r="G360" s="40"/>
      <c r="H360" s="40"/>
      <c r="I360" s="160"/>
      <c r="J360" s="531" t="b">
        <v>0</v>
      </c>
      <c r="K360" s="532" t="b">
        <v>0</v>
      </c>
      <c r="L360" s="614" t="b">
        <v>0</v>
      </c>
      <c r="M360" s="494" t="b">
        <v>0</v>
      </c>
      <c r="N360" s="85" t="b">
        <v>0</v>
      </c>
      <c r="O360" s="40" t="s">
        <v>337</v>
      </c>
      <c r="P360" s="40"/>
      <c r="Q360" s="40"/>
      <c r="R360" s="40"/>
      <c r="S360" s="40"/>
      <c r="T360" s="40"/>
      <c r="U360" s="40"/>
      <c r="V360" s="40"/>
      <c r="W360" s="40"/>
      <c r="X360" s="72" t="s">
        <v>175</v>
      </c>
      <c r="Y360" s="282"/>
      <c r="Z360" s="497"/>
      <c r="AA360" s="497"/>
      <c r="AB360" s="497"/>
      <c r="AC360" s="497"/>
      <c r="AD360" s="497"/>
      <c r="AE360" s="497"/>
      <c r="AF360" s="497"/>
      <c r="AG360" s="497"/>
      <c r="AH360" s="497"/>
      <c r="AI360" s="497"/>
      <c r="AJ360" s="497"/>
      <c r="AK360" s="497"/>
      <c r="AL360" s="498"/>
      <c r="BA360" s="5"/>
    </row>
    <row r="361" spans="1:53" ht="12.95" customHeight="1">
      <c r="A361" s="521"/>
      <c r="B361" s="520"/>
      <c r="C361" s="520"/>
      <c r="D361" s="520"/>
      <c r="E361" s="145"/>
      <c r="F361" s="48"/>
      <c r="G361" s="28"/>
      <c r="H361" s="28"/>
      <c r="I361" s="49"/>
      <c r="J361" s="491"/>
      <c r="K361" s="492"/>
      <c r="L361" s="592"/>
      <c r="M361" s="493"/>
      <c r="N361" s="61" t="s">
        <v>185</v>
      </c>
      <c r="O361" s="63" t="s">
        <v>186</v>
      </c>
      <c r="P361" s="484"/>
      <c r="Q361" s="484"/>
      <c r="R361" s="484"/>
      <c r="S361" s="484"/>
      <c r="T361" s="484"/>
      <c r="U361" s="484"/>
      <c r="V361" s="484"/>
      <c r="W361" s="63" t="s">
        <v>187</v>
      </c>
      <c r="X361" s="64" t="b">
        <v>0</v>
      </c>
      <c r="Y361" s="276"/>
      <c r="Z361" s="497"/>
      <c r="AA361" s="497"/>
      <c r="AB361" s="497"/>
      <c r="AC361" s="497"/>
      <c r="AD361" s="497"/>
      <c r="AE361" s="497"/>
      <c r="AF361" s="497"/>
      <c r="AG361" s="497"/>
      <c r="AH361" s="497"/>
      <c r="AI361" s="497"/>
      <c r="AJ361" s="497"/>
      <c r="AK361" s="497"/>
      <c r="AL361" s="498"/>
      <c r="BA361" s="5"/>
    </row>
    <row r="362" spans="1:53" ht="12.95" customHeight="1">
      <c r="A362" s="521"/>
      <c r="B362" s="520"/>
      <c r="C362" s="520"/>
      <c r="D362" s="520"/>
      <c r="E362" s="145"/>
      <c r="F362" s="48"/>
      <c r="G362" s="28"/>
      <c r="H362" s="28"/>
      <c r="I362" s="49"/>
      <c r="J362" s="485" t="b">
        <v>0</v>
      </c>
      <c r="K362" s="487" t="b">
        <v>0</v>
      </c>
      <c r="L362" s="641" t="b">
        <v>0</v>
      </c>
      <c r="M362" s="489" t="b">
        <v>0</v>
      </c>
      <c r="N362" s="52" t="b">
        <v>0</v>
      </c>
      <c r="O362" s="53" t="s">
        <v>338</v>
      </c>
      <c r="P362" s="53"/>
      <c r="Q362" s="53"/>
      <c r="R362" s="53"/>
      <c r="S362" s="53"/>
      <c r="T362" s="53"/>
      <c r="U362" s="53"/>
      <c r="V362" s="53"/>
      <c r="W362" s="53"/>
      <c r="X362" s="54" t="s">
        <v>175</v>
      </c>
      <c r="Y362" s="282"/>
      <c r="Z362" s="497"/>
      <c r="AA362" s="497"/>
      <c r="AB362" s="497"/>
      <c r="AC362" s="497"/>
      <c r="AD362" s="497"/>
      <c r="AE362" s="497"/>
      <c r="AF362" s="497"/>
      <c r="AG362" s="497"/>
      <c r="AH362" s="497"/>
      <c r="AI362" s="497"/>
      <c r="AJ362" s="497"/>
      <c r="AK362" s="497"/>
      <c r="AL362" s="498"/>
      <c r="BA362" s="5"/>
    </row>
    <row r="363" spans="1:53" ht="12.95" customHeight="1">
      <c r="A363" s="521"/>
      <c r="B363" s="520"/>
      <c r="C363" s="520"/>
      <c r="D363" s="520"/>
      <c r="E363" s="145"/>
      <c r="F363" s="48"/>
      <c r="G363" s="28"/>
      <c r="H363" s="28"/>
      <c r="I363" s="49"/>
      <c r="J363" s="502"/>
      <c r="K363" s="535"/>
      <c r="L363" s="594"/>
      <c r="M363" s="501"/>
      <c r="N363" s="61" t="s">
        <v>185</v>
      </c>
      <c r="O363" s="63" t="s">
        <v>186</v>
      </c>
      <c r="P363" s="484"/>
      <c r="Q363" s="484"/>
      <c r="R363" s="484"/>
      <c r="S363" s="484"/>
      <c r="T363" s="484"/>
      <c r="U363" s="484"/>
      <c r="V363" s="484"/>
      <c r="W363" s="63" t="s">
        <v>187</v>
      </c>
      <c r="X363" s="64" t="b">
        <v>0</v>
      </c>
      <c r="Y363" s="276"/>
      <c r="Z363" s="497"/>
      <c r="AA363" s="497"/>
      <c r="AB363" s="497"/>
      <c r="AC363" s="497"/>
      <c r="AD363" s="497"/>
      <c r="AE363" s="497"/>
      <c r="AF363" s="497"/>
      <c r="AG363" s="497"/>
      <c r="AH363" s="497"/>
      <c r="AI363" s="497"/>
      <c r="AJ363" s="497"/>
      <c r="AK363" s="497"/>
      <c r="AL363" s="498"/>
      <c r="BA363" s="5"/>
    </row>
    <row r="364" spans="1:53" ht="12.95" customHeight="1">
      <c r="A364" s="521"/>
      <c r="B364" s="520"/>
      <c r="C364" s="520"/>
      <c r="D364" s="520"/>
      <c r="E364" s="145"/>
      <c r="F364" s="48"/>
      <c r="G364" s="28"/>
      <c r="H364" s="28"/>
      <c r="I364" s="49"/>
      <c r="J364" s="491" t="b">
        <v>0</v>
      </c>
      <c r="K364" s="492" t="b">
        <v>0</v>
      </c>
      <c r="L364" s="592" t="b">
        <v>0</v>
      </c>
      <c r="M364" s="493" t="b">
        <v>0</v>
      </c>
      <c r="N364" s="52" t="b">
        <v>0</v>
      </c>
      <c r="O364" s="53" t="s">
        <v>339</v>
      </c>
      <c r="P364" s="53"/>
      <c r="Q364" s="53"/>
      <c r="R364" s="53"/>
      <c r="S364" s="53"/>
      <c r="T364" s="53"/>
      <c r="U364" s="53"/>
      <c r="V364" s="53"/>
      <c r="W364" s="53"/>
      <c r="X364" s="54" t="s">
        <v>175</v>
      </c>
      <c r="Y364" s="282"/>
      <c r="Z364" s="497"/>
      <c r="AA364" s="497"/>
      <c r="AB364" s="497"/>
      <c r="AC364" s="497"/>
      <c r="AD364" s="497"/>
      <c r="AE364" s="497"/>
      <c r="AF364" s="497"/>
      <c r="AG364" s="497"/>
      <c r="AH364" s="497"/>
      <c r="AI364" s="497"/>
      <c r="AJ364" s="497"/>
      <c r="AK364" s="497"/>
      <c r="AL364" s="498"/>
      <c r="BA364" s="5"/>
    </row>
    <row r="365" spans="1:53" ht="12.95" customHeight="1">
      <c r="A365" s="521"/>
      <c r="B365" s="520"/>
      <c r="C365" s="520"/>
      <c r="D365" s="520"/>
      <c r="E365" s="145"/>
      <c r="F365" s="24"/>
      <c r="G365" s="23"/>
      <c r="H365" s="23"/>
      <c r="I365" s="25"/>
      <c r="J365" s="502"/>
      <c r="K365" s="535"/>
      <c r="L365" s="594"/>
      <c r="M365" s="501"/>
      <c r="N365" s="26" t="s">
        <v>185</v>
      </c>
      <c r="O365" s="23" t="s">
        <v>186</v>
      </c>
      <c r="P365" s="503"/>
      <c r="Q365" s="503"/>
      <c r="R365" s="503"/>
      <c r="S365" s="503"/>
      <c r="T365" s="503"/>
      <c r="U365" s="503"/>
      <c r="V365" s="503"/>
      <c r="W365" s="23" t="s">
        <v>187</v>
      </c>
      <c r="X365" s="29" t="b">
        <v>0</v>
      </c>
      <c r="Y365" s="276"/>
      <c r="Z365" s="497"/>
      <c r="AA365" s="497"/>
      <c r="AB365" s="497"/>
      <c r="AC365" s="497"/>
      <c r="AD365" s="497"/>
      <c r="AE365" s="497"/>
      <c r="AF365" s="497"/>
      <c r="AG365" s="497"/>
      <c r="AH365" s="497"/>
      <c r="AI365" s="497"/>
      <c r="AJ365" s="497"/>
      <c r="AK365" s="497"/>
      <c r="AL365" s="498"/>
      <c r="BA365" s="5"/>
    </row>
    <row r="366" spans="1:53" ht="12.95" customHeight="1">
      <c r="A366" s="521"/>
      <c r="B366" s="520"/>
      <c r="C366" s="520"/>
      <c r="D366" s="520"/>
      <c r="E366" s="145"/>
      <c r="F366" s="526" t="s">
        <v>340</v>
      </c>
      <c r="G366" s="527"/>
      <c r="H366" s="527"/>
      <c r="I366" s="602"/>
      <c r="J366" s="531" t="b">
        <v>0</v>
      </c>
      <c r="K366" s="532" t="b">
        <v>0</v>
      </c>
      <c r="L366" s="532" t="b">
        <v>0</v>
      </c>
      <c r="M366" s="494" t="b">
        <v>0</v>
      </c>
      <c r="N366" s="39" t="b">
        <v>0</v>
      </c>
      <c r="O366" s="28" t="s">
        <v>341</v>
      </c>
      <c r="P366" s="28"/>
      <c r="Q366" s="28"/>
      <c r="R366" s="28"/>
      <c r="S366" s="28"/>
      <c r="T366" s="28"/>
      <c r="U366" s="28"/>
      <c r="V366" s="28"/>
      <c r="W366" s="28"/>
      <c r="X366" s="41" t="s">
        <v>175</v>
      </c>
      <c r="Y366" s="280"/>
      <c r="Z366" s="627" t="s">
        <v>640</v>
      </c>
      <c r="AA366" s="627"/>
      <c r="AB366" s="627"/>
      <c r="AC366" s="627"/>
      <c r="AD366" s="627"/>
      <c r="AE366" s="627"/>
      <c r="AF366" s="627"/>
      <c r="AG366" s="627"/>
      <c r="AH366" s="627"/>
      <c r="AI366" s="627"/>
      <c r="AJ366" s="627"/>
      <c r="AK366" s="627"/>
      <c r="AL366" s="628"/>
      <c r="BA366" s="5"/>
    </row>
    <row r="367" spans="1:53" ht="12.95" customHeight="1">
      <c r="A367" s="521"/>
      <c r="B367" s="520"/>
      <c r="C367" s="520"/>
      <c r="D367" s="520"/>
      <c r="E367" s="145"/>
      <c r="F367" s="529"/>
      <c r="G367" s="520"/>
      <c r="H367" s="520"/>
      <c r="I367" s="540"/>
      <c r="J367" s="491"/>
      <c r="K367" s="492"/>
      <c r="L367" s="492"/>
      <c r="M367" s="493"/>
      <c r="N367" s="61" t="s">
        <v>185</v>
      </c>
      <c r="O367" s="63" t="s">
        <v>186</v>
      </c>
      <c r="P367" s="553"/>
      <c r="Q367" s="553"/>
      <c r="R367" s="553"/>
      <c r="S367" s="553"/>
      <c r="T367" s="553"/>
      <c r="U367" s="553"/>
      <c r="V367" s="553"/>
      <c r="W367" s="63" t="s">
        <v>187</v>
      </c>
      <c r="X367" s="64" t="b">
        <v>0</v>
      </c>
      <c r="Y367" s="276"/>
      <c r="Z367" s="497"/>
      <c r="AA367" s="497"/>
      <c r="AB367" s="497"/>
      <c r="AC367" s="497"/>
      <c r="AD367" s="497"/>
      <c r="AE367" s="497"/>
      <c r="AF367" s="497"/>
      <c r="AG367" s="497"/>
      <c r="AH367" s="497"/>
      <c r="AI367" s="497"/>
      <c r="AJ367" s="497"/>
      <c r="AK367" s="497"/>
      <c r="AL367" s="498"/>
      <c r="BA367" s="5"/>
    </row>
    <row r="368" spans="1:53" ht="12.95" customHeight="1">
      <c r="A368" s="521"/>
      <c r="B368" s="520"/>
      <c r="C368" s="520"/>
      <c r="D368" s="520"/>
      <c r="E368" s="145"/>
      <c r="F368" s="48"/>
      <c r="G368" s="28"/>
      <c r="H368" s="28"/>
      <c r="I368" s="49"/>
      <c r="J368" s="485" t="b">
        <v>0</v>
      </c>
      <c r="K368" s="487" t="b">
        <v>0</v>
      </c>
      <c r="L368" s="487" t="b">
        <v>0</v>
      </c>
      <c r="M368" s="489" t="b">
        <v>0</v>
      </c>
      <c r="N368" s="52" t="b">
        <v>0</v>
      </c>
      <c r="O368" s="53" t="s">
        <v>342</v>
      </c>
      <c r="P368" s="53"/>
      <c r="Q368" s="53"/>
      <c r="R368" s="53"/>
      <c r="S368" s="53"/>
      <c r="T368" s="53"/>
      <c r="U368" s="53"/>
      <c r="V368" s="53"/>
      <c r="W368" s="53"/>
      <c r="X368" s="54" t="s">
        <v>175</v>
      </c>
      <c r="Y368" s="282"/>
      <c r="Z368" s="497"/>
      <c r="AA368" s="497"/>
      <c r="AB368" s="497"/>
      <c r="AC368" s="497"/>
      <c r="AD368" s="497"/>
      <c r="AE368" s="497"/>
      <c r="AF368" s="497"/>
      <c r="AG368" s="497"/>
      <c r="AH368" s="497"/>
      <c r="AI368" s="497"/>
      <c r="AJ368" s="497"/>
      <c r="AK368" s="497"/>
      <c r="AL368" s="498"/>
      <c r="BA368" s="5"/>
    </row>
    <row r="369" spans="1:53" ht="12.95" customHeight="1">
      <c r="A369" s="521"/>
      <c r="B369" s="520"/>
      <c r="C369" s="520"/>
      <c r="D369" s="520"/>
      <c r="E369" s="145"/>
      <c r="F369" s="48"/>
      <c r="G369" s="28"/>
      <c r="H369" s="28"/>
      <c r="I369" s="49"/>
      <c r="J369" s="502"/>
      <c r="K369" s="535"/>
      <c r="L369" s="535"/>
      <c r="M369" s="501"/>
      <c r="N369" s="61" t="s">
        <v>185</v>
      </c>
      <c r="O369" s="63" t="s">
        <v>186</v>
      </c>
      <c r="P369" s="484"/>
      <c r="Q369" s="484"/>
      <c r="R369" s="484"/>
      <c r="S369" s="484"/>
      <c r="T369" s="484"/>
      <c r="U369" s="484"/>
      <c r="V369" s="484"/>
      <c r="W369" s="63" t="s">
        <v>187</v>
      </c>
      <c r="X369" s="64" t="b">
        <v>0</v>
      </c>
      <c r="Y369" s="276"/>
      <c r="Z369" s="497"/>
      <c r="AA369" s="497"/>
      <c r="AB369" s="497"/>
      <c r="AC369" s="497"/>
      <c r="AD369" s="497"/>
      <c r="AE369" s="497"/>
      <c r="AF369" s="497"/>
      <c r="AG369" s="497"/>
      <c r="AH369" s="497"/>
      <c r="AI369" s="497"/>
      <c r="AJ369" s="497"/>
      <c r="AK369" s="497"/>
      <c r="AL369" s="498"/>
      <c r="BA369" s="5"/>
    </row>
    <row r="370" spans="1:53" ht="12.95" customHeight="1">
      <c r="A370" s="521"/>
      <c r="B370" s="520"/>
      <c r="C370" s="520"/>
      <c r="D370" s="520"/>
      <c r="E370" s="145"/>
      <c r="F370" s="48"/>
      <c r="G370" s="28"/>
      <c r="H370" s="28"/>
      <c r="I370" s="49"/>
      <c r="J370" s="491" t="b">
        <v>0</v>
      </c>
      <c r="K370" s="492" t="b">
        <v>0</v>
      </c>
      <c r="L370" s="492" t="b">
        <v>0</v>
      </c>
      <c r="M370" s="493" t="b">
        <v>0</v>
      </c>
      <c r="N370" s="52" t="b">
        <v>0</v>
      </c>
      <c r="O370" s="53" t="s">
        <v>343</v>
      </c>
      <c r="P370" s="28"/>
      <c r="Q370" s="28"/>
      <c r="R370" s="28"/>
      <c r="S370" s="28"/>
      <c r="T370" s="28"/>
      <c r="U370" s="28"/>
      <c r="V370" s="28"/>
      <c r="W370" s="53"/>
      <c r="X370" s="54" t="s">
        <v>175</v>
      </c>
      <c r="Y370" s="282"/>
      <c r="Z370" s="497"/>
      <c r="AA370" s="497"/>
      <c r="AB370" s="497"/>
      <c r="AC370" s="497"/>
      <c r="AD370" s="497"/>
      <c r="AE370" s="497"/>
      <c r="AF370" s="497"/>
      <c r="AG370" s="497"/>
      <c r="AH370" s="497"/>
      <c r="AI370" s="497"/>
      <c r="AJ370" s="497"/>
      <c r="AK370" s="497"/>
      <c r="AL370" s="498"/>
      <c r="BA370" s="5"/>
    </row>
    <row r="371" spans="1:53" ht="12.95" customHeight="1" thickBot="1">
      <c r="A371" s="521"/>
      <c r="B371" s="520"/>
      <c r="C371" s="520"/>
      <c r="D371" s="520"/>
      <c r="E371" s="226"/>
      <c r="F371" s="48"/>
      <c r="G371" s="28"/>
      <c r="H371" s="28"/>
      <c r="I371" s="49"/>
      <c r="J371" s="502"/>
      <c r="K371" s="535"/>
      <c r="L371" s="535"/>
      <c r="M371" s="501"/>
      <c r="N371" s="50" t="s">
        <v>185</v>
      </c>
      <c r="O371" s="28" t="s">
        <v>186</v>
      </c>
      <c r="P371" s="503"/>
      <c r="Q371" s="503"/>
      <c r="R371" s="503"/>
      <c r="S371" s="503"/>
      <c r="T371" s="503"/>
      <c r="U371" s="503"/>
      <c r="V371" s="503"/>
      <c r="W371" s="28" t="s">
        <v>187</v>
      </c>
      <c r="X371" s="82" t="b">
        <v>0</v>
      </c>
      <c r="Y371" s="276"/>
      <c r="Z371" s="497"/>
      <c r="AA371" s="497"/>
      <c r="AB371" s="497"/>
      <c r="AC371" s="497"/>
      <c r="AD371" s="497"/>
      <c r="AE371" s="497"/>
      <c r="AF371" s="497"/>
      <c r="AG371" s="497"/>
      <c r="AH371" s="497"/>
      <c r="AI371" s="497"/>
      <c r="AJ371" s="497"/>
      <c r="AK371" s="497"/>
      <c r="AL371" s="498"/>
      <c r="BA371" s="5"/>
    </row>
    <row r="372" spans="1:53" ht="12.95" customHeight="1">
      <c r="A372" s="599" t="s">
        <v>522</v>
      </c>
      <c r="B372" s="495"/>
      <c r="C372" s="495"/>
      <c r="D372" s="495"/>
      <c r="E372" s="587" t="s">
        <v>201</v>
      </c>
      <c r="F372" s="100" t="s">
        <v>344</v>
      </c>
      <c r="G372" s="40"/>
      <c r="H372" s="40"/>
      <c r="I372" s="160"/>
      <c r="J372" s="531" t="b">
        <v>0</v>
      </c>
      <c r="K372" s="532" t="b">
        <v>0</v>
      </c>
      <c r="L372" s="532" t="b">
        <v>0</v>
      </c>
      <c r="M372" s="494" t="b">
        <v>0</v>
      </c>
      <c r="N372" s="85" t="b">
        <v>0</v>
      </c>
      <c r="O372" s="40" t="s">
        <v>345</v>
      </c>
      <c r="P372" s="40"/>
      <c r="Q372" s="40"/>
      <c r="R372" s="40"/>
      <c r="S372" s="40"/>
      <c r="T372" s="40"/>
      <c r="U372" s="40"/>
      <c r="V372" s="40"/>
      <c r="W372" s="40"/>
      <c r="X372" s="72" t="s">
        <v>175</v>
      </c>
      <c r="Y372" s="294"/>
      <c r="Z372" s="497"/>
      <c r="AA372" s="497"/>
      <c r="AB372" s="497"/>
      <c r="AC372" s="497"/>
      <c r="AD372" s="497"/>
      <c r="AE372" s="497"/>
      <c r="AF372" s="497"/>
      <c r="AG372" s="497"/>
      <c r="AH372" s="497"/>
      <c r="AI372" s="497"/>
      <c r="AJ372" s="497"/>
      <c r="AK372" s="497"/>
      <c r="AL372" s="498"/>
      <c r="BA372" s="5"/>
    </row>
    <row r="373" spans="1:53" ht="12.95" customHeight="1">
      <c r="A373" s="519"/>
      <c r="B373" s="497"/>
      <c r="C373" s="497"/>
      <c r="D373" s="497"/>
      <c r="E373" s="525"/>
      <c r="F373" s="48"/>
      <c r="G373" s="28"/>
      <c r="H373" s="28"/>
      <c r="I373" s="49"/>
      <c r="J373" s="502"/>
      <c r="K373" s="535"/>
      <c r="L373" s="535"/>
      <c r="M373" s="501"/>
      <c r="N373" s="50" t="s">
        <v>185</v>
      </c>
      <c r="O373" s="28" t="s">
        <v>186</v>
      </c>
      <c r="P373" s="503"/>
      <c r="Q373" s="503"/>
      <c r="R373" s="503"/>
      <c r="S373" s="503"/>
      <c r="T373" s="503"/>
      <c r="U373" s="503"/>
      <c r="V373" s="503"/>
      <c r="W373" s="28" t="s">
        <v>187</v>
      </c>
      <c r="X373" s="29" t="b">
        <v>0</v>
      </c>
      <c r="Y373" s="276"/>
      <c r="Z373" s="629" t="s">
        <v>641</v>
      </c>
      <c r="AA373" s="629"/>
      <c r="AB373" s="629"/>
      <c r="AC373" s="629"/>
      <c r="AD373" s="629"/>
      <c r="AE373" s="629"/>
      <c r="AF373" s="629"/>
      <c r="AG373" s="629"/>
      <c r="AH373" s="629"/>
      <c r="AI373" s="629"/>
      <c r="AJ373" s="629"/>
      <c r="AK373" s="629"/>
      <c r="AL373" s="650"/>
      <c r="BA373" s="5"/>
    </row>
    <row r="374" spans="1:53" ht="12.95" customHeight="1">
      <c r="A374" s="519"/>
      <c r="B374" s="497"/>
      <c r="C374" s="497"/>
      <c r="D374" s="497"/>
      <c r="E374" s="643">
        <f>表示項目選択・建物情報!$E$39</f>
        <v>6</v>
      </c>
      <c r="F374" s="384" t="s">
        <v>346</v>
      </c>
      <c r="G374" s="40"/>
      <c r="H374" s="40"/>
      <c r="I374" s="160"/>
      <c r="J374" s="531" t="b">
        <v>0</v>
      </c>
      <c r="K374" s="532" t="b">
        <v>0</v>
      </c>
      <c r="L374" s="532" t="b">
        <v>0</v>
      </c>
      <c r="M374" s="494" t="b">
        <v>0</v>
      </c>
      <c r="N374" s="85" t="b">
        <v>0</v>
      </c>
      <c r="O374" s="40" t="s">
        <v>347</v>
      </c>
      <c r="P374" s="40"/>
      <c r="Q374" s="40"/>
      <c r="R374" s="40"/>
      <c r="S374" s="40"/>
      <c r="T374" s="40"/>
      <c r="U374" s="40"/>
      <c r="V374" s="40"/>
      <c r="W374" s="40"/>
      <c r="X374" s="41" t="s">
        <v>175</v>
      </c>
      <c r="Y374" s="294"/>
      <c r="Z374" s="657"/>
      <c r="AA374" s="657"/>
      <c r="AB374" s="657"/>
      <c r="AC374" s="657"/>
      <c r="AD374" s="657"/>
      <c r="AE374" s="657"/>
      <c r="AF374" s="657"/>
      <c r="AG374" s="657"/>
      <c r="AH374" s="657"/>
      <c r="AI374" s="657"/>
      <c r="AJ374" s="657"/>
      <c r="AK374" s="657"/>
      <c r="AL374" s="658"/>
      <c r="BA374" s="5"/>
    </row>
    <row r="375" spans="1:53" ht="12.95" customHeight="1">
      <c r="A375" s="519"/>
      <c r="B375" s="497"/>
      <c r="C375" s="497"/>
      <c r="D375" s="497"/>
      <c r="E375" s="644"/>
      <c r="F375" s="23"/>
      <c r="G375" s="23"/>
      <c r="H375" s="23"/>
      <c r="I375" s="25"/>
      <c r="J375" s="502"/>
      <c r="K375" s="535"/>
      <c r="L375" s="535"/>
      <c r="M375" s="501"/>
      <c r="N375" s="26" t="s">
        <v>185</v>
      </c>
      <c r="O375" s="23" t="s">
        <v>186</v>
      </c>
      <c r="P375" s="503"/>
      <c r="Q375" s="503"/>
      <c r="R375" s="503"/>
      <c r="S375" s="503"/>
      <c r="T375" s="503"/>
      <c r="U375" s="503"/>
      <c r="V375" s="503"/>
      <c r="W375" s="23" t="s">
        <v>187</v>
      </c>
      <c r="X375" s="82" t="b">
        <v>0</v>
      </c>
      <c r="Y375" s="276"/>
      <c r="Z375" s="629" t="s">
        <v>642</v>
      </c>
      <c r="AA375" s="629"/>
      <c r="AB375" s="629"/>
      <c r="AC375" s="629"/>
      <c r="AD375" s="629"/>
      <c r="AE375" s="629"/>
      <c r="AF375" s="629"/>
      <c r="AG375" s="629"/>
      <c r="AH375" s="629"/>
      <c r="AI375" s="629"/>
      <c r="AJ375" s="629"/>
      <c r="AK375" s="629"/>
      <c r="AL375" s="650"/>
      <c r="BA375" s="5"/>
    </row>
    <row r="376" spans="1:53" ht="12.95" customHeight="1">
      <c r="A376" s="519"/>
      <c r="B376" s="497"/>
      <c r="C376" s="497"/>
      <c r="D376" s="497"/>
      <c r="E376" s="225"/>
      <c r="F376" s="48" t="s">
        <v>348</v>
      </c>
      <c r="G376" s="28"/>
      <c r="H376" s="28"/>
      <c r="I376" s="49"/>
      <c r="J376" s="531" t="b">
        <v>0</v>
      </c>
      <c r="K376" s="532" t="b">
        <v>0</v>
      </c>
      <c r="L376" s="614" t="b">
        <v>0</v>
      </c>
      <c r="M376" s="494" t="b">
        <v>0</v>
      </c>
      <c r="N376" s="39" t="b">
        <v>0</v>
      </c>
      <c r="O376" s="28" t="s">
        <v>349</v>
      </c>
      <c r="P376" s="28"/>
      <c r="Q376" s="28"/>
      <c r="R376" s="28"/>
      <c r="S376" s="28"/>
      <c r="T376" s="28"/>
      <c r="U376" s="28"/>
      <c r="V376" s="28"/>
      <c r="W376" s="28"/>
      <c r="X376" s="72" t="s">
        <v>175</v>
      </c>
      <c r="Y376" s="294"/>
      <c r="Z376" s="651"/>
      <c r="AA376" s="651"/>
      <c r="AB376" s="651"/>
      <c r="AC376" s="651"/>
      <c r="AD376" s="651"/>
      <c r="AE376" s="651"/>
      <c r="AF376" s="651"/>
      <c r="AG376" s="651"/>
      <c r="AH376" s="651"/>
      <c r="AI376" s="651"/>
      <c r="AJ376" s="651"/>
      <c r="AK376" s="651"/>
      <c r="AL376" s="652"/>
      <c r="BA376" s="5"/>
    </row>
    <row r="377" spans="1:53" ht="12.95" customHeight="1">
      <c r="A377" s="519"/>
      <c r="B377" s="497"/>
      <c r="C377" s="497"/>
      <c r="D377" s="497"/>
      <c r="E377" s="225"/>
      <c r="F377" s="48"/>
      <c r="G377" s="28"/>
      <c r="H377" s="28"/>
      <c r="I377" s="49"/>
      <c r="J377" s="491"/>
      <c r="K377" s="492"/>
      <c r="L377" s="592"/>
      <c r="M377" s="493"/>
      <c r="N377" s="61" t="s">
        <v>185</v>
      </c>
      <c r="O377" s="63" t="s">
        <v>186</v>
      </c>
      <c r="P377" s="484"/>
      <c r="Q377" s="484"/>
      <c r="R377" s="484"/>
      <c r="S377" s="484"/>
      <c r="T377" s="484"/>
      <c r="U377" s="484"/>
      <c r="V377" s="484"/>
      <c r="W377" s="63" t="s">
        <v>187</v>
      </c>
      <c r="X377" s="64" t="b">
        <v>0</v>
      </c>
      <c r="Y377" s="276"/>
      <c r="Z377" s="629" t="s">
        <v>643</v>
      </c>
      <c r="AA377" s="629"/>
      <c r="AB377" s="629"/>
      <c r="AC377" s="629"/>
      <c r="AD377" s="629"/>
      <c r="AE377" s="629"/>
      <c r="AF377" s="629"/>
      <c r="AG377" s="629"/>
      <c r="AH377" s="629"/>
      <c r="AI377" s="629"/>
      <c r="AJ377" s="629"/>
      <c r="AK377" s="629"/>
      <c r="AL377" s="650"/>
      <c r="BA377" s="5"/>
    </row>
    <row r="378" spans="1:53" ht="12.95" customHeight="1">
      <c r="A378" s="519"/>
      <c r="B378" s="497"/>
      <c r="C378" s="497"/>
      <c r="D378" s="497"/>
      <c r="E378" s="223"/>
      <c r="F378" s="48"/>
      <c r="G378" s="28"/>
      <c r="H378" s="28"/>
      <c r="I378" s="49"/>
      <c r="J378" s="551" t="b">
        <v>0</v>
      </c>
      <c r="K378" s="552" t="b">
        <v>0</v>
      </c>
      <c r="L378" s="649" t="b">
        <v>0</v>
      </c>
      <c r="M378" s="509" t="b">
        <v>0</v>
      </c>
      <c r="N378" s="52" t="b">
        <v>0</v>
      </c>
      <c r="O378" s="53" t="s">
        <v>350</v>
      </c>
      <c r="P378" s="28"/>
      <c r="Q378" s="28"/>
      <c r="R378" s="28"/>
      <c r="S378" s="28"/>
      <c r="T378" s="28"/>
      <c r="U378" s="28"/>
      <c r="V378" s="28"/>
      <c r="W378" s="53"/>
      <c r="X378" s="54" t="s">
        <v>175</v>
      </c>
      <c r="Y378" s="282"/>
      <c r="Z378" s="651"/>
      <c r="AA378" s="651"/>
      <c r="AB378" s="651"/>
      <c r="AC378" s="651"/>
      <c r="AD378" s="651"/>
      <c r="AE378" s="651"/>
      <c r="AF378" s="651"/>
      <c r="AG378" s="651"/>
      <c r="AH378" s="651"/>
      <c r="AI378" s="651"/>
      <c r="AJ378" s="651"/>
      <c r="AK378" s="651"/>
      <c r="AL378" s="652"/>
      <c r="BA378" s="5"/>
    </row>
    <row r="379" spans="1:53" ht="12.95" customHeight="1">
      <c r="A379" s="519"/>
      <c r="B379" s="497"/>
      <c r="C379" s="497"/>
      <c r="D379" s="497"/>
      <c r="E379" s="145"/>
      <c r="F379" s="48"/>
      <c r="G379" s="28"/>
      <c r="H379" s="28"/>
      <c r="I379" s="49"/>
      <c r="J379" s="551"/>
      <c r="K379" s="552"/>
      <c r="L379" s="649"/>
      <c r="M379" s="509"/>
      <c r="N379" s="61" t="s">
        <v>185</v>
      </c>
      <c r="O379" s="63" t="s">
        <v>186</v>
      </c>
      <c r="P379" s="553"/>
      <c r="Q379" s="553"/>
      <c r="R379" s="553"/>
      <c r="S379" s="553"/>
      <c r="T379" s="553"/>
      <c r="U379" s="553"/>
      <c r="V379" s="553"/>
      <c r="W379" s="63" t="s">
        <v>187</v>
      </c>
      <c r="X379" s="64" t="b">
        <v>0</v>
      </c>
      <c r="Y379" s="276"/>
      <c r="Z379" s="651"/>
      <c r="AA379" s="651"/>
      <c r="AB379" s="651"/>
      <c r="AC379" s="651"/>
      <c r="AD379" s="651"/>
      <c r="AE379" s="651"/>
      <c r="AF379" s="651"/>
      <c r="AG379" s="651"/>
      <c r="AH379" s="651"/>
      <c r="AI379" s="651"/>
      <c r="AJ379" s="651"/>
      <c r="AK379" s="651"/>
      <c r="AL379" s="652"/>
      <c r="BA379" s="5"/>
    </row>
    <row r="380" spans="1:53" ht="12.95" customHeight="1">
      <c r="A380" s="519"/>
      <c r="B380" s="497"/>
      <c r="C380" s="497"/>
      <c r="D380" s="497"/>
      <c r="E380" s="145"/>
      <c r="F380" s="48" t="s">
        <v>351</v>
      </c>
      <c r="G380" s="28"/>
      <c r="H380" s="28"/>
      <c r="I380" s="49"/>
      <c r="J380" s="551" t="b">
        <v>0</v>
      </c>
      <c r="K380" s="552" t="b">
        <v>0</v>
      </c>
      <c r="L380" s="552" t="b">
        <v>0</v>
      </c>
      <c r="M380" s="509" t="b">
        <v>0</v>
      </c>
      <c r="N380" s="52" t="b">
        <v>0</v>
      </c>
      <c r="O380" s="53" t="s">
        <v>352</v>
      </c>
      <c r="P380" s="53"/>
      <c r="Q380" s="53"/>
      <c r="R380" s="53"/>
      <c r="S380" s="53"/>
      <c r="T380" s="53"/>
      <c r="U380" s="53"/>
      <c r="V380" s="53"/>
      <c r="W380" s="53"/>
      <c r="X380" s="54" t="s">
        <v>175</v>
      </c>
      <c r="Y380" s="280"/>
      <c r="Z380" s="645" t="s">
        <v>644</v>
      </c>
      <c r="AA380" s="645"/>
      <c r="AB380" s="645"/>
      <c r="AC380" s="645"/>
      <c r="AD380" s="645"/>
      <c r="AE380" s="645"/>
      <c r="AF380" s="645"/>
      <c r="AG380" s="645"/>
      <c r="AH380" s="645"/>
      <c r="AI380" s="645"/>
      <c r="AJ380" s="645"/>
      <c r="AK380" s="645"/>
      <c r="AL380" s="646"/>
      <c r="BA380" s="5"/>
    </row>
    <row r="381" spans="1:53" ht="12.95" customHeight="1">
      <c r="A381" s="519"/>
      <c r="B381" s="497"/>
      <c r="C381" s="497"/>
      <c r="D381" s="497"/>
      <c r="E381" s="145"/>
      <c r="F381" s="48"/>
      <c r="G381" s="28"/>
      <c r="H381" s="28"/>
      <c r="I381" s="49"/>
      <c r="J381" s="551"/>
      <c r="K381" s="552"/>
      <c r="L381" s="552"/>
      <c r="M381" s="509"/>
      <c r="N381" s="61" t="s">
        <v>185</v>
      </c>
      <c r="O381" s="63" t="s">
        <v>186</v>
      </c>
      <c r="P381" s="484"/>
      <c r="Q381" s="484"/>
      <c r="R381" s="484"/>
      <c r="S381" s="484"/>
      <c r="T381" s="484"/>
      <c r="U381" s="484"/>
      <c r="V381" s="484"/>
      <c r="W381" s="63" t="s">
        <v>187</v>
      </c>
      <c r="X381" s="64" t="b">
        <v>0</v>
      </c>
      <c r="Y381" s="285"/>
      <c r="Z381" s="647"/>
      <c r="AA381" s="647"/>
      <c r="AB381" s="647"/>
      <c r="AC381" s="647"/>
      <c r="AD381" s="647"/>
      <c r="AE381" s="647"/>
      <c r="AF381" s="647"/>
      <c r="AG381" s="647"/>
      <c r="AH381" s="647"/>
      <c r="AI381" s="647"/>
      <c r="AJ381" s="647"/>
      <c r="AK381" s="647"/>
      <c r="AL381" s="648"/>
      <c r="BA381" s="5"/>
    </row>
    <row r="382" spans="1:53" ht="12.95" customHeight="1">
      <c r="A382" s="519"/>
      <c r="B382" s="497"/>
      <c r="C382" s="497"/>
      <c r="D382" s="497"/>
      <c r="E382" s="145"/>
      <c r="F382" s="48"/>
      <c r="G382" s="28"/>
      <c r="H382" s="28"/>
      <c r="I382" s="49"/>
      <c r="J382" s="551" t="b">
        <v>0</v>
      </c>
      <c r="K382" s="552" t="b">
        <v>0</v>
      </c>
      <c r="L382" s="649" t="b">
        <v>0</v>
      </c>
      <c r="M382" s="509" t="b">
        <v>0</v>
      </c>
      <c r="N382" s="52" t="b">
        <v>0</v>
      </c>
      <c r="O382" s="53" t="s">
        <v>353</v>
      </c>
      <c r="P382" s="28"/>
      <c r="Q382" s="28"/>
      <c r="R382" s="28"/>
      <c r="S382" s="28"/>
      <c r="T382" s="28"/>
      <c r="U382" s="28"/>
      <c r="V382" s="28"/>
      <c r="W382" s="53"/>
      <c r="X382" s="54" t="s">
        <v>175</v>
      </c>
      <c r="Y382" s="282"/>
      <c r="Z382" s="497" t="s">
        <v>645</v>
      </c>
      <c r="AA382" s="497"/>
      <c r="AB382" s="497"/>
      <c r="AC382" s="497"/>
      <c r="AD382" s="497"/>
      <c r="AE382" s="497"/>
      <c r="AF382" s="497"/>
      <c r="AG382" s="497"/>
      <c r="AH382" s="497"/>
      <c r="AI382" s="497"/>
      <c r="AJ382" s="497"/>
      <c r="AK382" s="497"/>
      <c r="AL382" s="498"/>
      <c r="BA382" s="5"/>
    </row>
    <row r="383" spans="1:53" ht="12.95" customHeight="1">
      <c r="A383" s="519"/>
      <c r="B383" s="497"/>
      <c r="C383" s="497"/>
      <c r="D383" s="497"/>
      <c r="E383" s="145"/>
      <c r="F383" s="48"/>
      <c r="G383" s="28"/>
      <c r="H383" s="28"/>
      <c r="I383" s="49"/>
      <c r="J383" s="551"/>
      <c r="K383" s="552"/>
      <c r="L383" s="649"/>
      <c r="M383" s="509"/>
      <c r="N383" s="61" t="s">
        <v>185</v>
      </c>
      <c r="O383" s="63" t="s">
        <v>186</v>
      </c>
      <c r="P383" s="553"/>
      <c r="Q383" s="553"/>
      <c r="R383" s="553"/>
      <c r="S383" s="553"/>
      <c r="T383" s="553"/>
      <c r="U383" s="553"/>
      <c r="V383" s="553"/>
      <c r="W383" s="63" t="s">
        <v>187</v>
      </c>
      <c r="X383" s="64" t="b">
        <v>0</v>
      </c>
      <c r="Y383" s="276"/>
      <c r="Z383" s="497"/>
      <c r="AA383" s="497"/>
      <c r="AB383" s="497"/>
      <c r="AC383" s="497"/>
      <c r="AD383" s="497"/>
      <c r="AE383" s="497"/>
      <c r="AF383" s="497"/>
      <c r="AG383" s="497"/>
      <c r="AH383" s="497"/>
      <c r="AI383" s="497"/>
      <c r="AJ383" s="497"/>
      <c r="AK383" s="497"/>
      <c r="AL383" s="498"/>
      <c r="BA383" s="5"/>
    </row>
    <row r="384" spans="1:53" ht="12.95" customHeight="1">
      <c r="A384" s="519"/>
      <c r="B384" s="497"/>
      <c r="C384" s="497"/>
      <c r="D384" s="497"/>
      <c r="E384" s="145"/>
      <c r="F384" s="48"/>
      <c r="G384" s="28"/>
      <c r="H384" s="28"/>
      <c r="I384" s="49"/>
      <c r="J384" s="551" t="b">
        <v>0</v>
      </c>
      <c r="K384" s="552" t="b">
        <v>0</v>
      </c>
      <c r="L384" s="649" t="b">
        <v>0</v>
      </c>
      <c r="M384" s="509" t="b">
        <v>0</v>
      </c>
      <c r="N384" s="52" t="b">
        <v>0</v>
      </c>
      <c r="O384" s="53" t="s">
        <v>354</v>
      </c>
      <c r="P384" s="53"/>
      <c r="Q384" s="53"/>
      <c r="R384" s="53"/>
      <c r="S384" s="53"/>
      <c r="T384" s="53"/>
      <c r="U384" s="53"/>
      <c r="V384" s="53"/>
      <c r="W384" s="53"/>
      <c r="X384" s="54" t="s">
        <v>175</v>
      </c>
      <c r="Y384" s="280"/>
      <c r="Z384" s="627" t="s">
        <v>646</v>
      </c>
      <c r="AA384" s="627"/>
      <c r="AB384" s="627"/>
      <c r="AC384" s="627"/>
      <c r="AD384" s="627"/>
      <c r="AE384" s="627"/>
      <c r="AF384" s="627"/>
      <c r="AG384" s="627"/>
      <c r="AH384" s="627"/>
      <c r="AI384" s="627"/>
      <c r="AJ384" s="627"/>
      <c r="AK384" s="627"/>
      <c r="AL384" s="628"/>
      <c r="BA384" s="5"/>
    </row>
    <row r="385" spans="1:53" ht="12.95" customHeight="1">
      <c r="A385" s="519"/>
      <c r="B385" s="497"/>
      <c r="C385" s="497"/>
      <c r="D385" s="497"/>
      <c r="E385" s="145"/>
      <c r="F385" s="48"/>
      <c r="G385" s="28"/>
      <c r="H385" s="28"/>
      <c r="I385" s="49"/>
      <c r="J385" s="551"/>
      <c r="K385" s="552"/>
      <c r="L385" s="649"/>
      <c r="M385" s="509"/>
      <c r="N385" s="61" t="s">
        <v>185</v>
      </c>
      <c r="O385" s="63" t="s">
        <v>186</v>
      </c>
      <c r="P385" s="484"/>
      <c r="Q385" s="484"/>
      <c r="R385" s="484"/>
      <c r="S385" s="484"/>
      <c r="T385" s="484"/>
      <c r="U385" s="484"/>
      <c r="V385" s="484"/>
      <c r="W385" s="63" t="s">
        <v>187</v>
      </c>
      <c r="X385" s="64" t="b">
        <v>0</v>
      </c>
      <c r="Y385" s="285"/>
      <c r="Z385" s="639"/>
      <c r="AA385" s="639"/>
      <c r="AB385" s="639"/>
      <c r="AC385" s="639"/>
      <c r="AD385" s="639"/>
      <c r="AE385" s="639"/>
      <c r="AF385" s="639"/>
      <c r="AG385" s="639"/>
      <c r="AH385" s="639"/>
      <c r="AI385" s="639"/>
      <c r="AJ385" s="639"/>
      <c r="AK385" s="639"/>
      <c r="AL385" s="640"/>
      <c r="BA385" s="5"/>
    </row>
    <row r="386" spans="1:53" ht="12.95" customHeight="1">
      <c r="A386" s="519"/>
      <c r="B386" s="497"/>
      <c r="C386" s="497"/>
      <c r="D386" s="497"/>
      <c r="E386" s="145"/>
      <c r="F386" s="48" t="s">
        <v>355</v>
      </c>
      <c r="G386" s="28"/>
      <c r="H386" s="28"/>
      <c r="I386" s="49"/>
      <c r="J386" s="491" t="b">
        <v>0</v>
      </c>
      <c r="K386" s="492" t="b">
        <v>0</v>
      </c>
      <c r="L386" s="592" t="b">
        <v>0</v>
      </c>
      <c r="M386" s="493" t="b">
        <v>0</v>
      </c>
      <c r="N386" s="52" t="b">
        <v>0</v>
      </c>
      <c r="O386" s="53" t="s">
        <v>356</v>
      </c>
      <c r="P386" s="28"/>
      <c r="Q386" s="28"/>
      <c r="R386" s="28"/>
      <c r="S386" s="28"/>
      <c r="T386" s="28"/>
      <c r="U386" s="28"/>
      <c r="V386" s="28"/>
      <c r="W386" s="53"/>
      <c r="X386" s="54" t="s">
        <v>175</v>
      </c>
      <c r="Y386" s="282"/>
      <c r="Z386" s="653" t="s">
        <v>647</v>
      </c>
      <c r="AA386" s="653"/>
      <c r="AB386" s="653"/>
      <c r="AC386" s="653"/>
      <c r="AD386" s="653"/>
      <c r="AE386" s="653"/>
      <c r="AF386" s="653"/>
      <c r="AG386" s="653"/>
      <c r="AH386" s="653"/>
      <c r="AI386" s="653"/>
      <c r="AJ386" s="653"/>
      <c r="AK386" s="653"/>
      <c r="AL386" s="654"/>
      <c r="BA386" s="5"/>
    </row>
    <row r="387" spans="1:53" ht="12.95" customHeight="1" thickBot="1">
      <c r="A387" s="642"/>
      <c r="B387" s="499"/>
      <c r="C387" s="499"/>
      <c r="D387" s="499"/>
      <c r="E387" s="227"/>
      <c r="F387" s="126"/>
      <c r="G387" s="127"/>
      <c r="H387" s="127"/>
      <c r="I387" s="128"/>
      <c r="J387" s="486"/>
      <c r="K387" s="488"/>
      <c r="L387" s="593"/>
      <c r="M387" s="490"/>
      <c r="N387" s="129" t="s">
        <v>185</v>
      </c>
      <c r="O387" s="127" t="s">
        <v>186</v>
      </c>
      <c r="P387" s="483"/>
      <c r="Q387" s="483"/>
      <c r="R387" s="483"/>
      <c r="S387" s="483"/>
      <c r="T387" s="483"/>
      <c r="U387" s="483"/>
      <c r="V387" s="483"/>
      <c r="W387" s="127" t="s">
        <v>187</v>
      </c>
      <c r="X387" s="212" t="b">
        <v>0</v>
      </c>
      <c r="Y387" s="320"/>
      <c r="Z387" s="655"/>
      <c r="AA387" s="655"/>
      <c r="AB387" s="655"/>
      <c r="AC387" s="655"/>
      <c r="AD387" s="655"/>
      <c r="AE387" s="655"/>
      <c r="AF387" s="655"/>
      <c r="AG387" s="655"/>
      <c r="AH387" s="655"/>
      <c r="AI387" s="655"/>
      <c r="AJ387" s="655"/>
      <c r="AK387" s="655"/>
      <c r="AL387" s="656"/>
      <c r="BA387" s="5"/>
    </row>
    <row r="388" spans="1:53" ht="6" customHeight="1">
      <c r="BA388" s="5"/>
    </row>
    <row r="389" spans="1:53" ht="20.100000000000001" customHeight="1">
      <c r="A389" s="4" t="s">
        <v>688</v>
      </c>
      <c r="AL389" s="6" t="s">
        <v>357</v>
      </c>
      <c r="BA389" s="5"/>
    </row>
    <row r="390" spans="1:53" ht="15" customHeight="1">
      <c r="A390" s="4" t="s">
        <v>141</v>
      </c>
      <c r="F390" s="391" t="s">
        <v>698</v>
      </c>
      <c r="AL390" s="394" t="str">
        <f>"【 "&amp;$K$7&amp;" 】"</f>
        <v>【 ○○　○○　様邸新築工事 】</v>
      </c>
      <c r="BA390" s="5"/>
    </row>
    <row r="391" spans="1:53" ht="12.95" customHeight="1">
      <c r="A391" s="569" t="s">
        <v>142</v>
      </c>
      <c r="B391" s="570"/>
      <c r="C391" s="570"/>
      <c r="D391" s="570"/>
      <c r="E391" s="571"/>
      <c r="F391" s="569" t="s">
        <v>143</v>
      </c>
      <c r="G391" s="570"/>
      <c r="H391" s="570"/>
      <c r="I391" s="571"/>
      <c r="J391" s="578" t="s">
        <v>144</v>
      </c>
      <c r="K391" s="579"/>
      <c r="L391" s="579"/>
      <c r="M391" s="579"/>
      <c r="N391" s="579"/>
      <c r="O391" s="579"/>
      <c r="P391" s="579"/>
      <c r="Q391" s="579"/>
      <c r="R391" s="579"/>
      <c r="S391" s="579"/>
      <c r="T391" s="579"/>
      <c r="U391" s="579"/>
      <c r="V391" s="579"/>
      <c r="W391" s="579"/>
      <c r="X391" s="579"/>
      <c r="Y391" s="579"/>
      <c r="Z391" s="579"/>
      <c r="AA391" s="579"/>
      <c r="AB391" s="579"/>
      <c r="AC391" s="579"/>
      <c r="AD391" s="579"/>
      <c r="AE391" s="579"/>
      <c r="AF391" s="579"/>
      <c r="AG391" s="579"/>
      <c r="AH391" s="579"/>
      <c r="AI391" s="579"/>
      <c r="AJ391" s="579"/>
      <c r="AK391" s="579"/>
      <c r="AL391" s="580"/>
      <c r="BA391" s="5"/>
    </row>
    <row r="392" spans="1:53" ht="12.95" customHeight="1">
      <c r="A392" s="572"/>
      <c r="B392" s="573"/>
      <c r="C392" s="573"/>
      <c r="D392" s="573"/>
      <c r="E392" s="574"/>
      <c r="F392" s="572"/>
      <c r="G392" s="573"/>
      <c r="H392" s="573"/>
      <c r="I392" s="574"/>
      <c r="J392" s="581"/>
      <c r="K392" s="582"/>
      <c r="L392" s="582"/>
      <c r="M392" s="582"/>
      <c r="N392" s="582"/>
      <c r="O392" s="582"/>
      <c r="P392" s="582"/>
      <c r="Q392" s="582"/>
      <c r="R392" s="582"/>
      <c r="S392" s="582"/>
      <c r="T392" s="582"/>
      <c r="U392" s="582"/>
      <c r="V392" s="582"/>
      <c r="W392" s="582"/>
      <c r="X392" s="582"/>
      <c r="Y392" s="582"/>
      <c r="Z392" s="582"/>
      <c r="AA392" s="582"/>
      <c r="AB392" s="582"/>
      <c r="AC392" s="582"/>
      <c r="AD392" s="582"/>
      <c r="AE392" s="582"/>
      <c r="AF392" s="582"/>
      <c r="AG392" s="582"/>
      <c r="AH392" s="582"/>
      <c r="AI392" s="582"/>
      <c r="AJ392" s="582"/>
      <c r="AK392" s="582"/>
      <c r="AL392" s="583"/>
      <c r="BA392" s="5"/>
    </row>
    <row r="393" spans="1:53" ht="12.95" customHeight="1">
      <c r="A393" s="572"/>
      <c r="B393" s="573"/>
      <c r="C393" s="573"/>
      <c r="D393" s="573"/>
      <c r="E393" s="574"/>
      <c r="F393" s="572"/>
      <c r="G393" s="573"/>
      <c r="H393" s="573"/>
      <c r="I393" s="574"/>
      <c r="J393" s="584" t="s">
        <v>146</v>
      </c>
      <c r="K393" s="585"/>
      <c r="L393" s="585"/>
      <c r="M393" s="586"/>
      <c r="N393" s="554" t="s">
        <v>147</v>
      </c>
      <c r="O393" s="555" t="s">
        <v>148</v>
      </c>
      <c r="P393" s="556"/>
      <c r="Q393" s="556"/>
      <c r="R393" s="556"/>
      <c r="S393" s="556"/>
      <c r="T393" s="556"/>
      <c r="U393" s="556"/>
      <c r="V393" s="556"/>
      <c r="W393" s="557"/>
      <c r="X393" s="564" t="s">
        <v>149</v>
      </c>
      <c r="Y393" s="565" t="s">
        <v>150</v>
      </c>
      <c r="Z393" s="559"/>
      <c r="AA393" s="559"/>
      <c r="AB393" s="559"/>
      <c r="AC393" s="559"/>
      <c r="AD393" s="559"/>
      <c r="AE393" s="559"/>
      <c r="AF393" s="559"/>
      <c r="AG393" s="559"/>
      <c r="AH393" s="559"/>
      <c r="AI393" s="559"/>
      <c r="AJ393" s="559"/>
      <c r="AK393" s="559"/>
      <c r="AL393" s="566"/>
      <c r="BA393" s="5"/>
    </row>
    <row r="394" spans="1:53" ht="12.95" customHeight="1">
      <c r="A394" s="572"/>
      <c r="B394" s="573"/>
      <c r="C394" s="573"/>
      <c r="D394" s="573"/>
      <c r="E394" s="574"/>
      <c r="F394" s="572"/>
      <c r="G394" s="573"/>
      <c r="H394" s="573"/>
      <c r="I394" s="574"/>
      <c r="J394" s="510" t="s">
        <v>153</v>
      </c>
      <c r="K394" s="513" t="s">
        <v>154</v>
      </c>
      <c r="L394" s="513" t="s">
        <v>155</v>
      </c>
      <c r="M394" s="516" t="s">
        <v>156</v>
      </c>
      <c r="N394" s="554"/>
      <c r="O394" s="558"/>
      <c r="P394" s="559"/>
      <c r="Q394" s="559"/>
      <c r="R394" s="559"/>
      <c r="S394" s="559"/>
      <c r="T394" s="559"/>
      <c r="U394" s="559"/>
      <c r="V394" s="559"/>
      <c r="W394" s="560"/>
      <c r="X394" s="564"/>
      <c r="Y394" s="565"/>
      <c r="Z394" s="559"/>
      <c r="AA394" s="559"/>
      <c r="AB394" s="559"/>
      <c r="AC394" s="559"/>
      <c r="AD394" s="559"/>
      <c r="AE394" s="559"/>
      <c r="AF394" s="559"/>
      <c r="AG394" s="559"/>
      <c r="AH394" s="559"/>
      <c r="AI394" s="559"/>
      <c r="AJ394" s="559"/>
      <c r="AK394" s="559"/>
      <c r="AL394" s="566"/>
      <c r="BA394" s="5"/>
    </row>
    <row r="395" spans="1:53" ht="12.95" customHeight="1">
      <c r="A395" s="572"/>
      <c r="B395" s="573"/>
      <c r="C395" s="573"/>
      <c r="D395" s="573"/>
      <c r="E395" s="574"/>
      <c r="F395" s="572"/>
      <c r="G395" s="573"/>
      <c r="H395" s="573"/>
      <c r="I395" s="574"/>
      <c r="J395" s="511"/>
      <c r="K395" s="514"/>
      <c r="L395" s="514"/>
      <c r="M395" s="517"/>
      <c r="N395" s="554"/>
      <c r="O395" s="558"/>
      <c r="P395" s="559"/>
      <c r="Q395" s="559"/>
      <c r="R395" s="559"/>
      <c r="S395" s="559"/>
      <c r="T395" s="559"/>
      <c r="U395" s="559"/>
      <c r="V395" s="559"/>
      <c r="W395" s="560"/>
      <c r="X395" s="564"/>
      <c r="Y395" s="565"/>
      <c r="Z395" s="559"/>
      <c r="AA395" s="559"/>
      <c r="AB395" s="559"/>
      <c r="AC395" s="559"/>
      <c r="AD395" s="559"/>
      <c r="AE395" s="559"/>
      <c r="AF395" s="559"/>
      <c r="AG395" s="559"/>
      <c r="AH395" s="559"/>
      <c r="AI395" s="559"/>
      <c r="AJ395" s="559"/>
      <c r="AK395" s="559"/>
      <c r="AL395" s="566"/>
      <c r="BA395" s="5"/>
    </row>
    <row r="396" spans="1:53" ht="14.1" customHeight="1">
      <c r="A396" s="572"/>
      <c r="B396" s="573"/>
      <c r="C396" s="573"/>
      <c r="D396" s="573"/>
      <c r="E396" s="574"/>
      <c r="F396" s="572"/>
      <c r="G396" s="573"/>
      <c r="H396" s="573"/>
      <c r="I396" s="574"/>
      <c r="J396" s="511"/>
      <c r="K396" s="514"/>
      <c r="L396" s="514"/>
      <c r="M396" s="517"/>
      <c r="N396" s="554"/>
      <c r="O396" s="558"/>
      <c r="P396" s="559"/>
      <c r="Q396" s="559"/>
      <c r="R396" s="559"/>
      <c r="S396" s="559"/>
      <c r="T396" s="559"/>
      <c r="U396" s="559"/>
      <c r="V396" s="559"/>
      <c r="W396" s="560"/>
      <c r="X396" s="564"/>
      <c r="Y396" s="565"/>
      <c r="Z396" s="559"/>
      <c r="AA396" s="559"/>
      <c r="AB396" s="559"/>
      <c r="AC396" s="559"/>
      <c r="AD396" s="559"/>
      <c r="AE396" s="559"/>
      <c r="AF396" s="559"/>
      <c r="AG396" s="559"/>
      <c r="AH396" s="559"/>
      <c r="AI396" s="559"/>
      <c r="AJ396" s="559"/>
      <c r="AK396" s="559"/>
      <c r="AL396" s="566"/>
      <c r="BA396" s="5"/>
    </row>
    <row r="397" spans="1:53" ht="14.1" customHeight="1">
      <c r="A397" s="572"/>
      <c r="B397" s="573"/>
      <c r="C397" s="573"/>
      <c r="D397" s="573"/>
      <c r="E397" s="574"/>
      <c r="F397" s="572"/>
      <c r="G397" s="573"/>
      <c r="H397" s="573"/>
      <c r="I397" s="574"/>
      <c r="J397" s="512"/>
      <c r="K397" s="515"/>
      <c r="L397" s="515"/>
      <c r="M397" s="518"/>
      <c r="N397" s="554"/>
      <c r="O397" s="558"/>
      <c r="P397" s="559"/>
      <c r="Q397" s="559"/>
      <c r="R397" s="559"/>
      <c r="S397" s="559"/>
      <c r="T397" s="559"/>
      <c r="U397" s="559"/>
      <c r="V397" s="559"/>
      <c r="W397" s="560"/>
      <c r="X397" s="564"/>
      <c r="Y397" s="565"/>
      <c r="Z397" s="559"/>
      <c r="AA397" s="559"/>
      <c r="AB397" s="559"/>
      <c r="AC397" s="559"/>
      <c r="AD397" s="559"/>
      <c r="AE397" s="559"/>
      <c r="AF397" s="559"/>
      <c r="AG397" s="559"/>
      <c r="AH397" s="559"/>
      <c r="AI397" s="559"/>
      <c r="AJ397" s="559"/>
      <c r="AK397" s="559"/>
      <c r="AL397" s="566"/>
      <c r="BA397" s="5"/>
    </row>
    <row r="398" spans="1:53" ht="14.1" customHeight="1" thickBot="1">
      <c r="A398" s="572"/>
      <c r="B398" s="573"/>
      <c r="C398" s="573"/>
      <c r="D398" s="573"/>
      <c r="E398" s="574"/>
      <c r="F398" s="572"/>
      <c r="G398" s="573"/>
      <c r="H398" s="573"/>
      <c r="I398" s="574"/>
      <c r="J398" s="147">
        <v>1</v>
      </c>
      <c r="K398" s="148">
        <v>2</v>
      </c>
      <c r="L398" s="148">
        <v>3</v>
      </c>
      <c r="M398" s="149">
        <v>4</v>
      </c>
      <c r="N398" s="554"/>
      <c r="O398" s="561"/>
      <c r="P398" s="562"/>
      <c r="Q398" s="562"/>
      <c r="R398" s="562"/>
      <c r="S398" s="562"/>
      <c r="T398" s="562"/>
      <c r="U398" s="562"/>
      <c r="V398" s="562"/>
      <c r="W398" s="563"/>
      <c r="X398" s="564"/>
      <c r="Y398" s="565"/>
      <c r="Z398" s="559"/>
      <c r="AA398" s="559"/>
      <c r="AB398" s="559"/>
      <c r="AC398" s="559"/>
      <c r="AD398" s="559"/>
      <c r="AE398" s="559"/>
      <c r="AF398" s="559"/>
      <c r="AG398" s="559"/>
      <c r="AH398" s="559"/>
      <c r="AI398" s="559"/>
      <c r="AJ398" s="559"/>
      <c r="AK398" s="559"/>
      <c r="AL398" s="566"/>
      <c r="BA398" s="5"/>
    </row>
    <row r="399" spans="1:53" ht="12.75" customHeight="1">
      <c r="A399" s="537" t="s">
        <v>522</v>
      </c>
      <c r="B399" s="505"/>
      <c r="C399" s="505"/>
      <c r="D399" s="505"/>
      <c r="E399" s="587" t="s">
        <v>201</v>
      </c>
      <c r="F399" s="198" t="s">
        <v>358</v>
      </c>
      <c r="G399" s="11"/>
      <c r="H399" s="11"/>
      <c r="I399" s="199"/>
      <c r="J399" s="547" t="b">
        <v>0</v>
      </c>
      <c r="K399" s="548" t="b">
        <v>0</v>
      </c>
      <c r="L399" s="606" t="b">
        <v>0</v>
      </c>
      <c r="M399" s="504" t="b">
        <v>0</v>
      </c>
      <c r="N399" s="12" t="b">
        <v>0</v>
      </c>
      <c r="O399" s="11" t="s">
        <v>359</v>
      </c>
      <c r="P399" s="11"/>
      <c r="Q399" s="11"/>
      <c r="R399" s="11"/>
      <c r="S399" s="11"/>
      <c r="T399" s="11"/>
      <c r="U399" s="11"/>
      <c r="V399" s="11"/>
      <c r="W399" s="11"/>
      <c r="X399" s="14" t="s">
        <v>175</v>
      </c>
      <c r="Y399" s="10"/>
      <c r="Z399" s="505" t="s">
        <v>648</v>
      </c>
      <c r="AA399" s="505"/>
      <c r="AB399" s="505"/>
      <c r="AC399" s="505"/>
      <c r="AD399" s="505"/>
      <c r="AE399" s="505"/>
      <c r="AF399" s="505"/>
      <c r="AG399" s="505"/>
      <c r="AH399" s="505"/>
      <c r="AI399" s="505"/>
      <c r="AJ399" s="505"/>
      <c r="AK399" s="505"/>
      <c r="AL399" s="506"/>
      <c r="BA399" s="5"/>
    </row>
    <row r="400" spans="1:53" ht="12.75" customHeight="1">
      <c r="A400" s="519"/>
      <c r="B400" s="497"/>
      <c r="C400" s="497"/>
      <c r="D400" s="497"/>
      <c r="E400" s="525"/>
      <c r="F400" s="48"/>
      <c r="G400" s="28"/>
      <c r="H400" s="28"/>
      <c r="I400" s="49"/>
      <c r="J400" s="491"/>
      <c r="K400" s="492"/>
      <c r="L400" s="592"/>
      <c r="M400" s="493"/>
      <c r="N400" s="61" t="s">
        <v>185</v>
      </c>
      <c r="O400" s="63" t="s">
        <v>186</v>
      </c>
      <c r="P400" s="484"/>
      <c r="Q400" s="484"/>
      <c r="R400" s="484"/>
      <c r="S400" s="484"/>
      <c r="T400" s="484"/>
      <c r="U400" s="484"/>
      <c r="V400" s="484"/>
      <c r="W400" s="63" t="s">
        <v>187</v>
      </c>
      <c r="X400" s="29" t="b">
        <v>0</v>
      </c>
      <c r="Y400" s="276"/>
      <c r="Z400" s="497"/>
      <c r="AA400" s="497"/>
      <c r="AB400" s="497"/>
      <c r="AC400" s="497"/>
      <c r="AD400" s="497"/>
      <c r="AE400" s="497"/>
      <c r="AF400" s="497"/>
      <c r="AG400" s="497"/>
      <c r="AH400" s="497"/>
      <c r="AI400" s="497"/>
      <c r="AJ400" s="497"/>
      <c r="AK400" s="497"/>
      <c r="AL400" s="498"/>
      <c r="BA400" s="5"/>
    </row>
    <row r="401" spans="1:53" ht="12.95" customHeight="1">
      <c r="A401" s="519"/>
      <c r="B401" s="497"/>
      <c r="C401" s="497"/>
      <c r="D401" s="497"/>
      <c r="E401" s="643">
        <f>表示項目選択・建物情報!$E$39</f>
        <v>6</v>
      </c>
      <c r="F401" s="48"/>
      <c r="G401" s="28"/>
      <c r="H401" s="28"/>
      <c r="I401" s="49"/>
      <c r="J401" s="485" t="b">
        <v>0</v>
      </c>
      <c r="K401" s="487" t="b">
        <v>0</v>
      </c>
      <c r="L401" s="641" t="b">
        <v>0</v>
      </c>
      <c r="M401" s="489" t="b">
        <v>0</v>
      </c>
      <c r="N401" s="52" t="b">
        <v>0</v>
      </c>
      <c r="O401" s="53" t="s">
        <v>360</v>
      </c>
      <c r="P401" s="53"/>
      <c r="Q401" s="53"/>
      <c r="R401" s="53"/>
      <c r="S401" s="53"/>
      <c r="T401" s="53"/>
      <c r="U401" s="53"/>
      <c r="V401" s="53"/>
      <c r="W401" s="53"/>
      <c r="X401" s="54" t="s">
        <v>175</v>
      </c>
      <c r="Y401" s="282"/>
      <c r="Z401" s="497"/>
      <c r="AA401" s="497"/>
      <c r="AB401" s="497"/>
      <c r="AC401" s="497"/>
      <c r="AD401" s="497"/>
      <c r="AE401" s="497"/>
      <c r="AF401" s="497"/>
      <c r="AG401" s="497"/>
      <c r="AH401" s="497"/>
      <c r="AI401" s="497"/>
      <c r="AJ401" s="497"/>
      <c r="AK401" s="497"/>
      <c r="AL401" s="498"/>
      <c r="BA401" s="5"/>
    </row>
    <row r="402" spans="1:53" ht="12.95" customHeight="1">
      <c r="A402" s="519"/>
      <c r="B402" s="497"/>
      <c r="C402" s="497"/>
      <c r="D402" s="497"/>
      <c r="E402" s="644"/>
      <c r="F402" s="48"/>
      <c r="G402" s="28"/>
      <c r="H402" s="28"/>
      <c r="I402" s="49"/>
      <c r="J402" s="502"/>
      <c r="K402" s="535"/>
      <c r="L402" s="594"/>
      <c r="M402" s="501"/>
      <c r="N402" s="50" t="s">
        <v>185</v>
      </c>
      <c r="O402" s="28" t="s">
        <v>186</v>
      </c>
      <c r="P402" s="484"/>
      <c r="Q402" s="484"/>
      <c r="R402" s="484"/>
      <c r="S402" s="484"/>
      <c r="T402" s="484"/>
      <c r="U402" s="484"/>
      <c r="V402" s="484"/>
      <c r="W402" s="28" t="s">
        <v>187</v>
      </c>
      <c r="X402" s="29" t="b">
        <v>0</v>
      </c>
      <c r="Y402" s="276"/>
      <c r="Z402" s="497"/>
      <c r="AA402" s="497"/>
      <c r="AB402" s="497"/>
      <c r="AC402" s="497"/>
      <c r="AD402" s="497"/>
      <c r="AE402" s="497"/>
      <c r="AF402" s="497"/>
      <c r="AG402" s="497"/>
      <c r="AH402" s="497"/>
      <c r="AI402" s="497"/>
      <c r="AJ402" s="497"/>
      <c r="AK402" s="497"/>
      <c r="AL402" s="498"/>
      <c r="BA402" s="5"/>
    </row>
    <row r="403" spans="1:53" ht="12.95" customHeight="1">
      <c r="A403" s="519"/>
      <c r="B403" s="497"/>
      <c r="C403" s="497"/>
      <c r="D403" s="497"/>
      <c r="E403" s="222"/>
      <c r="F403" s="48"/>
      <c r="G403" s="28"/>
      <c r="H403" s="28"/>
      <c r="I403" s="49"/>
      <c r="J403" s="485" t="b">
        <v>0</v>
      </c>
      <c r="K403" s="487" t="b">
        <v>0</v>
      </c>
      <c r="L403" s="641" t="b">
        <v>0</v>
      </c>
      <c r="M403" s="489" t="b">
        <v>0</v>
      </c>
      <c r="N403" s="52" t="b">
        <v>0</v>
      </c>
      <c r="O403" s="53" t="s">
        <v>361</v>
      </c>
      <c r="P403" s="53"/>
      <c r="Q403" s="53"/>
      <c r="R403" s="53"/>
      <c r="S403" s="53"/>
      <c r="T403" s="53"/>
      <c r="U403" s="53"/>
      <c r="V403" s="53"/>
      <c r="W403" s="53"/>
      <c r="X403" s="54" t="s">
        <v>175</v>
      </c>
      <c r="Y403" s="280"/>
      <c r="Z403" s="627" t="s">
        <v>650</v>
      </c>
      <c r="AA403" s="627"/>
      <c r="AB403" s="627"/>
      <c r="AC403" s="627"/>
      <c r="AD403" s="627"/>
      <c r="AE403" s="627"/>
      <c r="AF403" s="627"/>
      <c r="AG403" s="627"/>
      <c r="AH403" s="627"/>
      <c r="AI403" s="627"/>
      <c r="AJ403" s="627"/>
      <c r="AK403" s="627"/>
      <c r="AL403" s="628"/>
      <c r="BA403" s="5"/>
    </row>
    <row r="404" spans="1:53" ht="12.95" customHeight="1">
      <c r="A404" s="519"/>
      <c r="B404" s="497"/>
      <c r="C404" s="497"/>
      <c r="D404" s="497"/>
      <c r="E404" s="222"/>
      <c r="F404" s="48"/>
      <c r="G404" s="28"/>
      <c r="H404" s="28"/>
      <c r="I404" s="49"/>
      <c r="J404" s="502"/>
      <c r="K404" s="535"/>
      <c r="L404" s="594"/>
      <c r="M404" s="501"/>
      <c r="N404" s="50" t="s">
        <v>185</v>
      </c>
      <c r="O404" s="28" t="s">
        <v>186</v>
      </c>
      <c r="P404" s="484"/>
      <c r="Q404" s="484"/>
      <c r="R404" s="484"/>
      <c r="S404" s="484"/>
      <c r="T404" s="484"/>
      <c r="U404" s="484"/>
      <c r="V404" s="484"/>
      <c r="W404" s="28" t="s">
        <v>187</v>
      </c>
      <c r="X404" s="64" t="b">
        <v>0</v>
      </c>
      <c r="Y404" s="285"/>
      <c r="Z404" s="639"/>
      <c r="AA404" s="639"/>
      <c r="AB404" s="639"/>
      <c r="AC404" s="639"/>
      <c r="AD404" s="639"/>
      <c r="AE404" s="639"/>
      <c r="AF404" s="639"/>
      <c r="AG404" s="639"/>
      <c r="AH404" s="639"/>
      <c r="AI404" s="639"/>
      <c r="AJ404" s="639"/>
      <c r="AK404" s="639"/>
      <c r="AL404" s="640"/>
      <c r="BA404" s="5"/>
    </row>
    <row r="405" spans="1:53" ht="12.95" customHeight="1">
      <c r="A405" s="519"/>
      <c r="B405" s="497"/>
      <c r="C405" s="497"/>
      <c r="D405" s="497"/>
      <c r="E405" s="222"/>
      <c r="F405" s="48"/>
      <c r="G405" s="28"/>
      <c r="H405" s="28"/>
      <c r="I405" s="49"/>
      <c r="J405" s="485" t="b">
        <v>0</v>
      </c>
      <c r="K405" s="487" t="b">
        <v>0</v>
      </c>
      <c r="L405" s="641" t="b">
        <v>0</v>
      </c>
      <c r="M405" s="489" t="b">
        <v>0</v>
      </c>
      <c r="N405" s="52" t="b">
        <v>0</v>
      </c>
      <c r="O405" s="53" t="s">
        <v>362</v>
      </c>
      <c r="P405" s="53"/>
      <c r="Q405" s="53"/>
      <c r="R405" s="53"/>
      <c r="S405" s="53"/>
      <c r="T405" s="53"/>
      <c r="U405" s="53"/>
      <c r="V405" s="53"/>
      <c r="W405" s="53"/>
      <c r="X405" s="54" t="s">
        <v>175</v>
      </c>
      <c r="Y405" s="282"/>
      <c r="Z405" s="497" t="s">
        <v>649</v>
      </c>
      <c r="AA405" s="497"/>
      <c r="AB405" s="497"/>
      <c r="AC405" s="497"/>
      <c r="AD405" s="497"/>
      <c r="AE405" s="497"/>
      <c r="AF405" s="497"/>
      <c r="AG405" s="497"/>
      <c r="AH405" s="497"/>
      <c r="AI405" s="497"/>
      <c r="AJ405" s="497"/>
      <c r="AK405" s="497"/>
      <c r="AL405" s="498"/>
      <c r="BA405" s="5"/>
    </row>
    <row r="406" spans="1:53" ht="12.95" customHeight="1">
      <c r="A406" s="519"/>
      <c r="B406" s="497"/>
      <c r="C406" s="497"/>
      <c r="D406" s="497"/>
      <c r="E406" s="222"/>
      <c r="F406" s="48"/>
      <c r="G406" s="28"/>
      <c r="H406" s="28"/>
      <c r="I406" s="49"/>
      <c r="J406" s="491"/>
      <c r="K406" s="492"/>
      <c r="L406" s="592"/>
      <c r="M406" s="493"/>
      <c r="N406" s="50" t="s">
        <v>185</v>
      </c>
      <c r="O406" s="28" t="s">
        <v>186</v>
      </c>
      <c r="P406" s="484"/>
      <c r="Q406" s="484"/>
      <c r="R406" s="484"/>
      <c r="S406" s="484"/>
      <c r="T406" s="484"/>
      <c r="U406" s="484"/>
      <c r="V406" s="484"/>
      <c r="W406" s="28" t="s">
        <v>187</v>
      </c>
      <c r="X406" s="82" t="b">
        <v>0</v>
      </c>
      <c r="Y406" s="276"/>
      <c r="Z406" s="497"/>
      <c r="AA406" s="497"/>
      <c r="AB406" s="497"/>
      <c r="AC406" s="497"/>
      <c r="AD406" s="497"/>
      <c r="AE406" s="497"/>
      <c r="AF406" s="497"/>
      <c r="AG406" s="497"/>
      <c r="AH406" s="497"/>
      <c r="AI406" s="497"/>
      <c r="AJ406" s="497"/>
      <c r="AK406" s="497"/>
      <c r="AL406" s="498"/>
      <c r="BA406" s="5"/>
    </row>
    <row r="407" spans="1:53" ht="12.95" customHeight="1">
      <c r="A407" s="519"/>
      <c r="B407" s="497"/>
      <c r="C407" s="497"/>
      <c r="D407" s="497"/>
      <c r="E407" s="222"/>
      <c r="F407" s="100" t="s">
        <v>363</v>
      </c>
      <c r="G407" s="40"/>
      <c r="H407" s="40"/>
      <c r="I407" s="160"/>
      <c r="J407" s="531" t="b">
        <v>0</v>
      </c>
      <c r="K407" s="532" t="b">
        <v>0</v>
      </c>
      <c r="L407" s="532" t="b">
        <v>0</v>
      </c>
      <c r="M407" s="494" t="b">
        <v>0</v>
      </c>
      <c r="N407" s="85" t="b">
        <v>0</v>
      </c>
      <c r="O407" s="40" t="s">
        <v>364</v>
      </c>
      <c r="P407" s="40"/>
      <c r="Q407" s="40"/>
      <c r="R407" s="40"/>
      <c r="S407" s="40"/>
      <c r="T407" s="40"/>
      <c r="U407" s="40"/>
      <c r="V407" s="40"/>
      <c r="W407" s="40"/>
      <c r="X407" s="72" t="s">
        <v>175</v>
      </c>
      <c r="Y407" s="280"/>
      <c r="Z407" s="323" t="s">
        <v>651</v>
      </c>
      <c r="AA407" s="321"/>
      <c r="AB407" s="321"/>
      <c r="AC407" s="321"/>
      <c r="AD407" s="321"/>
      <c r="AE407" s="321"/>
      <c r="AF407" s="321"/>
      <c r="AG407" s="321"/>
      <c r="AH407" s="321"/>
      <c r="AI407" s="321"/>
      <c r="AJ407" s="321"/>
      <c r="AK407" s="321"/>
      <c r="AL407" s="322"/>
      <c r="BA407" s="5"/>
    </row>
    <row r="408" spans="1:53" ht="12.95" customHeight="1">
      <c r="A408" s="519"/>
      <c r="B408" s="497"/>
      <c r="C408" s="497"/>
      <c r="D408" s="497"/>
      <c r="E408" s="222"/>
      <c r="F408" s="48"/>
      <c r="G408" s="28"/>
      <c r="H408" s="28"/>
      <c r="I408" s="49"/>
      <c r="J408" s="502"/>
      <c r="K408" s="535"/>
      <c r="L408" s="535"/>
      <c r="M408" s="501"/>
      <c r="N408" s="50" t="s">
        <v>185</v>
      </c>
      <c r="O408" s="28" t="s">
        <v>186</v>
      </c>
      <c r="P408" s="484"/>
      <c r="Q408" s="484"/>
      <c r="R408" s="484"/>
      <c r="S408" s="484"/>
      <c r="T408" s="484"/>
      <c r="U408" s="484"/>
      <c r="V408" s="484"/>
      <c r="W408" s="28" t="s">
        <v>187</v>
      </c>
      <c r="X408" s="64" t="b">
        <v>0</v>
      </c>
      <c r="Y408" s="285"/>
      <c r="Z408" s="324" t="s">
        <v>652</v>
      </c>
      <c r="AA408" s="287"/>
      <c r="AB408" s="287"/>
      <c r="AC408" s="287"/>
      <c r="AD408" s="287"/>
      <c r="AE408" s="287"/>
      <c r="AF408" s="287"/>
      <c r="AG408" s="287"/>
      <c r="AH408" s="287"/>
      <c r="AI408" s="287"/>
      <c r="AJ408" s="287"/>
      <c r="AK408" s="287"/>
      <c r="AL408" s="288"/>
      <c r="BA408" s="5"/>
    </row>
    <row r="409" spans="1:53" ht="12.95" customHeight="1">
      <c r="A409" s="519"/>
      <c r="B409" s="497"/>
      <c r="C409" s="497"/>
      <c r="D409" s="497"/>
      <c r="E409" s="145"/>
      <c r="F409" s="48"/>
      <c r="G409" s="28"/>
      <c r="H409" s="28"/>
      <c r="I409" s="49"/>
      <c r="J409" s="485" t="b">
        <v>0</v>
      </c>
      <c r="K409" s="487" t="b">
        <v>0</v>
      </c>
      <c r="L409" s="641" t="b">
        <v>0</v>
      </c>
      <c r="M409" s="489" t="b">
        <v>0</v>
      </c>
      <c r="N409" s="52" t="b">
        <v>0</v>
      </c>
      <c r="O409" s="53" t="s">
        <v>365</v>
      </c>
      <c r="P409" s="53"/>
      <c r="Q409" s="53"/>
      <c r="R409" s="53"/>
      <c r="S409" s="53"/>
      <c r="T409" s="53"/>
      <c r="U409" s="53"/>
      <c r="V409" s="53"/>
      <c r="W409" s="53"/>
      <c r="X409" s="54" t="s">
        <v>175</v>
      </c>
      <c r="Y409" s="282"/>
      <c r="Z409" s="497" t="s">
        <v>653</v>
      </c>
      <c r="AA409" s="497"/>
      <c r="AB409" s="497"/>
      <c r="AC409" s="497"/>
      <c r="AD409" s="497"/>
      <c r="AE409" s="497"/>
      <c r="AF409" s="497"/>
      <c r="AG409" s="497"/>
      <c r="AH409" s="497"/>
      <c r="AI409" s="497"/>
      <c r="AJ409" s="497"/>
      <c r="AK409" s="497"/>
      <c r="AL409" s="498"/>
      <c r="BA409" s="5"/>
    </row>
    <row r="410" spans="1:53" ht="12.95" customHeight="1">
      <c r="A410" s="519"/>
      <c r="B410" s="497"/>
      <c r="C410" s="497"/>
      <c r="D410" s="497"/>
      <c r="E410" s="145"/>
      <c r="F410" s="48"/>
      <c r="G410" s="28"/>
      <c r="H410" s="28"/>
      <c r="I410" s="49"/>
      <c r="J410" s="502"/>
      <c r="K410" s="535"/>
      <c r="L410" s="594"/>
      <c r="M410" s="501"/>
      <c r="N410" s="50" t="s">
        <v>185</v>
      </c>
      <c r="O410" s="28" t="s">
        <v>186</v>
      </c>
      <c r="P410" s="484"/>
      <c r="Q410" s="484"/>
      <c r="R410" s="484"/>
      <c r="S410" s="484"/>
      <c r="T410" s="484"/>
      <c r="U410" s="484"/>
      <c r="V410" s="484"/>
      <c r="W410" s="28" t="s">
        <v>187</v>
      </c>
      <c r="X410" s="64" t="b">
        <v>0</v>
      </c>
      <c r="Y410" s="276"/>
      <c r="Z410" s="497"/>
      <c r="AA410" s="497"/>
      <c r="AB410" s="497"/>
      <c r="AC410" s="497"/>
      <c r="AD410" s="497"/>
      <c r="AE410" s="497"/>
      <c r="AF410" s="497"/>
      <c r="AG410" s="497"/>
      <c r="AH410" s="497"/>
      <c r="AI410" s="497"/>
      <c r="AJ410" s="497"/>
      <c r="AK410" s="497"/>
      <c r="AL410" s="498"/>
      <c r="BA410" s="5"/>
    </row>
    <row r="411" spans="1:53" ht="12.95" customHeight="1">
      <c r="A411" s="519"/>
      <c r="B411" s="497"/>
      <c r="C411" s="497"/>
      <c r="D411" s="497"/>
      <c r="E411" s="145"/>
      <c r="F411" s="48"/>
      <c r="G411" s="28"/>
      <c r="H411" s="28"/>
      <c r="I411" s="49"/>
      <c r="J411" s="485" t="b">
        <v>0</v>
      </c>
      <c r="K411" s="487" t="b">
        <v>0</v>
      </c>
      <c r="L411" s="487" t="b">
        <v>0</v>
      </c>
      <c r="M411" s="489" t="b">
        <v>0</v>
      </c>
      <c r="N411" s="52" t="b">
        <v>0</v>
      </c>
      <c r="O411" s="53" t="s">
        <v>366</v>
      </c>
      <c r="P411" s="53"/>
      <c r="Q411" s="53"/>
      <c r="R411" s="53"/>
      <c r="S411" s="53"/>
      <c r="T411" s="53"/>
      <c r="U411" s="53"/>
      <c r="V411" s="53"/>
      <c r="W411" s="53"/>
      <c r="X411" s="54" t="s">
        <v>175</v>
      </c>
      <c r="Y411" s="280"/>
      <c r="Z411" s="627" t="s">
        <v>654</v>
      </c>
      <c r="AA411" s="627"/>
      <c r="AB411" s="627"/>
      <c r="AC411" s="627"/>
      <c r="AD411" s="627"/>
      <c r="AE411" s="627"/>
      <c r="AF411" s="627"/>
      <c r="AG411" s="627"/>
      <c r="AH411" s="627"/>
      <c r="AI411" s="627"/>
      <c r="AJ411" s="627"/>
      <c r="AK411" s="627"/>
      <c r="AL411" s="628"/>
      <c r="BA411" s="5"/>
    </row>
    <row r="412" spans="1:53" ht="12.95" customHeight="1">
      <c r="A412" s="519"/>
      <c r="B412" s="497"/>
      <c r="C412" s="497"/>
      <c r="D412" s="497"/>
      <c r="E412" s="145"/>
      <c r="F412" s="48"/>
      <c r="G412" s="28"/>
      <c r="H412" s="28"/>
      <c r="I412" s="49"/>
      <c r="J412" s="502"/>
      <c r="K412" s="535"/>
      <c r="L412" s="535"/>
      <c r="M412" s="501"/>
      <c r="N412" s="50" t="s">
        <v>185</v>
      </c>
      <c r="O412" s="28" t="s">
        <v>186</v>
      </c>
      <c r="P412" s="484"/>
      <c r="Q412" s="484"/>
      <c r="R412" s="484"/>
      <c r="S412" s="484"/>
      <c r="T412" s="484"/>
      <c r="U412" s="484"/>
      <c r="V412" s="484"/>
      <c r="W412" s="28" t="s">
        <v>187</v>
      </c>
      <c r="X412" s="64" t="b">
        <v>0</v>
      </c>
      <c r="Y412" s="276"/>
      <c r="Z412" s="497"/>
      <c r="AA412" s="497"/>
      <c r="AB412" s="497"/>
      <c r="AC412" s="497"/>
      <c r="AD412" s="497"/>
      <c r="AE412" s="497"/>
      <c r="AF412" s="497"/>
      <c r="AG412" s="497"/>
      <c r="AH412" s="497"/>
      <c r="AI412" s="497"/>
      <c r="AJ412" s="497"/>
      <c r="AK412" s="497"/>
      <c r="AL412" s="498"/>
      <c r="BA412" s="5"/>
    </row>
    <row r="413" spans="1:53" ht="12.95" customHeight="1">
      <c r="A413" s="519"/>
      <c r="B413" s="497"/>
      <c r="C413" s="497"/>
      <c r="D413" s="497"/>
      <c r="E413" s="145"/>
      <c r="F413" s="48"/>
      <c r="G413" s="28"/>
      <c r="H413" s="28"/>
      <c r="I413" s="49"/>
      <c r="J413" s="485" t="b">
        <v>0</v>
      </c>
      <c r="K413" s="487" t="b">
        <v>0</v>
      </c>
      <c r="L413" s="487" t="b">
        <v>0</v>
      </c>
      <c r="M413" s="489" t="b">
        <v>0</v>
      </c>
      <c r="N413" s="52" t="b">
        <v>0</v>
      </c>
      <c r="O413" s="53" t="s">
        <v>367</v>
      </c>
      <c r="P413" s="53"/>
      <c r="Q413" s="53"/>
      <c r="R413" s="53"/>
      <c r="S413" s="53"/>
      <c r="T413" s="53"/>
      <c r="U413" s="53"/>
      <c r="V413" s="53"/>
      <c r="W413" s="53"/>
      <c r="X413" s="54" t="s">
        <v>175</v>
      </c>
      <c r="Y413" s="282"/>
      <c r="Z413" s="497"/>
      <c r="AA413" s="497"/>
      <c r="AB413" s="497"/>
      <c r="AC413" s="497"/>
      <c r="AD413" s="497"/>
      <c r="AE413" s="497"/>
      <c r="AF413" s="497"/>
      <c r="AG413" s="497"/>
      <c r="AH413" s="497"/>
      <c r="AI413" s="497"/>
      <c r="AJ413" s="497"/>
      <c r="AK413" s="497"/>
      <c r="AL413" s="498"/>
      <c r="BA413" s="5"/>
    </row>
    <row r="414" spans="1:53" ht="12.95" customHeight="1">
      <c r="A414" s="519"/>
      <c r="B414" s="497"/>
      <c r="C414" s="497"/>
      <c r="D414" s="497"/>
      <c r="E414" s="145"/>
      <c r="F414" s="48"/>
      <c r="G414" s="28"/>
      <c r="H414" s="28"/>
      <c r="I414" s="49"/>
      <c r="J414" s="502"/>
      <c r="K414" s="535"/>
      <c r="L414" s="535"/>
      <c r="M414" s="501"/>
      <c r="N414" s="50" t="s">
        <v>185</v>
      </c>
      <c r="O414" s="28" t="s">
        <v>186</v>
      </c>
      <c r="P414" s="484"/>
      <c r="Q414" s="484"/>
      <c r="R414" s="484"/>
      <c r="S414" s="484"/>
      <c r="T414" s="484"/>
      <c r="U414" s="484"/>
      <c r="V414" s="484"/>
      <c r="W414" s="28" t="s">
        <v>187</v>
      </c>
      <c r="X414" s="64" t="b">
        <v>0</v>
      </c>
      <c r="Y414" s="276"/>
      <c r="Z414" s="497"/>
      <c r="AA414" s="497"/>
      <c r="AB414" s="497"/>
      <c r="AC414" s="497"/>
      <c r="AD414" s="497"/>
      <c r="AE414" s="497"/>
      <c r="AF414" s="497"/>
      <c r="AG414" s="497"/>
      <c r="AH414" s="497"/>
      <c r="AI414" s="497"/>
      <c r="AJ414" s="497"/>
      <c r="AK414" s="497"/>
      <c r="AL414" s="498"/>
      <c r="BA414" s="5"/>
    </row>
    <row r="415" spans="1:53" ht="12.95" customHeight="1">
      <c r="A415" s="519"/>
      <c r="B415" s="497"/>
      <c r="C415" s="497"/>
      <c r="D415" s="497"/>
      <c r="E415" s="145"/>
      <c r="F415" s="48"/>
      <c r="G415" s="28"/>
      <c r="H415" s="28"/>
      <c r="I415" s="49"/>
      <c r="J415" s="485" t="b">
        <v>0</v>
      </c>
      <c r="K415" s="487" t="b">
        <v>0</v>
      </c>
      <c r="L415" s="487" t="b">
        <v>0</v>
      </c>
      <c r="M415" s="489" t="b">
        <v>0</v>
      </c>
      <c r="N415" s="52" t="b">
        <v>0</v>
      </c>
      <c r="O415" s="53" t="s">
        <v>368</v>
      </c>
      <c r="P415" s="53"/>
      <c r="Q415" s="53"/>
      <c r="R415" s="53"/>
      <c r="S415" s="53"/>
      <c r="T415" s="53"/>
      <c r="U415" s="53"/>
      <c r="V415" s="53"/>
      <c r="W415" s="53"/>
      <c r="X415" s="54" t="s">
        <v>175</v>
      </c>
      <c r="Y415" s="282"/>
      <c r="Z415" s="497"/>
      <c r="AA415" s="497"/>
      <c r="AB415" s="497"/>
      <c r="AC415" s="497"/>
      <c r="AD415" s="497"/>
      <c r="AE415" s="497"/>
      <c r="AF415" s="497"/>
      <c r="AG415" s="497"/>
      <c r="AH415" s="497"/>
      <c r="AI415" s="497"/>
      <c r="AJ415" s="497"/>
      <c r="AK415" s="497"/>
      <c r="AL415" s="498"/>
      <c r="BA415" s="5"/>
    </row>
    <row r="416" spans="1:53" ht="12.95" customHeight="1">
      <c r="A416" s="519"/>
      <c r="B416" s="497"/>
      <c r="C416" s="497"/>
      <c r="D416" s="497"/>
      <c r="E416" s="145"/>
      <c r="F416" s="48"/>
      <c r="G416" s="28"/>
      <c r="H416" s="28"/>
      <c r="I416" s="49"/>
      <c r="J416" s="502"/>
      <c r="K416" s="535"/>
      <c r="L416" s="535"/>
      <c r="M416" s="501"/>
      <c r="N416" s="50" t="s">
        <v>185</v>
      </c>
      <c r="O416" s="28" t="s">
        <v>186</v>
      </c>
      <c r="P416" s="484"/>
      <c r="Q416" s="484"/>
      <c r="R416" s="484"/>
      <c r="S416" s="484"/>
      <c r="T416" s="484"/>
      <c r="U416" s="484"/>
      <c r="V416" s="484"/>
      <c r="W416" s="28" t="s">
        <v>187</v>
      </c>
      <c r="X416" s="64" t="b">
        <v>0</v>
      </c>
      <c r="Y416" s="289"/>
      <c r="Z416" s="627" t="s">
        <v>655</v>
      </c>
      <c r="AA416" s="627"/>
      <c r="AB416" s="627"/>
      <c r="AC416" s="627"/>
      <c r="AD416" s="627"/>
      <c r="AE416" s="627"/>
      <c r="AF416" s="627"/>
      <c r="AG416" s="627"/>
      <c r="AH416" s="627"/>
      <c r="AI416" s="627"/>
      <c r="AJ416" s="627"/>
      <c r="AK416" s="627"/>
      <c r="AL416" s="628"/>
      <c r="BA416" s="5"/>
    </row>
    <row r="417" spans="1:53" ht="12.95" customHeight="1">
      <c r="A417" s="519"/>
      <c r="B417" s="497"/>
      <c r="C417" s="497"/>
      <c r="D417" s="497"/>
      <c r="E417" s="145"/>
      <c r="F417" s="48"/>
      <c r="G417" s="28"/>
      <c r="H417" s="28"/>
      <c r="I417" s="49"/>
      <c r="J417" s="485" t="b">
        <v>0</v>
      </c>
      <c r="K417" s="487" t="b">
        <v>0</v>
      </c>
      <c r="L417" s="487" t="b">
        <v>0</v>
      </c>
      <c r="M417" s="489" t="b">
        <v>0</v>
      </c>
      <c r="N417" s="52" t="b">
        <v>0</v>
      </c>
      <c r="O417" s="53" t="s">
        <v>369</v>
      </c>
      <c r="P417" s="53"/>
      <c r="Q417" s="53"/>
      <c r="R417" s="53"/>
      <c r="S417" s="53"/>
      <c r="T417" s="53"/>
      <c r="U417" s="53"/>
      <c r="V417" s="53"/>
      <c r="W417" s="53"/>
      <c r="X417" s="54" t="s">
        <v>175</v>
      </c>
      <c r="Y417" s="282"/>
      <c r="Z417" s="497"/>
      <c r="AA417" s="497"/>
      <c r="AB417" s="497"/>
      <c r="AC417" s="497"/>
      <c r="AD417" s="497"/>
      <c r="AE417" s="497"/>
      <c r="AF417" s="497"/>
      <c r="AG417" s="497"/>
      <c r="AH417" s="497"/>
      <c r="AI417" s="497"/>
      <c r="AJ417" s="497"/>
      <c r="AK417" s="497"/>
      <c r="AL417" s="498"/>
      <c r="BA417" s="5"/>
    </row>
    <row r="418" spans="1:53" ht="12.95" customHeight="1">
      <c r="A418" s="519"/>
      <c r="B418" s="497"/>
      <c r="C418" s="497"/>
      <c r="D418" s="497"/>
      <c r="E418" s="145"/>
      <c r="F418" s="48"/>
      <c r="G418" s="28"/>
      <c r="H418" s="28"/>
      <c r="I418" s="49"/>
      <c r="J418" s="502"/>
      <c r="K418" s="535"/>
      <c r="L418" s="535"/>
      <c r="M418" s="501"/>
      <c r="N418" s="50" t="s">
        <v>185</v>
      </c>
      <c r="O418" s="28" t="s">
        <v>186</v>
      </c>
      <c r="P418" s="484"/>
      <c r="Q418" s="484"/>
      <c r="R418" s="484"/>
      <c r="S418" s="484"/>
      <c r="T418" s="484"/>
      <c r="U418" s="484"/>
      <c r="V418" s="484"/>
      <c r="W418" s="28" t="s">
        <v>187</v>
      </c>
      <c r="X418" s="64" t="b">
        <v>0</v>
      </c>
      <c r="Y418" s="285"/>
      <c r="Z418" s="639"/>
      <c r="AA418" s="639"/>
      <c r="AB418" s="639"/>
      <c r="AC418" s="639"/>
      <c r="AD418" s="639"/>
      <c r="AE418" s="639"/>
      <c r="AF418" s="639"/>
      <c r="AG418" s="639"/>
      <c r="AH418" s="639"/>
      <c r="AI418" s="639"/>
      <c r="AJ418" s="639"/>
      <c r="AK418" s="639"/>
      <c r="AL418" s="640"/>
      <c r="BA418" s="5"/>
    </row>
    <row r="419" spans="1:53" ht="12.95" customHeight="1">
      <c r="A419" s="519"/>
      <c r="B419" s="497"/>
      <c r="C419" s="497"/>
      <c r="D419" s="497"/>
      <c r="E419" s="145"/>
      <c r="F419" s="48"/>
      <c r="G419" s="28"/>
      <c r="H419" s="28"/>
      <c r="I419" s="49"/>
      <c r="J419" s="485" t="b">
        <v>0</v>
      </c>
      <c r="K419" s="487" t="b">
        <v>0</v>
      </c>
      <c r="L419" s="487" t="b">
        <v>0</v>
      </c>
      <c r="M419" s="489" t="b">
        <v>0</v>
      </c>
      <c r="N419" s="52" t="b">
        <v>0</v>
      </c>
      <c r="O419" s="53" t="s">
        <v>370</v>
      </c>
      <c r="P419" s="53"/>
      <c r="Q419" s="53"/>
      <c r="R419" s="53"/>
      <c r="S419" s="53"/>
      <c r="T419" s="53"/>
      <c r="U419" s="53"/>
      <c r="V419" s="53"/>
      <c r="W419" s="53"/>
      <c r="X419" s="54" t="s">
        <v>175</v>
      </c>
      <c r="Y419" s="306" t="s">
        <v>175</v>
      </c>
      <c r="Z419" s="627" t="s">
        <v>657</v>
      </c>
      <c r="AA419" s="627"/>
      <c r="AB419" s="627"/>
      <c r="AC419" s="627"/>
      <c r="AD419" s="627"/>
      <c r="AE419" s="627"/>
      <c r="AF419" s="627"/>
      <c r="AG419" s="627"/>
      <c r="AH419" s="627"/>
      <c r="AI419" s="627"/>
      <c r="AJ419" s="627"/>
      <c r="AK419" s="627"/>
      <c r="AL419" s="628"/>
      <c r="BA419" s="5"/>
    </row>
    <row r="420" spans="1:53" ht="12.95" customHeight="1">
      <c r="A420" s="519"/>
      <c r="B420" s="497"/>
      <c r="C420" s="497"/>
      <c r="D420" s="497"/>
      <c r="E420" s="145"/>
      <c r="F420" s="48"/>
      <c r="G420" s="28"/>
      <c r="H420" s="28"/>
      <c r="I420" s="49"/>
      <c r="J420" s="502"/>
      <c r="K420" s="535"/>
      <c r="L420" s="535"/>
      <c r="M420" s="501"/>
      <c r="N420" s="50" t="s">
        <v>185</v>
      </c>
      <c r="O420" s="28" t="s">
        <v>186</v>
      </c>
      <c r="P420" s="484"/>
      <c r="Q420" s="484"/>
      <c r="R420" s="484"/>
      <c r="S420" s="484"/>
      <c r="T420" s="484"/>
      <c r="U420" s="484"/>
      <c r="V420" s="484"/>
      <c r="W420" s="28" t="s">
        <v>187</v>
      </c>
      <c r="X420" s="64" t="b">
        <v>0</v>
      </c>
      <c r="Y420" s="276"/>
      <c r="Z420" s="497"/>
      <c r="AA420" s="497"/>
      <c r="AB420" s="497"/>
      <c r="AC420" s="497"/>
      <c r="AD420" s="497"/>
      <c r="AE420" s="497"/>
      <c r="AF420" s="497"/>
      <c r="AG420" s="497"/>
      <c r="AH420" s="497"/>
      <c r="AI420" s="497"/>
      <c r="AJ420" s="497"/>
      <c r="AK420" s="497"/>
      <c r="AL420" s="498"/>
      <c r="BA420" s="5"/>
    </row>
    <row r="421" spans="1:53" ht="12.95" customHeight="1">
      <c r="A421" s="519"/>
      <c r="B421" s="497"/>
      <c r="C421" s="497"/>
      <c r="D421" s="497"/>
      <c r="E421" s="145"/>
      <c r="F421" s="48"/>
      <c r="G421" s="28"/>
      <c r="H421" s="28"/>
      <c r="I421" s="49"/>
      <c r="J421" s="485" t="b">
        <v>0</v>
      </c>
      <c r="K421" s="487" t="b">
        <v>0</v>
      </c>
      <c r="L421" s="487" t="b">
        <v>0</v>
      </c>
      <c r="M421" s="489" t="b">
        <v>0</v>
      </c>
      <c r="N421" s="52" t="b">
        <v>0</v>
      </c>
      <c r="O421" s="636" t="s">
        <v>371</v>
      </c>
      <c r="P421" s="637"/>
      <c r="Q421" s="637"/>
      <c r="R421" s="637"/>
      <c r="S421" s="637"/>
      <c r="T421" s="637"/>
      <c r="U421" s="637"/>
      <c r="V421" s="637"/>
      <c r="W421" s="638"/>
      <c r="X421" s="54" t="s">
        <v>175</v>
      </c>
      <c r="Y421" s="282"/>
      <c r="Z421" s="497"/>
      <c r="AA421" s="497"/>
      <c r="AB421" s="497"/>
      <c r="AC421" s="497"/>
      <c r="AD421" s="497"/>
      <c r="AE421" s="497"/>
      <c r="AF421" s="497"/>
      <c r="AG421" s="497"/>
      <c r="AH421" s="497"/>
      <c r="AI421" s="497"/>
      <c r="AJ421" s="497"/>
      <c r="AK421" s="497"/>
      <c r="AL421" s="498"/>
      <c r="BA421" s="5"/>
    </row>
    <row r="422" spans="1:53" ht="12.95" customHeight="1">
      <c r="A422" s="519"/>
      <c r="B422" s="497"/>
      <c r="C422" s="497"/>
      <c r="D422" s="497"/>
      <c r="E422" s="145"/>
      <c r="F422" s="48"/>
      <c r="G422" s="28"/>
      <c r="H422" s="28"/>
      <c r="I422" s="49"/>
      <c r="J422" s="502"/>
      <c r="K422" s="535"/>
      <c r="L422" s="535"/>
      <c r="M422" s="501"/>
      <c r="N422" s="50" t="s">
        <v>185</v>
      </c>
      <c r="O422" s="28" t="s">
        <v>186</v>
      </c>
      <c r="P422" s="484"/>
      <c r="Q422" s="484"/>
      <c r="R422" s="484"/>
      <c r="S422" s="484"/>
      <c r="T422" s="484"/>
      <c r="U422" s="484"/>
      <c r="V422" s="484"/>
      <c r="W422" s="28" t="s">
        <v>187</v>
      </c>
      <c r="X422" s="64" t="b">
        <v>0</v>
      </c>
      <c r="Y422" s="325" t="s">
        <v>656</v>
      </c>
      <c r="Z422" s="497"/>
      <c r="AA422" s="497"/>
      <c r="AB422" s="497"/>
      <c r="AC422" s="497"/>
      <c r="AD422" s="497"/>
      <c r="AE422" s="497"/>
      <c r="AF422" s="497"/>
      <c r="AG422" s="497"/>
      <c r="AH422" s="497"/>
      <c r="AI422" s="497"/>
      <c r="AJ422" s="497"/>
      <c r="AK422" s="497"/>
      <c r="AL422" s="498"/>
      <c r="BA422" s="5"/>
    </row>
    <row r="423" spans="1:53" ht="12.95" customHeight="1">
      <c r="A423" s="519"/>
      <c r="B423" s="497"/>
      <c r="C423" s="497"/>
      <c r="D423" s="497"/>
      <c r="E423" s="145"/>
      <c r="F423" s="48"/>
      <c r="G423" s="28"/>
      <c r="H423" s="28"/>
      <c r="I423" s="49"/>
      <c r="J423" s="485" t="b">
        <v>0</v>
      </c>
      <c r="K423" s="487" t="b">
        <v>0</v>
      </c>
      <c r="L423" s="487" t="b">
        <v>0</v>
      </c>
      <c r="M423" s="489" t="b">
        <v>0</v>
      </c>
      <c r="N423" s="52" t="b">
        <v>0</v>
      </c>
      <c r="O423" s="53" t="s">
        <v>372</v>
      </c>
      <c r="P423" s="53"/>
      <c r="Q423" s="53"/>
      <c r="R423" s="53"/>
      <c r="S423" s="53"/>
      <c r="T423" s="53"/>
      <c r="U423" s="53"/>
      <c r="V423" s="53"/>
      <c r="W423" s="53"/>
      <c r="X423" s="54" t="s">
        <v>175</v>
      </c>
      <c r="Y423" s="282"/>
      <c r="Z423" s="497"/>
      <c r="AA423" s="497"/>
      <c r="AB423" s="497"/>
      <c r="AC423" s="497"/>
      <c r="AD423" s="497"/>
      <c r="AE423" s="497"/>
      <c r="AF423" s="497"/>
      <c r="AG423" s="497"/>
      <c r="AH423" s="497"/>
      <c r="AI423" s="497"/>
      <c r="AJ423" s="497"/>
      <c r="AK423" s="497"/>
      <c r="AL423" s="498"/>
      <c r="BA423" s="5"/>
    </row>
    <row r="424" spans="1:53" ht="12.95" customHeight="1">
      <c r="A424" s="519"/>
      <c r="B424" s="497"/>
      <c r="C424" s="497"/>
      <c r="D424" s="497"/>
      <c r="E424" s="145"/>
      <c r="F424" s="24"/>
      <c r="G424" s="23"/>
      <c r="H424" s="23"/>
      <c r="I424" s="25"/>
      <c r="J424" s="491"/>
      <c r="K424" s="492"/>
      <c r="L424" s="492"/>
      <c r="M424" s="493"/>
      <c r="N424" s="26" t="s">
        <v>185</v>
      </c>
      <c r="O424" s="23" t="s">
        <v>186</v>
      </c>
      <c r="P424" s="503"/>
      <c r="Q424" s="503"/>
      <c r="R424" s="503"/>
      <c r="S424" s="503"/>
      <c r="T424" s="503"/>
      <c r="U424" s="503"/>
      <c r="V424" s="503"/>
      <c r="W424" s="23" t="s">
        <v>187</v>
      </c>
      <c r="X424" s="29" t="b">
        <v>0</v>
      </c>
      <c r="Y424" s="276"/>
      <c r="Z424" s="497"/>
      <c r="AA424" s="497"/>
      <c r="AB424" s="497"/>
      <c r="AC424" s="497"/>
      <c r="AD424" s="497"/>
      <c r="AE424" s="497"/>
      <c r="AF424" s="497"/>
      <c r="AG424" s="497"/>
      <c r="AH424" s="497"/>
      <c r="AI424" s="497"/>
      <c r="AJ424" s="497"/>
      <c r="AK424" s="497"/>
      <c r="AL424" s="498"/>
      <c r="BA424" s="5"/>
    </row>
    <row r="425" spans="1:53" ht="12.95" customHeight="1">
      <c r="A425" s="519"/>
      <c r="B425" s="497"/>
      <c r="C425" s="497"/>
      <c r="D425" s="497"/>
      <c r="E425" s="145"/>
      <c r="F425" s="48" t="s">
        <v>373</v>
      </c>
      <c r="G425" s="28"/>
      <c r="H425" s="28"/>
      <c r="I425" s="49"/>
      <c r="J425" s="531" t="b">
        <v>0</v>
      </c>
      <c r="K425" s="532" t="b">
        <v>0</v>
      </c>
      <c r="L425" s="532" t="b">
        <v>0</v>
      </c>
      <c r="M425" s="494" t="b">
        <v>0</v>
      </c>
      <c r="N425" s="39" t="b">
        <v>0</v>
      </c>
      <c r="O425" s="28" t="s">
        <v>374</v>
      </c>
      <c r="P425" s="28"/>
      <c r="Q425" s="28"/>
      <c r="R425" s="28"/>
      <c r="S425" s="28"/>
      <c r="T425" s="28"/>
      <c r="U425" s="28"/>
      <c r="V425" s="28"/>
      <c r="W425" s="28"/>
      <c r="X425" s="41" t="s">
        <v>175</v>
      </c>
      <c r="Y425" s="294"/>
      <c r="Z425" s="497"/>
      <c r="AA425" s="497"/>
      <c r="AB425" s="497"/>
      <c r="AC425" s="497"/>
      <c r="AD425" s="497"/>
      <c r="AE425" s="497"/>
      <c r="AF425" s="497"/>
      <c r="AG425" s="497"/>
      <c r="AH425" s="497"/>
      <c r="AI425" s="497"/>
      <c r="AJ425" s="497"/>
      <c r="AK425" s="497"/>
      <c r="AL425" s="498"/>
      <c r="BA425" s="5"/>
    </row>
    <row r="426" spans="1:53" ht="12.95" customHeight="1">
      <c r="A426" s="519"/>
      <c r="B426" s="497"/>
      <c r="C426" s="497"/>
      <c r="D426" s="497"/>
      <c r="E426" s="145"/>
      <c r="F426" s="48"/>
      <c r="G426" s="28"/>
      <c r="H426" s="28"/>
      <c r="I426" s="49"/>
      <c r="J426" s="502"/>
      <c r="K426" s="535"/>
      <c r="L426" s="535"/>
      <c r="M426" s="501"/>
      <c r="N426" s="50" t="s">
        <v>185</v>
      </c>
      <c r="O426" s="28" t="s">
        <v>186</v>
      </c>
      <c r="P426" s="484"/>
      <c r="Q426" s="484"/>
      <c r="R426" s="484"/>
      <c r="S426" s="484"/>
      <c r="T426" s="484"/>
      <c r="U426" s="484"/>
      <c r="V426" s="484"/>
      <c r="W426" s="28" t="s">
        <v>187</v>
      </c>
      <c r="X426" s="64" t="b">
        <v>0</v>
      </c>
      <c r="Y426" s="276"/>
      <c r="Z426" s="629" t="s">
        <v>658</v>
      </c>
      <c r="AA426" s="630"/>
      <c r="AB426" s="630"/>
      <c r="AC426" s="630"/>
      <c r="AD426" s="630"/>
      <c r="AE426" s="630"/>
      <c r="AF426" s="630"/>
      <c r="AG426" s="630"/>
      <c r="AH426" s="630"/>
      <c r="AI426" s="630"/>
      <c r="AJ426" s="630"/>
      <c r="AK426" s="630"/>
      <c r="AL426" s="631"/>
      <c r="BA426" s="5"/>
    </row>
    <row r="427" spans="1:53" ht="12.95" customHeight="1">
      <c r="A427" s="519"/>
      <c r="B427" s="497"/>
      <c r="C427" s="497"/>
      <c r="D427" s="497"/>
      <c r="E427" s="145"/>
      <c r="F427" s="48"/>
      <c r="G427" s="28"/>
      <c r="H427" s="28"/>
      <c r="I427" s="49"/>
      <c r="J427" s="485" t="b">
        <v>0</v>
      </c>
      <c r="K427" s="487" t="b">
        <v>0</v>
      </c>
      <c r="L427" s="487" t="b">
        <v>0</v>
      </c>
      <c r="M427" s="489" t="b">
        <v>0</v>
      </c>
      <c r="N427" s="52" t="b">
        <v>0</v>
      </c>
      <c r="O427" s="53" t="s">
        <v>375</v>
      </c>
      <c r="P427" s="53"/>
      <c r="Q427" s="53"/>
      <c r="R427" s="53"/>
      <c r="S427" s="53"/>
      <c r="T427" s="53"/>
      <c r="U427" s="53"/>
      <c r="V427" s="53"/>
      <c r="W427" s="53"/>
      <c r="X427" s="54" t="s">
        <v>175</v>
      </c>
      <c r="Y427" s="282"/>
      <c r="Z427" s="632"/>
      <c r="AA427" s="632"/>
      <c r="AB427" s="632"/>
      <c r="AC427" s="632"/>
      <c r="AD427" s="632"/>
      <c r="AE427" s="632"/>
      <c r="AF427" s="632"/>
      <c r="AG427" s="632"/>
      <c r="AH427" s="632"/>
      <c r="AI427" s="632"/>
      <c r="AJ427" s="632"/>
      <c r="AK427" s="632"/>
      <c r="AL427" s="633"/>
      <c r="BA427" s="5"/>
    </row>
    <row r="428" spans="1:53" ht="12.95" customHeight="1">
      <c r="A428" s="519"/>
      <c r="B428" s="497"/>
      <c r="C428" s="497"/>
      <c r="D428" s="497"/>
      <c r="E428" s="145"/>
      <c r="F428" s="48"/>
      <c r="G428" s="28"/>
      <c r="H428" s="28"/>
      <c r="I428" s="49"/>
      <c r="J428" s="502"/>
      <c r="K428" s="535"/>
      <c r="L428" s="535"/>
      <c r="M428" s="501"/>
      <c r="N428" s="50" t="s">
        <v>185</v>
      </c>
      <c r="O428" s="28" t="s">
        <v>186</v>
      </c>
      <c r="P428" s="484"/>
      <c r="Q428" s="484"/>
      <c r="R428" s="484"/>
      <c r="S428" s="484"/>
      <c r="T428" s="484"/>
      <c r="U428" s="484"/>
      <c r="V428" s="484"/>
      <c r="W428" s="28" t="s">
        <v>187</v>
      </c>
      <c r="X428" s="64" t="b">
        <v>0</v>
      </c>
      <c r="Y428" s="276"/>
      <c r="Z428" s="632"/>
      <c r="AA428" s="632"/>
      <c r="AB428" s="632"/>
      <c r="AC428" s="632"/>
      <c r="AD428" s="632"/>
      <c r="AE428" s="632"/>
      <c r="AF428" s="632"/>
      <c r="AG428" s="632"/>
      <c r="AH428" s="632"/>
      <c r="AI428" s="632"/>
      <c r="AJ428" s="632"/>
      <c r="AK428" s="632"/>
      <c r="AL428" s="633"/>
      <c r="BA428" s="5"/>
    </row>
    <row r="429" spans="1:53" ht="12.95" customHeight="1">
      <c r="A429" s="519"/>
      <c r="B429" s="497"/>
      <c r="C429" s="497"/>
      <c r="D429" s="497"/>
      <c r="E429" s="145"/>
      <c r="F429" s="48"/>
      <c r="G429" s="28"/>
      <c r="H429" s="28"/>
      <c r="I429" s="49"/>
      <c r="J429" s="485" t="b">
        <v>0</v>
      </c>
      <c r="K429" s="487" t="b">
        <v>0</v>
      </c>
      <c r="L429" s="487" t="b">
        <v>0</v>
      </c>
      <c r="M429" s="489" t="b">
        <v>0</v>
      </c>
      <c r="N429" s="52" t="b">
        <v>0</v>
      </c>
      <c r="O429" s="53" t="s">
        <v>376</v>
      </c>
      <c r="P429" s="53"/>
      <c r="Q429" s="53"/>
      <c r="R429" s="53"/>
      <c r="S429" s="53"/>
      <c r="T429" s="53"/>
      <c r="U429" s="53"/>
      <c r="V429" s="53"/>
      <c r="W429" s="53"/>
      <c r="X429" s="54" t="s">
        <v>175</v>
      </c>
      <c r="Y429" s="282"/>
      <c r="Z429" s="632"/>
      <c r="AA429" s="632"/>
      <c r="AB429" s="632"/>
      <c r="AC429" s="632"/>
      <c r="AD429" s="632"/>
      <c r="AE429" s="632"/>
      <c r="AF429" s="632"/>
      <c r="AG429" s="632"/>
      <c r="AH429" s="632"/>
      <c r="AI429" s="632"/>
      <c r="AJ429" s="632"/>
      <c r="AK429" s="632"/>
      <c r="AL429" s="633"/>
      <c r="BA429" s="5"/>
    </row>
    <row r="430" spans="1:53" ht="12.95" customHeight="1">
      <c r="A430" s="519"/>
      <c r="B430" s="497"/>
      <c r="C430" s="497"/>
      <c r="D430" s="497"/>
      <c r="E430" s="145"/>
      <c r="F430" s="48"/>
      <c r="G430" s="28"/>
      <c r="H430" s="28"/>
      <c r="I430" s="49"/>
      <c r="J430" s="502"/>
      <c r="K430" s="535"/>
      <c r="L430" s="535"/>
      <c r="M430" s="501"/>
      <c r="N430" s="50" t="s">
        <v>185</v>
      </c>
      <c r="O430" s="28" t="s">
        <v>186</v>
      </c>
      <c r="P430" s="484"/>
      <c r="Q430" s="484"/>
      <c r="R430" s="484"/>
      <c r="S430" s="484"/>
      <c r="T430" s="484"/>
      <c r="U430" s="484"/>
      <c r="V430" s="484"/>
      <c r="W430" s="28" t="s">
        <v>187</v>
      </c>
      <c r="X430" s="64" t="b">
        <v>0</v>
      </c>
      <c r="Y430" s="276"/>
      <c r="Z430" s="632"/>
      <c r="AA430" s="632"/>
      <c r="AB430" s="632"/>
      <c r="AC430" s="632"/>
      <c r="AD430" s="632"/>
      <c r="AE430" s="632"/>
      <c r="AF430" s="632"/>
      <c r="AG430" s="632"/>
      <c r="AH430" s="632"/>
      <c r="AI430" s="632"/>
      <c r="AJ430" s="632"/>
      <c r="AK430" s="632"/>
      <c r="AL430" s="633"/>
      <c r="BA430" s="5"/>
    </row>
    <row r="431" spans="1:53" ht="12.95" customHeight="1">
      <c r="A431" s="519"/>
      <c r="B431" s="497"/>
      <c r="C431" s="497"/>
      <c r="D431" s="497"/>
      <c r="E431" s="145"/>
      <c r="F431" s="48"/>
      <c r="G431" s="28"/>
      <c r="H431" s="28"/>
      <c r="I431" s="49"/>
      <c r="J431" s="485" t="b">
        <v>0</v>
      </c>
      <c r="K431" s="487" t="b">
        <v>0</v>
      </c>
      <c r="L431" s="487" t="b">
        <v>0</v>
      </c>
      <c r="M431" s="489" t="b">
        <v>0</v>
      </c>
      <c r="N431" s="52" t="b">
        <v>0</v>
      </c>
      <c r="O431" s="53" t="s">
        <v>377</v>
      </c>
      <c r="P431" s="53"/>
      <c r="Q431" s="53"/>
      <c r="R431" s="53"/>
      <c r="S431" s="53"/>
      <c r="T431" s="53"/>
      <c r="U431" s="53"/>
      <c r="V431" s="53"/>
      <c r="W431" s="53"/>
      <c r="X431" s="54" t="s">
        <v>175</v>
      </c>
      <c r="Y431" s="282"/>
      <c r="Z431" s="632"/>
      <c r="AA431" s="632"/>
      <c r="AB431" s="632"/>
      <c r="AC431" s="632"/>
      <c r="AD431" s="632"/>
      <c r="AE431" s="632"/>
      <c r="AF431" s="632"/>
      <c r="AG431" s="632"/>
      <c r="AH431" s="632"/>
      <c r="AI431" s="632"/>
      <c r="AJ431" s="632"/>
      <c r="AK431" s="632"/>
      <c r="AL431" s="633"/>
      <c r="BA431" s="5"/>
    </row>
    <row r="432" spans="1:53" ht="12.95" customHeight="1">
      <c r="A432" s="519"/>
      <c r="B432" s="497"/>
      <c r="C432" s="497"/>
      <c r="D432" s="497"/>
      <c r="E432" s="145"/>
      <c r="F432" s="48"/>
      <c r="G432" s="28"/>
      <c r="H432" s="28"/>
      <c r="I432" s="49"/>
      <c r="J432" s="502"/>
      <c r="K432" s="535"/>
      <c r="L432" s="535"/>
      <c r="M432" s="501"/>
      <c r="N432" s="50" t="s">
        <v>185</v>
      </c>
      <c r="O432" s="28" t="s">
        <v>186</v>
      </c>
      <c r="P432" s="484"/>
      <c r="Q432" s="484"/>
      <c r="R432" s="484"/>
      <c r="S432" s="484"/>
      <c r="T432" s="484"/>
      <c r="U432" s="484"/>
      <c r="V432" s="484"/>
      <c r="W432" s="28" t="s">
        <v>187</v>
      </c>
      <c r="X432" s="64" t="b">
        <v>0</v>
      </c>
      <c r="Y432" s="276"/>
      <c r="Z432" s="632"/>
      <c r="AA432" s="632"/>
      <c r="AB432" s="632"/>
      <c r="AC432" s="632"/>
      <c r="AD432" s="632"/>
      <c r="AE432" s="632"/>
      <c r="AF432" s="632"/>
      <c r="AG432" s="632"/>
      <c r="AH432" s="632"/>
      <c r="AI432" s="632"/>
      <c r="AJ432" s="632"/>
      <c r="AK432" s="632"/>
      <c r="AL432" s="633"/>
      <c r="BA432" s="5"/>
    </row>
    <row r="433" spans="1:53" ht="12.95" customHeight="1">
      <c r="A433" s="519"/>
      <c r="B433" s="497"/>
      <c r="C433" s="497"/>
      <c r="D433" s="497"/>
      <c r="E433" s="145"/>
      <c r="F433" s="48"/>
      <c r="G433" s="28"/>
      <c r="H433" s="28"/>
      <c r="I433" s="49"/>
      <c r="J433" s="485" t="b">
        <v>0</v>
      </c>
      <c r="K433" s="487" t="b">
        <v>0</v>
      </c>
      <c r="L433" s="487" t="b">
        <v>0</v>
      </c>
      <c r="M433" s="489" t="b">
        <v>0</v>
      </c>
      <c r="N433" s="52" t="b">
        <v>0</v>
      </c>
      <c r="O433" s="53" t="s">
        <v>376</v>
      </c>
      <c r="P433" s="53"/>
      <c r="Q433" s="53"/>
      <c r="R433" s="53"/>
      <c r="S433" s="53"/>
      <c r="T433" s="53"/>
      <c r="U433" s="53"/>
      <c r="V433" s="53"/>
      <c r="W433" s="53"/>
      <c r="X433" s="54" t="s">
        <v>175</v>
      </c>
      <c r="Y433" s="282"/>
      <c r="Z433" s="632"/>
      <c r="AA433" s="632"/>
      <c r="AB433" s="632"/>
      <c r="AC433" s="632"/>
      <c r="AD433" s="632"/>
      <c r="AE433" s="632"/>
      <c r="AF433" s="632"/>
      <c r="AG433" s="632"/>
      <c r="AH433" s="632"/>
      <c r="AI433" s="632"/>
      <c r="AJ433" s="632"/>
      <c r="AK433" s="632"/>
      <c r="AL433" s="633"/>
      <c r="BA433" s="5"/>
    </row>
    <row r="434" spans="1:53" ht="12.95" customHeight="1">
      <c r="A434" s="519"/>
      <c r="B434" s="497"/>
      <c r="C434" s="497"/>
      <c r="D434" s="497"/>
      <c r="E434" s="145"/>
      <c r="F434" s="48"/>
      <c r="G434" s="28"/>
      <c r="H434" s="28"/>
      <c r="I434" s="49"/>
      <c r="J434" s="502"/>
      <c r="K434" s="535"/>
      <c r="L434" s="535"/>
      <c r="M434" s="501"/>
      <c r="N434" s="50" t="s">
        <v>185</v>
      </c>
      <c r="O434" s="28" t="s">
        <v>186</v>
      </c>
      <c r="P434" s="484"/>
      <c r="Q434" s="484"/>
      <c r="R434" s="484"/>
      <c r="S434" s="484"/>
      <c r="T434" s="484"/>
      <c r="U434" s="484"/>
      <c r="V434" s="484"/>
      <c r="W434" s="28" t="s">
        <v>187</v>
      </c>
      <c r="X434" s="64" t="b">
        <v>0</v>
      </c>
      <c r="Y434" s="276"/>
      <c r="Z434" s="632"/>
      <c r="AA434" s="632"/>
      <c r="AB434" s="632"/>
      <c r="AC434" s="632"/>
      <c r="AD434" s="632"/>
      <c r="AE434" s="632"/>
      <c r="AF434" s="632"/>
      <c r="AG434" s="632"/>
      <c r="AH434" s="632"/>
      <c r="AI434" s="632"/>
      <c r="AJ434" s="632"/>
      <c r="AK434" s="632"/>
      <c r="AL434" s="633"/>
      <c r="BA434" s="5"/>
    </row>
    <row r="435" spans="1:53" ht="12.95" customHeight="1">
      <c r="A435" s="519"/>
      <c r="B435" s="497"/>
      <c r="C435" s="497"/>
      <c r="D435" s="497"/>
      <c r="E435" s="145"/>
      <c r="F435" s="48"/>
      <c r="G435" s="28"/>
      <c r="H435" s="28"/>
      <c r="I435" s="49"/>
      <c r="J435" s="485" t="b">
        <v>0</v>
      </c>
      <c r="K435" s="487" t="b">
        <v>0</v>
      </c>
      <c r="L435" s="487" t="b">
        <v>0</v>
      </c>
      <c r="M435" s="489" t="b">
        <v>0</v>
      </c>
      <c r="N435" s="52" t="b">
        <v>0</v>
      </c>
      <c r="O435" s="53" t="s">
        <v>378</v>
      </c>
      <c r="P435" s="53"/>
      <c r="Q435" s="53"/>
      <c r="R435" s="53"/>
      <c r="S435" s="53"/>
      <c r="T435" s="53"/>
      <c r="U435" s="53"/>
      <c r="V435" s="53"/>
      <c r="W435" s="53"/>
      <c r="X435" s="54" t="s">
        <v>175</v>
      </c>
      <c r="Y435" s="282"/>
      <c r="Z435" s="632"/>
      <c r="AA435" s="632"/>
      <c r="AB435" s="632"/>
      <c r="AC435" s="632"/>
      <c r="AD435" s="632"/>
      <c r="AE435" s="632"/>
      <c r="AF435" s="632"/>
      <c r="AG435" s="632"/>
      <c r="AH435" s="632"/>
      <c r="AI435" s="632"/>
      <c r="AJ435" s="632"/>
      <c r="AK435" s="632"/>
      <c r="AL435" s="633"/>
      <c r="BA435" s="5"/>
    </row>
    <row r="436" spans="1:53" ht="12.95" customHeight="1">
      <c r="A436" s="519"/>
      <c r="B436" s="497"/>
      <c r="C436" s="497"/>
      <c r="D436" s="497"/>
      <c r="E436" s="145"/>
      <c r="F436" s="48"/>
      <c r="G436" s="28"/>
      <c r="H436" s="28"/>
      <c r="I436" s="49"/>
      <c r="J436" s="502"/>
      <c r="K436" s="535"/>
      <c r="L436" s="535"/>
      <c r="M436" s="501"/>
      <c r="N436" s="50" t="s">
        <v>185</v>
      </c>
      <c r="O436" s="28" t="s">
        <v>186</v>
      </c>
      <c r="P436" s="484"/>
      <c r="Q436" s="484"/>
      <c r="R436" s="484"/>
      <c r="S436" s="484"/>
      <c r="T436" s="484"/>
      <c r="U436" s="484"/>
      <c r="V436" s="484"/>
      <c r="W436" s="28" t="s">
        <v>187</v>
      </c>
      <c r="X436" s="64" t="b">
        <v>0</v>
      </c>
      <c r="Y436" s="276"/>
      <c r="Z436" s="632"/>
      <c r="AA436" s="632"/>
      <c r="AB436" s="632"/>
      <c r="AC436" s="632"/>
      <c r="AD436" s="632"/>
      <c r="AE436" s="632"/>
      <c r="AF436" s="632"/>
      <c r="AG436" s="632"/>
      <c r="AH436" s="632"/>
      <c r="AI436" s="632"/>
      <c r="AJ436" s="632"/>
      <c r="AK436" s="632"/>
      <c r="AL436" s="633"/>
      <c r="BA436" s="5"/>
    </row>
    <row r="437" spans="1:53" ht="12.95" customHeight="1">
      <c r="A437" s="519"/>
      <c r="B437" s="497"/>
      <c r="C437" s="497"/>
      <c r="D437" s="497"/>
      <c r="E437" s="145"/>
      <c r="F437" s="48"/>
      <c r="G437" s="28"/>
      <c r="H437" s="28"/>
      <c r="I437" s="49"/>
      <c r="J437" s="485" t="b">
        <v>0</v>
      </c>
      <c r="K437" s="487" t="b">
        <v>0</v>
      </c>
      <c r="L437" s="487" t="b">
        <v>0</v>
      </c>
      <c r="M437" s="489" t="b">
        <v>0</v>
      </c>
      <c r="N437" s="52" t="b">
        <v>0</v>
      </c>
      <c r="O437" s="53" t="s">
        <v>379</v>
      </c>
      <c r="P437" s="53"/>
      <c r="Q437" s="53"/>
      <c r="R437" s="53"/>
      <c r="S437" s="53"/>
      <c r="T437" s="53"/>
      <c r="U437" s="53"/>
      <c r="V437" s="53"/>
      <c r="W437" s="53"/>
      <c r="X437" s="54" t="s">
        <v>175</v>
      </c>
      <c r="Y437" s="282"/>
      <c r="Z437" s="632"/>
      <c r="AA437" s="632"/>
      <c r="AB437" s="632"/>
      <c r="AC437" s="632"/>
      <c r="AD437" s="632"/>
      <c r="AE437" s="632"/>
      <c r="AF437" s="632"/>
      <c r="AG437" s="632"/>
      <c r="AH437" s="632"/>
      <c r="AI437" s="632"/>
      <c r="AJ437" s="632"/>
      <c r="AK437" s="632"/>
      <c r="AL437" s="633"/>
      <c r="BA437" s="5"/>
    </row>
    <row r="438" spans="1:53" ht="12.95" customHeight="1">
      <c r="A438" s="519"/>
      <c r="B438" s="497"/>
      <c r="C438" s="497"/>
      <c r="D438" s="497"/>
      <c r="E438" s="145"/>
      <c r="F438" s="48"/>
      <c r="G438" s="28"/>
      <c r="H438" s="28"/>
      <c r="I438" s="49"/>
      <c r="J438" s="595"/>
      <c r="K438" s="596"/>
      <c r="L438" s="596"/>
      <c r="M438" s="597"/>
      <c r="N438" s="50" t="s">
        <v>185</v>
      </c>
      <c r="O438" s="28" t="s">
        <v>186</v>
      </c>
      <c r="P438" s="484"/>
      <c r="Q438" s="484"/>
      <c r="R438" s="484"/>
      <c r="S438" s="484"/>
      <c r="T438" s="484"/>
      <c r="U438" s="484"/>
      <c r="V438" s="484"/>
      <c r="W438" s="28" t="s">
        <v>187</v>
      </c>
      <c r="X438" s="82" t="b">
        <v>0</v>
      </c>
      <c r="Y438" s="285"/>
      <c r="Z438" s="634"/>
      <c r="AA438" s="634"/>
      <c r="AB438" s="634"/>
      <c r="AC438" s="634"/>
      <c r="AD438" s="634"/>
      <c r="AE438" s="634"/>
      <c r="AF438" s="634"/>
      <c r="AG438" s="634"/>
      <c r="AH438" s="634"/>
      <c r="AI438" s="634"/>
      <c r="AJ438" s="634"/>
      <c r="AK438" s="634"/>
      <c r="AL438" s="635"/>
      <c r="BA438" s="5"/>
    </row>
    <row r="439" spans="1:53" ht="12.95" customHeight="1">
      <c r="A439" s="519"/>
      <c r="B439" s="497"/>
      <c r="C439" s="497"/>
      <c r="D439" s="497"/>
      <c r="E439" s="145"/>
      <c r="F439" s="100" t="s">
        <v>380</v>
      </c>
      <c r="G439" s="40"/>
      <c r="H439" s="40"/>
      <c r="I439" s="160"/>
      <c r="J439" s="491" t="b">
        <v>0</v>
      </c>
      <c r="K439" s="492" t="b">
        <v>0</v>
      </c>
      <c r="L439" s="492" t="b">
        <v>0</v>
      </c>
      <c r="M439" s="493" t="b">
        <v>0</v>
      </c>
      <c r="N439" s="85" t="b">
        <v>0</v>
      </c>
      <c r="O439" s="40" t="s">
        <v>381</v>
      </c>
      <c r="P439" s="40"/>
      <c r="Q439" s="40"/>
      <c r="R439" s="40"/>
      <c r="S439" s="40"/>
      <c r="T439" s="40"/>
      <c r="U439" s="40"/>
      <c r="V439" s="40"/>
      <c r="W439" s="40"/>
      <c r="X439" s="72" t="s">
        <v>175</v>
      </c>
      <c r="Y439" s="306" t="s">
        <v>175</v>
      </c>
      <c r="Z439" s="627" t="s">
        <v>659</v>
      </c>
      <c r="AA439" s="627"/>
      <c r="AB439" s="627"/>
      <c r="AC439" s="627"/>
      <c r="AD439" s="627"/>
      <c r="AE439" s="627"/>
      <c r="AF439" s="627"/>
      <c r="AG439" s="627"/>
      <c r="AH439" s="627"/>
      <c r="AI439" s="627"/>
      <c r="AJ439" s="627"/>
      <c r="AK439" s="627"/>
      <c r="AL439" s="628"/>
      <c r="BA439" s="5"/>
    </row>
    <row r="440" spans="1:53" ht="12.95" customHeight="1">
      <c r="A440" s="519"/>
      <c r="B440" s="497"/>
      <c r="C440" s="497"/>
      <c r="D440" s="497"/>
      <c r="E440" s="145"/>
      <c r="F440" s="48"/>
      <c r="G440" s="28"/>
      <c r="H440" s="28"/>
      <c r="I440" s="49"/>
      <c r="J440" s="502"/>
      <c r="K440" s="535"/>
      <c r="L440" s="535"/>
      <c r="M440" s="501"/>
      <c r="N440" s="50" t="s">
        <v>185</v>
      </c>
      <c r="O440" s="28" t="s">
        <v>186</v>
      </c>
      <c r="P440" s="484"/>
      <c r="Q440" s="484"/>
      <c r="R440" s="484"/>
      <c r="S440" s="484"/>
      <c r="T440" s="484"/>
      <c r="U440" s="484"/>
      <c r="V440" s="484"/>
      <c r="W440" s="28" t="s">
        <v>187</v>
      </c>
      <c r="X440" s="64" t="b">
        <v>0</v>
      </c>
      <c r="Y440" s="276"/>
      <c r="Z440" s="497"/>
      <c r="AA440" s="497"/>
      <c r="AB440" s="497"/>
      <c r="AC440" s="497"/>
      <c r="AD440" s="497"/>
      <c r="AE440" s="497"/>
      <c r="AF440" s="497"/>
      <c r="AG440" s="497"/>
      <c r="AH440" s="497"/>
      <c r="AI440" s="497"/>
      <c r="AJ440" s="497"/>
      <c r="AK440" s="497"/>
      <c r="AL440" s="498"/>
      <c r="BA440" s="5"/>
    </row>
    <row r="441" spans="1:53" ht="12.95" customHeight="1">
      <c r="A441" s="519"/>
      <c r="B441" s="497"/>
      <c r="C441" s="497"/>
      <c r="D441" s="497"/>
      <c r="E441" s="145"/>
      <c r="F441" s="48"/>
      <c r="G441" s="28"/>
      <c r="H441" s="28"/>
      <c r="I441" s="49"/>
      <c r="J441" s="485" t="b">
        <v>0</v>
      </c>
      <c r="K441" s="487" t="b">
        <v>0</v>
      </c>
      <c r="L441" s="487" t="b">
        <v>0</v>
      </c>
      <c r="M441" s="489" t="b">
        <v>0</v>
      </c>
      <c r="N441" s="52" t="b">
        <v>0</v>
      </c>
      <c r="O441" s="53" t="s">
        <v>382</v>
      </c>
      <c r="P441" s="53"/>
      <c r="Q441" s="53"/>
      <c r="R441" s="53"/>
      <c r="S441" s="53"/>
      <c r="T441" s="53"/>
      <c r="U441" s="53"/>
      <c r="V441" s="53"/>
      <c r="W441" s="53"/>
      <c r="X441" s="54" t="s">
        <v>175</v>
      </c>
      <c r="Y441" s="282"/>
      <c r="Z441" s="497"/>
      <c r="AA441" s="497"/>
      <c r="AB441" s="497"/>
      <c r="AC441" s="497"/>
      <c r="AD441" s="497"/>
      <c r="AE441" s="497"/>
      <c r="AF441" s="497"/>
      <c r="AG441" s="497"/>
      <c r="AH441" s="497"/>
      <c r="AI441" s="497"/>
      <c r="AJ441" s="497"/>
      <c r="AK441" s="497"/>
      <c r="AL441" s="498"/>
      <c r="BA441" s="5"/>
    </row>
    <row r="442" spans="1:53" ht="12.95" customHeight="1">
      <c r="A442" s="519"/>
      <c r="B442" s="497"/>
      <c r="C442" s="497"/>
      <c r="D442" s="497"/>
      <c r="E442" s="145"/>
      <c r="F442" s="48"/>
      <c r="G442" s="28"/>
      <c r="H442" s="28"/>
      <c r="I442" s="49"/>
      <c r="J442" s="502"/>
      <c r="K442" s="535"/>
      <c r="L442" s="535"/>
      <c r="M442" s="501"/>
      <c r="N442" s="50" t="s">
        <v>185</v>
      </c>
      <c r="O442" s="28" t="s">
        <v>186</v>
      </c>
      <c r="P442" s="484"/>
      <c r="Q442" s="484"/>
      <c r="R442" s="484"/>
      <c r="S442" s="484"/>
      <c r="T442" s="484"/>
      <c r="U442" s="484"/>
      <c r="V442" s="484"/>
      <c r="W442" s="28" t="s">
        <v>187</v>
      </c>
      <c r="X442" s="64" t="b">
        <v>0</v>
      </c>
      <c r="Y442" s="276"/>
      <c r="Z442" s="497"/>
      <c r="AA442" s="497"/>
      <c r="AB442" s="497"/>
      <c r="AC442" s="497"/>
      <c r="AD442" s="497"/>
      <c r="AE442" s="497"/>
      <c r="AF442" s="497"/>
      <c r="AG442" s="497"/>
      <c r="AH442" s="497"/>
      <c r="AI442" s="497"/>
      <c r="AJ442" s="497"/>
      <c r="AK442" s="497"/>
      <c r="AL442" s="498"/>
      <c r="BA442" s="5"/>
    </row>
    <row r="443" spans="1:53" ht="12.95" customHeight="1">
      <c r="A443" s="519"/>
      <c r="B443" s="497"/>
      <c r="C443" s="497"/>
      <c r="D443" s="497"/>
      <c r="E443" s="145"/>
      <c r="F443" s="48"/>
      <c r="G443" s="28"/>
      <c r="H443" s="28"/>
      <c r="I443" s="49"/>
      <c r="J443" s="485" t="b">
        <v>0</v>
      </c>
      <c r="K443" s="487" t="b">
        <v>0</v>
      </c>
      <c r="L443" s="487" t="b">
        <v>0</v>
      </c>
      <c r="M443" s="489" t="b">
        <v>0</v>
      </c>
      <c r="N443" s="52" t="b">
        <v>0</v>
      </c>
      <c r="O443" s="53" t="s">
        <v>383</v>
      </c>
      <c r="P443" s="53"/>
      <c r="Q443" s="53"/>
      <c r="R443" s="53"/>
      <c r="S443" s="53"/>
      <c r="T443" s="53"/>
      <c r="U443" s="53"/>
      <c r="V443" s="53"/>
      <c r="W443" s="53"/>
      <c r="X443" s="54" t="s">
        <v>175</v>
      </c>
      <c r="Y443" s="282"/>
      <c r="Z443" s="497"/>
      <c r="AA443" s="497"/>
      <c r="AB443" s="497"/>
      <c r="AC443" s="497"/>
      <c r="AD443" s="497"/>
      <c r="AE443" s="497"/>
      <c r="AF443" s="497"/>
      <c r="AG443" s="497"/>
      <c r="AH443" s="497"/>
      <c r="AI443" s="497"/>
      <c r="AJ443" s="497"/>
      <c r="AK443" s="497"/>
      <c r="AL443" s="498"/>
      <c r="BA443" s="5"/>
    </row>
    <row r="444" spans="1:53" ht="12.95" customHeight="1">
      <c r="A444" s="519"/>
      <c r="B444" s="497"/>
      <c r="C444" s="497"/>
      <c r="D444" s="497"/>
      <c r="E444" s="145"/>
      <c r="F444" s="48"/>
      <c r="G444" s="28"/>
      <c r="H444" s="28"/>
      <c r="I444" s="49"/>
      <c r="J444" s="502"/>
      <c r="K444" s="535"/>
      <c r="L444" s="535"/>
      <c r="M444" s="501"/>
      <c r="N444" s="50" t="s">
        <v>185</v>
      </c>
      <c r="O444" s="28" t="s">
        <v>186</v>
      </c>
      <c r="P444" s="484"/>
      <c r="Q444" s="484"/>
      <c r="R444" s="484"/>
      <c r="S444" s="484"/>
      <c r="T444" s="484"/>
      <c r="U444" s="484"/>
      <c r="V444" s="484"/>
      <c r="W444" s="28" t="s">
        <v>187</v>
      </c>
      <c r="X444" s="64" t="b">
        <v>0</v>
      </c>
      <c r="Y444" s="276"/>
      <c r="Z444" s="497"/>
      <c r="AA444" s="497"/>
      <c r="AB444" s="497"/>
      <c r="AC444" s="497"/>
      <c r="AD444" s="497"/>
      <c r="AE444" s="497"/>
      <c r="AF444" s="497"/>
      <c r="AG444" s="497"/>
      <c r="AH444" s="497"/>
      <c r="AI444" s="497"/>
      <c r="AJ444" s="497"/>
      <c r="AK444" s="497"/>
      <c r="AL444" s="498"/>
      <c r="BA444" s="5"/>
    </row>
    <row r="445" spans="1:53" ht="12.95" customHeight="1">
      <c r="A445" s="519"/>
      <c r="B445" s="497"/>
      <c r="C445" s="497"/>
      <c r="D445" s="497"/>
      <c r="E445" s="145"/>
      <c r="F445" s="48"/>
      <c r="G445" s="28"/>
      <c r="H445" s="28"/>
      <c r="I445" s="49"/>
      <c r="J445" s="485" t="b">
        <v>0</v>
      </c>
      <c r="K445" s="487" t="b">
        <v>0</v>
      </c>
      <c r="L445" s="487" t="b">
        <v>0</v>
      </c>
      <c r="M445" s="489" t="b">
        <v>0</v>
      </c>
      <c r="N445" s="52" t="b">
        <v>0</v>
      </c>
      <c r="O445" s="53" t="s">
        <v>384</v>
      </c>
      <c r="P445" s="53"/>
      <c r="Q445" s="53"/>
      <c r="R445" s="53"/>
      <c r="S445" s="53"/>
      <c r="T445" s="53"/>
      <c r="U445" s="53"/>
      <c r="V445" s="53"/>
      <c r="W445" s="53"/>
      <c r="X445" s="54" t="s">
        <v>175</v>
      </c>
      <c r="Y445" s="280"/>
      <c r="Z445" s="627" t="s">
        <v>664</v>
      </c>
      <c r="AA445" s="627"/>
      <c r="AB445" s="627"/>
      <c r="AC445" s="627"/>
      <c r="AD445" s="627"/>
      <c r="AE445" s="627"/>
      <c r="AF445" s="627"/>
      <c r="AG445" s="627"/>
      <c r="AH445" s="627"/>
      <c r="AI445" s="627"/>
      <c r="AJ445" s="627"/>
      <c r="AK445" s="627"/>
      <c r="AL445" s="628"/>
      <c r="BA445" s="5"/>
    </row>
    <row r="446" spans="1:53" ht="12.95" customHeight="1" thickBot="1">
      <c r="A446" s="642"/>
      <c r="B446" s="499"/>
      <c r="C446" s="499"/>
      <c r="D446" s="499"/>
      <c r="E446" s="227"/>
      <c r="F446" s="126"/>
      <c r="G446" s="127"/>
      <c r="H446" s="127"/>
      <c r="I446" s="128"/>
      <c r="J446" s="486"/>
      <c r="K446" s="488"/>
      <c r="L446" s="488"/>
      <c r="M446" s="490"/>
      <c r="N446" s="129" t="s">
        <v>185</v>
      </c>
      <c r="O446" s="127" t="s">
        <v>186</v>
      </c>
      <c r="P446" s="483"/>
      <c r="Q446" s="483"/>
      <c r="R446" s="483"/>
      <c r="S446" s="483"/>
      <c r="T446" s="483"/>
      <c r="U446" s="483"/>
      <c r="V446" s="483"/>
      <c r="W446" s="127" t="s">
        <v>187</v>
      </c>
      <c r="X446" s="212" t="b">
        <v>0</v>
      </c>
      <c r="Y446" s="320"/>
      <c r="Z446" s="499"/>
      <c r="AA446" s="499"/>
      <c r="AB446" s="499"/>
      <c r="AC446" s="499"/>
      <c r="AD446" s="499"/>
      <c r="AE446" s="499"/>
      <c r="AF446" s="499"/>
      <c r="AG446" s="499"/>
      <c r="AH446" s="499"/>
      <c r="AI446" s="499"/>
      <c r="AJ446" s="499"/>
      <c r="AK446" s="499"/>
      <c r="AL446" s="500"/>
      <c r="BA446" s="5"/>
    </row>
    <row r="447" spans="1:53" ht="6" customHeight="1">
      <c r="BA447" s="5"/>
    </row>
    <row r="448" spans="1:53" ht="20.100000000000001" customHeight="1">
      <c r="A448" s="4" t="s">
        <v>688</v>
      </c>
      <c r="AL448" s="6" t="s">
        <v>385</v>
      </c>
      <c r="BA448" s="5"/>
    </row>
    <row r="449" spans="1:53" ht="15" customHeight="1">
      <c r="A449" s="4" t="s">
        <v>386</v>
      </c>
      <c r="F449" s="391" t="s">
        <v>698</v>
      </c>
      <c r="AL449" s="394" t="str">
        <f>"【 "&amp;$K$7&amp;" 】"</f>
        <v>【 ○○　○○　様邸新築工事 】</v>
      </c>
      <c r="BA449" s="5"/>
    </row>
    <row r="450" spans="1:53" ht="12.95" customHeight="1">
      <c r="A450" s="569" t="s">
        <v>142</v>
      </c>
      <c r="B450" s="570"/>
      <c r="C450" s="570"/>
      <c r="D450" s="570"/>
      <c r="E450" s="571"/>
      <c r="F450" s="569" t="s">
        <v>143</v>
      </c>
      <c r="G450" s="570"/>
      <c r="H450" s="570"/>
      <c r="I450" s="571"/>
      <c r="J450" s="578" t="s">
        <v>144</v>
      </c>
      <c r="K450" s="579"/>
      <c r="L450" s="579"/>
      <c r="M450" s="579"/>
      <c r="N450" s="579"/>
      <c r="O450" s="579"/>
      <c r="P450" s="579"/>
      <c r="Q450" s="579"/>
      <c r="R450" s="579"/>
      <c r="S450" s="579"/>
      <c r="T450" s="579"/>
      <c r="U450" s="579"/>
      <c r="V450" s="579"/>
      <c r="W450" s="579"/>
      <c r="X450" s="579"/>
      <c r="Y450" s="579"/>
      <c r="Z450" s="579"/>
      <c r="AA450" s="579"/>
      <c r="AB450" s="579"/>
      <c r="AC450" s="579"/>
      <c r="AD450" s="579"/>
      <c r="AE450" s="579"/>
      <c r="AF450" s="579"/>
      <c r="AG450" s="579"/>
      <c r="AH450" s="579"/>
      <c r="AI450" s="579"/>
      <c r="AJ450" s="579"/>
      <c r="AK450" s="579"/>
      <c r="AL450" s="580"/>
      <c r="BA450" s="5"/>
    </row>
    <row r="451" spans="1:53" ht="12.95" customHeight="1">
      <c r="A451" s="572"/>
      <c r="B451" s="573"/>
      <c r="C451" s="573"/>
      <c r="D451" s="573"/>
      <c r="E451" s="574"/>
      <c r="F451" s="572"/>
      <c r="G451" s="573"/>
      <c r="H451" s="573"/>
      <c r="I451" s="574"/>
      <c r="J451" s="581"/>
      <c r="K451" s="582"/>
      <c r="L451" s="582"/>
      <c r="M451" s="582"/>
      <c r="N451" s="582"/>
      <c r="O451" s="582"/>
      <c r="P451" s="582"/>
      <c r="Q451" s="582"/>
      <c r="R451" s="582"/>
      <c r="S451" s="582"/>
      <c r="T451" s="582"/>
      <c r="U451" s="582"/>
      <c r="V451" s="582"/>
      <c r="W451" s="582"/>
      <c r="X451" s="582"/>
      <c r="Y451" s="582"/>
      <c r="Z451" s="582"/>
      <c r="AA451" s="582"/>
      <c r="AB451" s="582"/>
      <c r="AC451" s="582"/>
      <c r="AD451" s="582"/>
      <c r="AE451" s="582"/>
      <c r="AF451" s="582"/>
      <c r="AG451" s="582"/>
      <c r="AH451" s="582"/>
      <c r="AI451" s="582"/>
      <c r="AJ451" s="582"/>
      <c r="AK451" s="582"/>
      <c r="AL451" s="583"/>
      <c r="BA451" s="5"/>
    </row>
    <row r="452" spans="1:53" ht="12.95" customHeight="1">
      <c r="A452" s="572"/>
      <c r="B452" s="573"/>
      <c r="C452" s="573"/>
      <c r="D452" s="573"/>
      <c r="E452" s="574"/>
      <c r="F452" s="572"/>
      <c r="G452" s="573"/>
      <c r="H452" s="573"/>
      <c r="I452" s="574"/>
      <c r="J452" s="584" t="s">
        <v>146</v>
      </c>
      <c r="K452" s="585"/>
      <c r="L452" s="585"/>
      <c r="M452" s="586"/>
      <c r="N452" s="554" t="s">
        <v>147</v>
      </c>
      <c r="O452" s="555" t="s">
        <v>148</v>
      </c>
      <c r="P452" s="556"/>
      <c r="Q452" s="556"/>
      <c r="R452" s="556"/>
      <c r="S452" s="556"/>
      <c r="T452" s="556"/>
      <c r="U452" s="556"/>
      <c r="V452" s="556"/>
      <c r="W452" s="557"/>
      <c r="X452" s="564" t="s">
        <v>149</v>
      </c>
      <c r="Y452" s="565" t="s">
        <v>150</v>
      </c>
      <c r="Z452" s="559"/>
      <c r="AA452" s="559"/>
      <c r="AB452" s="559"/>
      <c r="AC452" s="559"/>
      <c r="AD452" s="559"/>
      <c r="AE452" s="559"/>
      <c r="AF452" s="559"/>
      <c r="AG452" s="559"/>
      <c r="AH452" s="559"/>
      <c r="AI452" s="559"/>
      <c r="AJ452" s="559"/>
      <c r="AK452" s="559"/>
      <c r="AL452" s="566"/>
      <c r="BA452" s="5"/>
    </row>
    <row r="453" spans="1:53" ht="12.95" customHeight="1">
      <c r="A453" s="572"/>
      <c r="B453" s="573"/>
      <c r="C453" s="573"/>
      <c r="D453" s="573"/>
      <c r="E453" s="574"/>
      <c r="F453" s="572"/>
      <c r="G453" s="573"/>
      <c r="H453" s="573"/>
      <c r="I453" s="574"/>
      <c r="J453" s="510" t="s">
        <v>153</v>
      </c>
      <c r="K453" s="513" t="s">
        <v>154</v>
      </c>
      <c r="L453" s="513" t="s">
        <v>155</v>
      </c>
      <c r="M453" s="516" t="s">
        <v>156</v>
      </c>
      <c r="N453" s="554"/>
      <c r="O453" s="558"/>
      <c r="P453" s="559"/>
      <c r="Q453" s="559"/>
      <c r="R453" s="559"/>
      <c r="S453" s="559"/>
      <c r="T453" s="559"/>
      <c r="U453" s="559"/>
      <c r="V453" s="559"/>
      <c r="W453" s="560"/>
      <c r="X453" s="564"/>
      <c r="Y453" s="565"/>
      <c r="Z453" s="559"/>
      <c r="AA453" s="559"/>
      <c r="AB453" s="559"/>
      <c r="AC453" s="559"/>
      <c r="AD453" s="559"/>
      <c r="AE453" s="559"/>
      <c r="AF453" s="559"/>
      <c r="AG453" s="559"/>
      <c r="AH453" s="559"/>
      <c r="AI453" s="559"/>
      <c r="AJ453" s="559"/>
      <c r="AK453" s="559"/>
      <c r="AL453" s="566"/>
      <c r="BA453" s="5"/>
    </row>
    <row r="454" spans="1:53" ht="12.95" customHeight="1">
      <c r="A454" s="572"/>
      <c r="B454" s="573"/>
      <c r="C454" s="573"/>
      <c r="D454" s="573"/>
      <c r="E454" s="574"/>
      <c r="F454" s="572"/>
      <c r="G454" s="573"/>
      <c r="H454" s="573"/>
      <c r="I454" s="574"/>
      <c r="J454" s="511"/>
      <c r="K454" s="514"/>
      <c r="L454" s="514"/>
      <c r="M454" s="517"/>
      <c r="N454" s="554"/>
      <c r="O454" s="558"/>
      <c r="P454" s="559"/>
      <c r="Q454" s="559"/>
      <c r="R454" s="559"/>
      <c r="S454" s="559"/>
      <c r="T454" s="559"/>
      <c r="U454" s="559"/>
      <c r="V454" s="559"/>
      <c r="W454" s="560"/>
      <c r="X454" s="564"/>
      <c r="Y454" s="565"/>
      <c r="Z454" s="559"/>
      <c r="AA454" s="559"/>
      <c r="AB454" s="559"/>
      <c r="AC454" s="559"/>
      <c r="AD454" s="559"/>
      <c r="AE454" s="559"/>
      <c r="AF454" s="559"/>
      <c r="AG454" s="559"/>
      <c r="AH454" s="559"/>
      <c r="AI454" s="559"/>
      <c r="AJ454" s="559"/>
      <c r="AK454" s="559"/>
      <c r="AL454" s="566"/>
      <c r="BA454" s="5"/>
    </row>
    <row r="455" spans="1:53" ht="14.1" customHeight="1">
      <c r="A455" s="572"/>
      <c r="B455" s="573"/>
      <c r="C455" s="573"/>
      <c r="D455" s="573"/>
      <c r="E455" s="574"/>
      <c r="F455" s="572"/>
      <c r="G455" s="573"/>
      <c r="H455" s="573"/>
      <c r="I455" s="574"/>
      <c r="J455" s="511"/>
      <c r="K455" s="514"/>
      <c r="L455" s="514"/>
      <c r="M455" s="517"/>
      <c r="N455" s="554"/>
      <c r="O455" s="558"/>
      <c r="P455" s="559"/>
      <c r="Q455" s="559"/>
      <c r="R455" s="559"/>
      <c r="S455" s="559"/>
      <c r="T455" s="559"/>
      <c r="U455" s="559"/>
      <c r="V455" s="559"/>
      <c r="W455" s="560"/>
      <c r="X455" s="564"/>
      <c r="Y455" s="565"/>
      <c r="Z455" s="559"/>
      <c r="AA455" s="559"/>
      <c r="AB455" s="559"/>
      <c r="AC455" s="559"/>
      <c r="AD455" s="559"/>
      <c r="AE455" s="559"/>
      <c r="AF455" s="559"/>
      <c r="AG455" s="559"/>
      <c r="AH455" s="559"/>
      <c r="AI455" s="559"/>
      <c r="AJ455" s="559"/>
      <c r="AK455" s="559"/>
      <c r="AL455" s="566"/>
      <c r="BA455" s="5"/>
    </row>
    <row r="456" spans="1:53" ht="14.1" customHeight="1">
      <c r="A456" s="572"/>
      <c r="B456" s="573"/>
      <c r="C456" s="573"/>
      <c r="D456" s="573"/>
      <c r="E456" s="574"/>
      <c r="F456" s="572"/>
      <c r="G456" s="573"/>
      <c r="H456" s="573"/>
      <c r="I456" s="574"/>
      <c r="J456" s="512"/>
      <c r="K456" s="515"/>
      <c r="L456" s="515"/>
      <c r="M456" s="518"/>
      <c r="N456" s="554"/>
      <c r="O456" s="558"/>
      <c r="P456" s="559"/>
      <c r="Q456" s="559"/>
      <c r="R456" s="559"/>
      <c r="S456" s="559"/>
      <c r="T456" s="559"/>
      <c r="U456" s="559"/>
      <c r="V456" s="559"/>
      <c r="W456" s="560"/>
      <c r="X456" s="564"/>
      <c r="Y456" s="565"/>
      <c r="Z456" s="559"/>
      <c r="AA456" s="559"/>
      <c r="AB456" s="559"/>
      <c r="AC456" s="559"/>
      <c r="AD456" s="559"/>
      <c r="AE456" s="559"/>
      <c r="AF456" s="559"/>
      <c r="AG456" s="559"/>
      <c r="AH456" s="559"/>
      <c r="AI456" s="559"/>
      <c r="AJ456" s="559"/>
      <c r="AK456" s="559"/>
      <c r="AL456" s="566"/>
      <c r="BA456" s="5"/>
    </row>
    <row r="457" spans="1:53" ht="14.1" customHeight="1" thickBot="1">
      <c r="A457" s="575"/>
      <c r="B457" s="576"/>
      <c r="C457" s="576"/>
      <c r="D457" s="576"/>
      <c r="E457" s="577"/>
      <c r="F457" s="572"/>
      <c r="G457" s="573"/>
      <c r="H457" s="573"/>
      <c r="I457" s="574"/>
      <c r="J457" s="7">
        <v>1</v>
      </c>
      <c r="K457" s="8">
        <v>2</v>
      </c>
      <c r="L457" s="8">
        <v>3</v>
      </c>
      <c r="M457" s="9">
        <v>4</v>
      </c>
      <c r="N457" s="554"/>
      <c r="O457" s="561"/>
      <c r="P457" s="562"/>
      <c r="Q457" s="562"/>
      <c r="R457" s="562"/>
      <c r="S457" s="562"/>
      <c r="T457" s="562"/>
      <c r="U457" s="562"/>
      <c r="V457" s="562"/>
      <c r="W457" s="563"/>
      <c r="X457" s="564"/>
      <c r="Y457" s="567"/>
      <c r="Z457" s="562"/>
      <c r="AA457" s="562"/>
      <c r="AB457" s="562"/>
      <c r="AC457" s="562"/>
      <c r="AD457" s="562"/>
      <c r="AE457" s="562"/>
      <c r="AF457" s="562"/>
      <c r="AG457" s="562"/>
      <c r="AH457" s="562"/>
      <c r="AI457" s="562"/>
      <c r="AJ457" s="562"/>
      <c r="AK457" s="562"/>
      <c r="AL457" s="568"/>
      <c r="BA457" s="5"/>
    </row>
    <row r="458" spans="1:53" ht="12.95" customHeight="1">
      <c r="A458" s="537" t="s">
        <v>387</v>
      </c>
      <c r="B458" s="538"/>
      <c r="C458" s="538"/>
      <c r="D458" s="538"/>
      <c r="E458" s="587" t="s">
        <v>201</v>
      </c>
      <c r="F458" s="545" t="s">
        <v>388</v>
      </c>
      <c r="G458" s="538"/>
      <c r="H458" s="538"/>
      <c r="I458" s="539"/>
      <c r="J458" s="547" t="b">
        <v>0</v>
      </c>
      <c r="K458" s="548" t="b">
        <v>0</v>
      </c>
      <c r="L458" s="548" t="b">
        <v>0</v>
      </c>
      <c r="M458" s="504" t="b">
        <v>0</v>
      </c>
      <c r="N458" s="12" t="b">
        <v>0</v>
      </c>
      <c r="O458" s="11" t="s">
        <v>389</v>
      </c>
      <c r="P458" s="11"/>
      <c r="Q458" s="11"/>
      <c r="R458" s="11"/>
      <c r="S458" s="11"/>
      <c r="T458" s="11"/>
      <c r="U458" s="11"/>
      <c r="V458" s="11"/>
      <c r="W458" s="11"/>
      <c r="X458" s="14" t="s">
        <v>175</v>
      </c>
      <c r="Y458" s="326" t="s">
        <v>175</v>
      </c>
      <c r="Z458" s="505" t="s">
        <v>665</v>
      </c>
      <c r="AA458" s="538"/>
      <c r="AB458" s="538"/>
      <c r="AC458" s="538"/>
      <c r="AD458" s="538"/>
      <c r="AE458" s="538"/>
      <c r="AF458" s="538"/>
      <c r="AG458" s="538"/>
      <c r="AH458" s="538"/>
      <c r="AI458" s="538"/>
      <c r="AJ458" s="538"/>
      <c r="AK458" s="538"/>
      <c r="AL458" s="546"/>
      <c r="BA458" s="5"/>
    </row>
    <row r="459" spans="1:53" ht="12.95" customHeight="1">
      <c r="A459" s="521"/>
      <c r="B459" s="520"/>
      <c r="C459" s="520"/>
      <c r="D459" s="520"/>
      <c r="E459" s="525"/>
      <c r="F459" s="48"/>
      <c r="G459" s="28"/>
      <c r="H459" s="28"/>
      <c r="I459" s="49"/>
      <c r="J459" s="502"/>
      <c r="K459" s="535"/>
      <c r="L459" s="535"/>
      <c r="M459" s="501"/>
      <c r="N459" s="61" t="s">
        <v>185</v>
      </c>
      <c r="O459" s="63" t="s">
        <v>186</v>
      </c>
      <c r="P459" s="484"/>
      <c r="Q459" s="484"/>
      <c r="R459" s="484"/>
      <c r="S459" s="484"/>
      <c r="T459" s="484"/>
      <c r="U459" s="484"/>
      <c r="V459" s="484"/>
      <c r="W459" s="63" t="s">
        <v>187</v>
      </c>
      <c r="X459" s="29" t="b">
        <v>0</v>
      </c>
      <c r="Y459" s="282"/>
      <c r="Z459" s="520"/>
      <c r="AA459" s="520"/>
      <c r="AB459" s="520"/>
      <c r="AC459" s="520"/>
      <c r="AD459" s="520"/>
      <c r="AE459" s="520"/>
      <c r="AF459" s="520"/>
      <c r="AG459" s="520"/>
      <c r="AH459" s="520"/>
      <c r="AI459" s="520"/>
      <c r="AJ459" s="520"/>
      <c r="AK459" s="520"/>
      <c r="AL459" s="530"/>
      <c r="BA459" s="5"/>
    </row>
    <row r="460" spans="1:53" ht="12.95" customHeight="1">
      <c r="A460" s="521"/>
      <c r="B460" s="520"/>
      <c r="C460" s="520"/>
      <c r="D460" s="520"/>
      <c r="E460" s="590" t="str">
        <f>表示項目選択・建物情報!$E$22</f>
        <v>-</v>
      </c>
      <c r="F460" s="48"/>
      <c r="G460" s="28"/>
      <c r="H460" s="28"/>
      <c r="I460" s="49"/>
      <c r="J460" s="491" t="b">
        <v>0</v>
      </c>
      <c r="K460" s="492" t="b">
        <v>0</v>
      </c>
      <c r="L460" s="492" t="b">
        <v>0</v>
      </c>
      <c r="M460" s="493" t="b">
        <v>0</v>
      </c>
      <c r="N460" s="52" t="b">
        <v>0</v>
      </c>
      <c r="O460" s="624" t="s">
        <v>390</v>
      </c>
      <c r="P460" s="625"/>
      <c r="Q460" s="625"/>
      <c r="R460" s="625"/>
      <c r="S460" s="625"/>
      <c r="T460" s="625"/>
      <c r="U460" s="625"/>
      <c r="V460" s="625"/>
      <c r="W460" s="626"/>
      <c r="X460" s="54" t="s">
        <v>175</v>
      </c>
      <c r="Y460" s="282"/>
      <c r="Z460" s="520"/>
      <c r="AA460" s="520"/>
      <c r="AB460" s="520"/>
      <c r="AC460" s="520"/>
      <c r="AD460" s="520"/>
      <c r="AE460" s="520"/>
      <c r="AF460" s="520"/>
      <c r="AG460" s="520"/>
      <c r="AH460" s="520"/>
      <c r="AI460" s="520"/>
      <c r="AJ460" s="520"/>
      <c r="AK460" s="520"/>
      <c r="AL460" s="530"/>
      <c r="BA460" s="5"/>
    </row>
    <row r="461" spans="1:53" ht="12.95" customHeight="1">
      <c r="A461" s="521"/>
      <c r="B461" s="520"/>
      <c r="C461" s="520"/>
      <c r="D461" s="520"/>
      <c r="E461" s="591"/>
      <c r="F461" s="48"/>
      <c r="G461" s="28"/>
      <c r="H461" s="28"/>
      <c r="I461" s="49"/>
      <c r="J461" s="502"/>
      <c r="K461" s="535"/>
      <c r="L461" s="535"/>
      <c r="M461" s="501"/>
      <c r="N461" s="50" t="s">
        <v>185</v>
      </c>
      <c r="O461" s="28" t="s">
        <v>186</v>
      </c>
      <c r="P461" s="484"/>
      <c r="Q461" s="484"/>
      <c r="R461" s="484"/>
      <c r="S461" s="484"/>
      <c r="T461" s="484"/>
      <c r="U461" s="484"/>
      <c r="V461" s="484"/>
      <c r="W461" s="28" t="s">
        <v>187</v>
      </c>
      <c r="X461" s="29" t="b">
        <v>0</v>
      </c>
      <c r="Y461" s="282"/>
      <c r="Z461" s="520"/>
      <c r="AA461" s="520"/>
      <c r="AB461" s="520"/>
      <c r="AC461" s="520"/>
      <c r="AD461" s="520"/>
      <c r="AE461" s="520"/>
      <c r="AF461" s="520"/>
      <c r="AG461" s="520"/>
      <c r="AH461" s="520"/>
      <c r="AI461" s="520"/>
      <c r="AJ461" s="520"/>
      <c r="AK461" s="520"/>
      <c r="AL461" s="530"/>
      <c r="BA461" s="5"/>
    </row>
    <row r="462" spans="1:53" ht="12.95" customHeight="1">
      <c r="A462" s="521"/>
      <c r="B462" s="520"/>
      <c r="C462" s="520"/>
      <c r="D462" s="520"/>
      <c r="E462" s="145"/>
      <c r="F462" s="48"/>
      <c r="G462" s="28"/>
      <c r="H462" s="28"/>
      <c r="I462" s="49"/>
      <c r="J462" s="491" t="b">
        <v>0</v>
      </c>
      <c r="K462" s="492" t="b">
        <v>0</v>
      </c>
      <c r="L462" s="492" t="b">
        <v>0</v>
      </c>
      <c r="M462" s="493" t="b">
        <v>0</v>
      </c>
      <c r="N462" s="52" t="b">
        <v>0</v>
      </c>
      <c r="O462" s="53" t="s">
        <v>391</v>
      </c>
      <c r="P462" s="53"/>
      <c r="Q462" s="53"/>
      <c r="R462" s="53"/>
      <c r="S462" s="53"/>
      <c r="T462" s="53"/>
      <c r="U462" s="53"/>
      <c r="V462" s="53"/>
      <c r="W462" s="53"/>
      <c r="X462" s="54" t="s">
        <v>175</v>
      </c>
      <c r="Y462" s="282"/>
      <c r="Z462" s="520"/>
      <c r="AA462" s="520"/>
      <c r="AB462" s="520"/>
      <c r="AC462" s="520"/>
      <c r="AD462" s="520"/>
      <c r="AE462" s="520"/>
      <c r="AF462" s="520"/>
      <c r="AG462" s="520"/>
      <c r="AH462" s="520"/>
      <c r="AI462" s="520"/>
      <c r="AJ462" s="520"/>
      <c r="AK462" s="520"/>
      <c r="AL462" s="530"/>
      <c r="BA462" s="5"/>
    </row>
    <row r="463" spans="1:53" ht="12.95" customHeight="1">
      <c r="A463" s="521"/>
      <c r="B463" s="520"/>
      <c r="C463" s="520"/>
      <c r="D463" s="520"/>
      <c r="E463" s="145"/>
      <c r="F463" s="48"/>
      <c r="G463" s="28"/>
      <c r="H463" s="28"/>
      <c r="I463" s="49"/>
      <c r="J463" s="502"/>
      <c r="K463" s="535"/>
      <c r="L463" s="535"/>
      <c r="M463" s="501"/>
      <c r="N463" s="50" t="s">
        <v>185</v>
      </c>
      <c r="O463" s="28" t="s">
        <v>186</v>
      </c>
      <c r="P463" s="484"/>
      <c r="Q463" s="484"/>
      <c r="R463" s="484"/>
      <c r="S463" s="484"/>
      <c r="T463" s="484"/>
      <c r="U463" s="484"/>
      <c r="V463" s="484"/>
      <c r="W463" s="28" t="s">
        <v>187</v>
      </c>
      <c r="X463" s="64" t="b">
        <v>0</v>
      </c>
      <c r="Y463" s="282"/>
      <c r="Z463" s="520"/>
      <c r="AA463" s="520"/>
      <c r="AB463" s="520"/>
      <c r="AC463" s="520"/>
      <c r="AD463" s="520"/>
      <c r="AE463" s="520"/>
      <c r="AF463" s="520"/>
      <c r="AG463" s="520"/>
      <c r="AH463" s="520"/>
      <c r="AI463" s="520"/>
      <c r="AJ463" s="520"/>
      <c r="AK463" s="520"/>
      <c r="AL463" s="530"/>
      <c r="BA463" s="5"/>
    </row>
    <row r="464" spans="1:53" ht="12.95" customHeight="1">
      <c r="A464" s="521"/>
      <c r="B464" s="520"/>
      <c r="C464" s="520"/>
      <c r="D464" s="520"/>
      <c r="E464" s="145"/>
      <c r="F464" s="48"/>
      <c r="G464" s="28"/>
      <c r="H464" s="28"/>
      <c r="I464" s="49"/>
      <c r="J464" s="491" t="b">
        <v>0</v>
      </c>
      <c r="K464" s="492" t="b">
        <v>0</v>
      </c>
      <c r="L464" s="492" t="b">
        <v>0</v>
      </c>
      <c r="M464" s="493" t="b">
        <v>0</v>
      </c>
      <c r="N464" s="52" t="b">
        <v>0</v>
      </c>
      <c r="O464" s="53" t="s">
        <v>392</v>
      </c>
      <c r="P464" s="53"/>
      <c r="Q464" s="53"/>
      <c r="R464" s="53"/>
      <c r="S464" s="53"/>
      <c r="T464" s="53"/>
      <c r="U464" s="53"/>
      <c r="V464" s="53"/>
      <c r="W464" s="53"/>
      <c r="X464" s="54" t="s">
        <v>175</v>
      </c>
      <c r="Y464" s="282"/>
      <c r="Z464" s="520"/>
      <c r="AA464" s="520"/>
      <c r="AB464" s="520"/>
      <c r="AC464" s="520"/>
      <c r="AD464" s="520"/>
      <c r="AE464" s="520"/>
      <c r="AF464" s="520"/>
      <c r="AG464" s="520"/>
      <c r="AH464" s="520"/>
      <c r="AI464" s="520"/>
      <c r="AJ464" s="520"/>
      <c r="AK464" s="520"/>
      <c r="AL464" s="530"/>
      <c r="BA464" s="5"/>
    </row>
    <row r="465" spans="1:53" ht="12.95" customHeight="1">
      <c r="A465" s="521"/>
      <c r="B465" s="520"/>
      <c r="C465" s="520"/>
      <c r="D465" s="520"/>
      <c r="E465" s="145"/>
      <c r="F465" s="48"/>
      <c r="G465" s="28"/>
      <c r="H465" s="28"/>
      <c r="I465" s="49"/>
      <c r="J465" s="491"/>
      <c r="K465" s="492"/>
      <c r="L465" s="492"/>
      <c r="M465" s="493"/>
      <c r="N465" s="50" t="s">
        <v>185</v>
      </c>
      <c r="O465" s="28" t="s">
        <v>186</v>
      </c>
      <c r="P465" s="484"/>
      <c r="Q465" s="484"/>
      <c r="R465" s="484"/>
      <c r="S465" s="484"/>
      <c r="T465" s="484"/>
      <c r="U465" s="484"/>
      <c r="V465" s="484"/>
      <c r="W465" s="28" t="s">
        <v>187</v>
      </c>
      <c r="X465" s="29" t="b">
        <v>0</v>
      </c>
      <c r="Y465" s="282"/>
      <c r="Z465" s="520"/>
      <c r="AA465" s="520"/>
      <c r="AB465" s="520"/>
      <c r="AC465" s="520"/>
      <c r="AD465" s="520"/>
      <c r="AE465" s="520"/>
      <c r="AF465" s="520"/>
      <c r="AG465" s="520"/>
      <c r="AH465" s="520"/>
      <c r="AI465" s="520"/>
      <c r="AJ465" s="520"/>
      <c r="AK465" s="520"/>
      <c r="AL465" s="530"/>
      <c r="BA465" s="5"/>
    </row>
    <row r="466" spans="1:53" ht="12.95" customHeight="1">
      <c r="A466" s="599" t="s">
        <v>393</v>
      </c>
      <c r="B466" s="527"/>
      <c r="C466" s="527"/>
      <c r="D466" s="527"/>
      <c r="E466" s="525" t="s">
        <v>201</v>
      </c>
      <c r="F466" s="536" t="s">
        <v>394</v>
      </c>
      <c r="G466" s="527"/>
      <c r="H466" s="527"/>
      <c r="I466" s="602"/>
      <c r="J466" s="531" t="b">
        <v>0</v>
      </c>
      <c r="K466" s="532" t="b">
        <v>0</v>
      </c>
      <c r="L466" s="532" t="b">
        <v>0</v>
      </c>
      <c r="M466" s="494" t="b">
        <v>0</v>
      </c>
      <c r="N466" s="85" t="b">
        <v>0</v>
      </c>
      <c r="O466" s="40" t="s">
        <v>395</v>
      </c>
      <c r="P466" s="40"/>
      <c r="Q466" s="40"/>
      <c r="R466" s="40"/>
      <c r="S466" s="40"/>
      <c r="T466" s="40"/>
      <c r="U466" s="40"/>
      <c r="V466" s="40"/>
      <c r="W466" s="40"/>
      <c r="X466" s="41" t="s">
        <v>175</v>
      </c>
      <c r="Y466" s="328" t="s">
        <v>175</v>
      </c>
      <c r="Z466" s="495" t="s">
        <v>666</v>
      </c>
      <c r="AA466" s="527"/>
      <c r="AB466" s="527"/>
      <c r="AC466" s="527"/>
      <c r="AD466" s="527"/>
      <c r="AE466" s="527"/>
      <c r="AF466" s="527"/>
      <c r="AG466" s="527"/>
      <c r="AH466" s="527"/>
      <c r="AI466" s="527"/>
      <c r="AJ466" s="527"/>
      <c r="AK466" s="527"/>
      <c r="AL466" s="528"/>
      <c r="BA466" s="5"/>
    </row>
    <row r="467" spans="1:53" ht="12.95" customHeight="1">
      <c r="A467" s="521"/>
      <c r="B467" s="520"/>
      <c r="C467" s="520"/>
      <c r="D467" s="520"/>
      <c r="E467" s="525"/>
      <c r="F467" s="48"/>
      <c r="G467" s="28"/>
      <c r="H467" s="28"/>
      <c r="I467" s="49"/>
      <c r="J467" s="502"/>
      <c r="K467" s="535"/>
      <c r="L467" s="535"/>
      <c r="M467" s="501"/>
      <c r="N467" s="50" t="s">
        <v>185</v>
      </c>
      <c r="O467" s="28" t="s">
        <v>186</v>
      </c>
      <c r="P467" s="484"/>
      <c r="Q467" s="484"/>
      <c r="R467" s="484"/>
      <c r="S467" s="484"/>
      <c r="T467" s="484"/>
      <c r="U467" s="484"/>
      <c r="V467" s="484"/>
      <c r="W467" s="28" t="s">
        <v>187</v>
      </c>
      <c r="X467" s="64" t="b">
        <v>0</v>
      </c>
      <c r="Y467" s="282"/>
      <c r="Z467" s="520"/>
      <c r="AA467" s="520"/>
      <c r="AB467" s="520"/>
      <c r="AC467" s="520"/>
      <c r="AD467" s="520"/>
      <c r="AE467" s="520"/>
      <c r="AF467" s="520"/>
      <c r="AG467" s="520"/>
      <c r="AH467" s="520"/>
      <c r="AI467" s="520"/>
      <c r="AJ467" s="520"/>
      <c r="AK467" s="520"/>
      <c r="AL467" s="530"/>
      <c r="BA467" s="5"/>
    </row>
    <row r="468" spans="1:53" ht="12.95" customHeight="1">
      <c r="A468" s="521"/>
      <c r="B468" s="520"/>
      <c r="C468" s="520"/>
      <c r="D468" s="520"/>
      <c r="E468" s="533" t="str">
        <f>表示項目選択・建物情報!$E$25</f>
        <v>-</v>
      </c>
      <c r="F468" s="48"/>
      <c r="G468" s="28"/>
      <c r="H468" s="28"/>
      <c r="I468" s="49"/>
      <c r="J468" s="491" t="b">
        <v>0</v>
      </c>
      <c r="K468" s="492" t="b">
        <v>0</v>
      </c>
      <c r="L468" s="492" t="b">
        <v>0</v>
      </c>
      <c r="M468" s="493" t="b">
        <v>0</v>
      </c>
      <c r="N468" s="52" t="b">
        <v>0</v>
      </c>
      <c r="O468" s="53" t="s">
        <v>396</v>
      </c>
      <c r="P468" s="53"/>
      <c r="Q468" s="53"/>
      <c r="R468" s="53"/>
      <c r="S468" s="53"/>
      <c r="T468" s="53"/>
      <c r="U468" s="53"/>
      <c r="V468" s="53"/>
      <c r="W468" s="53"/>
      <c r="X468" s="54" t="s">
        <v>175</v>
      </c>
      <c r="Y468" s="282"/>
      <c r="Z468" s="520"/>
      <c r="AA468" s="520"/>
      <c r="AB468" s="520"/>
      <c r="AC468" s="520"/>
      <c r="AD468" s="520"/>
      <c r="AE468" s="520"/>
      <c r="AF468" s="520"/>
      <c r="AG468" s="520"/>
      <c r="AH468" s="520"/>
      <c r="AI468" s="520"/>
      <c r="AJ468" s="520"/>
      <c r="AK468" s="520"/>
      <c r="AL468" s="530"/>
      <c r="BA468" s="5"/>
    </row>
    <row r="469" spans="1:53" ht="12.95" customHeight="1">
      <c r="A469" s="541"/>
      <c r="B469" s="542"/>
      <c r="C469" s="542"/>
      <c r="D469" s="542"/>
      <c r="E469" s="534"/>
      <c r="F469" s="24"/>
      <c r="G469" s="23"/>
      <c r="H469" s="23"/>
      <c r="I469" s="25"/>
      <c r="J469" s="595"/>
      <c r="K469" s="596"/>
      <c r="L469" s="596"/>
      <c r="M469" s="597"/>
      <c r="N469" s="26" t="s">
        <v>185</v>
      </c>
      <c r="O469" s="28" t="s">
        <v>186</v>
      </c>
      <c r="P469" s="553"/>
      <c r="Q469" s="553"/>
      <c r="R469" s="553"/>
      <c r="S469" s="553"/>
      <c r="T469" s="553"/>
      <c r="U469" s="553"/>
      <c r="V469" s="553"/>
      <c r="W469" s="28" t="s">
        <v>187</v>
      </c>
      <c r="X469" s="82" t="b">
        <v>0</v>
      </c>
      <c r="Y469" s="329"/>
      <c r="Z469" s="542"/>
      <c r="AA469" s="542"/>
      <c r="AB469" s="542"/>
      <c r="AC469" s="542"/>
      <c r="AD469" s="542"/>
      <c r="AE469" s="542"/>
      <c r="AF469" s="542"/>
      <c r="AG469" s="542"/>
      <c r="AH469" s="542"/>
      <c r="AI469" s="542"/>
      <c r="AJ469" s="542"/>
      <c r="AK469" s="542"/>
      <c r="AL469" s="605"/>
      <c r="BA469" s="5"/>
    </row>
    <row r="470" spans="1:53" ht="12.95" customHeight="1">
      <c r="A470" s="519" t="s">
        <v>397</v>
      </c>
      <c r="B470" s="520"/>
      <c r="C470" s="520"/>
      <c r="D470" s="520"/>
      <c r="E470" s="524" t="s">
        <v>201</v>
      </c>
      <c r="F470" s="526" t="s">
        <v>398</v>
      </c>
      <c r="G470" s="527"/>
      <c r="H470" s="527"/>
      <c r="I470" s="602"/>
      <c r="J470" s="491" t="b">
        <v>0</v>
      </c>
      <c r="K470" s="492" t="b">
        <v>0</v>
      </c>
      <c r="L470" s="492" t="b">
        <v>0</v>
      </c>
      <c r="M470" s="493" t="b">
        <v>0</v>
      </c>
      <c r="N470" s="39" t="b">
        <v>0</v>
      </c>
      <c r="O470" s="100" t="s">
        <v>347</v>
      </c>
      <c r="P470" s="40"/>
      <c r="Q470" s="40"/>
      <c r="R470" s="40"/>
      <c r="S470" s="40"/>
      <c r="T470" s="40"/>
      <c r="U470" s="40"/>
      <c r="V470" s="40"/>
      <c r="W470" s="175"/>
      <c r="X470" s="72" t="s">
        <v>175</v>
      </c>
      <c r="Y470" s="306" t="s">
        <v>175</v>
      </c>
      <c r="Z470" s="497" t="s">
        <v>667</v>
      </c>
      <c r="AA470" s="520"/>
      <c r="AB470" s="520"/>
      <c r="AC470" s="520"/>
      <c r="AD470" s="520"/>
      <c r="AE470" s="520"/>
      <c r="AF470" s="520"/>
      <c r="AG470" s="520"/>
      <c r="AH470" s="520"/>
      <c r="AI470" s="520"/>
      <c r="AJ470" s="520"/>
      <c r="AK470" s="520"/>
      <c r="AL470" s="530"/>
      <c r="BA470" s="5"/>
    </row>
    <row r="471" spans="1:53" ht="12.95" customHeight="1">
      <c r="A471" s="521"/>
      <c r="B471" s="520"/>
      <c r="C471" s="520"/>
      <c r="D471" s="520"/>
      <c r="E471" s="525"/>
      <c r="F471" s="529"/>
      <c r="G471" s="520"/>
      <c r="H471" s="520"/>
      <c r="I471" s="540"/>
      <c r="J471" s="502"/>
      <c r="K471" s="535"/>
      <c r="L471" s="535"/>
      <c r="M471" s="501"/>
      <c r="N471" s="50" t="s">
        <v>185</v>
      </c>
      <c r="O471" s="48" t="s">
        <v>186</v>
      </c>
      <c r="P471" s="484"/>
      <c r="Q471" s="484"/>
      <c r="R471" s="484"/>
      <c r="S471" s="484"/>
      <c r="T471" s="484"/>
      <c r="U471" s="484"/>
      <c r="V471" s="484"/>
      <c r="W471" s="161" t="s">
        <v>187</v>
      </c>
      <c r="X471" s="64" t="b">
        <v>0</v>
      </c>
      <c r="Y471" s="276"/>
      <c r="Z471" s="520"/>
      <c r="AA471" s="520"/>
      <c r="AB471" s="520"/>
      <c r="AC471" s="520"/>
      <c r="AD471" s="520"/>
      <c r="AE471" s="520"/>
      <c r="AF471" s="520"/>
      <c r="AG471" s="520"/>
      <c r="AH471" s="520"/>
      <c r="AI471" s="520"/>
      <c r="AJ471" s="520"/>
      <c r="AK471" s="520"/>
      <c r="AL471" s="530"/>
      <c r="BA471" s="5"/>
    </row>
    <row r="472" spans="1:53" ht="12.95" customHeight="1">
      <c r="A472" s="521"/>
      <c r="B472" s="520"/>
      <c r="C472" s="520"/>
      <c r="D472" s="520"/>
      <c r="E472" s="590" t="str">
        <f>表示項目選択・建物情報!$E$26</f>
        <v>-</v>
      </c>
      <c r="F472" s="48"/>
      <c r="G472" s="28"/>
      <c r="H472" s="28"/>
      <c r="I472" s="49"/>
      <c r="J472" s="491" t="b">
        <v>0</v>
      </c>
      <c r="K472" s="492" t="b">
        <v>0</v>
      </c>
      <c r="L472" s="492" t="b">
        <v>0</v>
      </c>
      <c r="M472" s="493" t="b">
        <v>0</v>
      </c>
      <c r="N472" s="52" t="b">
        <v>0</v>
      </c>
      <c r="O472" s="109" t="s">
        <v>399</v>
      </c>
      <c r="P472" s="53"/>
      <c r="Q472" s="53"/>
      <c r="R472" s="53"/>
      <c r="S472" s="53"/>
      <c r="T472" s="53"/>
      <c r="U472" s="53"/>
      <c r="V472" s="53"/>
      <c r="W472" s="173"/>
      <c r="X472" s="54" t="s">
        <v>175</v>
      </c>
      <c r="Y472" s="282"/>
      <c r="Z472" s="520"/>
      <c r="AA472" s="520"/>
      <c r="AB472" s="520"/>
      <c r="AC472" s="520"/>
      <c r="AD472" s="520"/>
      <c r="AE472" s="520"/>
      <c r="AF472" s="520"/>
      <c r="AG472" s="520"/>
      <c r="AH472" s="520"/>
      <c r="AI472" s="520"/>
      <c r="AJ472" s="520"/>
      <c r="AK472" s="520"/>
      <c r="AL472" s="530"/>
      <c r="BA472" s="5"/>
    </row>
    <row r="473" spans="1:53" ht="12.95" customHeight="1">
      <c r="A473" s="521"/>
      <c r="B473" s="520"/>
      <c r="C473" s="520"/>
      <c r="D473" s="520"/>
      <c r="E473" s="591"/>
      <c r="F473" s="48"/>
      <c r="G473" s="28"/>
      <c r="H473" s="28"/>
      <c r="I473" s="49"/>
      <c r="J473" s="502"/>
      <c r="K473" s="535"/>
      <c r="L473" s="535"/>
      <c r="M473" s="501"/>
      <c r="N473" s="50" t="s">
        <v>185</v>
      </c>
      <c r="O473" s="48" t="s">
        <v>186</v>
      </c>
      <c r="P473" s="484"/>
      <c r="Q473" s="484"/>
      <c r="R473" s="484"/>
      <c r="S473" s="484"/>
      <c r="T473" s="484"/>
      <c r="U473" s="484"/>
      <c r="V473" s="484"/>
      <c r="W473" s="161" t="s">
        <v>187</v>
      </c>
      <c r="X473" s="64" t="b">
        <v>0</v>
      </c>
      <c r="Y473" s="276"/>
      <c r="Z473" s="520"/>
      <c r="AA473" s="520"/>
      <c r="AB473" s="520"/>
      <c r="AC473" s="520"/>
      <c r="AD473" s="520"/>
      <c r="AE473" s="520"/>
      <c r="AF473" s="520"/>
      <c r="AG473" s="520"/>
      <c r="AH473" s="520"/>
      <c r="AI473" s="520"/>
      <c r="AJ473" s="520"/>
      <c r="AK473" s="520"/>
      <c r="AL473" s="530"/>
      <c r="BA473" s="5"/>
    </row>
    <row r="474" spans="1:53" ht="12.95" customHeight="1">
      <c r="A474" s="521"/>
      <c r="B474" s="520"/>
      <c r="C474" s="520"/>
      <c r="D474" s="520"/>
      <c r="E474" s="145"/>
      <c r="F474" s="48"/>
      <c r="G474" s="28"/>
      <c r="H474" s="28"/>
      <c r="I474" s="49"/>
      <c r="J474" s="491" t="b">
        <v>0</v>
      </c>
      <c r="K474" s="492" t="b">
        <v>0</v>
      </c>
      <c r="L474" s="492" t="b">
        <v>0</v>
      </c>
      <c r="M474" s="493" t="b">
        <v>0</v>
      </c>
      <c r="N474" s="52" t="b">
        <v>0</v>
      </c>
      <c r="O474" s="109" t="s">
        <v>400</v>
      </c>
      <c r="P474" s="53"/>
      <c r="Q474" s="53"/>
      <c r="R474" s="53"/>
      <c r="S474" s="53"/>
      <c r="T474" s="53"/>
      <c r="U474" s="53"/>
      <c r="V474" s="53"/>
      <c r="W474" s="173"/>
      <c r="X474" s="54" t="s">
        <v>175</v>
      </c>
      <c r="Y474" s="282"/>
      <c r="Z474" s="520"/>
      <c r="AA474" s="520"/>
      <c r="AB474" s="520"/>
      <c r="AC474" s="520"/>
      <c r="AD474" s="520"/>
      <c r="AE474" s="520"/>
      <c r="AF474" s="520"/>
      <c r="AG474" s="520"/>
      <c r="AH474" s="520"/>
      <c r="AI474" s="520"/>
      <c r="AJ474" s="520"/>
      <c r="AK474" s="520"/>
      <c r="AL474" s="530"/>
      <c r="BA474" s="5"/>
    </row>
    <row r="475" spans="1:53" ht="12.95" customHeight="1">
      <c r="A475" s="521"/>
      <c r="B475" s="520"/>
      <c r="C475" s="520"/>
      <c r="D475" s="520"/>
      <c r="E475" s="145"/>
      <c r="F475" s="48"/>
      <c r="G475" s="28"/>
      <c r="H475" s="28"/>
      <c r="I475" s="49"/>
      <c r="J475" s="502"/>
      <c r="K475" s="535"/>
      <c r="L475" s="535"/>
      <c r="M475" s="501"/>
      <c r="N475" s="50" t="s">
        <v>185</v>
      </c>
      <c r="O475" s="48" t="s">
        <v>186</v>
      </c>
      <c r="P475" s="484"/>
      <c r="Q475" s="484"/>
      <c r="R475" s="484"/>
      <c r="S475" s="484"/>
      <c r="T475" s="484"/>
      <c r="U475" s="484"/>
      <c r="V475" s="484"/>
      <c r="W475" s="161" t="s">
        <v>187</v>
      </c>
      <c r="X475" s="64" t="b">
        <v>0</v>
      </c>
      <c r="Y475" s="276"/>
      <c r="Z475" s="520"/>
      <c r="AA475" s="520"/>
      <c r="AB475" s="520"/>
      <c r="AC475" s="520"/>
      <c r="AD475" s="520"/>
      <c r="AE475" s="520"/>
      <c r="AF475" s="520"/>
      <c r="AG475" s="520"/>
      <c r="AH475" s="520"/>
      <c r="AI475" s="520"/>
      <c r="AJ475" s="520"/>
      <c r="AK475" s="520"/>
      <c r="AL475" s="530"/>
      <c r="BA475" s="5"/>
    </row>
    <row r="476" spans="1:53" ht="12.95" customHeight="1">
      <c r="A476" s="521"/>
      <c r="B476" s="520"/>
      <c r="C476" s="520"/>
      <c r="D476" s="520"/>
      <c r="E476" s="145"/>
      <c r="F476" s="48"/>
      <c r="G476" s="28"/>
      <c r="H476" s="28"/>
      <c r="I476" s="49"/>
      <c r="J476" s="491" t="b">
        <v>0</v>
      </c>
      <c r="K476" s="492" t="b">
        <v>0</v>
      </c>
      <c r="L476" s="492" t="b">
        <v>0</v>
      </c>
      <c r="M476" s="493" t="b">
        <v>0</v>
      </c>
      <c r="N476" s="52" t="b">
        <v>0</v>
      </c>
      <c r="O476" s="109" t="s">
        <v>401</v>
      </c>
      <c r="P476" s="53"/>
      <c r="Q476" s="53"/>
      <c r="R476" s="53"/>
      <c r="S476" s="53"/>
      <c r="T476" s="53"/>
      <c r="U476" s="53"/>
      <c r="V476" s="53"/>
      <c r="W476" s="173"/>
      <c r="X476" s="54" t="s">
        <v>175</v>
      </c>
      <c r="Y476" s="282"/>
      <c r="Z476" s="520"/>
      <c r="AA476" s="520"/>
      <c r="AB476" s="520"/>
      <c r="AC476" s="520"/>
      <c r="AD476" s="520"/>
      <c r="AE476" s="520"/>
      <c r="AF476" s="520"/>
      <c r="AG476" s="520"/>
      <c r="AH476" s="520"/>
      <c r="AI476" s="520"/>
      <c r="AJ476" s="520"/>
      <c r="AK476" s="520"/>
      <c r="AL476" s="530"/>
      <c r="BA476" s="5"/>
    </row>
    <row r="477" spans="1:53" ht="12.95" customHeight="1">
      <c r="A477" s="521"/>
      <c r="B477" s="520"/>
      <c r="C477" s="520"/>
      <c r="D477" s="520"/>
      <c r="E477" s="145"/>
      <c r="F477" s="48"/>
      <c r="G477" s="28"/>
      <c r="H477" s="28"/>
      <c r="I477" s="49"/>
      <c r="J477" s="491"/>
      <c r="K477" s="492"/>
      <c r="L477" s="492"/>
      <c r="M477" s="493"/>
      <c r="N477" s="50" t="s">
        <v>185</v>
      </c>
      <c r="O477" s="48" t="s">
        <v>186</v>
      </c>
      <c r="P477" s="484"/>
      <c r="Q477" s="484"/>
      <c r="R477" s="484"/>
      <c r="S477" s="484"/>
      <c r="T477" s="484"/>
      <c r="U477" s="484"/>
      <c r="V477" s="484"/>
      <c r="W477" s="161" t="s">
        <v>187</v>
      </c>
      <c r="X477" s="29" t="b">
        <v>0</v>
      </c>
      <c r="Y477" s="276"/>
      <c r="Z477" s="520"/>
      <c r="AA477" s="520"/>
      <c r="AB477" s="520"/>
      <c r="AC477" s="520"/>
      <c r="AD477" s="520"/>
      <c r="AE477" s="520"/>
      <c r="AF477" s="520"/>
      <c r="AG477" s="520"/>
      <c r="AH477" s="520"/>
      <c r="AI477" s="520"/>
      <c r="AJ477" s="520"/>
      <c r="AK477" s="520"/>
      <c r="AL477" s="530"/>
      <c r="BA477" s="5"/>
    </row>
    <row r="478" spans="1:53" ht="12.95" customHeight="1">
      <c r="A478" s="599" t="s">
        <v>402</v>
      </c>
      <c r="B478" s="527"/>
      <c r="C478" s="527"/>
      <c r="D478" s="527"/>
      <c r="E478" s="524" t="s">
        <v>201</v>
      </c>
      <c r="F478" s="526" t="s">
        <v>403</v>
      </c>
      <c r="G478" s="527"/>
      <c r="H478" s="527"/>
      <c r="I478" s="602"/>
      <c r="J478" s="531" t="b">
        <v>0</v>
      </c>
      <c r="K478" s="614" t="b">
        <v>0</v>
      </c>
      <c r="L478" s="614" t="b">
        <v>0</v>
      </c>
      <c r="M478" s="622" t="b">
        <v>0</v>
      </c>
      <c r="N478" s="85" t="b">
        <v>0</v>
      </c>
      <c r="O478" s="100" t="s">
        <v>404</v>
      </c>
      <c r="P478" s="40"/>
      <c r="Q478" s="40"/>
      <c r="R478" s="40"/>
      <c r="S478" s="40"/>
      <c r="T478" s="40"/>
      <c r="U478" s="40"/>
      <c r="V478" s="40"/>
      <c r="W478" s="175"/>
      <c r="X478" s="41" t="s">
        <v>175</v>
      </c>
      <c r="Y478" s="328" t="s">
        <v>175</v>
      </c>
      <c r="Z478" s="495" t="s">
        <v>668</v>
      </c>
      <c r="AA478" s="495"/>
      <c r="AB478" s="495"/>
      <c r="AC478" s="495"/>
      <c r="AD478" s="495"/>
      <c r="AE478" s="495"/>
      <c r="AF478" s="495"/>
      <c r="AG478" s="495"/>
      <c r="AH478" s="495"/>
      <c r="AI478" s="495"/>
      <c r="AJ478" s="495"/>
      <c r="AK478" s="495"/>
      <c r="AL478" s="496"/>
      <c r="BA478" s="5"/>
    </row>
    <row r="479" spans="1:53" ht="12.95" customHeight="1">
      <c r="A479" s="521"/>
      <c r="B479" s="520"/>
      <c r="C479" s="520"/>
      <c r="D479" s="520"/>
      <c r="E479" s="525"/>
      <c r="F479" s="529"/>
      <c r="G479" s="520"/>
      <c r="H479" s="520"/>
      <c r="I479" s="540"/>
      <c r="J479" s="502"/>
      <c r="K479" s="594"/>
      <c r="L479" s="594"/>
      <c r="M479" s="623"/>
      <c r="N479" s="50" t="s">
        <v>185</v>
      </c>
      <c r="O479" s="48" t="s">
        <v>186</v>
      </c>
      <c r="P479" s="484"/>
      <c r="Q479" s="484"/>
      <c r="R479" s="484"/>
      <c r="S479" s="484"/>
      <c r="T479" s="484"/>
      <c r="U479" s="484"/>
      <c r="V479" s="484"/>
      <c r="W479" s="161" t="s">
        <v>187</v>
      </c>
      <c r="X479" s="64" t="b">
        <v>0</v>
      </c>
      <c r="Y479" s="276"/>
      <c r="Z479" s="497"/>
      <c r="AA479" s="497"/>
      <c r="AB479" s="497"/>
      <c r="AC479" s="497"/>
      <c r="AD479" s="497"/>
      <c r="AE479" s="497"/>
      <c r="AF479" s="497"/>
      <c r="AG479" s="497"/>
      <c r="AH479" s="497"/>
      <c r="AI479" s="497"/>
      <c r="AJ479" s="497"/>
      <c r="AK479" s="497"/>
      <c r="AL479" s="498"/>
      <c r="BA479" s="5"/>
    </row>
    <row r="480" spans="1:53" ht="12.95" customHeight="1">
      <c r="A480" s="521"/>
      <c r="B480" s="520"/>
      <c r="C480" s="520"/>
      <c r="D480" s="520"/>
      <c r="E480" s="590" t="str">
        <f>表示項目選択・建物情報!$E$27</f>
        <v>-</v>
      </c>
      <c r="F480" s="48"/>
      <c r="G480" s="28"/>
      <c r="H480" s="28"/>
      <c r="I480" s="49"/>
      <c r="J480" s="491" t="b">
        <v>0</v>
      </c>
      <c r="K480" s="492" t="b">
        <v>0</v>
      </c>
      <c r="L480" s="592" t="b">
        <v>0</v>
      </c>
      <c r="M480" s="493" t="b">
        <v>0</v>
      </c>
      <c r="N480" s="52" t="b">
        <v>0</v>
      </c>
      <c r="O480" s="109" t="s">
        <v>405</v>
      </c>
      <c r="P480" s="53"/>
      <c r="Q480" s="53"/>
      <c r="R480" s="53"/>
      <c r="S480" s="53"/>
      <c r="T480" s="53"/>
      <c r="U480" s="53"/>
      <c r="V480" s="53"/>
      <c r="W480" s="173"/>
      <c r="X480" s="54" t="s">
        <v>175</v>
      </c>
      <c r="Y480" s="282"/>
      <c r="Z480" s="497"/>
      <c r="AA480" s="497"/>
      <c r="AB480" s="497"/>
      <c r="AC480" s="497"/>
      <c r="AD480" s="497"/>
      <c r="AE480" s="497"/>
      <c r="AF480" s="497"/>
      <c r="AG480" s="497"/>
      <c r="AH480" s="497"/>
      <c r="AI480" s="497"/>
      <c r="AJ480" s="497"/>
      <c r="AK480" s="497"/>
      <c r="AL480" s="498"/>
      <c r="BA480" s="5"/>
    </row>
    <row r="481" spans="1:53" ht="12.95" customHeight="1">
      <c r="A481" s="521"/>
      <c r="B481" s="520"/>
      <c r="C481" s="520"/>
      <c r="D481" s="520"/>
      <c r="E481" s="591"/>
      <c r="F481" s="48"/>
      <c r="G481" s="28"/>
      <c r="H481" s="28"/>
      <c r="I481" s="49"/>
      <c r="J481" s="502"/>
      <c r="K481" s="535"/>
      <c r="L481" s="594"/>
      <c r="M481" s="501"/>
      <c r="N481" s="50" t="s">
        <v>185</v>
      </c>
      <c r="O481" s="48" t="s">
        <v>186</v>
      </c>
      <c r="P481" s="484"/>
      <c r="Q481" s="484"/>
      <c r="R481" s="484"/>
      <c r="S481" s="484"/>
      <c r="T481" s="484"/>
      <c r="U481" s="484"/>
      <c r="V481" s="484"/>
      <c r="W481" s="161" t="s">
        <v>187</v>
      </c>
      <c r="X481" s="64" t="b">
        <v>0</v>
      </c>
      <c r="Y481" s="276"/>
      <c r="Z481" s="497"/>
      <c r="AA481" s="497"/>
      <c r="AB481" s="497"/>
      <c r="AC481" s="497"/>
      <c r="AD481" s="497"/>
      <c r="AE481" s="497"/>
      <c r="AF481" s="497"/>
      <c r="AG481" s="497"/>
      <c r="AH481" s="497"/>
      <c r="AI481" s="497"/>
      <c r="AJ481" s="497"/>
      <c r="AK481" s="497"/>
      <c r="AL481" s="498"/>
      <c r="BA481" s="5"/>
    </row>
    <row r="482" spans="1:53" ht="12.95" customHeight="1">
      <c r="A482" s="521"/>
      <c r="B482" s="520"/>
      <c r="C482" s="520"/>
      <c r="D482" s="520"/>
      <c r="E482" s="145"/>
      <c r="F482" s="48"/>
      <c r="G482" s="28"/>
      <c r="H482" s="28"/>
      <c r="I482" s="49"/>
      <c r="J482" s="491" t="b">
        <v>0</v>
      </c>
      <c r="K482" s="492" t="b">
        <v>0</v>
      </c>
      <c r="L482" s="592" t="b">
        <v>0</v>
      </c>
      <c r="M482" s="493" t="b">
        <v>0</v>
      </c>
      <c r="N482" s="52" t="b">
        <v>0</v>
      </c>
      <c r="O482" s="109" t="s">
        <v>406</v>
      </c>
      <c r="P482" s="53"/>
      <c r="Q482" s="53"/>
      <c r="R482" s="53"/>
      <c r="S482" s="53"/>
      <c r="T482" s="53"/>
      <c r="U482" s="53"/>
      <c r="V482" s="53"/>
      <c r="W482" s="173"/>
      <c r="X482" s="54" t="s">
        <v>175</v>
      </c>
      <c r="Y482" s="282"/>
      <c r="Z482" s="497"/>
      <c r="AA482" s="497"/>
      <c r="AB482" s="497"/>
      <c r="AC482" s="497"/>
      <c r="AD482" s="497"/>
      <c r="AE482" s="497"/>
      <c r="AF482" s="497"/>
      <c r="AG482" s="497"/>
      <c r="AH482" s="497"/>
      <c r="AI482" s="497"/>
      <c r="AJ482" s="497"/>
      <c r="AK482" s="497"/>
      <c r="AL482" s="498"/>
      <c r="BA482" s="5"/>
    </row>
    <row r="483" spans="1:53" ht="12.95" customHeight="1">
      <c r="A483" s="521"/>
      <c r="B483" s="520"/>
      <c r="C483" s="520"/>
      <c r="D483" s="520"/>
      <c r="E483" s="145"/>
      <c r="F483" s="48"/>
      <c r="G483" s="28"/>
      <c r="H483" s="28"/>
      <c r="I483" s="49"/>
      <c r="J483" s="502"/>
      <c r="K483" s="535"/>
      <c r="L483" s="594"/>
      <c r="M483" s="501"/>
      <c r="N483" s="50" t="s">
        <v>185</v>
      </c>
      <c r="O483" s="48" t="s">
        <v>186</v>
      </c>
      <c r="P483" s="484"/>
      <c r="Q483" s="484"/>
      <c r="R483" s="484"/>
      <c r="S483" s="484"/>
      <c r="T483" s="484"/>
      <c r="U483" s="484"/>
      <c r="V483" s="484"/>
      <c r="W483" s="161" t="s">
        <v>187</v>
      </c>
      <c r="X483" s="64" t="b">
        <v>0</v>
      </c>
      <c r="Y483" s="276"/>
      <c r="Z483" s="497"/>
      <c r="AA483" s="497"/>
      <c r="AB483" s="497"/>
      <c r="AC483" s="497"/>
      <c r="AD483" s="497"/>
      <c r="AE483" s="497"/>
      <c r="AF483" s="497"/>
      <c r="AG483" s="497"/>
      <c r="AH483" s="497"/>
      <c r="AI483" s="497"/>
      <c r="AJ483" s="497"/>
      <c r="AK483" s="497"/>
      <c r="AL483" s="498"/>
      <c r="BA483" s="5"/>
    </row>
    <row r="484" spans="1:53" ht="12.95" customHeight="1">
      <c r="A484" s="521"/>
      <c r="B484" s="520"/>
      <c r="C484" s="520"/>
      <c r="D484" s="520"/>
      <c r="E484" s="145"/>
      <c r="F484" s="48"/>
      <c r="G484" s="28"/>
      <c r="H484" s="28"/>
      <c r="I484" s="49"/>
      <c r="J484" s="491" t="b">
        <v>0</v>
      </c>
      <c r="K484" s="492" t="b">
        <v>0</v>
      </c>
      <c r="L484" s="592" t="b">
        <v>0</v>
      </c>
      <c r="M484" s="493" t="b">
        <v>0</v>
      </c>
      <c r="N484" s="52" t="b">
        <v>0</v>
      </c>
      <c r="O484" s="619" t="s">
        <v>407</v>
      </c>
      <c r="P484" s="620"/>
      <c r="Q484" s="620"/>
      <c r="R484" s="620"/>
      <c r="S484" s="620"/>
      <c r="T484" s="620"/>
      <c r="U484" s="620"/>
      <c r="V484" s="620"/>
      <c r="W484" s="621"/>
      <c r="X484" s="54" t="s">
        <v>175</v>
      </c>
      <c r="Y484" s="282"/>
      <c r="Z484" s="497"/>
      <c r="AA484" s="497"/>
      <c r="AB484" s="497"/>
      <c r="AC484" s="497"/>
      <c r="AD484" s="497"/>
      <c r="AE484" s="497"/>
      <c r="AF484" s="497"/>
      <c r="AG484" s="497"/>
      <c r="AH484" s="497"/>
      <c r="AI484" s="497"/>
      <c r="AJ484" s="497"/>
      <c r="AK484" s="497"/>
      <c r="AL484" s="498"/>
      <c r="BA484" s="5"/>
    </row>
    <row r="485" spans="1:53" ht="12.95" customHeight="1">
      <c r="A485" s="521"/>
      <c r="B485" s="520"/>
      <c r="C485" s="520"/>
      <c r="D485" s="520"/>
      <c r="E485" s="145"/>
      <c r="F485" s="48"/>
      <c r="G485" s="28"/>
      <c r="H485" s="28"/>
      <c r="I485" s="49"/>
      <c r="J485" s="502"/>
      <c r="K485" s="535"/>
      <c r="L485" s="594"/>
      <c r="M485" s="501"/>
      <c r="N485" s="50" t="s">
        <v>185</v>
      </c>
      <c r="O485" s="48" t="s">
        <v>186</v>
      </c>
      <c r="P485" s="484"/>
      <c r="Q485" s="484"/>
      <c r="R485" s="484"/>
      <c r="S485" s="484"/>
      <c r="T485" s="484"/>
      <c r="U485" s="484"/>
      <c r="V485" s="484"/>
      <c r="W485" s="161" t="s">
        <v>187</v>
      </c>
      <c r="X485" s="64" t="b">
        <v>0</v>
      </c>
      <c r="Y485" s="276"/>
      <c r="Z485" s="497"/>
      <c r="AA485" s="497"/>
      <c r="AB485" s="497"/>
      <c r="AC485" s="497"/>
      <c r="AD485" s="497"/>
      <c r="AE485" s="497"/>
      <c r="AF485" s="497"/>
      <c r="AG485" s="497"/>
      <c r="AH485" s="497"/>
      <c r="AI485" s="497"/>
      <c r="AJ485" s="497"/>
      <c r="AK485" s="497"/>
      <c r="AL485" s="498"/>
      <c r="BA485" s="5"/>
    </row>
    <row r="486" spans="1:53" ht="12.95" customHeight="1">
      <c r="A486" s="521"/>
      <c r="B486" s="520"/>
      <c r="C486" s="520"/>
      <c r="D486" s="520"/>
      <c r="E486" s="145"/>
      <c r="F486" s="48"/>
      <c r="G486" s="28"/>
      <c r="H486" s="28"/>
      <c r="I486" s="49"/>
      <c r="J486" s="491" t="b">
        <v>0</v>
      </c>
      <c r="K486" s="492" t="b">
        <v>0</v>
      </c>
      <c r="L486" s="592" t="b">
        <v>0</v>
      </c>
      <c r="M486" s="493" t="b">
        <v>0</v>
      </c>
      <c r="N486" s="52" t="b">
        <v>0</v>
      </c>
      <c r="O486" s="109" t="s">
        <v>408</v>
      </c>
      <c r="P486" s="53"/>
      <c r="Q486" s="53"/>
      <c r="R486" s="53"/>
      <c r="S486" s="53"/>
      <c r="T486" s="53"/>
      <c r="U486" s="53"/>
      <c r="V486" s="53"/>
      <c r="W486" s="173"/>
      <c r="X486" s="54" t="s">
        <v>175</v>
      </c>
      <c r="Y486" s="282"/>
      <c r="Z486" s="497"/>
      <c r="AA486" s="497"/>
      <c r="AB486" s="497"/>
      <c r="AC486" s="497"/>
      <c r="AD486" s="497"/>
      <c r="AE486" s="497"/>
      <c r="AF486" s="497"/>
      <c r="AG486" s="497"/>
      <c r="AH486" s="497"/>
      <c r="AI486" s="497"/>
      <c r="AJ486" s="497"/>
      <c r="AK486" s="497"/>
      <c r="AL486" s="498"/>
      <c r="BA486" s="5"/>
    </row>
    <row r="487" spans="1:53" ht="12.95" customHeight="1">
      <c r="A487" s="541"/>
      <c r="B487" s="542"/>
      <c r="C487" s="542"/>
      <c r="D487" s="542"/>
      <c r="E487" s="226"/>
      <c r="F487" s="24"/>
      <c r="G487" s="23"/>
      <c r="H487" s="23"/>
      <c r="I487" s="25"/>
      <c r="J487" s="595"/>
      <c r="K487" s="596"/>
      <c r="L487" s="618"/>
      <c r="M487" s="597"/>
      <c r="N487" s="26" t="s">
        <v>185</v>
      </c>
      <c r="O487" s="24" t="s">
        <v>186</v>
      </c>
      <c r="P487" s="503"/>
      <c r="Q487" s="503"/>
      <c r="R487" s="503"/>
      <c r="S487" s="503"/>
      <c r="T487" s="503"/>
      <c r="U487" s="503"/>
      <c r="V487" s="503"/>
      <c r="W487" s="152" t="s">
        <v>187</v>
      </c>
      <c r="X487" s="82" t="b">
        <v>0</v>
      </c>
      <c r="Y487" s="329"/>
      <c r="Z487" s="507"/>
      <c r="AA487" s="507"/>
      <c r="AB487" s="507"/>
      <c r="AC487" s="507"/>
      <c r="AD487" s="507"/>
      <c r="AE487" s="507"/>
      <c r="AF487" s="507"/>
      <c r="AG487" s="507"/>
      <c r="AH487" s="507"/>
      <c r="AI487" s="507"/>
      <c r="AJ487" s="507"/>
      <c r="AK487" s="507"/>
      <c r="AL487" s="508"/>
      <c r="BA487" s="5"/>
    </row>
    <row r="488" spans="1:53" ht="12.95" customHeight="1">
      <c r="A488" s="519" t="s">
        <v>409</v>
      </c>
      <c r="B488" s="520"/>
      <c r="C488" s="520"/>
      <c r="D488" s="520"/>
      <c r="E488" s="525" t="s">
        <v>201</v>
      </c>
      <c r="F488" s="526" t="s">
        <v>410</v>
      </c>
      <c r="G488" s="527"/>
      <c r="H488" s="527"/>
      <c r="I488" s="602"/>
      <c r="J488" s="491" t="b">
        <v>0</v>
      </c>
      <c r="K488" s="492" t="b">
        <v>0</v>
      </c>
      <c r="L488" s="492" t="b">
        <v>0</v>
      </c>
      <c r="M488" s="493" t="b">
        <v>0</v>
      </c>
      <c r="N488" s="39" t="b">
        <v>0</v>
      </c>
      <c r="O488" s="28" t="s">
        <v>411</v>
      </c>
      <c r="P488" s="28"/>
      <c r="Q488" s="28"/>
      <c r="R488" s="28"/>
      <c r="S488" s="28"/>
      <c r="T488" s="28"/>
      <c r="U488" s="28"/>
      <c r="V488" s="28"/>
      <c r="W488" s="28"/>
      <c r="X488" s="72" t="s">
        <v>175</v>
      </c>
      <c r="Y488" s="306" t="s">
        <v>175</v>
      </c>
      <c r="Z488" s="495" t="s">
        <v>669</v>
      </c>
      <c r="AA488" s="495"/>
      <c r="AB488" s="495"/>
      <c r="AC488" s="495"/>
      <c r="AD488" s="495"/>
      <c r="AE488" s="495"/>
      <c r="AF488" s="495"/>
      <c r="AG488" s="495"/>
      <c r="AH488" s="495"/>
      <c r="AI488" s="495"/>
      <c r="AJ488" s="495"/>
      <c r="AK488" s="495"/>
      <c r="AL488" s="496"/>
      <c r="BA488" s="5"/>
    </row>
    <row r="489" spans="1:53" ht="12.95" customHeight="1">
      <c r="A489" s="521"/>
      <c r="B489" s="520"/>
      <c r="C489" s="520"/>
      <c r="D489" s="520"/>
      <c r="E489" s="525"/>
      <c r="F489" s="529"/>
      <c r="G489" s="520"/>
      <c r="H489" s="520"/>
      <c r="I489" s="540"/>
      <c r="J489" s="502"/>
      <c r="K489" s="535"/>
      <c r="L489" s="535"/>
      <c r="M489" s="501"/>
      <c r="N489" s="50" t="s">
        <v>185</v>
      </c>
      <c r="O489" s="28" t="s">
        <v>186</v>
      </c>
      <c r="P489" s="484"/>
      <c r="Q489" s="484"/>
      <c r="R489" s="484"/>
      <c r="S489" s="484"/>
      <c r="T489" s="484"/>
      <c r="U489" s="484"/>
      <c r="V489" s="484"/>
      <c r="W489" s="28" t="s">
        <v>187</v>
      </c>
      <c r="X489" s="64" t="b">
        <v>0</v>
      </c>
      <c r="Y489" s="325"/>
      <c r="Z489" s="497"/>
      <c r="AA489" s="497"/>
      <c r="AB489" s="497"/>
      <c r="AC489" s="497"/>
      <c r="AD489" s="497"/>
      <c r="AE489" s="497"/>
      <c r="AF489" s="497"/>
      <c r="AG489" s="497"/>
      <c r="AH489" s="497"/>
      <c r="AI489" s="497"/>
      <c r="AJ489" s="497"/>
      <c r="AK489" s="497"/>
      <c r="AL489" s="498"/>
      <c r="BA489" s="5"/>
    </row>
    <row r="490" spans="1:53" ht="12.95" customHeight="1">
      <c r="A490" s="521"/>
      <c r="B490" s="520"/>
      <c r="C490" s="520"/>
      <c r="D490" s="520"/>
      <c r="E490" s="590" t="str">
        <f>表示項目選択・建物情報!$E$41</f>
        <v>-</v>
      </c>
      <c r="F490" s="48"/>
      <c r="G490" s="28"/>
      <c r="H490" s="28"/>
      <c r="I490" s="49"/>
      <c r="J490" s="491" t="b">
        <v>0</v>
      </c>
      <c r="K490" s="492" t="b">
        <v>0</v>
      </c>
      <c r="L490" s="492" t="b">
        <v>0</v>
      </c>
      <c r="M490" s="493" t="b">
        <v>0</v>
      </c>
      <c r="N490" s="52" t="b">
        <v>0</v>
      </c>
      <c r="O490" s="53" t="s">
        <v>412</v>
      </c>
      <c r="P490" s="53"/>
      <c r="Q490" s="53"/>
      <c r="R490" s="53"/>
      <c r="S490" s="53"/>
      <c r="T490" s="53"/>
      <c r="U490" s="53"/>
      <c r="V490" s="53"/>
      <c r="W490" s="53"/>
      <c r="X490" s="54" t="s">
        <v>175</v>
      </c>
      <c r="Y490" s="282"/>
      <c r="Z490" s="497"/>
      <c r="AA490" s="497"/>
      <c r="AB490" s="497"/>
      <c r="AC490" s="497"/>
      <c r="AD490" s="497"/>
      <c r="AE490" s="497"/>
      <c r="AF490" s="497"/>
      <c r="AG490" s="497"/>
      <c r="AH490" s="497"/>
      <c r="AI490" s="497"/>
      <c r="AJ490" s="497"/>
      <c r="AK490" s="497"/>
      <c r="AL490" s="498"/>
      <c r="BA490" s="5"/>
    </row>
    <row r="491" spans="1:53" ht="12.95" customHeight="1">
      <c r="A491" s="521"/>
      <c r="B491" s="520"/>
      <c r="C491" s="520"/>
      <c r="D491" s="520"/>
      <c r="E491" s="591"/>
      <c r="F491" s="48"/>
      <c r="G491" s="28"/>
      <c r="H491" s="28"/>
      <c r="I491" s="49"/>
      <c r="J491" s="502"/>
      <c r="K491" s="535"/>
      <c r="L491" s="535"/>
      <c r="M491" s="501"/>
      <c r="N491" s="50" t="s">
        <v>185</v>
      </c>
      <c r="O491" s="28" t="s">
        <v>186</v>
      </c>
      <c r="P491" s="484"/>
      <c r="Q491" s="484"/>
      <c r="R491" s="484"/>
      <c r="S491" s="484"/>
      <c r="T491" s="484"/>
      <c r="U491" s="484"/>
      <c r="V491" s="484"/>
      <c r="W491" s="28" t="s">
        <v>187</v>
      </c>
      <c r="X491" s="64" t="b">
        <v>0</v>
      </c>
      <c r="Y491" s="276"/>
      <c r="Z491" s="497"/>
      <c r="AA491" s="497"/>
      <c r="AB491" s="497"/>
      <c r="AC491" s="497"/>
      <c r="AD491" s="497"/>
      <c r="AE491" s="497"/>
      <c r="AF491" s="497"/>
      <c r="AG491" s="497"/>
      <c r="AH491" s="497"/>
      <c r="AI491" s="497"/>
      <c r="AJ491" s="497"/>
      <c r="AK491" s="497"/>
      <c r="AL491" s="498"/>
      <c r="BA491" s="5"/>
    </row>
    <row r="492" spans="1:53" ht="12.95" customHeight="1">
      <c r="A492" s="521"/>
      <c r="B492" s="520"/>
      <c r="C492" s="520"/>
      <c r="D492" s="520"/>
      <c r="E492" s="145"/>
      <c r="F492" s="48"/>
      <c r="G492" s="28"/>
      <c r="H492" s="28"/>
      <c r="I492" s="49"/>
      <c r="J492" s="491" t="b">
        <v>0</v>
      </c>
      <c r="K492" s="492" t="b">
        <v>0</v>
      </c>
      <c r="L492" s="492" t="b">
        <v>0</v>
      </c>
      <c r="M492" s="493" t="b">
        <v>0</v>
      </c>
      <c r="N492" s="52" t="b">
        <v>0</v>
      </c>
      <c r="O492" s="53" t="s">
        <v>413</v>
      </c>
      <c r="P492" s="53"/>
      <c r="Q492" s="53"/>
      <c r="R492" s="53"/>
      <c r="S492" s="53"/>
      <c r="T492" s="53"/>
      <c r="U492" s="53"/>
      <c r="V492" s="53"/>
      <c r="W492" s="53"/>
      <c r="X492" s="54" t="s">
        <v>175</v>
      </c>
      <c r="Y492" s="282"/>
      <c r="Z492" s="497"/>
      <c r="AA492" s="497"/>
      <c r="AB492" s="497"/>
      <c r="AC492" s="497"/>
      <c r="AD492" s="497"/>
      <c r="AE492" s="497"/>
      <c r="AF492" s="497"/>
      <c r="AG492" s="497"/>
      <c r="AH492" s="497"/>
      <c r="AI492" s="497"/>
      <c r="AJ492" s="497"/>
      <c r="AK492" s="497"/>
      <c r="AL492" s="498"/>
      <c r="BA492" s="5"/>
    </row>
    <row r="493" spans="1:53" ht="12.95" customHeight="1">
      <c r="A493" s="521"/>
      <c r="B493" s="520"/>
      <c r="C493" s="520"/>
      <c r="D493" s="520"/>
      <c r="E493" s="145"/>
      <c r="F493" s="48"/>
      <c r="G493" s="28"/>
      <c r="H493" s="28"/>
      <c r="I493" s="49"/>
      <c r="J493" s="491"/>
      <c r="K493" s="492"/>
      <c r="L493" s="492"/>
      <c r="M493" s="493"/>
      <c r="N493" s="50" t="s">
        <v>185</v>
      </c>
      <c r="O493" s="28" t="s">
        <v>186</v>
      </c>
      <c r="P493" s="484"/>
      <c r="Q493" s="484"/>
      <c r="R493" s="484"/>
      <c r="S493" s="484"/>
      <c r="T493" s="484"/>
      <c r="U493" s="484"/>
      <c r="V493" s="484"/>
      <c r="W493" s="28" t="s">
        <v>187</v>
      </c>
      <c r="X493" s="64" t="b">
        <v>0</v>
      </c>
      <c r="Y493" s="276"/>
      <c r="Z493" s="497"/>
      <c r="AA493" s="497"/>
      <c r="AB493" s="497"/>
      <c r="AC493" s="497"/>
      <c r="AD493" s="497"/>
      <c r="AE493" s="497"/>
      <c r="AF493" s="497"/>
      <c r="AG493" s="497"/>
      <c r="AH493" s="497"/>
      <c r="AI493" s="497"/>
      <c r="AJ493" s="497"/>
      <c r="AK493" s="497"/>
      <c r="AL493" s="498"/>
      <c r="BA493" s="5"/>
    </row>
    <row r="494" spans="1:53" ht="12.95" customHeight="1">
      <c r="A494" s="521"/>
      <c r="B494" s="520"/>
      <c r="C494" s="520"/>
      <c r="D494" s="520"/>
      <c r="E494" s="145"/>
      <c r="F494" s="607" t="s">
        <v>414</v>
      </c>
      <c r="G494" s="608"/>
      <c r="H494" s="608"/>
      <c r="I494" s="609"/>
      <c r="J494" s="485" t="b">
        <v>0</v>
      </c>
      <c r="K494" s="487" t="b">
        <v>0</v>
      </c>
      <c r="L494" s="487" t="b">
        <v>0</v>
      </c>
      <c r="M494" s="489" t="b">
        <v>0</v>
      </c>
      <c r="N494" s="52" t="b">
        <v>0</v>
      </c>
      <c r="O494" s="53" t="s">
        <v>415</v>
      </c>
      <c r="P494" s="53"/>
      <c r="Q494" s="53"/>
      <c r="R494" s="53"/>
      <c r="S494" s="53"/>
      <c r="T494" s="53"/>
      <c r="U494" s="53"/>
      <c r="V494" s="53"/>
      <c r="W494" s="53"/>
      <c r="X494" s="54" t="s">
        <v>175</v>
      </c>
      <c r="Y494" s="331"/>
      <c r="Z494" s="497"/>
      <c r="AA494" s="497"/>
      <c r="AB494" s="497"/>
      <c r="AC494" s="497"/>
      <c r="AD494" s="497"/>
      <c r="AE494" s="497"/>
      <c r="AF494" s="497"/>
      <c r="AG494" s="497"/>
      <c r="AH494" s="497"/>
      <c r="AI494" s="497"/>
      <c r="AJ494" s="497"/>
      <c r="AK494" s="497"/>
      <c r="AL494" s="498"/>
      <c r="BA494" s="5"/>
    </row>
    <row r="495" spans="1:53" ht="12.95" customHeight="1">
      <c r="A495" s="521"/>
      <c r="B495" s="520"/>
      <c r="C495" s="520"/>
      <c r="D495" s="520"/>
      <c r="E495" s="145"/>
      <c r="F495" s="529"/>
      <c r="G495" s="520"/>
      <c r="H495" s="520"/>
      <c r="I495" s="540"/>
      <c r="J495" s="502"/>
      <c r="K495" s="535"/>
      <c r="L495" s="535"/>
      <c r="M495" s="501"/>
      <c r="N495" s="50" t="s">
        <v>185</v>
      </c>
      <c r="O495" s="28" t="s">
        <v>186</v>
      </c>
      <c r="P495" s="484"/>
      <c r="Q495" s="484"/>
      <c r="R495" s="484"/>
      <c r="S495" s="484"/>
      <c r="T495" s="484"/>
      <c r="U495" s="484"/>
      <c r="V495" s="484"/>
      <c r="W495" s="28" t="s">
        <v>187</v>
      </c>
      <c r="X495" s="64" t="b">
        <v>0</v>
      </c>
      <c r="Y495" s="276"/>
      <c r="Z495" s="612" t="s">
        <v>670</v>
      </c>
      <c r="AA495" s="612"/>
      <c r="AB495" s="612"/>
      <c r="AC495" s="612"/>
      <c r="AD495" s="612"/>
      <c r="AE495" s="612"/>
      <c r="AF495" s="612"/>
      <c r="AG495" s="612"/>
      <c r="AH495" s="612"/>
      <c r="AI495" s="612"/>
      <c r="AJ495" s="612"/>
      <c r="AK495" s="612"/>
      <c r="AL495" s="613"/>
      <c r="BA495" s="5"/>
    </row>
    <row r="496" spans="1:53" ht="12.95" customHeight="1">
      <c r="A496" s="521"/>
      <c r="B496" s="520"/>
      <c r="C496" s="520"/>
      <c r="D496" s="520"/>
      <c r="E496" s="145"/>
      <c r="F496" s="529"/>
      <c r="G496" s="520"/>
      <c r="H496" s="520"/>
      <c r="I496" s="540"/>
      <c r="J496" s="491" t="b">
        <v>0</v>
      </c>
      <c r="K496" s="492" t="b">
        <v>0</v>
      </c>
      <c r="L496" s="492" t="b">
        <v>0</v>
      </c>
      <c r="M496" s="493" t="b">
        <v>0</v>
      </c>
      <c r="N496" s="52" t="b">
        <v>0</v>
      </c>
      <c r="O496" s="53" t="s">
        <v>416</v>
      </c>
      <c r="P496" s="53"/>
      <c r="Q496" s="53"/>
      <c r="R496" s="53"/>
      <c r="S496" s="53"/>
      <c r="T496" s="53"/>
      <c r="U496" s="53"/>
      <c r="V496" s="53"/>
      <c r="W496" s="53"/>
      <c r="X496" s="54" t="s">
        <v>175</v>
      </c>
      <c r="Y496" s="282"/>
      <c r="Z496" s="497"/>
      <c r="AA496" s="497"/>
      <c r="AB496" s="497"/>
      <c r="AC496" s="497"/>
      <c r="AD496" s="497"/>
      <c r="AE496" s="497"/>
      <c r="AF496" s="497"/>
      <c r="AG496" s="497"/>
      <c r="AH496" s="497"/>
      <c r="AI496" s="497"/>
      <c r="AJ496" s="497"/>
      <c r="AK496" s="497"/>
      <c r="AL496" s="498"/>
      <c r="BA496" s="5"/>
    </row>
    <row r="497" spans="1:53" ht="12.95" customHeight="1">
      <c r="A497" s="521"/>
      <c r="B497" s="520"/>
      <c r="C497" s="520"/>
      <c r="D497" s="520"/>
      <c r="E497" s="145"/>
      <c r="F497" s="615"/>
      <c r="G497" s="616"/>
      <c r="H497" s="616"/>
      <c r="I497" s="617"/>
      <c r="J497" s="502"/>
      <c r="K497" s="535"/>
      <c r="L497" s="535"/>
      <c r="M497" s="501"/>
      <c r="N497" s="50" t="s">
        <v>185</v>
      </c>
      <c r="O497" s="28" t="s">
        <v>186</v>
      </c>
      <c r="P497" s="484"/>
      <c r="Q497" s="484"/>
      <c r="R497" s="484"/>
      <c r="S497" s="484"/>
      <c r="T497" s="484"/>
      <c r="U497" s="484"/>
      <c r="V497" s="484"/>
      <c r="W497" s="28" t="s">
        <v>187</v>
      </c>
      <c r="X497" s="64" t="b">
        <v>0</v>
      </c>
      <c r="Y497" s="276"/>
      <c r="Z497" s="497"/>
      <c r="AA497" s="497"/>
      <c r="AB497" s="497"/>
      <c r="AC497" s="497"/>
      <c r="AD497" s="497"/>
      <c r="AE497" s="497"/>
      <c r="AF497" s="497"/>
      <c r="AG497" s="497"/>
      <c r="AH497" s="497"/>
      <c r="AI497" s="497"/>
      <c r="AJ497" s="497"/>
      <c r="AK497" s="497"/>
      <c r="AL497" s="498"/>
      <c r="BA497" s="5"/>
    </row>
    <row r="498" spans="1:53" ht="12.95" customHeight="1">
      <c r="A498" s="521"/>
      <c r="B498" s="520"/>
      <c r="C498" s="520"/>
      <c r="D498" s="520"/>
      <c r="E498" s="145"/>
      <c r="F498" s="598" t="s">
        <v>417</v>
      </c>
      <c r="G498" s="520"/>
      <c r="H498" s="520"/>
      <c r="I498" s="540"/>
      <c r="J498" s="491" t="b">
        <v>0</v>
      </c>
      <c r="K498" s="492" t="b">
        <v>0</v>
      </c>
      <c r="L498" s="492" t="b">
        <v>0</v>
      </c>
      <c r="M498" s="493" t="b">
        <v>0</v>
      </c>
      <c r="N498" s="52" t="b">
        <v>0</v>
      </c>
      <c r="O498" s="53" t="s">
        <v>418</v>
      </c>
      <c r="P498" s="53"/>
      <c r="Q498" s="53"/>
      <c r="R498" s="53"/>
      <c r="S498" s="53"/>
      <c r="T498" s="53"/>
      <c r="U498" s="53"/>
      <c r="V498" s="53"/>
      <c r="W498" s="53"/>
      <c r="X498" s="54" t="s">
        <v>175</v>
      </c>
      <c r="Y498" s="330"/>
      <c r="Z498" s="612" t="s">
        <v>671</v>
      </c>
      <c r="AA498" s="612"/>
      <c r="AB498" s="612"/>
      <c r="AC498" s="612"/>
      <c r="AD498" s="612"/>
      <c r="AE498" s="612"/>
      <c r="AF498" s="612"/>
      <c r="AG498" s="612"/>
      <c r="AH498" s="612"/>
      <c r="AI498" s="612"/>
      <c r="AJ498" s="612"/>
      <c r="AK498" s="612"/>
      <c r="AL498" s="613"/>
      <c r="BA498" s="5"/>
    </row>
    <row r="499" spans="1:53" ht="12.95" customHeight="1">
      <c r="A499" s="521"/>
      <c r="B499" s="520"/>
      <c r="C499" s="520"/>
      <c r="D499" s="520"/>
      <c r="E499" s="145"/>
      <c r="F499" s="529"/>
      <c r="G499" s="520"/>
      <c r="H499" s="520"/>
      <c r="I499" s="540"/>
      <c r="J499" s="502"/>
      <c r="K499" s="535"/>
      <c r="L499" s="535"/>
      <c r="M499" s="501"/>
      <c r="N499" s="50" t="s">
        <v>185</v>
      </c>
      <c r="O499" s="28" t="s">
        <v>186</v>
      </c>
      <c r="P499" s="484"/>
      <c r="Q499" s="484"/>
      <c r="R499" s="484"/>
      <c r="S499" s="484"/>
      <c r="T499" s="484"/>
      <c r="U499" s="484"/>
      <c r="V499" s="484"/>
      <c r="W499" s="28" t="s">
        <v>187</v>
      </c>
      <c r="X499" s="64" t="b">
        <v>0</v>
      </c>
      <c r="Y499" s="276"/>
      <c r="Z499" s="497"/>
      <c r="AA499" s="497"/>
      <c r="AB499" s="497"/>
      <c r="AC499" s="497"/>
      <c r="AD499" s="497"/>
      <c r="AE499" s="497"/>
      <c r="AF499" s="497"/>
      <c r="AG499" s="497"/>
      <c r="AH499" s="497"/>
      <c r="AI499" s="497"/>
      <c r="AJ499" s="497"/>
      <c r="AK499" s="497"/>
      <c r="AL499" s="498"/>
      <c r="BA499" s="5"/>
    </row>
    <row r="500" spans="1:53" ht="12.95" customHeight="1">
      <c r="A500" s="521"/>
      <c r="B500" s="520"/>
      <c r="C500" s="520"/>
      <c r="D500" s="520"/>
      <c r="E500" s="145"/>
      <c r="F500" s="529"/>
      <c r="G500" s="520"/>
      <c r="H500" s="520"/>
      <c r="I500" s="540"/>
      <c r="J500" s="491" t="b">
        <v>0</v>
      </c>
      <c r="K500" s="492" t="b">
        <v>0</v>
      </c>
      <c r="L500" s="492" t="b">
        <v>0</v>
      </c>
      <c r="M500" s="493" t="b">
        <v>0</v>
      </c>
      <c r="N500" s="52" t="b">
        <v>0</v>
      </c>
      <c r="O500" s="53" t="s">
        <v>419</v>
      </c>
      <c r="P500" s="53"/>
      <c r="Q500" s="53"/>
      <c r="R500" s="53"/>
      <c r="S500" s="53"/>
      <c r="T500" s="53"/>
      <c r="U500" s="53"/>
      <c r="V500" s="53"/>
      <c r="W500" s="53"/>
      <c r="X500" s="54" t="s">
        <v>175</v>
      </c>
      <c r="Y500" s="282"/>
      <c r="Z500" s="497"/>
      <c r="AA500" s="497"/>
      <c r="AB500" s="497"/>
      <c r="AC500" s="497"/>
      <c r="AD500" s="497"/>
      <c r="AE500" s="497"/>
      <c r="AF500" s="497"/>
      <c r="AG500" s="497"/>
      <c r="AH500" s="497"/>
      <c r="AI500" s="497"/>
      <c r="AJ500" s="497"/>
      <c r="AK500" s="497"/>
      <c r="AL500" s="498"/>
      <c r="BA500" s="5"/>
    </row>
    <row r="501" spans="1:53" ht="12.95" customHeight="1" thickBot="1">
      <c r="A501" s="522"/>
      <c r="B501" s="523"/>
      <c r="C501" s="523"/>
      <c r="D501" s="523"/>
      <c r="E501" s="227"/>
      <c r="F501" s="610"/>
      <c r="G501" s="523"/>
      <c r="H501" s="523"/>
      <c r="I501" s="611"/>
      <c r="J501" s="486"/>
      <c r="K501" s="488"/>
      <c r="L501" s="488"/>
      <c r="M501" s="490"/>
      <c r="N501" s="129" t="s">
        <v>185</v>
      </c>
      <c r="O501" s="127" t="s">
        <v>186</v>
      </c>
      <c r="P501" s="483"/>
      <c r="Q501" s="483"/>
      <c r="R501" s="483"/>
      <c r="S501" s="483"/>
      <c r="T501" s="483"/>
      <c r="U501" s="483"/>
      <c r="V501" s="483"/>
      <c r="W501" s="127" t="s">
        <v>187</v>
      </c>
      <c r="X501" s="212" t="b">
        <v>0</v>
      </c>
      <c r="Y501" s="320"/>
      <c r="Z501" s="499"/>
      <c r="AA501" s="499"/>
      <c r="AB501" s="499"/>
      <c r="AC501" s="499"/>
      <c r="AD501" s="499"/>
      <c r="AE501" s="499"/>
      <c r="AF501" s="499"/>
      <c r="AG501" s="499"/>
      <c r="AH501" s="499"/>
      <c r="AI501" s="499"/>
      <c r="AJ501" s="499"/>
      <c r="AK501" s="499"/>
      <c r="AL501" s="500"/>
      <c r="BA501" s="5"/>
    </row>
    <row r="502" spans="1:53" ht="6" customHeight="1">
      <c r="BA502" s="5"/>
    </row>
    <row r="503" spans="1:53" ht="20.100000000000001" customHeight="1">
      <c r="A503" s="4" t="s">
        <v>688</v>
      </c>
      <c r="AL503" s="6" t="s">
        <v>420</v>
      </c>
      <c r="BA503" s="5"/>
    </row>
    <row r="504" spans="1:53" ht="15" customHeight="1">
      <c r="A504" s="4" t="s">
        <v>386</v>
      </c>
      <c r="F504" s="391" t="s">
        <v>698</v>
      </c>
      <c r="AL504" s="394" t="str">
        <f>"【 "&amp;$K$7&amp;" 】"</f>
        <v>【 ○○　○○　様邸新築工事 】</v>
      </c>
      <c r="BA504" s="5"/>
    </row>
    <row r="505" spans="1:53" ht="12.95" customHeight="1">
      <c r="A505" s="569" t="s">
        <v>142</v>
      </c>
      <c r="B505" s="570"/>
      <c r="C505" s="570"/>
      <c r="D505" s="570"/>
      <c r="E505" s="571"/>
      <c r="F505" s="569" t="s">
        <v>143</v>
      </c>
      <c r="G505" s="570"/>
      <c r="H505" s="570"/>
      <c r="I505" s="571"/>
      <c r="J505" s="578" t="s">
        <v>144</v>
      </c>
      <c r="K505" s="579"/>
      <c r="L505" s="579"/>
      <c r="M505" s="579"/>
      <c r="N505" s="579"/>
      <c r="O505" s="579"/>
      <c r="P505" s="579"/>
      <c r="Q505" s="579"/>
      <c r="R505" s="579"/>
      <c r="S505" s="579"/>
      <c r="T505" s="579"/>
      <c r="U505" s="579"/>
      <c r="V505" s="579"/>
      <c r="W505" s="579"/>
      <c r="X505" s="579"/>
      <c r="Y505" s="579"/>
      <c r="Z505" s="579"/>
      <c r="AA505" s="579"/>
      <c r="AB505" s="579"/>
      <c r="AC505" s="579"/>
      <c r="AD505" s="579"/>
      <c r="AE505" s="579"/>
      <c r="AF505" s="579"/>
      <c r="AG505" s="579"/>
      <c r="AH505" s="579"/>
      <c r="AI505" s="579"/>
      <c r="AJ505" s="579"/>
      <c r="AK505" s="579"/>
      <c r="AL505" s="580"/>
      <c r="BA505" s="5"/>
    </row>
    <row r="506" spans="1:53" ht="12.95" customHeight="1">
      <c r="A506" s="572"/>
      <c r="B506" s="573"/>
      <c r="C506" s="573"/>
      <c r="D506" s="573"/>
      <c r="E506" s="574"/>
      <c r="F506" s="572"/>
      <c r="G506" s="573"/>
      <c r="H506" s="573"/>
      <c r="I506" s="574"/>
      <c r="J506" s="581"/>
      <c r="K506" s="582"/>
      <c r="L506" s="582"/>
      <c r="M506" s="582"/>
      <c r="N506" s="582"/>
      <c r="O506" s="582"/>
      <c r="P506" s="582"/>
      <c r="Q506" s="582"/>
      <c r="R506" s="582"/>
      <c r="S506" s="582"/>
      <c r="T506" s="582"/>
      <c r="U506" s="582"/>
      <c r="V506" s="582"/>
      <c r="W506" s="582"/>
      <c r="X506" s="582"/>
      <c r="Y506" s="582"/>
      <c r="Z506" s="582"/>
      <c r="AA506" s="582"/>
      <c r="AB506" s="582"/>
      <c r="AC506" s="582"/>
      <c r="AD506" s="582"/>
      <c r="AE506" s="582"/>
      <c r="AF506" s="582"/>
      <c r="AG506" s="582"/>
      <c r="AH506" s="582"/>
      <c r="AI506" s="582"/>
      <c r="AJ506" s="582"/>
      <c r="AK506" s="582"/>
      <c r="AL506" s="583"/>
      <c r="BA506" s="5"/>
    </row>
    <row r="507" spans="1:53" ht="12.95" customHeight="1">
      <c r="A507" s="572"/>
      <c r="B507" s="573"/>
      <c r="C507" s="573"/>
      <c r="D507" s="573"/>
      <c r="E507" s="574"/>
      <c r="F507" s="572"/>
      <c r="G507" s="573"/>
      <c r="H507" s="573"/>
      <c r="I507" s="574"/>
      <c r="J507" s="584" t="s">
        <v>146</v>
      </c>
      <c r="K507" s="585"/>
      <c r="L507" s="585"/>
      <c r="M507" s="586"/>
      <c r="N507" s="554" t="s">
        <v>147</v>
      </c>
      <c r="O507" s="555" t="s">
        <v>148</v>
      </c>
      <c r="P507" s="556"/>
      <c r="Q507" s="556"/>
      <c r="R507" s="556"/>
      <c r="S507" s="556"/>
      <c r="T507" s="556"/>
      <c r="U507" s="556"/>
      <c r="V507" s="556"/>
      <c r="W507" s="557"/>
      <c r="X507" s="564" t="s">
        <v>149</v>
      </c>
      <c r="Y507" s="565" t="s">
        <v>150</v>
      </c>
      <c r="Z507" s="559"/>
      <c r="AA507" s="559"/>
      <c r="AB507" s="559"/>
      <c r="AC507" s="559"/>
      <c r="AD507" s="559"/>
      <c r="AE507" s="559"/>
      <c r="AF507" s="559"/>
      <c r="AG507" s="559"/>
      <c r="AH507" s="559"/>
      <c r="AI507" s="559"/>
      <c r="AJ507" s="559"/>
      <c r="AK507" s="559"/>
      <c r="AL507" s="566"/>
      <c r="BA507" s="5"/>
    </row>
    <row r="508" spans="1:53" ht="12.95" customHeight="1">
      <c r="A508" s="572"/>
      <c r="B508" s="573"/>
      <c r="C508" s="573"/>
      <c r="D508" s="573"/>
      <c r="E508" s="574"/>
      <c r="F508" s="572"/>
      <c r="G508" s="573"/>
      <c r="H508" s="573"/>
      <c r="I508" s="574"/>
      <c r="J508" s="510" t="s">
        <v>153</v>
      </c>
      <c r="K508" s="513" t="s">
        <v>154</v>
      </c>
      <c r="L508" s="513" t="s">
        <v>155</v>
      </c>
      <c r="M508" s="516" t="s">
        <v>156</v>
      </c>
      <c r="N508" s="554"/>
      <c r="O508" s="558"/>
      <c r="P508" s="559"/>
      <c r="Q508" s="559"/>
      <c r="R508" s="559"/>
      <c r="S508" s="559"/>
      <c r="T508" s="559"/>
      <c r="U508" s="559"/>
      <c r="V508" s="559"/>
      <c r="W508" s="560"/>
      <c r="X508" s="564"/>
      <c r="Y508" s="565"/>
      <c r="Z508" s="559"/>
      <c r="AA508" s="559"/>
      <c r="AB508" s="559"/>
      <c r="AC508" s="559"/>
      <c r="AD508" s="559"/>
      <c r="AE508" s="559"/>
      <c r="AF508" s="559"/>
      <c r="AG508" s="559"/>
      <c r="AH508" s="559"/>
      <c r="AI508" s="559"/>
      <c r="AJ508" s="559"/>
      <c r="AK508" s="559"/>
      <c r="AL508" s="566"/>
      <c r="BA508" s="5"/>
    </row>
    <row r="509" spans="1:53" ht="12.95" customHeight="1">
      <c r="A509" s="572"/>
      <c r="B509" s="573"/>
      <c r="C509" s="573"/>
      <c r="D509" s="573"/>
      <c r="E509" s="574"/>
      <c r="F509" s="572"/>
      <c r="G509" s="573"/>
      <c r="H509" s="573"/>
      <c r="I509" s="574"/>
      <c r="J509" s="511"/>
      <c r="K509" s="514"/>
      <c r="L509" s="514"/>
      <c r="M509" s="517"/>
      <c r="N509" s="554"/>
      <c r="O509" s="558"/>
      <c r="P509" s="559"/>
      <c r="Q509" s="559"/>
      <c r="R509" s="559"/>
      <c r="S509" s="559"/>
      <c r="T509" s="559"/>
      <c r="U509" s="559"/>
      <c r="V509" s="559"/>
      <c r="W509" s="560"/>
      <c r="X509" s="564"/>
      <c r="Y509" s="565"/>
      <c r="Z509" s="559"/>
      <c r="AA509" s="559"/>
      <c r="AB509" s="559"/>
      <c r="AC509" s="559"/>
      <c r="AD509" s="559"/>
      <c r="AE509" s="559"/>
      <c r="AF509" s="559"/>
      <c r="AG509" s="559"/>
      <c r="AH509" s="559"/>
      <c r="AI509" s="559"/>
      <c r="AJ509" s="559"/>
      <c r="AK509" s="559"/>
      <c r="AL509" s="566"/>
      <c r="BA509" s="5"/>
    </row>
    <row r="510" spans="1:53" ht="14.1" customHeight="1">
      <c r="A510" s="572"/>
      <c r="B510" s="573"/>
      <c r="C510" s="573"/>
      <c r="D510" s="573"/>
      <c r="E510" s="574"/>
      <c r="F510" s="572"/>
      <c r="G510" s="573"/>
      <c r="H510" s="573"/>
      <c r="I510" s="574"/>
      <c r="J510" s="511"/>
      <c r="K510" s="514"/>
      <c r="L510" s="514"/>
      <c r="M510" s="517"/>
      <c r="N510" s="554"/>
      <c r="O510" s="558"/>
      <c r="P510" s="559"/>
      <c r="Q510" s="559"/>
      <c r="R510" s="559"/>
      <c r="S510" s="559"/>
      <c r="T510" s="559"/>
      <c r="U510" s="559"/>
      <c r="V510" s="559"/>
      <c r="W510" s="560"/>
      <c r="X510" s="564"/>
      <c r="Y510" s="565"/>
      <c r="Z510" s="559"/>
      <c r="AA510" s="559"/>
      <c r="AB510" s="559"/>
      <c r="AC510" s="559"/>
      <c r="AD510" s="559"/>
      <c r="AE510" s="559"/>
      <c r="AF510" s="559"/>
      <c r="AG510" s="559"/>
      <c r="AH510" s="559"/>
      <c r="AI510" s="559"/>
      <c r="AJ510" s="559"/>
      <c r="AK510" s="559"/>
      <c r="AL510" s="566"/>
      <c r="BA510" s="5"/>
    </row>
    <row r="511" spans="1:53" ht="14.1" customHeight="1">
      <c r="A511" s="572"/>
      <c r="B511" s="573"/>
      <c r="C511" s="573"/>
      <c r="D511" s="573"/>
      <c r="E511" s="574"/>
      <c r="F511" s="572"/>
      <c r="G511" s="573"/>
      <c r="H511" s="573"/>
      <c r="I511" s="574"/>
      <c r="J511" s="512"/>
      <c r="K511" s="515"/>
      <c r="L511" s="515"/>
      <c r="M511" s="518"/>
      <c r="N511" s="554"/>
      <c r="O511" s="558"/>
      <c r="P511" s="559"/>
      <c r="Q511" s="559"/>
      <c r="R511" s="559"/>
      <c r="S511" s="559"/>
      <c r="T511" s="559"/>
      <c r="U511" s="559"/>
      <c r="V511" s="559"/>
      <c r="W511" s="560"/>
      <c r="X511" s="564"/>
      <c r="Y511" s="565"/>
      <c r="Z511" s="559"/>
      <c r="AA511" s="559"/>
      <c r="AB511" s="559"/>
      <c r="AC511" s="559"/>
      <c r="AD511" s="559"/>
      <c r="AE511" s="559"/>
      <c r="AF511" s="559"/>
      <c r="AG511" s="559"/>
      <c r="AH511" s="559"/>
      <c r="AI511" s="559"/>
      <c r="AJ511" s="559"/>
      <c r="AK511" s="559"/>
      <c r="AL511" s="566"/>
      <c r="BA511" s="5"/>
    </row>
    <row r="512" spans="1:53" ht="14.1" customHeight="1" thickBot="1">
      <c r="A512" s="575"/>
      <c r="B512" s="576"/>
      <c r="C512" s="576"/>
      <c r="D512" s="576"/>
      <c r="E512" s="577"/>
      <c r="F512" s="572"/>
      <c r="G512" s="573"/>
      <c r="H512" s="573"/>
      <c r="I512" s="574"/>
      <c r="J512" s="7">
        <v>1</v>
      </c>
      <c r="K512" s="8">
        <v>2</v>
      </c>
      <c r="L512" s="8">
        <v>3</v>
      </c>
      <c r="M512" s="9">
        <v>4</v>
      </c>
      <c r="N512" s="554"/>
      <c r="O512" s="561"/>
      <c r="P512" s="562"/>
      <c r="Q512" s="562"/>
      <c r="R512" s="562"/>
      <c r="S512" s="562"/>
      <c r="T512" s="562"/>
      <c r="U512" s="562"/>
      <c r="V512" s="562"/>
      <c r="W512" s="563"/>
      <c r="X512" s="564"/>
      <c r="Y512" s="567"/>
      <c r="Z512" s="562"/>
      <c r="AA512" s="562"/>
      <c r="AB512" s="562"/>
      <c r="AC512" s="562"/>
      <c r="AD512" s="562"/>
      <c r="AE512" s="562"/>
      <c r="AF512" s="562"/>
      <c r="AG512" s="562"/>
      <c r="AH512" s="562"/>
      <c r="AI512" s="562"/>
      <c r="AJ512" s="562"/>
      <c r="AK512" s="562"/>
      <c r="AL512" s="568"/>
      <c r="BA512" s="5"/>
    </row>
    <row r="513" spans="1:53" ht="12.95" customHeight="1">
      <c r="A513" s="537" t="s">
        <v>421</v>
      </c>
      <c r="B513" s="538"/>
      <c r="C513" s="538"/>
      <c r="D513" s="538"/>
      <c r="E513" s="587" t="s">
        <v>201</v>
      </c>
      <c r="F513" s="588" t="s">
        <v>422</v>
      </c>
      <c r="G513" s="505"/>
      <c r="H513" s="505"/>
      <c r="I513" s="506"/>
      <c r="J513" s="547" t="b">
        <v>0</v>
      </c>
      <c r="K513" s="548" t="b">
        <v>0</v>
      </c>
      <c r="L513" s="606" t="b">
        <v>0</v>
      </c>
      <c r="M513" s="504" t="b">
        <v>0</v>
      </c>
      <c r="N513" s="12" t="b">
        <v>0</v>
      </c>
      <c r="O513" s="11" t="s">
        <v>423</v>
      </c>
      <c r="P513" s="11"/>
      <c r="Q513" s="11"/>
      <c r="R513" s="11"/>
      <c r="S513" s="11"/>
      <c r="T513" s="11"/>
      <c r="U513" s="11"/>
      <c r="V513" s="11"/>
      <c r="W513" s="11"/>
      <c r="X513" s="14" t="s">
        <v>175</v>
      </c>
      <c r="Y513" s="326" t="s">
        <v>175</v>
      </c>
      <c r="Z513" s="505" t="s">
        <v>672</v>
      </c>
      <c r="AA513" s="505"/>
      <c r="AB513" s="505"/>
      <c r="AC513" s="505"/>
      <c r="AD513" s="505"/>
      <c r="AE513" s="505"/>
      <c r="AF513" s="505"/>
      <c r="AG513" s="505"/>
      <c r="AH513" s="505"/>
      <c r="AI513" s="505"/>
      <c r="AJ513" s="505"/>
      <c r="AK513" s="505"/>
      <c r="AL513" s="506"/>
      <c r="BA513" s="5"/>
    </row>
    <row r="514" spans="1:53" ht="12.95" customHeight="1">
      <c r="A514" s="521"/>
      <c r="B514" s="520"/>
      <c r="C514" s="520"/>
      <c r="D514" s="520"/>
      <c r="E514" s="525"/>
      <c r="F514" s="598"/>
      <c r="G514" s="497"/>
      <c r="H514" s="497"/>
      <c r="I514" s="498"/>
      <c r="J514" s="502"/>
      <c r="K514" s="535"/>
      <c r="L514" s="594"/>
      <c r="M514" s="501"/>
      <c r="N514" s="61" t="s">
        <v>185</v>
      </c>
      <c r="O514" s="63" t="s">
        <v>186</v>
      </c>
      <c r="P514" s="484"/>
      <c r="Q514" s="484"/>
      <c r="R514" s="484"/>
      <c r="S514" s="484"/>
      <c r="T514" s="484"/>
      <c r="U514" s="484"/>
      <c r="V514" s="484"/>
      <c r="W514" s="63" t="s">
        <v>187</v>
      </c>
      <c r="X514" s="29" t="b">
        <v>0</v>
      </c>
      <c r="Y514" s="332"/>
      <c r="Z514" s="497"/>
      <c r="AA514" s="497"/>
      <c r="AB514" s="497"/>
      <c r="AC514" s="497"/>
      <c r="AD514" s="497"/>
      <c r="AE514" s="497"/>
      <c r="AF514" s="497"/>
      <c r="AG514" s="497"/>
      <c r="AH514" s="497"/>
      <c r="AI514" s="497"/>
      <c r="AJ514" s="497"/>
      <c r="AK514" s="497"/>
      <c r="AL514" s="498"/>
      <c r="BA514" s="5"/>
    </row>
    <row r="515" spans="1:53" ht="12.95" customHeight="1">
      <c r="A515" s="521"/>
      <c r="B515" s="520"/>
      <c r="C515" s="520"/>
      <c r="D515" s="520"/>
      <c r="E515" s="533" t="str">
        <f>表示項目選択・建物情報!$E$42</f>
        <v>-</v>
      </c>
      <c r="F515" s="598"/>
      <c r="G515" s="497"/>
      <c r="H515" s="497"/>
      <c r="I515" s="498"/>
      <c r="J515" s="491" t="b">
        <v>0</v>
      </c>
      <c r="K515" s="492" t="b">
        <v>0</v>
      </c>
      <c r="L515" s="592" t="b">
        <v>0</v>
      </c>
      <c r="M515" s="493" t="b">
        <v>0</v>
      </c>
      <c r="N515" s="52" t="b">
        <v>0</v>
      </c>
      <c r="O515" s="53" t="s">
        <v>424</v>
      </c>
      <c r="P515" s="53"/>
      <c r="Q515" s="53"/>
      <c r="R515" s="53"/>
      <c r="S515" s="53"/>
      <c r="T515" s="53"/>
      <c r="U515" s="53"/>
      <c r="V515" s="53"/>
      <c r="W515" s="53"/>
      <c r="X515" s="54" t="s">
        <v>175</v>
      </c>
      <c r="Y515" s="327"/>
      <c r="Z515" s="497"/>
      <c r="AA515" s="497"/>
      <c r="AB515" s="497"/>
      <c r="AC515" s="497"/>
      <c r="AD515" s="497"/>
      <c r="AE515" s="497"/>
      <c r="AF515" s="497"/>
      <c r="AG515" s="497"/>
      <c r="AH515" s="497"/>
      <c r="AI515" s="497"/>
      <c r="AJ515" s="497"/>
      <c r="AK515" s="497"/>
      <c r="AL515" s="498"/>
      <c r="BA515" s="5"/>
    </row>
    <row r="516" spans="1:53" ht="12.95" customHeight="1">
      <c r="A516" s="521"/>
      <c r="B516" s="520"/>
      <c r="C516" s="520"/>
      <c r="D516" s="520"/>
      <c r="E516" s="534"/>
      <c r="F516" s="48"/>
      <c r="G516" s="28"/>
      <c r="H516" s="28"/>
      <c r="I516" s="49"/>
      <c r="J516" s="502"/>
      <c r="K516" s="535"/>
      <c r="L516" s="594"/>
      <c r="M516" s="501"/>
      <c r="N516" s="50" t="s">
        <v>185</v>
      </c>
      <c r="O516" s="28" t="s">
        <v>186</v>
      </c>
      <c r="P516" s="484"/>
      <c r="Q516" s="484"/>
      <c r="R516" s="484"/>
      <c r="S516" s="484"/>
      <c r="T516" s="484"/>
      <c r="U516" s="484"/>
      <c r="V516" s="484"/>
      <c r="W516" s="28" t="s">
        <v>187</v>
      </c>
      <c r="X516" s="29" t="b">
        <v>0</v>
      </c>
      <c r="Y516" s="332"/>
      <c r="Z516" s="497"/>
      <c r="AA516" s="497"/>
      <c r="AB516" s="497"/>
      <c r="AC516" s="497"/>
      <c r="AD516" s="497"/>
      <c r="AE516" s="497"/>
      <c r="AF516" s="497"/>
      <c r="AG516" s="497"/>
      <c r="AH516" s="497"/>
      <c r="AI516" s="497"/>
      <c r="AJ516" s="497"/>
      <c r="AK516" s="497"/>
      <c r="AL516" s="498"/>
      <c r="BA516" s="5"/>
    </row>
    <row r="517" spans="1:53" ht="12.95" customHeight="1">
      <c r="A517" s="521"/>
      <c r="B517" s="520"/>
      <c r="C517" s="520"/>
      <c r="D517" s="520"/>
      <c r="E517" s="92"/>
      <c r="F517" s="48"/>
      <c r="G517" s="28"/>
      <c r="H517" s="28"/>
      <c r="I517" s="49"/>
      <c r="J517" s="491" t="b">
        <v>0</v>
      </c>
      <c r="K517" s="492" t="b">
        <v>0</v>
      </c>
      <c r="L517" s="592" t="b">
        <v>0</v>
      </c>
      <c r="M517" s="493" t="b">
        <v>0</v>
      </c>
      <c r="N517" s="52" t="b">
        <v>0</v>
      </c>
      <c r="O517" s="53" t="s">
        <v>425</v>
      </c>
      <c r="P517" s="53"/>
      <c r="Q517" s="53"/>
      <c r="R517" s="53"/>
      <c r="S517" s="53"/>
      <c r="T517" s="53"/>
      <c r="U517" s="53"/>
      <c r="V517" s="53"/>
      <c r="W517" s="53"/>
      <c r="X517" s="54" t="s">
        <v>175</v>
      </c>
      <c r="Y517" s="327"/>
      <c r="Z517" s="497"/>
      <c r="AA517" s="497"/>
      <c r="AB517" s="497"/>
      <c r="AC517" s="497"/>
      <c r="AD517" s="497"/>
      <c r="AE517" s="497"/>
      <c r="AF517" s="497"/>
      <c r="AG517" s="497"/>
      <c r="AH517" s="497"/>
      <c r="AI517" s="497"/>
      <c r="AJ517" s="497"/>
      <c r="AK517" s="497"/>
      <c r="AL517" s="498"/>
      <c r="BA517" s="5"/>
    </row>
    <row r="518" spans="1:53" ht="12.95" customHeight="1">
      <c r="A518" s="521"/>
      <c r="B518" s="520"/>
      <c r="C518" s="520"/>
      <c r="D518" s="520"/>
      <c r="E518" s="92"/>
      <c r="F518" s="48"/>
      <c r="G518" s="28"/>
      <c r="H518" s="28"/>
      <c r="I518" s="49"/>
      <c r="J518" s="502"/>
      <c r="K518" s="535"/>
      <c r="L518" s="594"/>
      <c r="M518" s="501"/>
      <c r="N518" s="50" t="s">
        <v>185</v>
      </c>
      <c r="O518" s="28" t="s">
        <v>186</v>
      </c>
      <c r="P518" s="484"/>
      <c r="Q518" s="484"/>
      <c r="R518" s="484"/>
      <c r="S518" s="484"/>
      <c r="T518" s="484"/>
      <c r="U518" s="484"/>
      <c r="V518" s="484"/>
      <c r="W518" s="28" t="s">
        <v>187</v>
      </c>
      <c r="X518" s="64" t="b">
        <v>0</v>
      </c>
      <c r="Y518" s="332"/>
      <c r="Z518" s="497"/>
      <c r="AA518" s="497"/>
      <c r="AB518" s="497"/>
      <c r="AC518" s="497"/>
      <c r="AD518" s="497"/>
      <c r="AE518" s="497"/>
      <c r="AF518" s="497"/>
      <c r="AG518" s="497"/>
      <c r="AH518" s="497"/>
      <c r="AI518" s="497"/>
      <c r="AJ518" s="497"/>
      <c r="AK518" s="497"/>
      <c r="AL518" s="498"/>
      <c r="BA518" s="5"/>
    </row>
    <row r="519" spans="1:53" ht="12.95" customHeight="1">
      <c r="A519" s="521"/>
      <c r="B519" s="520"/>
      <c r="C519" s="520"/>
      <c r="D519" s="520"/>
      <c r="E519" s="92"/>
      <c r="F519" s="48"/>
      <c r="G519" s="28"/>
      <c r="H519" s="28"/>
      <c r="I519" s="49"/>
      <c r="J519" s="491" t="b">
        <v>0</v>
      </c>
      <c r="K519" s="492" t="b">
        <v>0</v>
      </c>
      <c r="L519" s="592" t="b">
        <v>0</v>
      </c>
      <c r="M519" s="493" t="b">
        <v>0</v>
      </c>
      <c r="N519" s="52" t="b">
        <v>0</v>
      </c>
      <c r="O519" s="53" t="s">
        <v>426</v>
      </c>
      <c r="P519" s="53"/>
      <c r="Q519" s="53"/>
      <c r="R519" s="53"/>
      <c r="S519" s="53"/>
      <c r="T519" s="53"/>
      <c r="U519" s="53"/>
      <c r="V519" s="53"/>
      <c r="W519" s="53"/>
      <c r="X519" s="54" t="s">
        <v>175</v>
      </c>
      <c r="Y519" s="327"/>
      <c r="Z519" s="497"/>
      <c r="AA519" s="497"/>
      <c r="AB519" s="497"/>
      <c r="AC519" s="497"/>
      <c r="AD519" s="497"/>
      <c r="AE519" s="497"/>
      <c r="AF519" s="497"/>
      <c r="AG519" s="497"/>
      <c r="AH519" s="497"/>
      <c r="AI519" s="497"/>
      <c r="AJ519" s="497"/>
      <c r="AK519" s="497"/>
      <c r="AL519" s="498"/>
      <c r="BA519" s="5"/>
    </row>
    <row r="520" spans="1:53" ht="12.95" customHeight="1">
      <c r="A520" s="521"/>
      <c r="B520" s="520"/>
      <c r="C520" s="520"/>
      <c r="D520" s="520"/>
      <c r="E520" s="92"/>
      <c r="F520" s="48"/>
      <c r="G520" s="28"/>
      <c r="H520" s="28"/>
      <c r="I520" s="49"/>
      <c r="J520" s="502"/>
      <c r="K520" s="535"/>
      <c r="L520" s="594"/>
      <c r="M520" s="501"/>
      <c r="N520" s="50" t="s">
        <v>185</v>
      </c>
      <c r="O520" s="28" t="s">
        <v>186</v>
      </c>
      <c r="P520" s="484"/>
      <c r="Q520" s="484"/>
      <c r="R520" s="484"/>
      <c r="S520" s="484"/>
      <c r="T520" s="484"/>
      <c r="U520" s="484"/>
      <c r="V520" s="484"/>
      <c r="W520" s="28" t="s">
        <v>187</v>
      </c>
      <c r="X520" s="29" t="b">
        <v>0</v>
      </c>
      <c r="Y520" s="332"/>
      <c r="Z520" s="497"/>
      <c r="AA520" s="497"/>
      <c r="AB520" s="497"/>
      <c r="AC520" s="497"/>
      <c r="AD520" s="497"/>
      <c r="AE520" s="497"/>
      <c r="AF520" s="497"/>
      <c r="AG520" s="497"/>
      <c r="AH520" s="497"/>
      <c r="AI520" s="497"/>
      <c r="AJ520" s="497"/>
      <c r="AK520" s="497"/>
      <c r="AL520" s="498"/>
      <c r="BA520" s="5"/>
    </row>
    <row r="521" spans="1:53" ht="12.95" customHeight="1">
      <c r="A521" s="521"/>
      <c r="B521" s="520"/>
      <c r="C521" s="520"/>
      <c r="D521" s="520"/>
      <c r="E521" s="92"/>
      <c r="F521" s="607" t="s">
        <v>427</v>
      </c>
      <c r="G521" s="608"/>
      <c r="H521" s="608"/>
      <c r="I521" s="609"/>
      <c r="J521" s="491" t="b">
        <v>0</v>
      </c>
      <c r="K521" s="492" t="b">
        <v>0</v>
      </c>
      <c r="L521" s="592" t="b">
        <v>0</v>
      </c>
      <c r="M521" s="493" t="b">
        <v>0</v>
      </c>
      <c r="N521" s="52" t="b">
        <v>0</v>
      </c>
      <c r="O521" s="53" t="s">
        <v>428</v>
      </c>
      <c r="P521" s="53"/>
      <c r="Q521" s="53"/>
      <c r="R521" s="53"/>
      <c r="S521" s="53"/>
      <c r="T521" s="53"/>
      <c r="U521" s="53"/>
      <c r="V521" s="53"/>
      <c r="W521" s="53"/>
      <c r="X521" s="54" t="s">
        <v>175</v>
      </c>
      <c r="Y521" s="328" t="s">
        <v>656</v>
      </c>
      <c r="Z521" s="495" t="s">
        <v>673</v>
      </c>
      <c r="AA521" s="495"/>
      <c r="AB521" s="495"/>
      <c r="AC521" s="495"/>
      <c r="AD521" s="495"/>
      <c r="AE521" s="495"/>
      <c r="AF521" s="495"/>
      <c r="AG521" s="495"/>
      <c r="AH521" s="495"/>
      <c r="AI521" s="495"/>
      <c r="AJ521" s="495"/>
      <c r="AK521" s="495"/>
      <c r="AL521" s="496"/>
      <c r="BA521" s="5"/>
    </row>
    <row r="522" spans="1:53" ht="12.95" customHeight="1">
      <c r="A522" s="521"/>
      <c r="B522" s="520"/>
      <c r="C522" s="520"/>
      <c r="D522" s="520"/>
      <c r="E522" s="92"/>
      <c r="F522" s="529"/>
      <c r="G522" s="520"/>
      <c r="H522" s="520"/>
      <c r="I522" s="540"/>
      <c r="J522" s="502"/>
      <c r="K522" s="535"/>
      <c r="L522" s="594"/>
      <c r="M522" s="501"/>
      <c r="N522" s="50" t="s">
        <v>185</v>
      </c>
      <c r="O522" s="28" t="s">
        <v>186</v>
      </c>
      <c r="P522" s="484"/>
      <c r="Q522" s="484"/>
      <c r="R522" s="484"/>
      <c r="S522" s="484"/>
      <c r="T522" s="484"/>
      <c r="U522" s="484"/>
      <c r="V522" s="484"/>
      <c r="W522" s="28" t="s">
        <v>187</v>
      </c>
      <c r="X522" s="29" t="b">
        <v>0</v>
      </c>
      <c r="Y522" s="332"/>
      <c r="Z522" s="497"/>
      <c r="AA522" s="497"/>
      <c r="AB522" s="497"/>
      <c r="AC522" s="497"/>
      <c r="AD522" s="497"/>
      <c r="AE522" s="497"/>
      <c r="AF522" s="497"/>
      <c r="AG522" s="497"/>
      <c r="AH522" s="497"/>
      <c r="AI522" s="497"/>
      <c r="AJ522" s="497"/>
      <c r="AK522" s="497"/>
      <c r="AL522" s="498"/>
      <c r="BA522" s="5"/>
    </row>
    <row r="523" spans="1:53" ht="12.95" customHeight="1">
      <c r="A523" s="521"/>
      <c r="B523" s="520"/>
      <c r="C523" s="520"/>
      <c r="D523" s="520"/>
      <c r="E523" s="92"/>
      <c r="F523" s="48"/>
      <c r="G523" s="28"/>
      <c r="H523" s="28"/>
      <c r="I523" s="49"/>
      <c r="J523" s="491" t="b">
        <v>0</v>
      </c>
      <c r="K523" s="492" t="b">
        <v>0</v>
      </c>
      <c r="L523" s="492" t="b">
        <v>0</v>
      </c>
      <c r="M523" s="493" t="b">
        <v>0</v>
      </c>
      <c r="N523" s="52" t="b">
        <v>0</v>
      </c>
      <c r="O523" s="53" t="s">
        <v>426</v>
      </c>
      <c r="P523" s="53"/>
      <c r="Q523" s="53"/>
      <c r="R523" s="53"/>
      <c r="S523" s="53"/>
      <c r="T523" s="53"/>
      <c r="U523" s="53"/>
      <c r="V523" s="53"/>
      <c r="W523" s="53"/>
      <c r="X523" s="54" t="s">
        <v>175</v>
      </c>
      <c r="Y523" s="327"/>
      <c r="Z523" s="497"/>
      <c r="AA523" s="497"/>
      <c r="AB523" s="497"/>
      <c r="AC523" s="497"/>
      <c r="AD523" s="497"/>
      <c r="AE523" s="497"/>
      <c r="AF523" s="497"/>
      <c r="AG523" s="497"/>
      <c r="AH523" s="497"/>
      <c r="AI523" s="497"/>
      <c r="AJ523" s="497"/>
      <c r="AK523" s="497"/>
      <c r="AL523" s="498"/>
      <c r="BA523" s="5"/>
    </row>
    <row r="524" spans="1:53" ht="12.95" customHeight="1">
      <c r="A524" s="521"/>
      <c r="B524" s="520"/>
      <c r="C524" s="520"/>
      <c r="D524" s="520"/>
      <c r="E524" s="92"/>
      <c r="F524" s="229"/>
      <c r="G524" s="63"/>
      <c r="H524" s="63"/>
      <c r="I524" s="230"/>
      <c r="J524" s="502"/>
      <c r="K524" s="535"/>
      <c r="L524" s="535"/>
      <c r="M524" s="501"/>
      <c r="N524" s="50" t="s">
        <v>185</v>
      </c>
      <c r="O524" s="28" t="s">
        <v>186</v>
      </c>
      <c r="P524" s="484"/>
      <c r="Q524" s="484"/>
      <c r="R524" s="484"/>
      <c r="S524" s="484"/>
      <c r="T524" s="484"/>
      <c r="U524" s="484"/>
      <c r="V524" s="484"/>
      <c r="W524" s="28" t="s">
        <v>187</v>
      </c>
      <c r="X524" s="29" t="b">
        <v>0</v>
      </c>
      <c r="Y524" s="334"/>
      <c r="Z524" s="507"/>
      <c r="AA524" s="507"/>
      <c r="AB524" s="507"/>
      <c r="AC524" s="507"/>
      <c r="AD524" s="507"/>
      <c r="AE524" s="507"/>
      <c r="AF524" s="507"/>
      <c r="AG524" s="507"/>
      <c r="AH524" s="507"/>
      <c r="AI524" s="507"/>
      <c r="AJ524" s="507"/>
      <c r="AK524" s="507"/>
      <c r="AL524" s="508"/>
      <c r="BA524" s="5"/>
    </row>
    <row r="525" spans="1:53" ht="12.95" customHeight="1">
      <c r="A525" s="521"/>
      <c r="B525" s="520"/>
      <c r="C525" s="520"/>
      <c r="D525" s="520"/>
      <c r="E525" s="92"/>
      <c r="F525" s="529" t="s">
        <v>429</v>
      </c>
      <c r="G525" s="520"/>
      <c r="H525" s="520"/>
      <c r="I525" s="540"/>
      <c r="J525" s="491" t="b">
        <v>0</v>
      </c>
      <c r="K525" s="492" t="b">
        <v>0</v>
      </c>
      <c r="L525" s="492" t="b">
        <v>0</v>
      </c>
      <c r="M525" s="493" t="b">
        <v>0</v>
      </c>
      <c r="N525" s="52" t="b">
        <v>0</v>
      </c>
      <c r="O525" s="53" t="s">
        <v>430</v>
      </c>
      <c r="P525" s="53"/>
      <c r="Q525" s="53"/>
      <c r="R525" s="53"/>
      <c r="S525" s="53"/>
      <c r="T525" s="53"/>
      <c r="U525" s="53"/>
      <c r="V525" s="53"/>
      <c r="W525" s="53"/>
      <c r="X525" s="54" t="s">
        <v>175</v>
      </c>
      <c r="Y525" s="306" t="s">
        <v>656</v>
      </c>
      <c r="Z525" s="495" t="s">
        <v>674</v>
      </c>
      <c r="AA525" s="495"/>
      <c r="AB525" s="495"/>
      <c r="AC525" s="495"/>
      <c r="AD525" s="495"/>
      <c r="AE525" s="495"/>
      <c r="AF525" s="495"/>
      <c r="AG525" s="495"/>
      <c r="AH525" s="495"/>
      <c r="AI525" s="495"/>
      <c r="AJ525" s="495"/>
      <c r="AK525" s="495"/>
      <c r="AL525" s="496"/>
      <c r="BA525" s="5"/>
    </row>
    <row r="526" spans="1:53" ht="12.95" customHeight="1">
      <c r="A526" s="521"/>
      <c r="B526" s="520"/>
      <c r="C526" s="520"/>
      <c r="D526" s="520"/>
      <c r="E526" s="92"/>
      <c r="F526" s="48"/>
      <c r="G526" s="28"/>
      <c r="H526" s="28"/>
      <c r="I526" s="49"/>
      <c r="J526" s="502"/>
      <c r="K526" s="535"/>
      <c r="L526" s="535"/>
      <c r="M526" s="501"/>
      <c r="N526" s="50" t="s">
        <v>185</v>
      </c>
      <c r="O526" s="28" t="s">
        <v>186</v>
      </c>
      <c r="P526" s="484"/>
      <c r="Q526" s="484"/>
      <c r="R526" s="484"/>
      <c r="S526" s="484"/>
      <c r="T526" s="484"/>
      <c r="U526" s="484"/>
      <c r="V526" s="484"/>
      <c r="W526" s="28" t="s">
        <v>187</v>
      </c>
      <c r="X526" s="29" t="b">
        <v>0</v>
      </c>
      <c r="Y526" s="332"/>
      <c r="Z526" s="497"/>
      <c r="AA526" s="497"/>
      <c r="AB526" s="497"/>
      <c r="AC526" s="497"/>
      <c r="AD526" s="497"/>
      <c r="AE526" s="497"/>
      <c r="AF526" s="497"/>
      <c r="AG526" s="497"/>
      <c r="AH526" s="497"/>
      <c r="AI526" s="497"/>
      <c r="AJ526" s="497"/>
      <c r="AK526" s="497"/>
      <c r="AL526" s="498"/>
      <c r="BA526" s="5"/>
    </row>
    <row r="527" spans="1:53" ht="12.95" customHeight="1">
      <c r="A527" s="521"/>
      <c r="B527" s="520"/>
      <c r="C527" s="520"/>
      <c r="D527" s="520"/>
      <c r="E527" s="92"/>
      <c r="F527" s="48"/>
      <c r="G527" s="28"/>
      <c r="H527" s="28"/>
      <c r="I527" s="49"/>
      <c r="J527" s="491" t="b">
        <v>0</v>
      </c>
      <c r="K527" s="492" t="b">
        <v>0</v>
      </c>
      <c r="L527" s="492" t="b">
        <v>0</v>
      </c>
      <c r="M527" s="493" t="b">
        <v>0</v>
      </c>
      <c r="N527" s="52" t="b">
        <v>0</v>
      </c>
      <c r="O527" s="53" t="s">
        <v>431</v>
      </c>
      <c r="P527" s="53"/>
      <c r="Q527" s="53"/>
      <c r="R527" s="53"/>
      <c r="S527" s="53"/>
      <c r="T527" s="53"/>
      <c r="U527" s="53"/>
      <c r="V527" s="53"/>
      <c r="W527" s="53"/>
      <c r="X527" s="54" t="s">
        <v>175</v>
      </c>
      <c r="Y527" s="327"/>
      <c r="Z527" s="497"/>
      <c r="AA527" s="497"/>
      <c r="AB527" s="497"/>
      <c r="AC527" s="497"/>
      <c r="AD527" s="497"/>
      <c r="AE527" s="497"/>
      <c r="AF527" s="497"/>
      <c r="AG527" s="497"/>
      <c r="AH527" s="497"/>
      <c r="AI527" s="497"/>
      <c r="AJ527" s="497"/>
      <c r="AK527" s="497"/>
      <c r="AL527" s="498"/>
      <c r="BA527" s="5"/>
    </row>
    <row r="528" spans="1:53" ht="12.95" customHeight="1">
      <c r="A528" s="521"/>
      <c r="B528" s="520"/>
      <c r="C528" s="520"/>
      <c r="D528" s="520"/>
      <c r="E528" s="92"/>
      <c r="F528" s="48"/>
      <c r="G528" s="28"/>
      <c r="H528" s="28"/>
      <c r="I528" s="49"/>
      <c r="J528" s="502"/>
      <c r="K528" s="535"/>
      <c r="L528" s="535"/>
      <c r="M528" s="501"/>
      <c r="N528" s="50" t="s">
        <v>185</v>
      </c>
      <c r="O528" s="28" t="s">
        <v>186</v>
      </c>
      <c r="P528" s="484"/>
      <c r="Q528" s="484"/>
      <c r="R528" s="484"/>
      <c r="S528" s="484"/>
      <c r="T528" s="484"/>
      <c r="U528" s="484"/>
      <c r="V528" s="484"/>
      <c r="W528" s="28" t="s">
        <v>187</v>
      </c>
      <c r="X528" s="29" t="b">
        <v>0</v>
      </c>
      <c r="Y528" s="332"/>
      <c r="Z528" s="497"/>
      <c r="AA528" s="497"/>
      <c r="AB528" s="497"/>
      <c r="AC528" s="497"/>
      <c r="AD528" s="497"/>
      <c r="AE528" s="497"/>
      <c r="AF528" s="497"/>
      <c r="AG528" s="497"/>
      <c r="AH528" s="497"/>
      <c r="AI528" s="497"/>
      <c r="AJ528" s="497"/>
      <c r="AK528" s="497"/>
      <c r="AL528" s="498"/>
      <c r="BA528" s="5"/>
    </row>
    <row r="529" spans="1:53" ht="12.95" customHeight="1">
      <c r="A529" s="521"/>
      <c r="B529" s="520"/>
      <c r="C529" s="520"/>
      <c r="D529" s="520"/>
      <c r="E529" s="92"/>
      <c r="F529" s="48"/>
      <c r="G529" s="28"/>
      <c r="H529" s="28"/>
      <c r="I529" s="49"/>
      <c r="J529" s="491" t="b">
        <v>0</v>
      </c>
      <c r="K529" s="492" t="b">
        <v>0</v>
      </c>
      <c r="L529" s="492" t="b">
        <v>0</v>
      </c>
      <c r="M529" s="493" t="b">
        <v>0</v>
      </c>
      <c r="N529" s="52" t="b">
        <v>0</v>
      </c>
      <c r="O529" s="53" t="s">
        <v>432</v>
      </c>
      <c r="P529" s="53"/>
      <c r="Q529" s="53"/>
      <c r="R529" s="53"/>
      <c r="S529" s="53"/>
      <c r="T529" s="53"/>
      <c r="U529" s="53"/>
      <c r="V529" s="53"/>
      <c r="W529" s="53"/>
      <c r="X529" s="54" t="s">
        <v>175</v>
      </c>
      <c r="Y529" s="327"/>
      <c r="Z529" s="497"/>
      <c r="AA529" s="497"/>
      <c r="AB529" s="497"/>
      <c r="AC529" s="497"/>
      <c r="AD529" s="497"/>
      <c r="AE529" s="497"/>
      <c r="AF529" s="497"/>
      <c r="AG529" s="497"/>
      <c r="AH529" s="497"/>
      <c r="AI529" s="497"/>
      <c r="AJ529" s="497"/>
      <c r="AK529" s="497"/>
      <c r="AL529" s="498"/>
      <c r="BA529" s="5"/>
    </row>
    <row r="530" spans="1:53" ht="12.95" customHeight="1">
      <c r="A530" s="521"/>
      <c r="B530" s="520"/>
      <c r="C530" s="520"/>
      <c r="D530" s="520"/>
      <c r="E530" s="92"/>
      <c r="F530" s="48"/>
      <c r="G530" s="28"/>
      <c r="H530" s="28"/>
      <c r="I530" s="49"/>
      <c r="J530" s="502"/>
      <c r="K530" s="535"/>
      <c r="L530" s="535"/>
      <c r="M530" s="501"/>
      <c r="N530" s="50" t="s">
        <v>185</v>
      </c>
      <c r="O530" s="28" t="s">
        <v>186</v>
      </c>
      <c r="P530" s="484"/>
      <c r="Q530" s="484"/>
      <c r="R530" s="484"/>
      <c r="S530" s="484"/>
      <c r="T530" s="484"/>
      <c r="U530" s="484"/>
      <c r="V530" s="484"/>
      <c r="W530" s="28" t="s">
        <v>187</v>
      </c>
      <c r="X530" s="29" t="b">
        <v>0</v>
      </c>
      <c r="Y530" s="332"/>
      <c r="Z530" s="497"/>
      <c r="AA530" s="497"/>
      <c r="AB530" s="497"/>
      <c r="AC530" s="497"/>
      <c r="AD530" s="497"/>
      <c r="AE530" s="497"/>
      <c r="AF530" s="497"/>
      <c r="AG530" s="497"/>
      <c r="AH530" s="497"/>
      <c r="AI530" s="497"/>
      <c r="AJ530" s="497"/>
      <c r="AK530" s="497"/>
      <c r="AL530" s="498"/>
      <c r="BA530" s="5"/>
    </row>
    <row r="531" spans="1:53" ht="12.95" customHeight="1">
      <c r="A531" s="521"/>
      <c r="B531" s="520"/>
      <c r="C531" s="520"/>
      <c r="D531" s="520"/>
      <c r="E531" s="92"/>
      <c r="F531" s="48"/>
      <c r="G531" s="28"/>
      <c r="H531" s="28"/>
      <c r="I531" s="49"/>
      <c r="J531" s="491" t="b">
        <v>0</v>
      </c>
      <c r="K531" s="492" t="b">
        <v>0</v>
      </c>
      <c r="L531" s="492" t="b">
        <v>0</v>
      </c>
      <c r="M531" s="493" t="b">
        <v>0</v>
      </c>
      <c r="N531" s="52" t="b">
        <v>0</v>
      </c>
      <c r="O531" s="53" t="s">
        <v>433</v>
      </c>
      <c r="P531" s="53"/>
      <c r="Q531" s="53"/>
      <c r="R531" s="53"/>
      <c r="S531" s="53"/>
      <c r="T531" s="53"/>
      <c r="U531" s="53"/>
      <c r="V531" s="53"/>
      <c r="W531" s="53"/>
      <c r="X531" s="54" t="s">
        <v>175</v>
      </c>
      <c r="Y531" s="327"/>
      <c r="Z531" s="497"/>
      <c r="AA531" s="497"/>
      <c r="AB531" s="497"/>
      <c r="AC531" s="497"/>
      <c r="AD531" s="497"/>
      <c r="AE531" s="497"/>
      <c r="AF531" s="497"/>
      <c r="AG531" s="497"/>
      <c r="AH531" s="497"/>
      <c r="AI531" s="497"/>
      <c r="AJ531" s="497"/>
      <c r="AK531" s="497"/>
      <c r="AL531" s="498"/>
      <c r="BA531" s="5"/>
    </row>
    <row r="532" spans="1:53" ht="12.95" customHeight="1">
      <c r="A532" s="521"/>
      <c r="B532" s="520"/>
      <c r="C532" s="520"/>
      <c r="D532" s="520"/>
      <c r="E532" s="92"/>
      <c r="F532" s="48"/>
      <c r="G532" s="28"/>
      <c r="H532" s="28"/>
      <c r="I532" s="49"/>
      <c r="J532" s="502"/>
      <c r="K532" s="535"/>
      <c r="L532" s="535"/>
      <c r="M532" s="501"/>
      <c r="N532" s="50" t="s">
        <v>185</v>
      </c>
      <c r="O532" s="28" t="s">
        <v>186</v>
      </c>
      <c r="P532" s="484"/>
      <c r="Q532" s="484"/>
      <c r="R532" s="484"/>
      <c r="S532" s="484"/>
      <c r="T532" s="484"/>
      <c r="U532" s="484"/>
      <c r="V532" s="484"/>
      <c r="W532" s="28" t="s">
        <v>187</v>
      </c>
      <c r="X532" s="29" t="b">
        <v>0</v>
      </c>
      <c r="Y532" s="332"/>
      <c r="Z532" s="497"/>
      <c r="AA532" s="497"/>
      <c r="AB532" s="497"/>
      <c r="AC532" s="497"/>
      <c r="AD532" s="497"/>
      <c r="AE532" s="497"/>
      <c r="AF532" s="497"/>
      <c r="AG532" s="497"/>
      <c r="AH532" s="497"/>
      <c r="AI532" s="497"/>
      <c r="AJ532" s="497"/>
      <c r="AK532" s="497"/>
      <c r="AL532" s="498"/>
      <c r="BA532" s="5"/>
    </row>
    <row r="533" spans="1:53" ht="12.95" customHeight="1">
      <c r="A533" s="521"/>
      <c r="B533" s="520"/>
      <c r="C533" s="520"/>
      <c r="D533" s="520"/>
      <c r="E533" s="92"/>
      <c r="F533" s="48"/>
      <c r="G533" s="28"/>
      <c r="H533" s="28"/>
      <c r="I533" s="49"/>
      <c r="J533" s="491" t="b">
        <v>0</v>
      </c>
      <c r="K533" s="492" t="b">
        <v>0</v>
      </c>
      <c r="L533" s="492" t="b">
        <v>0</v>
      </c>
      <c r="M533" s="493" t="b">
        <v>0</v>
      </c>
      <c r="N533" s="52" t="b">
        <v>0</v>
      </c>
      <c r="O533" s="53" t="s">
        <v>434</v>
      </c>
      <c r="P533" s="53"/>
      <c r="Q533" s="53"/>
      <c r="R533" s="53"/>
      <c r="S533" s="53"/>
      <c r="T533" s="53"/>
      <c r="U533" s="53"/>
      <c r="V533" s="53"/>
      <c r="W533" s="53"/>
      <c r="X533" s="54" t="s">
        <v>175</v>
      </c>
      <c r="Y533" s="327"/>
      <c r="Z533" s="497"/>
      <c r="AA533" s="497"/>
      <c r="AB533" s="497"/>
      <c r="AC533" s="497"/>
      <c r="AD533" s="497"/>
      <c r="AE533" s="497"/>
      <c r="AF533" s="497"/>
      <c r="AG533" s="497"/>
      <c r="AH533" s="497"/>
      <c r="AI533" s="497"/>
      <c r="AJ533" s="497"/>
      <c r="AK533" s="497"/>
      <c r="AL533" s="498"/>
      <c r="BA533" s="5"/>
    </row>
    <row r="534" spans="1:53" ht="12.95" customHeight="1">
      <c r="A534" s="521"/>
      <c r="B534" s="520"/>
      <c r="C534" s="520"/>
      <c r="D534" s="520"/>
      <c r="E534" s="92"/>
      <c r="F534" s="48"/>
      <c r="G534" s="28"/>
      <c r="H534" s="28"/>
      <c r="I534" s="49"/>
      <c r="J534" s="502"/>
      <c r="K534" s="535"/>
      <c r="L534" s="535"/>
      <c r="M534" s="501"/>
      <c r="N534" s="50" t="s">
        <v>185</v>
      </c>
      <c r="O534" s="28" t="s">
        <v>186</v>
      </c>
      <c r="P534" s="484"/>
      <c r="Q534" s="484"/>
      <c r="R534" s="484"/>
      <c r="S534" s="484"/>
      <c r="T534" s="484"/>
      <c r="U534" s="484"/>
      <c r="V534" s="484"/>
      <c r="W534" s="28" t="s">
        <v>187</v>
      </c>
      <c r="X534" s="29" t="b">
        <v>0</v>
      </c>
      <c r="Y534" s="332"/>
      <c r="Z534" s="497"/>
      <c r="AA534" s="497"/>
      <c r="AB534" s="497"/>
      <c r="AC534" s="497"/>
      <c r="AD534" s="497"/>
      <c r="AE534" s="497"/>
      <c r="AF534" s="497"/>
      <c r="AG534" s="497"/>
      <c r="AH534" s="497"/>
      <c r="AI534" s="497"/>
      <c r="AJ534" s="497"/>
      <c r="AK534" s="497"/>
      <c r="AL534" s="498"/>
      <c r="BA534" s="5"/>
    </row>
    <row r="535" spans="1:53" ht="12.95" customHeight="1">
      <c r="A535" s="521"/>
      <c r="B535" s="520"/>
      <c r="C535" s="520"/>
      <c r="D535" s="520"/>
      <c r="E535" s="92"/>
      <c r="F535" s="48"/>
      <c r="G535" s="28"/>
      <c r="H535" s="28"/>
      <c r="I535" s="49"/>
      <c r="J535" s="491" t="b">
        <v>0</v>
      </c>
      <c r="K535" s="492" t="b">
        <v>0</v>
      </c>
      <c r="L535" s="492" t="b">
        <v>0</v>
      </c>
      <c r="M535" s="493" t="b">
        <v>0</v>
      </c>
      <c r="N535" s="52" t="b">
        <v>0</v>
      </c>
      <c r="O535" s="53" t="s">
        <v>435</v>
      </c>
      <c r="P535" s="53"/>
      <c r="Q535" s="53"/>
      <c r="R535" s="53"/>
      <c r="S535" s="53"/>
      <c r="T535" s="53"/>
      <c r="U535" s="53"/>
      <c r="V535" s="53"/>
      <c r="W535" s="53"/>
      <c r="X535" s="54" t="s">
        <v>175</v>
      </c>
      <c r="Y535" s="327"/>
      <c r="Z535" s="497"/>
      <c r="AA535" s="497"/>
      <c r="AB535" s="497"/>
      <c r="AC535" s="497"/>
      <c r="AD535" s="497"/>
      <c r="AE535" s="497"/>
      <c r="AF535" s="497"/>
      <c r="AG535" s="497"/>
      <c r="AH535" s="497"/>
      <c r="AI535" s="497"/>
      <c r="AJ535" s="497"/>
      <c r="AK535" s="497"/>
      <c r="AL535" s="498"/>
      <c r="BA535" s="5"/>
    </row>
    <row r="536" spans="1:53" ht="12.95" customHeight="1">
      <c r="A536" s="521"/>
      <c r="B536" s="520"/>
      <c r="C536" s="520"/>
      <c r="D536" s="520"/>
      <c r="E536" s="92"/>
      <c r="F536" s="48"/>
      <c r="G536" s="28"/>
      <c r="H536" s="28"/>
      <c r="I536" s="49"/>
      <c r="J536" s="491"/>
      <c r="K536" s="492"/>
      <c r="L536" s="492"/>
      <c r="M536" s="493"/>
      <c r="N536" s="50" t="s">
        <v>185</v>
      </c>
      <c r="O536" s="28" t="s">
        <v>186</v>
      </c>
      <c r="P536" s="484"/>
      <c r="Q536" s="484"/>
      <c r="R536" s="484"/>
      <c r="S536" s="484"/>
      <c r="T536" s="484"/>
      <c r="U536" s="484"/>
      <c r="V536" s="484"/>
      <c r="W536" s="28" t="s">
        <v>187</v>
      </c>
      <c r="X536" s="29" t="b">
        <v>0</v>
      </c>
      <c r="Y536" s="332"/>
      <c r="Z536" s="497"/>
      <c r="AA536" s="497"/>
      <c r="AB536" s="497"/>
      <c r="AC536" s="497"/>
      <c r="AD536" s="497"/>
      <c r="AE536" s="497"/>
      <c r="AF536" s="497"/>
      <c r="AG536" s="497"/>
      <c r="AH536" s="497"/>
      <c r="AI536" s="497"/>
      <c r="AJ536" s="497"/>
      <c r="AK536" s="497"/>
      <c r="AL536" s="498"/>
      <c r="BA536" s="5"/>
    </row>
    <row r="537" spans="1:53" ht="12.95" customHeight="1">
      <c r="A537" s="599" t="s">
        <v>494</v>
      </c>
      <c r="B537" s="495"/>
      <c r="C537" s="495"/>
      <c r="D537" s="600"/>
      <c r="E537" s="524" t="s">
        <v>201</v>
      </c>
      <c r="F537" s="526" t="s">
        <v>436</v>
      </c>
      <c r="G537" s="527"/>
      <c r="H537" s="527"/>
      <c r="I537" s="602"/>
      <c r="J537" s="531" t="b">
        <v>0</v>
      </c>
      <c r="K537" s="532" t="b">
        <v>0</v>
      </c>
      <c r="L537" s="532" t="b">
        <v>0</v>
      </c>
      <c r="M537" s="494" t="b">
        <v>0</v>
      </c>
      <c r="N537" s="85" t="b">
        <v>0</v>
      </c>
      <c r="O537" s="40" t="s">
        <v>437</v>
      </c>
      <c r="P537" s="40"/>
      <c r="Q537" s="40"/>
      <c r="R537" s="40"/>
      <c r="S537" s="40"/>
      <c r="T537" s="40"/>
      <c r="U537" s="40"/>
      <c r="V537" s="40"/>
      <c r="W537" s="40"/>
      <c r="X537" s="41" t="s">
        <v>175</v>
      </c>
      <c r="Y537" s="328" t="s">
        <v>656</v>
      </c>
      <c r="Z537" s="495" t="s">
        <v>675</v>
      </c>
      <c r="AA537" s="527"/>
      <c r="AB537" s="527"/>
      <c r="AC537" s="527"/>
      <c r="AD537" s="527"/>
      <c r="AE537" s="527"/>
      <c r="AF537" s="527"/>
      <c r="AG537" s="527"/>
      <c r="AH537" s="527"/>
      <c r="AI537" s="527"/>
      <c r="AJ537" s="527"/>
      <c r="AK537" s="527"/>
      <c r="AL537" s="528"/>
      <c r="BA537" s="5"/>
    </row>
    <row r="538" spans="1:53" ht="12.95" customHeight="1">
      <c r="A538" s="519"/>
      <c r="B538" s="497"/>
      <c r="C538" s="497"/>
      <c r="D538" s="601"/>
      <c r="E538" s="525"/>
      <c r="F538" s="529"/>
      <c r="G538" s="520"/>
      <c r="H538" s="520"/>
      <c r="I538" s="540"/>
      <c r="J538" s="502"/>
      <c r="K538" s="535"/>
      <c r="L538" s="535"/>
      <c r="M538" s="501"/>
      <c r="N538" s="50" t="s">
        <v>185</v>
      </c>
      <c r="O538" s="28" t="s">
        <v>186</v>
      </c>
      <c r="P538" s="484"/>
      <c r="Q538" s="484"/>
      <c r="R538" s="484"/>
      <c r="S538" s="484"/>
      <c r="T538" s="484"/>
      <c r="U538" s="484"/>
      <c r="V538" s="484"/>
      <c r="W538" s="28" t="s">
        <v>187</v>
      </c>
      <c r="X538" s="29" t="b">
        <v>0</v>
      </c>
      <c r="Y538" s="332"/>
      <c r="Z538" s="520"/>
      <c r="AA538" s="520"/>
      <c r="AB538" s="520"/>
      <c r="AC538" s="520"/>
      <c r="AD538" s="520"/>
      <c r="AE538" s="520"/>
      <c r="AF538" s="520"/>
      <c r="AG538" s="520"/>
      <c r="AH538" s="520"/>
      <c r="AI538" s="520"/>
      <c r="AJ538" s="520"/>
      <c r="AK538" s="520"/>
      <c r="AL538" s="530"/>
      <c r="BA538" s="5"/>
    </row>
    <row r="539" spans="1:53" ht="12.95" customHeight="1">
      <c r="A539" s="519" t="s">
        <v>493</v>
      </c>
      <c r="B539" s="497"/>
      <c r="C539" s="497"/>
      <c r="D539" s="601"/>
      <c r="E539" s="533" t="str">
        <f>表示項目選択・建物情報!$E$44</f>
        <v>-</v>
      </c>
      <c r="F539" s="48"/>
      <c r="G539" s="28"/>
      <c r="H539" s="28"/>
      <c r="I539" s="49"/>
      <c r="J539" s="491" t="b">
        <v>0</v>
      </c>
      <c r="K539" s="492" t="b">
        <v>0</v>
      </c>
      <c r="L539" s="492" t="b">
        <v>0</v>
      </c>
      <c r="M539" s="493" t="b">
        <v>0</v>
      </c>
      <c r="N539" s="52" t="b">
        <v>0</v>
      </c>
      <c r="O539" s="53" t="s">
        <v>438</v>
      </c>
      <c r="P539" s="53"/>
      <c r="Q539" s="53"/>
      <c r="R539" s="53"/>
      <c r="S539" s="53"/>
      <c r="T539" s="53"/>
      <c r="U539" s="53"/>
      <c r="V539" s="53"/>
      <c r="W539" s="53"/>
      <c r="X539" s="54" t="s">
        <v>175</v>
      </c>
      <c r="Y539" s="327"/>
      <c r="Z539" s="520"/>
      <c r="AA539" s="520"/>
      <c r="AB539" s="520"/>
      <c r="AC539" s="520"/>
      <c r="AD539" s="520"/>
      <c r="AE539" s="520"/>
      <c r="AF539" s="520"/>
      <c r="AG539" s="520"/>
      <c r="AH539" s="520"/>
      <c r="AI539" s="520"/>
      <c r="AJ539" s="520"/>
      <c r="AK539" s="520"/>
      <c r="AL539" s="530"/>
      <c r="BA539" s="5"/>
    </row>
    <row r="540" spans="1:53" ht="12.95" customHeight="1">
      <c r="A540" s="519"/>
      <c r="B540" s="497"/>
      <c r="C540" s="497"/>
      <c r="D540" s="601"/>
      <c r="E540" s="534"/>
      <c r="F540" s="48"/>
      <c r="G540" s="28"/>
      <c r="H540" s="28"/>
      <c r="I540" s="49"/>
      <c r="J540" s="502"/>
      <c r="K540" s="535"/>
      <c r="L540" s="535"/>
      <c r="M540" s="501"/>
      <c r="N540" s="50" t="s">
        <v>185</v>
      </c>
      <c r="O540" s="28" t="s">
        <v>186</v>
      </c>
      <c r="P540" s="484"/>
      <c r="Q540" s="484"/>
      <c r="R540" s="484"/>
      <c r="S540" s="484"/>
      <c r="T540" s="484"/>
      <c r="U540" s="484"/>
      <c r="V540" s="484"/>
      <c r="W540" s="28" t="s">
        <v>187</v>
      </c>
      <c r="X540" s="29" t="b">
        <v>0</v>
      </c>
      <c r="Y540" s="332"/>
      <c r="Z540" s="520"/>
      <c r="AA540" s="520"/>
      <c r="AB540" s="520"/>
      <c r="AC540" s="520"/>
      <c r="AD540" s="520"/>
      <c r="AE540" s="520"/>
      <c r="AF540" s="520"/>
      <c r="AG540" s="520"/>
      <c r="AH540" s="520"/>
      <c r="AI540" s="520"/>
      <c r="AJ540" s="520"/>
      <c r="AK540" s="520"/>
      <c r="AL540" s="530"/>
      <c r="BA540" s="5"/>
    </row>
    <row r="541" spans="1:53" ht="12.95" customHeight="1">
      <c r="A541" s="519" t="s">
        <v>495</v>
      </c>
      <c r="B541" s="497"/>
      <c r="C541" s="497"/>
      <c r="D541" s="601"/>
      <c r="E541" s="533" t="str">
        <f>表示項目選択・建物情報!$E$45</f>
        <v>-</v>
      </c>
      <c r="F541" s="48"/>
      <c r="G541" s="28"/>
      <c r="H541" s="28"/>
      <c r="I541" s="49"/>
      <c r="J541" s="491" t="b">
        <v>0</v>
      </c>
      <c r="K541" s="492" t="b">
        <v>0</v>
      </c>
      <c r="L541" s="492" t="b">
        <v>0</v>
      </c>
      <c r="M541" s="493" t="b">
        <v>0</v>
      </c>
      <c r="N541" s="52" t="b">
        <v>0</v>
      </c>
      <c r="O541" s="53" t="s">
        <v>439</v>
      </c>
      <c r="P541" s="53"/>
      <c r="Q541" s="53"/>
      <c r="R541" s="53"/>
      <c r="S541" s="53"/>
      <c r="T541" s="53"/>
      <c r="U541" s="53"/>
      <c r="V541" s="53"/>
      <c r="W541" s="53"/>
      <c r="X541" s="54" t="s">
        <v>175</v>
      </c>
      <c r="Y541" s="327"/>
      <c r="Z541" s="520"/>
      <c r="AA541" s="520"/>
      <c r="AB541" s="520"/>
      <c r="AC541" s="520"/>
      <c r="AD541" s="520"/>
      <c r="AE541" s="520"/>
      <c r="AF541" s="520"/>
      <c r="AG541" s="520"/>
      <c r="AH541" s="520"/>
      <c r="AI541" s="520"/>
      <c r="AJ541" s="520"/>
      <c r="AK541" s="520"/>
      <c r="AL541" s="530"/>
      <c r="BA541" s="5"/>
    </row>
    <row r="542" spans="1:53" ht="12.95" customHeight="1">
      <c r="A542" s="603"/>
      <c r="B542" s="507"/>
      <c r="C542" s="507"/>
      <c r="D542" s="604"/>
      <c r="E542" s="534"/>
      <c r="F542" s="24"/>
      <c r="G542" s="23"/>
      <c r="H542" s="23"/>
      <c r="I542" s="25"/>
      <c r="J542" s="595"/>
      <c r="K542" s="596"/>
      <c r="L542" s="596"/>
      <c r="M542" s="597"/>
      <c r="N542" s="26" t="s">
        <v>185</v>
      </c>
      <c r="O542" s="23" t="s">
        <v>186</v>
      </c>
      <c r="P542" s="503"/>
      <c r="Q542" s="503"/>
      <c r="R542" s="503"/>
      <c r="S542" s="503"/>
      <c r="T542" s="503"/>
      <c r="U542" s="503"/>
      <c r="V542" s="503"/>
      <c r="W542" s="23" t="s">
        <v>187</v>
      </c>
      <c r="X542" s="82" t="b">
        <v>0</v>
      </c>
      <c r="Y542" s="334"/>
      <c r="Z542" s="542"/>
      <c r="AA542" s="542"/>
      <c r="AB542" s="542"/>
      <c r="AC542" s="542"/>
      <c r="AD542" s="542"/>
      <c r="AE542" s="542"/>
      <c r="AF542" s="542"/>
      <c r="AG542" s="542"/>
      <c r="AH542" s="542"/>
      <c r="AI542" s="542"/>
      <c r="AJ542" s="542"/>
      <c r="AK542" s="542"/>
      <c r="AL542" s="605"/>
      <c r="BA542" s="5"/>
    </row>
    <row r="543" spans="1:53" ht="12.95" customHeight="1">
      <c r="A543" s="519" t="s">
        <v>519</v>
      </c>
      <c r="B543" s="520"/>
      <c r="C543" s="520"/>
      <c r="D543" s="520"/>
      <c r="E543" s="525" t="s">
        <v>201</v>
      </c>
      <c r="F543" s="598" t="s">
        <v>440</v>
      </c>
      <c r="G543" s="520"/>
      <c r="H543" s="520"/>
      <c r="I543" s="540"/>
      <c r="J543" s="491" t="b">
        <v>0</v>
      </c>
      <c r="K543" s="492" t="b">
        <v>0</v>
      </c>
      <c r="L543" s="492" t="b">
        <v>0</v>
      </c>
      <c r="M543" s="493" t="b">
        <v>0</v>
      </c>
      <c r="N543" s="39" t="b">
        <v>0</v>
      </c>
      <c r="O543" s="28" t="s">
        <v>441</v>
      </c>
      <c r="P543" s="28"/>
      <c r="Q543" s="28"/>
      <c r="R543" s="28"/>
      <c r="S543" s="28"/>
      <c r="T543" s="28"/>
      <c r="U543" s="28"/>
      <c r="V543" s="28"/>
      <c r="W543" s="28"/>
      <c r="X543" s="72" t="s">
        <v>175</v>
      </c>
      <c r="Y543" s="306" t="s">
        <v>656</v>
      </c>
      <c r="Z543" s="497" t="s">
        <v>676</v>
      </c>
      <c r="AA543" s="497"/>
      <c r="AB543" s="497"/>
      <c r="AC543" s="497"/>
      <c r="AD543" s="497"/>
      <c r="AE543" s="497"/>
      <c r="AF543" s="497"/>
      <c r="AG543" s="497"/>
      <c r="AH543" s="497"/>
      <c r="AI543" s="497"/>
      <c r="AJ543" s="497"/>
      <c r="AK543" s="497"/>
      <c r="AL543" s="498"/>
      <c r="BA543" s="5"/>
    </row>
    <row r="544" spans="1:53" ht="12.95" customHeight="1">
      <c r="A544" s="521"/>
      <c r="B544" s="520"/>
      <c r="C544" s="520"/>
      <c r="D544" s="520"/>
      <c r="E544" s="525"/>
      <c r="F544" s="529"/>
      <c r="G544" s="520"/>
      <c r="H544" s="520"/>
      <c r="I544" s="540"/>
      <c r="J544" s="502"/>
      <c r="K544" s="535"/>
      <c r="L544" s="535"/>
      <c r="M544" s="501"/>
      <c r="N544" s="50" t="s">
        <v>185</v>
      </c>
      <c r="O544" s="28" t="s">
        <v>186</v>
      </c>
      <c r="P544" s="484"/>
      <c r="Q544" s="484"/>
      <c r="R544" s="484"/>
      <c r="S544" s="484"/>
      <c r="T544" s="484"/>
      <c r="U544" s="484"/>
      <c r="V544" s="484"/>
      <c r="W544" s="28" t="s">
        <v>187</v>
      </c>
      <c r="X544" s="29" t="b">
        <v>0</v>
      </c>
      <c r="Y544" s="332"/>
      <c r="Z544" s="497"/>
      <c r="AA544" s="497"/>
      <c r="AB544" s="497"/>
      <c r="AC544" s="497"/>
      <c r="AD544" s="497"/>
      <c r="AE544" s="497"/>
      <c r="AF544" s="497"/>
      <c r="AG544" s="497"/>
      <c r="AH544" s="497"/>
      <c r="AI544" s="497"/>
      <c r="AJ544" s="497"/>
      <c r="AK544" s="497"/>
      <c r="AL544" s="498"/>
      <c r="BA544" s="5"/>
    </row>
    <row r="545" spans="1:53" ht="12.95" customHeight="1">
      <c r="A545" s="521"/>
      <c r="B545" s="520"/>
      <c r="C545" s="520"/>
      <c r="D545" s="520"/>
      <c r="E545" s="590" t="str">
        <f>表示項目選択・建物情報!$E$52</f>
        <v>-</v>
      </c>
      <c r="F545" s="48"/>
      <c r="G545" s="28"/>
      <c r="H545" s="28"/>
      <c r="I545" s="49"/>
      <c r="J545" s="491" t="b">
        <v>0</v>
      </c>
      <c r="K545" s="492" t="b">
        <v>0</v>
      </c>
      <c r="L545" s="492" t="b">
        <v>0</v>
      </c>
      <c r="M545" s="493" t="b">
        <v>0</v>
      </c>
      <c r="N545" s="52" t="b">
        <v>0</v>
      </c>
      <c r="O545" s="53" t="s">
        <v>442</v>
      </c>
      <c r="P545" s="53"/>
      <c r="Q545" s="53"/>
      <c r="R545" s="53"/>
      <c r="S545" s="53"/>
      <c r="T545" s="53"/>
      <c r="U545" s="53"/>
      <c r="V545" s="53"/>
      <c r="W545" s="53"/>
      <c r="X545" s="54" t="s">
        <v>175</v>
      </c>
      <c r="Y545" s="327"/>
      <c r="Z545" s="497"/>
      <c r="AA545" s="497"/>
      <c r="AB545" s="497"/>
      <c r="AC545" s="497"/>
      <c r="AD545" s="497"/>
      <c r="AE545" s="497"/>
      <c r="AF545" s="497"/>
      <c r="AG545" s="497"/>
      <c r="AH545" s="497"/>
      <c r="AI545" s="497"/>
      <c r="AJ545" s="497"/>
      <c r="AK545" s="497"/>
      <c r="AL545" s="498"/>
      <c r="BA545" s="5"/>
    </row>
    <row r="546" spans="1:53" ht="12.95" customHeight="1">
      <c r="A546" s="521"/>
      <c r="B546" s="520"/>
      <c r="C546" s="520"/>
      <c r="D546" s="520"/>
      <c r="E546" s="591"/>
      <c r="F546" s="48"/>
      <c r="G546" s="28"/>
      <c r="H546" s="28"/>
      <c r="I546" s="49"/>
      <c r="J546" s="502"/>
      <c r="K546" s="535"/>
      <c r="L546" s="535"/>
      <c r="M546" s="501"/>
      <c r="N546" s="50" t="s">
        <v>185</v>
      </c>
      <c r="O546" s="28" t="s">
        <v>186</v>
      </c>
      <c r="P546" s="484"/>
      <c r="Q546" s="484"/>
      <c r="R546" s="484"/>
      <c r="S546" s="484"/>
      <c r="T546" s="484"/>
      <c r="U546" s="484"/>
      <c r="V546" s="484"/>
      <c r="W546" s="28" t="s">
        <v>187</v>
      </c>
      <c r="X546" s="29" t="b">
        <v>0</v>
      </c>
      <c r="Y546" s="332"/>
      <c r="Z546" s="497"/>
      <c r="AA546" s="497"/>
      <c r="AB546" s="497"/>
      <c r="AC546" s="497"/>
      <c r="AD546" s="497"/>
      <c r="AE546" s="497"/>
      <c r="AF546" s="497"/>
      <c r="AG546" s="497"/>
      <c r="AH546" s="497"/>
      <c r="AI546" s="497"/>
      <c r="AJ546" s="497"/>
      <c r="AK546" s="497"/>
      <c r="AL546" s="498"/>
      <c r="BA546" s="5"/>
    </row>
    <row r="547" spans="1:53" ht="12.95" customHeight="1">
      <c r="A547" s="521"/>
      <c r="B547" s="520"/>
      <c r="C547" s="520"/>
      <c r="D547" s="520"/>
      <c r="E547" s="92"/>
      <c r="F547" s="48"/>
      <c r="G547" s="28"/>
      <c r="H547" s="28"/>
      <c r="I547" s="49"/>
      <c r="J547" s="491" t="b">
        <v>0</v>
      </c>
      <c r="K547" s="492" t="b">
        <v>0</v>
      </c>
      <c r="L547" s="492" t="b">
        <v>0</v>
      </c>
      <c r="M547" s="493" t="b">
        <v>0</v>
      </c>
      <c r="N547" s="52" t="b">
        <v>0</v>
      </c>
      <c r="O547" s="53" t="s">
        <v>443</v>
      </c>
      <c r="P547" s="53"/>
      <c r="Q547" s="53"/>
      <c r="R547" s="53"/>
      <c r="S547" s="53"/>
      <c r="T547" s="53"/>
      <c r="U547" s="53"/>
      <c r="V547" s="53"/>
      <c r="W547" s="53"/>
      <c r="X547" s="54" t="s">
        <v>175</v>
      </c>
      <c r="Y547" s="327"/>
      <c r="Z547" s="497"/>
      <c r="AA547" s="497"/>
      <c r="AB547" s="497"/>
      <c r="AC547" s="497"/>
      <c r="AD547" s="497"/>
      <c r="AE547" s="497"/>
      <c r="AF547" s="497"/>
      <c r="AG547" s="497"/>
      <c r="AH547" s="497"/>
      <c r="AI547" s="497"/>
      <c r="AJ547" s="497"/>
      <c r="AK547" s="497"/>
      <c r="AL547" s="498"/>
      <c r="BA547" s="5"/>
    </row>
    <row r="548" spans="1:53" ht="12.95" customHeight="1">
      <c r="A548" s="521"/>
      <c r="B548" s="520"/>
      <c r="C548" s="520"/>
      <c r="D548" s="520"/>
      <c r="E548" s="92"/>
      <c r="F548" s="48"/>
      <c r="G548" s="28"/>
      <c r="H548" s="28"/>
      <c r="I548" s="49"/>
      <c r="J548" s="502"/>
      <c r="K548" s="535"/>
      <c r="L548" s="535"/>
      <c r="M548" s="501"/>
      <c r="N548" s="50" t="s">
        <v>185</v>
      </c>
      <c r="O548" s="28" t="s">
        <v>186</v>
      </c>
      <c r="P548" s="484"/>
      <c r="Q548" s="484"/>
      <c r="R548" s="484"/>
      <c r="S548" s="484"/>
      <c r="T548" s="484"/>
      <c r="U548" s="484"/>
      <c r="V548" s="484"/>
      <c r="W548" s="28" t="s">
        <v>187</v>
      </c>
      <c r="X548" s="29" t="b">
        <v>0</v>
      </c>
      <c r="Y548" s="332"/>
      <c r="Z548" s="497"/>
      <c r="AA548" s="497"/>
      <c r="AB548" s="497"/>
      <c r="AC548" s="497"/>
      <c r="AD548" s="497"/>
      <c r="AE548" s="497"/>
      <c r="AF548" s="497"/>
      <c r="AG548" s="497"/>
      <c r="AH548" s="497"/>
      <c r="AI548" s="497"/>
      <c r="AJ548" s="497"/>
      <c r="AK548" s="497"/>
      <c r="AL548" s="498"/>
      <c r="BA548" s="5"/>
    </row>
    <row r="549" spans="1:53" ht="12.95" customHeight="1">
      <c r="A549" s="521"/>
      <c r="B549" s="520"/>
      <c r="C549" s="520"/>
      <c r="D549" s="520"/>
      <c r="E549" s="92"/>
      <c r="F549" s="48"/>
      <c r="G549" s="28"/>
      <c r="H549" s="28"/>
      <c r="I549" s="49"/>
      <c r="J549" s="485" t="b">
        <v>0</v>
      </c>
      <c r="K549" s="487" t="b">
        <v>0</v>
      </c>
      <c r="L549" s="487" t="b">
        <v>0</v>
      </c>
      <c r="M549" s="489" t="b">
        <v>0</v>
      </c>
      <c r="N549" s="52" t="b">
        <v>0</v>
      </c>
      <c r="O549" s="53" t="s">
        <v>444</v>
      </c>
      <c r="P549" s="53"/>
      <c r="Q549" s="53"/>
      <c r="R549" s="53"/>
      <c r="S549" s="53"/>
      <c r="T549" s="53"/>
      <c r="U549" s="53"/>
      <c r="V549" s="53"/>
      <c r="W549" s="53"/>
      <c r="X549" s="54" t="s">
        <v>175</v>
      </c>
      <c r="Y549" s="327"/>
      <c r="Z549" s="497"/>
      <c r="AA549" s="497"/>
      <c r="AB549" s="497"/>
      <c r="AC549" s="497"/>
      <c r="AD549" s="497"/>
      <c r="AE549" s="497"/>
      <c r="AF549" s="497"/>
      <c r="AG549" s="497"/>
      <c r="AH549" s="497"/>
      <c r="AI549" s="497"/>
      <c r="AJ549" s="497"/>
      <c r="AK549" s="497"/>
      <c r="AL549" s="498"/>
      <c r="BA549" s="5"/>
    </row>
    <row r="550" spans="1:53" ht="12.95" customHeight="1" thickBot="1">
      <c r="A550" s="522"/>
      <c r="B550" s="523"/>
      <c r="C550" s="523"/>
      <c r="D550" s="523"/>
      <c r="E550" s="210"/>
      <c r="F550" s="126"/>
      <c r="G550" s="127"/>
      <c r="H550" s="127"/>
      <c r="I550" s="128"/>
      <c r="J550" s="486"/>
      <c r="K550" s="488"/>
      <c r="L550" s="488"/>
      <c r="M550" s="490"/>
      <c r="N550" s="129" t="s">
        <v>185</v>
      </c>
      <c r="O550" s="127" t="s">
        <v>186</v>
      </c>
      <c r="P550" s="483"/>
      <c r="Q550" s="483"/>
      <c r="R550" s="483"/>
      <c r="S550" s="483"/>
      <c r="T550" s="483"/>
      <c r="U550" s="483"/>
      <c r="V550" s="483"/>
      <c r="W550" s="127" t="s">
        <v>187</v>
      </c>
      <c r="X550" s="212" t="b">
        <v>0</v>
      </c>
      <c r="Y550" s="333"/>
      <c r="Z550" s="499"/>
      <c r="AA550" s="499"/>
      <c r="AB550" s="499"/>
      <c r="AC550" s="499"/>
      <c r="AD550" s="499"/>
      <c r="AE550" s="499"/>
      <c r="AF550" s="499"/>
      <c r="AG550" s="499"/>
      <c r="AH550" s="499"/>
      <c r="AI550" s="499"/>
      <c r="AJ550" s="499"/>
      <c r="AK550" s="499"/>
      <c r="AL550" s="500"/>
      <c r="BA550" s="5"/>
    </row>
    <row r="551" spans="1:53" ht="6" customHeight="1">
      <c r="BA551" s="5"/>
    </row>
    <row r="552" spans="1:53" ht="20.100000000000001" customHeight="1">
      <c r="A552" s="4" t="s">
        <v>688</v>
      </c>
      <c r="AL552" s="6" t="s">
        <v>445</v>
      </c>
      <c r="BA552" s="5"/>
    </row>
    <row r="553" spans="1:53" ht="15" customHeight="1">
      <c r="A553" s="4" t="s">
        <v>386</v>
      </c>
      <c r="F553" s="391" t="s">
        <v>698</v>
      </c>
      <c r="AL553" s="394" t="str">
        <f>"【 "&amp;$K$7&amp;" 】"</f>
        <v>【 ○○　○○　様邸新築工事 】</v>
      </c>
      <c r="BA553" s="5"/>
    </row>
    <row r="554" spans="1:53" ht="12.95" customHeight="1">
      <c r="A554" s="569" t="s">
        <v>142</v>
      </c>
      <c r="B554" s="570"/>
      <c r="C554" s="570"/>
      <c r="D554" s="570"/>
      <c r="E554" s="571"/>
      <c r="F554" s="569" t="s">
        <v>143</v>
      </c>
      <c r="G554" s="570"/>
      <c r="H554" s="570"/>
      <c r="I554" s="571"/>
      <c r="J554" s="578" t="s">
        <v>144</v>
      </c>
      <c r="K554" s="579"/>
      <c r="L554" s="579"/>
      <c r="M554" s="579"/>
      <c r="N554" s="579"/>
      <c r="O554" s="579"/>
      <c r="P554" s="579"/>
      <c r="Q554" s="579"/>
      <c r="R554" s="579"/>
      <c r="S554" s="579"/>
      <c r="T554" s="579"/>
      <c r="U554" s="579"/>
      <c r="V554" s="579"/>
      <c r="W554" s="579"/>
      <c r="X554" s="579"/>
      <c r="Y554" s="579"/>
      <c r="Z554" s="579"/>
      <c r="AA554" s="579"/>
      <c r="AB554" s="579"/>
      <c r="AC554" s="579"/>
      <c r="AD554" s="579"/>
      <c r="AE554" s="579"/>
      <c r="AF554" s="579"/>
      <c r="AG554" s="579"/>
      <c r="AH554" s="579"/>
      <c r="AI554" s="579"/>
      <c r="AJ554" s="579"/>
      <c r="AK554" s="579"/>
      <c r="AL554" s="580"/>
      <c r="BA554" s="5"/>
    </row>
    <row r="555" spans="1:53" ht="12.95" customHeight="1">
      <c r="A555" s="572"/>
      <c r="B555" s="573"/>
      <c r="C555" s="573"/>
      <c r="D555" s="573"/>
      <c r="E555" s="574"/>
      <c r="F555" s="572"/>
      <c r="G555" s="573"/>
      <c r="H555" s="573"/>
      <c r="I555" s="574"/>
      <c r="J555" s="581"/>
      <c r="K555" s="582"/>
      <c r="L555" s="582"/>
      <c r="M555" s="582"/>
      <c r="N555" s="582"/>
      <c r="O555" s="582"/>
      <c r="P555" s="582"/>
      <c r="Q555" s="582"/>
      <c r="R555" s="582"/>
      <c r="S555" s="582"/>
      <c r="T555" s="582"/>
      <c r="U555" s="582"/>
      <c r="V555" s="582"/>
      <c r="W555" s="582"/>
      <c r="X555" s="582"/>
      <c r="Y555" s="582"/>
      <c r="Z555" s="582"/>
      <c r="AA555" s="582"/>
      <c r="AB555" s="582"/>
      <c r="AC555" s="582"/>
      <c r="AD555" s="582"/>
      <c r="AE555" s="582"/>
      <c r="AF555" s="582"/>
      <c r="AG555" s="582"/>
      <c r="AH555" s="582"/>
      <c r="AI555" s="582"/>
      <c r="AJ555" s="582"/>
      <c r="AK555" s="582"/>
      <c r="AL555" s="583"/>
      <c r="BA555" s="5"/>
    </row>
    <row r="556" spans="1:53" ht="12.95" customHeight="1">
      <c r="A556" s="572"/>
      <c r="B556" s="573"/>
      <c r="C556" s="573"/>
      <c r="D556" s="573"/>
      <c r="E556" s="574"/>
      <c r="F556" s="572"/>
      <c r="G556" s="573"/>
      <c r="H556" s="573"/>
      <c r="I556" s="574"/>
      <c r="J556" s="584" t="s">
        <v>146</v>
      </c>
      <c r="K556" s="585"/>
      <c r="L556" s="585"/>
      <c r="M556" s="586"/>
      <c r="N556" s="554" t="s">
        <v>147</v>
      </c>
      <c r="O556" s="558" t="s">
        <v>148</v>
      </c>
      <c r="P556" s="559"/>
      <c r="Q556" s="559"/>
      <c r="R556" s="559"/>
      <c r="S556" s="559"/>
      <c r="T556" s="559"/>
      <c r="U556" s="559"/>
      <c r="V556" s="559"/>
      <c r="W556" s="560"/>
      <c r="X556" s="564" t="s">
        <v>149</v>
      </c>
      <c r="Y556" s="565" t="s">
        <v>150</v>
      </c>
      <c r="Z556" s="559"/>
      <c r="AA556" s="559"/>
      <c r="AB556" s="559"/>
      <c r="AC556" s="559"/>
      <c r="AD556" s="559"/>
      <c r="AE556" s="559"/>
      <c r="AF556" s="559"/>
      <c r="AG556" s="559"/>
      <c r="AH556" s="559"/>
      <c r="AI556" s="559"/>
      <c r="AJ556" s="559"/>
      <c r="AK556" s="559"/>
      <c r="AL556" s="566"/>
      <c r="BA556" s="5"/>
    </row>
    <row r="557" spans="1:53" ht="12.95" customHeight="1">
      <c r="A557" s="572"/>
      <c r="B557" s="573"/>
      <c r="C557" s="573"/>
      <c r="D557" s="573"/>
      <c r="E557" s="574"/>
      <c r="F557" s="572"/>
      <c r="G557" s="573"/>
      <c r="H557" s="573"/>
      <c r="I557" s="574"/>
      <c r="J557" s="510" t="s">
        <v>153</v>
      </c>
      <c r="K557" s="513" t="s">
        <v>154</v>
      </c>
      <c r="L557" s="513" t="s">
        <v>155</v>
      </c>
      <c r="M557" s="516" t="s">
        <v>156</v>
      </c>
      <c r="N557" s="554"/>
      <c r="O557" s="558"/>
      <c r="P557" s="559"/>
      <c r="Q557" s="559"/>
      <c r="R557" s="559"/>
      <c r="S557" s="559"/>
      <c r="T557" s="559"/>
      <c r="U557" s="559"/>
      <c r="V557" s="559"/>
      <c r="W557" s="560"/>
      <c r="X557" s="564"/>
      <c r="Y557" s="565"/>
      <c r="Z557" s="559"/>
      <c r="AA557" s="559"/>
      <c r="AB557" s="559"/>
      <c r="AC557" s="559"/>
      <c r="AD557" s="559"/>
      <c r="AE557" s="559"/>
      <c r="AF557" s="559"/>
      <c r="AG557" s="559"/>
      <c r="AH557" s="559"/>
      <c r="AI557" s="559"/>
      <c r="AJ557" s="559"/>
      <c r="AK557" s="559"/>
      <c r="AL557" s="566"/>
      <c r="BA557" s="5"/>
    </row>
    <row r="558" spans="1:53" ht="12.95" customHeight="1">
      <c r="A558" s="572"/>
      <c r="B558" s="573"/>
      <c r="C558" s="573"/>
      <c r="D558" s="573"/>
      <c r="E558" s="574"/>
      <c r="F558" s="572"/>
      <c r="G558" s="573"/>
      <c r="H558" s="573"/>
      <c r="I558" s="574"/>
      <c r="J558" s="511"/>
      <c r="K558" s="514"/>
      <c r="L558" s="514"/>
      <c r="M558" s="517"/>
      <c r="N558" s="554"/>
      <c r="O558" s="558"/>
      <c r="P558" s="559"/>
      <c r="Q558" s="559"/>
      <c r="R558" s="559"/>
      <c r="S558" s="559"/>
      <c r="T558" s="559"/>
      <c r="U558" s="559"/>
      <c r="V558" s="559"/>
      <c r="W558" s="560"/>
      <c r="X558" s="564"/>
      <c r="Y558" s="565"/>
      <c r="Z558" s="559"/>
      <c r="AA558" s="559"/>
      <c r="AB558" s="559"/>
      <c r="AC558" s="559"/>
      <c r="AD558" s="559"/>
      <c r="AE558" s="559"/>
      <c r="AF558" s="559"/>
      <c r="AG558" s="559"/>
      <c r="AH558" s="559"/>
      <c r="AI558" s="559"/>
      <c r="AJ558" s="559"/>
      <c r="AK558" s="559"/>
      <c r="AL558" s="566"/>
      <c r="BA558" s="5"/>
    </row>
    <row r="559" spans="1:53" ht="14.1" customHeight="1">
      <c r="A559" s="572"/>
      <c r="B559" s="573"/>
      <c r="C559" s="573"/>
      <c r="D559" s="573"/>
      <c r="E559" s="574"/>
      <c r="F559" s="572"/>
      <c r="G559" s="573"/>
      <c r="H559" s="573"/>
      <c r="I559" s="574"/>
      <c r="J559" s="511"/>
      <c r="K559" s="514"/>
      <c r="L559" s="514"/>
      <c r="M559" s="517"/>
      <c r="N559" s="554"/>
      <c r="O559" s="558"/>
      <c r="P559" s="559"/>
      <c r="Q559" s="559"/>
      <c r="R559" s="559"/>
      <c r="S559" s="559"/>
      <c r="T559" s="559"/>
      <c r="U559" s="559"/>
      <c r="V559" s="559"/>
      <c r="W559" s="560"/>
      <c r="X559" s="564"/>
      <c r="Y559" s="565"/>
      <c r="Z559" s="559"/>
      <c r="AA559" s="559"/>
      <c r="AB559" s="559"/>
      <c r="AC559" s="559"/>
      <c r="AD559" s="559"/>
      <c r="AE559" s="559"/>
      <c r="AF559" s="559"/>
      <c r="AG559" s="559"/>
      <c r="AH559" s="559"/>
      <c r="AI559" s="559"/>
      <c r="AJ559" s="559"/>
      <c r="AK559" s="559"/>
      <c r="AL559" s="566"/>
      <c r="BA559" s="5"/>
    </row>
    <row r="560" spans="1:53" ht="14.1" customHeight="1">
      <c r="A560" s="572"/>
      <c r="B560" s="573"/>
      <c r="C560" s="573"/>
      <c r="D560" s="573"/>
      <c r="E560" s="574"/>
      <c r="F560" s="572"/>
      <c r="G560" s="573"/>
      <c r="H560" s="573"/>
      <c r="I560" s="574"/>
      <c r="J560" s="512"/>
      <c r="K560" s="515"/>
      <c r="L560" s="515"/>
      <c r="M560" s="518"/>
      <c r="N560" s="554"/>
      <c r="O560" s="558"/>
      <c r="P560" s="559"/>
      <c r="Q560" s="559"/>
      <c r="R560" s="559"/>
      <c r="S560" s="559"/>
      <c r="T560" s="559"/>
      <c r="U560" s="559"/>
      <c r="V560" s="559"/>
      <c r="W560" s="560"/>
      <c r="X560" s="564"/>
      <c r="Y560" s="565"/>
      <c r="Z560" s="559"/>
      <c r="AA560" s="559"/>
      <c r="AB560" s="559"/>
      <c r="AC560" s="559"/>
      <c r="AD560" s="559"/>
      <c r="AE560" s="559"/>
      <c r="AF560" s="559"/>
      <c r="AG560" s="559"/>
      <c r="AH560" s="559"/>
      <c r="AI560" s="559"/>
      <c r="AJ560" s="559"/>
      <c r="AK560" s="559"/>
      <c r="AL560" s="566"/>
      <c r="BA560" s="5"/>
    </row>
    <row r="561" spans="1:53" ht="14.1" customHeight="1" thickBot="1">
      <c r="A561" s="575"/>
      <c r="B561" s="576"/>
      <c r="C561" s="576"/>
      <c r="D561" s="576"/>
      <c r="E561" s="577"/>
      <c r="F561" s="572"/>
      <c r="G561" s="573"/>
      <c r="H561" s="573"/>
      <c r="I561" s="574"/>
      <c r="J561" s="7">
        <v>1</v>
      </c>
      <c r="K561" s="8">
        <v>2</v>
      </c>
      <c r="L561" s="8">
        <v>3</v>
      </c>
      <c r="M561" s="9">
        <v>4</v>
      </c>
      <c r="N561" s="554"/>
      <c r="O561" s="561"/>
      <c r="P561" s="562"/>
      <c r="Q561" s="562"/>
      <c r="R561" s="562"/>
      <c r="S561" s="562"/>
      <c r="T561" s="562"/>
      <c r="U561" s="562"/>
      <c r="V561" s="562"/>
      <c r="W561" s="563"/>
      <c r="X561" s="564"/>
      <c r="Y561" s="567"/>
      <c r="Z561" s="562"/>
      <c r="AA561" s="562"/>
      <c r="AB561" s="562"/>
      <c r="AC561" s="562"/>
      <c r="AD561" s="562"/>
      <c r="AE561" s="562"/>
      <c r="AF561" s="562"/>
      <c r="AG561" s="562"/>
      <c r="AH561" s="562"/>
      <c r="AI561" s="562"/>
      <c r="AJ561" s="562"/>
      <c r="AK561" s="562"/>
      <c r="AL561" s="568"/>
      <c r="BA561" s="5"/>
    </row>
    <row r="562" spans="1:53" ht="12.95" customHeight="1">
      <c r="A562" s="537" t="s">
        <v>446</v>
      </c>
      <c r="B562" s="538"/>
      <c r="C562" s="538"/>
      <c r="D562" s="538"/>
      <c r="E562" s="587" t="s">
        <v>201</v>
      </c>
      <c r="F562" s="588" t="s">
        <v>447</v>
      </c>
      <c r="G562" s="505"/>
      <c r="H562" s="505"/>
      <c r="I562" s="589"/>
      <c r="J562" s="547" t="b">
        <v>0</v>
      </c>
      <c r="K562" s="548" t="b">
        <v>0</v>
      </c>
      <c r="L562" s="548" t="b">
        <v>0</v>
      </c>
      <c r="M562" s="504" t="b">
        <v>0</v>
      </c>
      <c r="N562" s="12" t="b">
        <v>0</v>
      </c>
      <c r="O562" s="11" t="s">
        <v>448</v>
      </c>
      <c r="P562" s="11"/>
      <c r="Q562" s="11"/>
      <c r="R562" s="11"/>
      <c r="S562" s="11"/>
      <c r="T562" s="11"/>
      <c r="U562" s="11"/>
      <c r="V562" s="11"/>
      <c r="W562" s="11"/>
      <c r="X562" s="14" t="s">
        <v>175</v>
      </c>
      <c r="Y562" s="326" t="s">
        <v>175</v>
      </c>
      <c r="Z562" s="505" t="s">
        <v>677</v>
      </c>
      <c r="AA562" s="505"/>
      <c r="AB562" s="505"/>
      <c r="AC562" s="505"/>
      <c r="AD562" s="505"/>
      <c r="AE562" s="505"/>
      <c r="AF562" s="505"/>
      <c r="AG562" s="505"/>
      <c r="AH562" s="505"/>
      <c r="AI562" s="505"/>
      <c r="AJ562" s="505"/>
      <c r="AK562" s="505"/>
      <c r="AL562" s="506"/>
      <c r="BA562" s="5"/>
    </row>
    <row r="563" spans="1:53" ht="12.95" customHeight="1">
      <c r="A563" s="521"/>
      <c r="B563" s="520"/>
      <c r="C563" s="520"/>
      <c r="D563" s="520"/>
      <c r="E563" s="525"/>
      <c r="F563" s="221"/>
      <c r="G563" s="116"/>
      <c r="H563" s="116"/>
      <c r="I563" s="117"/>
      <c r="J563" s="502"/>
      <c r="K563" s="535"/>
      <c r="L563" s="535"/>
      <c r="M563" s="501"/>
      <c r="N563" s="61" t="s">
        <v>185</v>
      </c>
      <c r="O563" s="63" t="s">
        <v>186</v>
      </c>
      <c r="P563" s="484"/>
      <c r="Q563" s="484"/>
      <c r="R563" s="484"/>
      <c r="S563" s="484"/>
      <c r="T563" s="484"/>
      <c r="U563" s="484"/>
      <c r="V563" s="484"/>
      <c r="W563" s="63" t="s">
        <v>187</v>
      </c>
      <c r="X563" s="29" t="b">
        <v>0</v>
      </c>
      <c r="Y563" s="332"/>
      <c r="Z563" s="497"/>
      <c r="AA563" s="497"/>
      <c r="AB563" s="497"/>
      <c r="AC563" s="497"/>
      <c r="AD563" s="497"/>
      <c r="AE563" s="497"/>
      <c r="AF563" s="497"/>
      <c r="AG563" s="497"/>
      <c r="AH563" s="497"/>
      <c r="AI563" s="497"/>
      <c r="AJ563" s="497"/>
      <c r="AK563" s="497"/>
      <c r="AL563" s="498"/>
      <c r="BA563" s="5"/>
    </row>
    <row r="564" spans="1:53" ht="12.95" customHeight="1">
      <c r="A564" s="521"/>
      <c r="B564" s="520"/>
      <c r="C564" s="520"/>
      <c r="D564" s="520"/>
      <c r="E564" s="590" t="str">
        <f>表示項目選択・建物情報!$E$54</f>
        <v>-</v>
      </c>
      <c r="F564" s="48"/>
      <c r="G564" s="28"/>
      <c r="H564" s="28"/>
      <c r="I564" s="49"/>
      <c r="J564" s="491" t="b">
        <v>0</v>
      </c>
      <c r="K564" s="492" t="b">
        <v>0</v>
      </c>
      <c r="L564" s="492" t="b">
        <v>0</v>
      </c>
      <c r="M564" s="493" t="b">
        <v>0</v>
      </c>
      <c r="N564" s="52" t="b">
        <v>0</v>
      </c>
      <c r="O564" s="53" t="s">
        <v>449</v>
      </c>
      <c r="P564" s="53"/>
      <c r="Q564" s="53"/>
      <c r="R564" s="53"/>
      <c r="S564" s="53"/>
      <c r="T564" s="53"/>
      <c r="U564" s="53"/>
      <c r="V564" s="53"/>
      <c r="W564" s="53"/>
      <c r="X564" s="54" t="s">
        <v>175</v>
      </c>
      <c r="Y564" s="327"/>
      <c r="Z564" s="497"/>
      <c r="AA564" s="497"/>
      <c r="AB564" s="497"/>
      <c r="AC564" s="497"/>
      <c r="AD564" s="497"/>
      <c r="AE564" s="497"/>
      <c r="AF564" s="497"/>
      <c r="AG564" s="497"/>
      <c r="AH564" s="497"/>
      <c r="AI564" s="497"/>
      <c r="AJ564" s="497"/>
      <c r="AK564" s="497"/>
      <c r="AL564" s="498"/>
      <c r="BA564" s="5"/>
    </row>
    <row r="565" spans="1:53" ht="12.95" customHeight="1">
      <c r="A565" s="521"/>
      <c r="B565" s="520"/>
      <c r="C565" s="520"/>
      <c r="D565" s="520"/>
      <c r="E565" s="591"/>
      <c r="F565" s="48"/>
      <c r="G565" s="28"/>
      <c r="H565" s="28"/>
      <c r="I565" s="49"/>
      <c r="J565" s="491"/>
      <c r="K565" s="492"/>
      <c r="L565" s="492"/>
      <c r="M565" s="493"/>
      <c r="N565" s="50" t="s">
        <v>185</v>
      </c>
      <c r="O565" s="28" t="s">
        <v>186</v>
      </c>
      <c r="P565" s="484"/>
      <c r="Q565" s="484"/>
      <c r="R565" s="484"/>
      <c r="S565" s="484"/>
      <c r="T565" s="484"/>
      <c r="U565" s="484"/>
      <c r="V565" s="484"/>
      <c r="W565" s="28" t="s">
        <v>187</v>
      </c>
      <c r="X565" s="29" t="b">
        <v>0</v>
      </c>
      <c r="Y565" s="332"/>
      <c r="Z565" s="497"/>
      <c r="AA565" s="497"/>
      <c r="AB565" s="497"/>
      <c r="AC565" s="497"/>
      <c r="AD565" s="497"/>
      <c r="AE565" s="497"/>
      <c r="AF565" s="497"/>
      <c r="AG565" s="497"/>
      <c r="AH565" s="497"/>
      <c r="AI565" s="497"/>
      <c r="AJ565" s="497"/>
      <c r="AK565" s="497"/>
      <c r="AL565" s="498"/>
      <c r="BA565" s="5"/>
    </row>
    <row r="566" spans="1:53" ht="12.95" customHeight="1">
      <c r="A566" s="521"/>
      <c r="B566" s="520"/>
      <c r="C566" s="520"/>
      <c r="D566" s="520"/>
      <c r="E566" s="92"/>
      <c r="F566" s="100" t="s">
        <v>450</v>
      </c>
      <c r="G566" s="40"/>
      <c r="H566" s="40"/>
      <c r="I566" s="160"/>
      <c r="J566" s="531" t="b">
        <v>0</v>
      </c>
      <c r="K566" s="532" t="b">
        <v>0</v>
      </c>
      <c r="L566" s="532" t="b">
        <v>0</v>
      </c>
      <c r="M566" s="494" t="b">
        <v>0</v>
      </c>
      <c r="N566" s="85" t="b">
        <v>0</v>
      </c>
      <c r="O566" s="40" t="s">
        <v>451</v>
      </c>
      <c r="P566" s="40"/>
      <c r="Q566" s="40"/>
      <c r="R566" s="40"/>
      <c r="S566" s="40"/>
      <c r="T566" s="40"/>
      <c r="U566" s="40"/>
      <c r="V566" s="40"/>
      <c r="W566" s="40"/>
      <c r="X566" s="41" t="s">
        <v>175</v>
      </c>
      <c r="Y566" s="306" t="s">
        <v>175</v>
      </c>
      <c r="Z566" s="497" t="s">
        <v>678</v>
      </c>
      <c r="AA566" s="497"/>
      <c r="AB566" s="497"/>
      <c r="AC566" s="497"/>
      <c r="AD566" s="497"/>
      <c r="AE566" s="497"/>
      <c r="AF566" s="497"/>
      <c r="AG566" s="497"/>
      <c r="AH566" s="497"/>
      <c r="AI566" s="497"/>
      <c r="AJ566" s="497"/>
      <c r="AK566" s="497"/>
      <c r="AL566" s="498"/>
      <c r="BA566" s="5"/>
    </row>
    <row r="567" spans="1:53" ht="12.95" customHeight="1">
      <c r="A567" s="521"/>
      <c r="B567" s="520"/>
      <c r="C567" s="520"/>
      <c r="D567" s="520"/>
      <c r="E567" s="92"/>
      <c r="F567" s="48"/>
      <c r="G567" s="28"/>
      <c r="H567" s="28"/>
      <c r="I567" s="49"/>
      <c r="J567" s="502"/>
      <c r="K567" s="535"/>
      <c r="L567" s="535"/>
      <c r="M567" s="501"/>
      <c r="N567" s="50" t="s">
        <v>185</v>
      </c>
      <c r="O567" s="28" t="s">
        <v>186</v>
      </c>
      <c r="P567" s="484"/>
      <c r="Q567" s="484"/>
      <c r="R567" s="484"/>
      <c r="S567" s="484"/>
      <c r="T567" s="484"/>
      <c r="U567" s="484"/>
      <c r="V567" s="484"/>
      <c r="W567" s="28" t="s">
        <v>187</v>
      </c>
      <c r="X567" s="64" t="b">
        <v>0</v>
      </c>
      <c r="Y567" s="332"/>
      <c r="Z567" s="497"/>
      <c r="AA567" s="497"/>
      <c r="AB567" s="497"/>
      <c r="AC567" s="497"/>
      <c r="AD567" s="497"/>
      <c r="AE567" s="497"/>
      <c r="AF567" s="497"/>
      <c r="AG567" s="497"/>
      <c r="AH567" s="497"/>
      <c r="AI567" s="497"/>
      <c r="AJ567" s="497"/>
      <c r="AK567" s="497"/>
      <c r="AL567" s="498"/>
      <c r="BA567" s="5"/>
    </row>
    <row r="568" spans="1:53" ht="12.95" customHeight="1">
      <c r="A568" s="521"/>
      <c r="B568" s="520"/>
      <c r="C568" s="520"/>
      <c r="D568" s="520"/>
      <c r="E568" s="92"/>
      <c r="F568" s="48"/>
      <c r="G568" s="28"/>
      <c r="H568" s="28"/>
      <c r="I568" s="49"/>
      <c r="J568" s="491" t="b">
        <v>0</v>
      </c>
      <c r="K568" s="492" t="b">
        <v>0</v>
      </c>
      <c r="L568" s="492" t="b">
        <v>0</v>
      </c>
      <c r="M568" s="493" t="b">
        <v>0</v>
      </c>
      <c r="N568" s="52" t="b">
        <v>0</v>
      </c>
      <c r="O568" s="53" t="s">
        <v>452</v>
      </c>
      <c r="P568" s="53"/>
      <c r="Q568" s="53"/>
      <c r="R568" s="53"/>
      <c r="S568" s="53"/>
      <c r="T568" s="53"/>
      <c r="U568" s="53"/>
      <c r="V568" s="53"/>
      <c r="W568" s="53"/>
      <c r="X568" s="54" t="s">
        <v>175</v>
      </c>
      <c r="Y568" s="327"/>
      <c r="Z568" s="497"/>
      <c r="AA568" s="497"/>
      <c r="AB568" s="497"/>
      <c r="AC568" s="497"/>
      <c r="AD568" s="497"/>
      <c r="AE568" s="497"/>
      <c r="AF568" s="497"/>
      <c r="AG568" s="497"/>
      <c r="AH568" s="497"/>
      <c r="AI568" s="497"/>
      <c r="AJ568" s="497"/>
      <c r="AK568" s="497"/>
      <c r="AL568" s="498"/>
      <c r="BA568" s="5"/>
    </row>
    <row r="569" spans="1:53" ht="12.95" customHeight="1">
      <c r="A569" s="521"/>
      <c r="B569" s="520"/>
      <c r="C569" s="520"/>
      <c r="D569" s="520"/>
      <c r="E569" s="92"/>
      <c r="F569" s="48"/>
      <c r="G569" s="28"/>
      <c r="H569" s="28"/>
      <c r="I569" s="49"/>
      <c r="J569" s="502"/>
      <c r="K569" s="535"/>
      <c r="L569" s="535"/>
      <c r="M569" s="501"/>
      <c r="N569" s="50" t="s">
        <v>185</v>
      </c>
      <c r="O569" s="28" t="s">
        <v>186</v>
      </c>
      <c r="P569" s="484"/>
      <c r="Q569" s="484"/>
      <c r="R569" s="484"/>
      <c r="S569" s="484"/>
      <c r="T569" s="484"/>
      <c r="U569" s="484"/>
      <c r="V569" s="484"/>
      <c r="W569" s="28" t="s">
        <v>187</v>
      </c>
      <c r="X569" s="29" t="b">
        <v>0</v>
      </c>
      <c r="Y569" s="332"/>
      <c r="Z569" s="497"/>
      <c r="AA569" s="497"/>
      <c r="AB569" s="497"/>
      <c r="AC569" s="497"/>
      <c r="AD569" s="497"/>
      <c r="AE569" s="497"/>
      <c r="AF569" s="497"/>
      <c r="AG569" s="497"/>
      <c r="AH569" s="497"/>
      <c r="AI569" s="497"/>
      <c r="AJ569" s="497"/>
      <c r="AK569" s="497"/>
      <c r="AL569" s="498"/>
      <c r="BA569" s="5"/>
    </row>
    <row r="570" spans="1:53" ht="12.95" customHeight="1">
      <c r="A570" s="521"/>
      <c r="B570" s="520"/>
      <c r="C570" s="520"/>
      <c r="D570" s="520"/>
      <c r="E570" s="92"/>
      <c r="F570" s="48"/>
      <c r="G570" s="28"/>
      <c r="H570" s="28"/>
      <c r="I570" s="49"/>
      <c r="J570" s="491" t="b">
        <v>0</v>
      </c>
      <c r="K570" s="492" t="b">
        <v>0</v>
      </c>
      <c r="L570" s="492" t="b">
        <v>0</v>
      </c>
      <c r="M570" s="493" t="b">
        <v>0</v>
      </c>
      <c r="N570" s="52" t="b">
        <v>0</v>
      </c>
      <c r="O570" s="53" t="s">
        <v>453</v>
      </c>
      <c r="P570" s="53"/>
      <c r="Q570" s="53"/>
      <c r="R570" s="53"/>
      <c r="S570" s="53"/>
      <c r="T570" s="53"/>
      <c r="U570" s="53"/>
      <c r="V570" s="53"/>
      <c r="W570" s="53"/>
      <c r="X570" s="54" t="s">
        <v>175</v>
      </c>
      <c r="Y570" s="107"/>
      <c r="Z570" s="497"/>
      <c r="AA570" s="497"/>
      <c r="AB570" s="497"/>
      <c r="AC570" s="497"/>
      <c r="AD570" s="497"/>
      <c r="AE570" s="497"/>
      <c r="AF570" s="497"/>
      <c r="AG570" s="497"/>
      <c r="AH570" s="497"/>
      <c r="AI570" s="497"/>
      <c r="AJ570" s="497"/>
      <c r="AK570" s="497"/>
      <c r="AL570" s="498"/>
      <c r="BA570" s="5"/>
    </row>
    <row r="571" spans="1:53" ht="12.95" customHeight="1">
      <c r="A571" s="521"/>
      <c r="B571" s="520"/>
      <c r="C571" s="520"/>
      <c r="D571" s="520"/>
      <c r="E571" s="92"/>
      <c r="F571" s="48"/>
      <c r="G571" s="28"/>
      <c r="H571" s="28"/>
      <c r="I571" s="49"/>
      <c r="J571" s="502"/>
      <c r="K571" s="535"/>
      <c r="L571" s="535"/>
      <c r="M571" s="501"/>
      <c r="N571" s="50" t="s">
        <v>185</v>
      </c>
      <c r="O571" s="28" t="s">
        <v>186</v>
      </c>
      <c r="P571" s="484"/>
      <c r="Q571" s="484"/>
      <c r="R571" s="484"/>
      <c r="S571" s="484"/>
      <c r="T571" s="484"/>
      <c r="U571" s="484"/>
      <c r="V571" s="484"/>
      <c r="W571" s="28" t="s">
        <v>187</v>
      </c>
      <c r="X571" s="29" t="b">
        <v>0</v>
      </c>
      <c r="Y571" s="206"/>
      <c r="Z571" s="497"/>
      <c r="AA571" s="497"/>
      <c r="AB571" s="497"/>
      <c r="AC571" s="497"/>
      <c r="AD571" s="497"/>
      <c r="AE571" s="497"/>
      <c r="AF571" s="497"/>
      <c r="AG571" s="497"/>
      <c r="AH571" s="497"/>
      <c r="AI571" s="497"/>
      <c r="AJ571" s="497"/>
      <c r="AK571" s="497"/>
      <c r="AL571" s="498"/>
      <c r="BA571" s="5"/>
    </row>
    <row r="572" spans="1:53" ht="12.95" customHeight="1">
      <c r="A572" s="521"/>
      <c r="B572" s="520"/>
      <c r="C572" s="520"/>
      <c r="D572" s="520"/>
      <c r="E572" s="92"/>
      <c r="F572" s="48"/>
      <c r="G572" s="28"/>
      <c r="H572" s="28"/>
      <c r="I572" s="49"/>
      <c r="J572" s="491" t="b">
        <v>0</v>
      </c>
      <c r="K572" s="492" t="b">
        <v>0</v>
      </c>
      <c r="L572" s="492" t="b">
        <v>0</v>
      </c>
      <c r="M572" s="493" t="b">
        <v>0</v>
      </c>
      <c r="N572" s="52" t="b">
        <v>0</v>
      </c>
      <c r="O572" s="53" t="s">
        <v>454</v>
      </c>
      <c r="P572" s="53"/>
      <c r="Q572" s="53"/>
      <c r="R572" s="53"/>
      <c r="S572" s="53"/>
      <c r="T572" s="53"/>
      <c r="U572" s="53"/>
      <c r="V572" s="53"/>
      <c r="W572" s="53"/>
      <c r="X572" s="54" t="s">
        <v>175</v>
      </c>
      <c r="Y572" s="107"/>
      <c r="Z572" s="497"/>
      <c r="AA572" s="497"/>
      <c r="AB572" s="497"/>
      <c r="AC572" s="497"/>
      <c r="AD572" s="497"/>
      <c r="AE572" s="497"/>
      <c r="AF572" s="497"/>
      <c r="AG572" s="497"/>
      <c r="AH572" s="497"/>
      <c r="AI572" s="497"/>
      <c r="AJ572" s="497"/>
      <c r="AK572" s="497"/>
      <c r="AL572" s="498"/>
      <c r="BA572" s="5"/>
    </row>
    <row r="573" spans="1:53" ht="12.95" customHeight="1">
      <c r="A573" s="521"/>
      <c r="B573" s="520"/>
      <c r="C573" s="520"/>
      <c r="D573" s="520"/>
      <c r="E573" s="92"/>
      <c r="F573" s="48"/>
      <c r="G573" s="28"/>
      <c r="H573" s="28"/>
      <c r="I573" s="49"/>
      <c r="J573" s="502"/>
      <c r="K573" s="535"/>
      <c r="L573" s="535"/>
      <c r="M573" s="501"/>
      <c r="N573" s="50" t="s">
        <v>185</v>
      </c>
      <c r="O573" s="28" t="s">
        <v>186</v>
      </c>
      <c r="P573" s="484"/>
      <c r="Q573" s="484"/>
      <c r="R573" s="484"/>
      <c r="S573" s="484"/>
      <c r="T573" s="484"/>
      <c r="U573" s="484"/>
      <c r="V573" s="484"/>
      <c r="W573" s="28" t="s">
        <v>187</v>
      </c>
      <c r="X573" s="29" t="b">
        <v>0</v>
      </c>
      <c r="Y573" s="206"/>
      <c r="Z573" s="497"/>
      <c r="AA573" s="497"/>
      <c r="AB573" s="497"/>
      <c r="AC573" s="497"/>
      <c r="AD573" s="497"/>
      <c r="AE573" s="497"/>
      <c r="AF573" s="497"/>
      <c r="AG573" s="497"/>
      <c r="AH573" s="497"/>
      <c r="AI573" s="497"/>
      <c r="AJ573" s="497"/>
      <c r="AK573" s="497"/>
      <c r="AL573" s="498"/>
      <c r="BA573" s="5"/>
    </row>
    <row r="574" spans="1:53" ht="12.95" customHeight="1">
      <c r="A574" s="521"/>
      <c r="B574" s="520"/>
      <c r="C574" s="520"/>
      <c r="D574" s="520"/>
      <c r="E574" s="92"/>
      <c r="F574" s="48"/>
      <c r="G574" s="28"/>
      <c r="H574" s="28"/>
      <c r="I574" s="49"/>
      <c r="J574" s="491" t="b">
        <v>0</v>
      </c>
      <c r="K574" s="492" t="b">
        <v>0</v>
      </c>
      <c r="L574" s="492" t="b">
        <v>0</v>
      </c>
      <c r="M574" s="493" t="b">
        <v>0</v>
      </c>
      <c r="N574" s="52" t="b">
        <v>0</v>
      </c>
      <c r="O574" s="53" t="s">
        <v>455</v>
      </c>
      <c r="P574" s="53"/>
      <c r="Q574" s="53"/>
      <c r="R574" s="53"/>
      <c r="S574" s="53"/>
      <c r="T574" s="53"/>
      <c r="U574" s="53"/>
      <c r="V574" s="53"/>
      <c r="W574" s="53"/>
      <c r="X574" s="54" t="s">
        <v>175</v>
      </c>
      <c r="Y574" s="107"/>
      <c r="Z574" s="497"/>
      <c r="AA574" s="497"/>
      <c r="AB574" s="497"/>
      <c r="AC574" s="497"/>
      <c r="AD574" s="497"/>
      <c r="AE574" s="497"/>
      <c r="AF574" s="497"/>
      <c r="AG574" s="497"/>
      <c r="AH574" s="497"/>
      <c r="AI574" s="497"/>
      <c r="AJ574" s="497"/>
      <c r="AK574" s="497"/>
      <c r="AL574" s="498"/>
      <c r="BA574" s="5"/>
    </row>
    <row r="575" spans="1:53" ht="12.95" customHeight="1">
      <c r="A575" s="521"/>
      <c r="B575" s="520"/>
      <c r="C575" s="520"/>
      <c r="D575" s="520"/>
      <c r="E575" s="92"/>
      <c r="F575" s="48"/>
      <c r="G575" s="28"/>
      <c r="H575" s="28"/>
      <c r="I575" s="49"/>
      <c r="J575" s="502"/>
      <c r="K575" s="535"/>
      <c r="L575" s="535"/>
      <c r="M575" s="501"/>
      <c r="N575" s="50" t="s">
        <v>185</v>
      </c>
      <c r="O575" s="28" t="s">
        <v>186</v>
      </c>
      <c r="P575" s="484"/>
      <c r="Q575" s="484"/>
      <c r="R575" s="484"/>
      <c r="S575" s="484"/>
      <c r="T575" s="484"/>
      <c r="U575" s="484"/>
      <c r="V575" s="484"/>
      <c r="W575" s="28" t="s">
        <v>187</v>
      </c>
      <c r="X575" s="29" t="b">
        <v>0</v>
      </c>
      <c r="Y575" s="206"/>
      <c r="Z575" s="497"/>
      <c r="AA575" s="497"/>
      <c r="AB575" s="497"/>
      <c r="AC575" s="497"/>
      <c r="AD575" s="497"/>
      <c r="AE575" s="497"/>
      <c r="AF575" s="497"/>
      <c r="AG575" s="497"/>
      <c r="AH575" s="497"/>
      <c r="AI575" s="497"/>
      <c r="AJ575" s="497"/>
      <c r="AK575" s="497"/>
      <c r="AL575" s="498"/>
      <c r="BA575" s="5"/>
    </row>
    <row r="576" spans="1:53" ht="12.95" customHeight="1">
      <c r="A576" s="521"/>
      <c r="B576" s="520"/>
      <c r="C576" s="520"/>
      <c r="D576" s="520"/>
      <c r="E576" s="92"/>
      <c r="F576" s="48"/>
      <c r="G576" s="28"/>
      <c r="H576" s="28"/>
      <c r="I576" s="49"/>
      <c r="J576" s="491" t="b">
        <v>0</v>
      </c>
      <c r="K576" s="492" t="b">
        <v>0</v>
      </c>
      <c r="L576" s="492" t="b">
        <v>0</v>
      </c>
      <c r="M576" s="493" t="b">
        <v>0</v>
      </c>
      <c r="N576" s="52" t="b">
        <v>0</v>
      </c>
      <c r="O576" s="53" t="s">
        <v>456</v>
      </c>
      <c r="P576" s="53"/>
      <c r="Q576" s="53"/>
      <c r="R576" s="53"/>
      <c r="S576" s="53"/>
      <c r="T576" s="53"/>
      <c r="U576" s="53"/>
      <c r="V576" s="53"/>
      <c r="W576" s="53"/>
      <c r="X576" s="54" t="s">
        <v>175</v>
      </c>
      <c r="Y576" s="107"/>
      <c r="Z576" s="497"/>
      <c r="AA576" s="497"/>
      <c r="AB576" s="497"/>
      <c r="AC576" s="497"/>
      <c r="AD576" s="497"/>
      <c r="AE576" s="497"/>
      <c r="AF576" s="497"/>
      <c r="AG576" s="497"/>
      <c r="AH576" s="497"/>
      <c r="AI576" s="497"/>
      <c r="AJ576" s="497"/>
      <c r="AK576" s="497"/>
      <c r="AL576" s="498"/>
      <c r="BA576" s="5"/>
    </row>
    <row r="577" spans="1:53" ht="12.95" customHeight="1">
      <c r="A577" s="521"/>
      <c r="B577" s="520"/>
      <c r="C577" s="520"/>
      <c r="D577" s="520"/>
      <c r="E577" s="92"/>
      <c r="F577" s="48"/>
      <c r="G577" s="28"/>
      <c r="H577" s="28"/>
      <c r="I577" s="49"/>
      <c r="J577" s="502"/>
      <c r="K577" s="535"/>
      <c r="L577" s="535"/>
      <c r="M577" s="501"/>
      <c r="N577" s="50" t="s">
        <v>185</v>
      </c>
      <c r="O577" s="28" t="s">
        <v>186</v>
      </c>
      <c r="P577" s="484"/>
      <c r="Q577" s="484"/>
      <c r="R577" s="484"/>
      <c r="S577" s="484"/>
      <c r="T577" s="484"/>
      <c r="U577" s="484"/>
      <c r="V577" s="484"/>
      <c r="W577" s="28" t="s">
        <v>187</v>
      </c>
      <c r="X577" s="29" t="b">
        <v>0</v>
      </c>
      <c r="Y577" s="206"/>
      <c r="Z577" s="497"/>
      <c r="AA577" s="497"/>
      <c r="AB577" s="497"/>
      <c r="AC577" s="497"/>
      <c r="AD577" s="497"/>
      <c r="AE577" s="497"/>
      <c r="AF577" s="497"/>
      <c r="AG577" s="497"/>
      <c r="AH577" s="497"/>
      <c r="AI577" s="497"/>
      <c r="AJ577" s="497"/>
      <c r="AK577" s="497"/>
      <c r="AL577" s="498"/>
      <c r="BA577" s="5"/>
    </row>
    <row r="578" spans="1:53" ht="12.95" customHeight="1">
      <c r="A578" s="521"/>
      <c r="B578" s="520"/>
      <c r="C578" s="520"/>
      <c r="D578" s="520"/>
      <c r="E578" s="92"/>
      <c r="F578" s="48"/>
      <c r="G578" s="28"/>
      <c r="H578" s="28"/>
      <c r="I578" s="49"/>
      <c r="J578" s="491" t="b">
        <v>0</v>
      </c>
      <c r="K578" s="492" t="b">
        <v>0</v>
      </c>
      <c r="L578" s="492" t="b">
        <v>0</v>
      </c>
      <c r="M578" s="493" t="b">
        <v>0</v>
      </c>
      <c r="N578" s="52" t="b">
        <v>0</v>
      </c>
      <c r="O578" s="53" t="s">
        <v>457</v>
      </c>
      <c r="P578" s="53"/>
      <c r="Q578" s="53"/>
      <c r="R578" s="53"/>
      <c r="S578" s="53"/>
      <c r="T578" s="53"/>
      <c r="U578" s="53"/>
      <c r="V578" s="53"/>
      <c r="W578" s="53"/>
      <c r="X578" s="54" t="s">
        <v>175</v>
      </c>
      <c r="Y578" s="107"/>
      <c r="Z578" s="497"/>
      <c r="AA578" s="497"/>
      <c r="AB578" s="497"/>
      <c r="AC578" s="497"/>
      <c r="AD578" s="497"/>
      <c r="AE578" s="497"/>
      <c r="AF578" s="497"/>
      <c r="AG578" s="497"/>
      <c r="AH578" s="497"/>
      <c r="AI578" s="497"/>
      <c r="AJ578" s="497"/>
      <c r="AK578" s="497"/>
      <c r="AL578" s="498"/>
      <c r="BA578" s="5"/>
    </row>
    <row r="579" spans="1:53" ht="12.95" customHeight="1">
      <c r="A579" s="521"/>
      <c r="B579" s="520"/>
      <c r="C579" s="520"/>
      <c r="D579" s="520"/>
      <c r="E579" s="92"/>
      <c r="F579" s="24"/>
      <c r="G579" s="23"/>
      <c r="H579" s="23"/>
      <c r="I579" s="25"/>
      <c r="J579" s="595"/>
      <c r="K579" s="596"/>
      <c r="L579" s="596"/>
      <c r="M579" s="597"/>
      <c r="N579" s="26" t="s">
        <v>185</v>
      </c>
      <c r="O579" s="23" t="s">
        <v>186</v>
      </c>
      <c r="P579" s="503"/>
      <c r="Q579" s="503"/>
      <c r="R579" s="503"/>
      <c r="S579" s="503"/>
      <c r="T579" s="503"/>
      <c r="U579" s="503"/>
      <c r="V579" s="503"/>
      <c r="W579" s="23" t="s">
        <v>187</v>
      </c>
      <c r="X579" s="82" t="b">
        <v>0</v>
      </c>
      <c r="Y579" s="206"/>
      <c r="Z579" s="497"/>
      <c r="AA579" s="497"/>
      <c r="AB579" s="497"/>
      <c r="AC579" s="497"/>
      <c r="AD579" s="497"/>
      <c r="AE579" s="497"/>
      <c r="AF579" s="497"/>
      <c r="AG579" s="497"/>
      <c r="AH579" s="497"/>
      <c r="AI579" s="497"/>
      <c r="AJ579" s="497"/>
      <c r="AK579" s="497"/>
      <c r="AL579" s="498"/>
      <c r="BA579" s="5"/>
    </row>
    <row r="580" spans="1:53" ht="12.95" customHeight="1">
      <c r="A580" s="521"/>
      <c r="B580" s="520"/>
      <c r="C580" s="520"/>
      <c r="D580" s="520"/>
      <c r="E580" s="92"/>
      <c r="F580" s="48" t="s">
        <v>458</v>
      </c>
      <c r="G580" s="28"/>
      <c r="H580" s="28"/>
      <c r="I580" s="49"/>
      <c r="J580" s="491" t="b">
        <v>0</v>
      </c>
      <c r="K580" s="492" t="b">
        <v>0</v>
      </c>
      <c r="L580" s="492" t="b">
        <v>0</v>
      </c>
      <c r="M580" s="493" t="b">
        <v>0</v>
      </c>
      <c r="N580" s="39" t="b">
        <v>0</v>
      </c>
      <c r="O580" s="28" t="s">
        <v>459</v>
      </c>
      <c r="P580" s="28"/>
      <c r="Q580" s="28"/>
      <c r="R580" s="28"/>
      <c r="S580" s="28"/>
      <c r="T580" s="28"/>
      <c r="U580" s="28"/>
      <c r="V580" s="28"/>
      <c r="W580" s="28"/>
      <c r="X580" s="72" t="s">
        <v>175</v>
      </c>
      <c r="Y580" s="328" t="s">
        <v>175</v>
      </c>
      <c r="Z580" s="495" t="s">
        <v>679</v>
      </c>
      <c r="AA580" s="495"/>
      <c r="AB580" s="495"/>
      <c r="AC580" s="495"/>
      <c r="AD580" s="495"/>
      <c r="AE580" s="495"/>
      <c r="AF580" s="495"/>
      <c r="AG580" s="495"/>
      <c r="AH580" s="495"/>
      <c r="AI580" s="495"/>
      <c r="AJ580" s="495"/>
      <c r="AK580" s="495"/>
      <c r="AL580" s="496"/>
      <c r="BA580" s="5"/>
    </row>
    <row r="581" spans="1:53" ht="12.95" customHeight="1">
      <c r="A581" s="521"/>
      <c r="B581" s="520"/>
      <c r="C581" s="520"/>
      <c r="D581" s="520"/>
      <c r="E581" s="92"/>
      <c r="F581" s="48"/>
      <c r="G581" s="28"/>
      <c r="H581" s="28"/>
      <c r="I581" s="49"/>
      <c r="J581" s="502"/>
      <c r="K581" s="535"/>
      <c r="L581" s="535"/>
      <c r="M581" s="501"/>
      <c r="N581" s="50" t="s">
        <v>185</v>
      </c>
      <c r="O581" s="28" t="s">
        <v>186</v>
      </c>
      <c r="P581" s="484"/>
      <c r="Q581" s="484"/>
      <c r="R581" s="484"/>
      <c r="S581" s="484"/>
      <c r="T581" s="484"/>
      <c r="U581" s="484"/>
      <c r="V581" s="484"/>
      <c r="W581" s="28" t="s">
        <v>187</v>
      </c>
      <c r="X581" s="29" t="b">
        <v>0</v>
      </c>
      <c r="Y581" s="332"/>
      <c r="Z581" s="497"/>
      <c r="AA581" s="497"/>
      <c r="AB581" s="497"/>
      <c r="AC581" s="497"/>
      <c r="AD581" s="497"/>
      <c r="AE581" s="497"/>
      <c r="AF581" s="497"/>
      <c r="AG581" s="497"/>
      <c r="AH581" s="497"/>
      <c r="AI581" s="497"/>
      <c r="AJ581" s="497"/>
      <c r="AK581" s="497"/>
      <c r="AL581" s="498"/>
      <c r="BA581" s="5"/>
    </row>
    <row r="582" spans="1:53" ht="12.95" customHeight="1">
      <c r="A582" s="521"/>
      <c r="B582" s="520"/>
      <c r="C582" s="520"/>
      <c r="D582" s="520"/>
      <c r="E582" s="92"/>
      <c r="F582" s="48"/>
      <c r="G582" s="28"/>
      <c r="H582" s="28"/>
      <c r="I582" s="49"/>
      <c r="J582" s="491" t="b">
        <v>0</v>
      </c>
      <c r="K582" s="492" t="b">
        <v>0</v>
      </c>
      <c r="L582" s="492" t="b">
        <v>0</v>
      </c>
      <c r="M582" s="493" t="b">
        <v>0</v>
      </c>
      <c r="N582" s="52" t="b">
        <v>0</v>
      </c>
      <c r="O582" s="53" t="s">
        <v>460</v>
      </c>
      <c r="P582" s="53"/>
      <c r="Q582" s="53"/>
      <c r="R582" s="53"/>
      <c r="S582" s="53"/>
      <c r="T582" s="53"/>
      <c r="U582" s="53"/>
      <c r="V582" s="53"/>
      <c r="W582" s="53"/>
      <c r="X582" s="54" t="s">
        <v>175</v>
      </c>
      <c r="Y582" s="327"/>
      <c r="Z582" s="497"/>
      <c r="AA582" s="497"/>
      <c r="AB582" s="497"/>
      <c r="AC582" s="497"/>
      <c r="AD582" s="497"/>
      <c r="AE582" s="497"/>
      <c r="AF582" s="497"/>
      <c r="AG582" s="497"/>
      <c r="AH582" s="497"/>
      <c r="AI582" s="497"/>
      <c r="AJ582" s="497"/>
      <c r="AK582" s="497"/>
      <c r="AL582" s="498"/>
      <c r="BA582" s="5"/>
    </row>
    <row r="583" spans="1:53" ht="12.95" customHeight="1">
      <c r="A583" s="521"/>
      <c r="B583" s="520"/>
      <c r="C583" s="520"/>
      <c r="D583" s="520"/>
      <c r="E583" s="92"/>
      <c r="F583" s="48"/>
      <c r="G583" s="28"/>
      <c r="H583" s="28"/>
      <c r="I583" s="49"/>
      <c r="J583" s="502"/>
      <c r="K583" s="535"/>
      <c r="L583" s="535"/>
      <c r="M583" s="501"/>
      <c r="N583" s="50" t="s">
        <v>185</v>
      </c>
      <c r="O583" s="28" t="s">
        <v>186</v>
      </c>
      <c r="P583" s="484"/>
      <c r="Q583" s="484"/>
      <c r="R583" s="484"/>
      <c r="S583" s="484"/>
      <c r="T583" s="484"/>
      <c r="U583" s="484"/>
      <c r="V583" s="484"/>
      <c r="W583" s="28" t="s">
        <v>187</v>
      </c>
      <c r="X583" s="29" t="b">
        <v>0</v>
      </c>
      <c r="Y583" s="332"/>
      <c r="Z583" s="497"/>
      <c r="AA583" s="497"/>
      <c r="AB583" s="497"/>
      <c r="AC583" s="497"/>
      <c r="AD583" s="497"/>
      <c r="AE583" s="497"/>
      <c r="AF583" s="497"/>
      <c r="AG583" s="497"/>
      <c r="AH583" s="497"/>
      <c r="AI583" s="497"/>
      <c r="AJ583" s="497"/>
      <c r="AK583" s="497"/>
      <c r="AL583" s="498"/>
      <c r="BA583" s="5"/>
    </row>
    <row r="584" spans="1:53" ht="12.95" customHeight="1">
      <c r="A584" s="521"/>
      <c r="B584" s="520"/>
      <c r="C584" s="520"/>
      <c r="D584" s="520"/>
      <c r="E584" s="92"/>
      <c r="F584" s="48"/>
      <c r="G584" s="28"/>
      <c r="H584" s="28"/>
      <c r="I584" s="49"/>
      <c r="J584" s="491" t="b">
        <v>0</v>
      </c>
      <c r="K584" s="492" t="b">
        <v>0</v>
      </c>
      <c r="L584" s="492" t="b">
        <v>0</v>
      </c>
      <c r="M584" s="493" t="b">
        <v>0</v>
      </c>
      <c r="N584" s="52" t="b">
        <v>0</v>
      </c>
      <c r="O584" s="53" t="s">
        <v>461</v>
      </c>
      <c r="P584" s="53"/>
      <c r="Q584" s="53"/>
      <c r="R584" s="53"/>
      <c r="S584" s="53"/>
      <c r="T584" s="53"/>
      <c r="U584" s="53"/>
      <c r="V584" s="53"/>
      <c r="W584" s="53"/>
      <c r="X584" s="54" t="s">
        <v>175</v>
      </c>
      <c r="Y584" s="107"/>
      <c r="Z584" s="497"/>
      <c r="AA584" s="497"/>
      <c r="AB584" s="497"/>
      <c r="AC584" s="497"/>
      <c r="AD584" s="497"/>
      <c r="AE584" s="497"/>
      <c r="AF584" s="497"/>
      <c r="AG584" s="497"/>
      <c r="AH584" s="497"/>
      <c r="AI584" s="497"/>
      <c r="AJ584" s="497"/>
      <c r="AK584" s="497"/>
      <c r="AL584" s="498"/>
      <c r="BA584" s="5"/>
    </row>
    <row r="585" spans="1:53" ht="12.95" customHeight="1">
      <c r="A585" s="521"/>
      <c r="B585" s="520"/>
      <c r="C585" s="520"/>
      <c r="D585" s="520"/>
      <c r="E585" s="92"/>
      <c r="F585" s="48"/>
      <c r="G585" s="28"/>
      <c r="H585" s="28"/>
      <c r="I585" s="49"/>
      <c r="J585" s="502"/>
      <c r="K585" s="535"/>
      <c r="L585" s="535"/>
      <c r="M585" s="501"/>
      <c r="N585" s="50" t="s">
        <v>185</v>
      </c>
      <c r="O585" s="28" t="s">
        <v>186</v>
      </c>
      <c r="P585" s="484"/>
      <c r="Q585" s="484"/>
      <c r="R585" s="484"/>
      <c r="S585" s="484"/>
      <c r="T585" s="484"/>
      <c r="U585" s="484"/>
      <c r="V585" s="484"/>
      <c r="W585" s="28" t="s">
        <v>187</v>
      </c>
      <c r="X585" s="29" t="b">
        <v>0</v>
      </c>
      <c r="Y585" s="206"/>
      <c r="Z585" s="497"/>
      <c r="AA585" s="497"/>
      <c r="AB585" s="497"/>
      <c r="AC585" s="497"/>
      <c r="AD585" s="497"/>
      <c r="AE585" s="497"/>
      <c r="AF585" s="497"/>
      <c r="AG585" s="497"/>
      <c r="AH585" s="497"/>
      <c r="AI585" s="497"/>
      <c r="AJ585" s="497"/>
      <c r="AK585" s="497"/>
      <c r="AL585" s="498"/>
      <c r="BA585" s="5"/>
    </row>
    <row r="586" spans="1:53" ht="12.95" customHeight="1">
      <c r="A586" s="521"/>
      <c r="B586" s="520"/>
      <c r="C586" s="520"/>
      <c r="D586" s="520"/>
      <c r="E586" s="92"/>
      <c r="F586" s="48"/>
      <c r="G586" s="28"/>
      <c r="H586" s="28"/>
      <c r="I586" s="49"/>
      <c r="J586" s="491" t="b">
        <v>0</v>
      </c>
      <c r="K586" s="492" t="b">
        <v>0</v>
      </c>
      <c r="L586" s="492" t="b">
        <v>0</v>
      </c>
      <c r="M586" s="493" t="b">
        <v>0</v>
      </c>
      <c r="N586" s="52" t="b">
        <v>0</v>
      </c>
      <c r="O586" s="53" t="s">
        <v>462</v>
      </c>
      <c r="P586" s="53"/>
      <c r="Q586" s="53"/>
      <c r="R586" s="53"/>
      <c r="S586" s="53"/>
      <c r="T586" s="53"/>
      <c r="U586" s="53"/>
      <c r="V586" s="53"/>
      <c r="W586" s="53"/>
      <c r="X586" s="54" t="s">
        <v>175</v>
      </c>
      <c r="Y586" s="107"/>
      <c r="Z586" s="497"/>
      <c r="AA586" s="497"/>
      <c r="AB586" s="497"/>
      <c r="AC586" s="497"/>
      <c r="AD586" s="497"/>
      <c r="AE586" s="497"/>
      <c r="AF586" s="497"/>
      <c r="AG586" s="497"/>
      <c r="AH586" s="497"/>
      <c r="AI586" s="497"/>
      <c r="AJ586" s="497"/>
      <c r="AK586" s="497"/>
      <c r="AL586" s="498"/>
      <c r="BA586" s="5"/>
    </row>
    <row r="587" spans="1:53" ht="12.95" customHeight="1">
      <c r="A587" s="521"/>
      <c r="B587" s="520"/>
      <c r="C587" s="520"/>
      <c r="D587" s="520"/>
      <c r="E587" s="92"/>
      <c r="F587" s="48"/>
      <c r="G587" s="28"/>
      <c r="H587" s="28"/>
      <c r="I587" s="49"/>
      <c r="J587" s="502"/>
      <c r="K587" s="535"/>
      <c r="L587" s="535"/>
      <c r="M587" s="501"/>
      <c r="N587" s="50" t="s">
        <v>185</v>
      </c>
      <c r="O587" s="28" t="s">
        <v>186</v>
      </c>
      <c r="P587" s="484"/>
      <c r="Q587" s="484"/>
      <c r="R587" s="484"/>
      <c r="S587" s="484"/>
      <c r="T587" s="484"/>
      <c r="U587" s="484"/>
      <c r="V587" s="484"/>
      <c r="W587" s="28" t="s">
        <v>187</v>
      </c>
      <c r="X587" s="29" t="b">
        <v>0</v>
      </c>
      <c r="Y587" s="206"/>
      <c r="Z587" s="497"/>
      <c r="AA587" s="497"/>
      <c r="AB587" s="497"/>
      <c r="AC587" s="497"/>
      <c r="AD587" s="497"/>
      <c r="AE587" s="497"/>
      <c r="AF587" s="497"/>
      <c r="AG587" s="497"/>
      <c r="AH587" s="497"/>
      <c r="AI587" s="497"/>
      <c r="AJ587" s="497"/>
      <c r="AK587" s="497"/>
      <c r="AL587" s="498"/>
      <c r="BA587" s="5"/>
    </row>
    <row r="588" spans="1:53" ht="12.95" customHeight="1">
      <c r="A588" s="521"/>
      <c r="B588" s="520"/>
      <c r="C588" s="520"/>
      <c r="D588" s="520"/>
      <c r="E588" s="92"/>
      <c r="F588" s="48"/>
      <c r="G588" s="28"/>
      <c r="H588" s="28"/>
      <c r="I588" s="49"/>
      <c r="J588" s="491" t="b">
        <v>0</v>
      </c>
      <c r="K588" s="492" t="b">
        <v>0</v>
      </c>
      <c r="L588" s="492" t="b">
        <v>0</v>
      </c>
      <c r="M588" s="493" t="b">
        <v>0</v>
      </c>
      <c r="N588" s="52" t="b">
        <v>0</v>
      </c>
      <c r="O588" s="53" t="s">
        <v>463</v>
      </c>
      <c r="P588" s="53"/>
      <c r="Q588" s="53"/>
      <c r="R588" s="53"/>
      <c r="S588" s="53"/>
      <c r="T588" s="53"/>
      <c r="U588" s="53"/>
      <c r="V588" s="53"/>
      <c r="W588" s="53"/>
      <c r="X588" s="54" t="s">
        <v>175</v>
      </c>
      <c r="Y588" s="107"/>
      <c r="Z588" s="497"/>
      <c r="AA588" s="497"/>
      <c r="AB588" s="497"/>
      <c r="AC588" s="497"/>
      <c r="AD588" s="497"/>
      <c r="AE588" s="497"/>
      <c r="AF588" s="497"/>
      <c r="AG588" s="497"/>
      <c r="AH588" s="497"/>
      <c r="AI588" s="497"/>
      <c r="AJ588" s="497"/>
      <c r="AK588" s="497"/>
      <c r="AL588" s="498"/>
      <c r="BA588" s="5"/>
    </row>
    <row r="589" spans="1:53" ht="12.95" customHeight="1">
      <c r="A589" s="521"/>
      <c r="B589" s="520"/>
      <c r="C589" s="520"/>
      <c r="D589" s="520"/>
      <c r="E589" s="92"/>
      <c r="F589" s="48"/>
      <c r="G589" s="28"/>
      <c r="H589" s="28"/>
      <c r="I589" s="49"/>
      <c r="J589" s="502"/>
      <c r="K589" s="535"/>
      <c r="L589" s="535"/>
      <c r="M589" s="501"/>
      <c r="N589" s="50" t="s">
        <v>185</v>
      </c>
      <c r="O589" s="28" t="s">
        <v>186</v>
      </c>
      <c r="P589" s="484"/>
      <c r="Q589" s="484"/>
      <c r="R589" s="484"/>
      <c r="S589" s="484"/>
      <c r="T589" s="484"/>
      <c r="U589" s="484"/>
      <c r="V589" s="484"/>
      <c r="W589" s="28" t="s">
        <v>187</v>
      </c>
      <c r="X589" s="29" t="b">
        <v>0</v>
      </c>
      <c r="Y589" s="206"/>
      <c r="Z589" s="497"/>
      <c r="AA589" s="497"/>
      <c r="AB589" s="497"/>
      <c r="AC589" s="497"/>
      <c r="AD589" s="497"/>
      <c r="AE589" s="497"/>
      <c r="AF589" s="497"/>
      <c r="AG589" s="497"/>
      <c r="AH589" s="497"/>
      <c r="AI589" s="497"/>
      <c r="AJ589" s="497"/>
      <c r="AK589" s="497"/>
      <c r="AL589" s="498"/>
      <c r="BA589" s="5"/>
    </row>
    <row r="590" spans="1:53" ht="12.95" customHeight="1">
      <c r="A590" s="521"/>
      <c r="B590" s="520"/>
      <c r="C590" s="520"/>
      <c r="D590" s="520"/>
      <c r="E590" s="92"/>
      <c r="F590" s="48"/>
      <c r="G590" s="28"/>
      <c r="H590" s="28"/>
      <c r="I590" s="49"/>
      <c r="J590" s="491" t="b">
        <v>0</v>
      </c>
      <c r="K590" s="492" t="b">
        <v>0</v>
      </c>
      <c r="L590" s="492" t="b">
        <v>0</v>
      </c>
      <c r="M590" s="493" t="b">
        <v>0</v>
      </c>
      <c r="N590" s="52" t="b">
        <v>0</v>
      </c>
      <c r="O590" s="53" t="s">
        <v>464</v>
      </c>
      <c r="P590" s="53"/>
      <c r="Q590" s="53"/>
      <c r="R590" s="53"/>
      <c r="S590" s="53"/>
      <c r="T590" s="53"/>
      <c r="U590" s="53"/>
      <c r="V590" s="53"/>
      <c r="W590" s="53"/>
      <c r="X590" s="54" t="s">
        <v>175</v>
      </c>
      <c r="Y590" s="107"/>
      <c r="Z590" s="497"/>
      <c r="AA590" s="497"/>
      <c r="AB590" s="497"/>
      <c r="AC590" s="497"/>
      <c r="AD590" s="497"/>
      <c r="AE590" s="497"/>
      <c r="AF590" s="497"/>
      <c r="AG590" s="497"/>
      <c r="AH590" s="497"/>
      <c r="AI590" s="497"/>
      <c r="AJ590" s="497"/>
      <c r="AK590" s="497"/>
      <c r="AL590" s="498"/>
      <c r="BA590" s="5"/>
    </row>
    <row r="591" spans="1:53" ht="12.95" customHeight="1">
      <c r="A591" s="521"/>
      <c r="B591" s="520"/>
      <c r="C591" s="520"/>
      <c r="D591" s="520"/>
      <c r="E591" s="92"/>
      <c r="F591" s="48"/>
      <c r="G591" s="28"/>
      <c r="H591" s="28"/>
      <c r="I591" s="49"/>
      <c r="J591" s="491"/>
      <c r="K591" s="492"/>
      <c r="L591" s="492"/>
      <c r="M591" s="493"/>
      <c r="N591" s="50" t="s">
        <v>185</v>
      </c>
      <c r="O591" s="28" t="s">
        <v>186</v>
      </c>
      <c r="P591" s="484"/>
      <c r="Q591" s="484"/>
      <c r="R591" s="484"/>
      <c r="S591" s="484"/>
      <c r="T591" s="484"/>
      <c r="U591" s="484"/>
      <c r="V591" s="484"/>
      <c r="W591" s="28" t="s">
        <v>187</v>
      </c>
      <c r="X591" s="29" t="b">
        <v>0</v>
      </c>
      <c r="Y591" s="232"/>
      <c r="Z591" s="507"/>
      <c r="AA591" s="507"/>
      <c r="AB591" s="507"/>
      <c r="AC591" s="507"/>
      <c r="AD591" s="507"/>
      <c r="AE591" s="507"/>
      <c r="AF591" s="507"/>
      <c r="AG591" s="507"/>
      <c r="AH591" s="507"/>
      <c r="AI591" s="507"/>
      <c r="AJ591" s="507"/>
      <c r="AK591" s="507"/>
      <c r="AL591" s="508"/>
      <c r="BA591" s="5"/>
    </row>
    <row r="592" spans="1:53" ht="12.95" customHeight="1">
      <c r="A592" s="521"/>
      <c r="B592" s="520"/>
      <c r="C592" s="520"/>
      <c r="D592" s="520"/>
      <c r="E592" s="92"/>
      <c r="F592" s="100" t="s">
        <v>465</v>
      </c>
      <c r="G592" s="40"/>
      <c r="H592" s="40"/>
      <c r="I592" s="160"/>
      <c r="J592" s="531" t="b">
        <v>0</v>
      </c>
      <c r="K592" s="532" t="b">
        <v>0</v>
      </c>
      <c r="L592" s="532" t="b">
        <v>0</v>
      </c>
      <c r="M592" s="494" t="b">
        <v>0</v>
      </c>
      <c r="N592" s="85" t="b">
        <v>0</v>
      </c>
      <c r="O592" s="40" t="s">
        <v>466</v>
      </c>
      <c r="P592" s="40"/>
      <c r="Q592" s="40"/>
      <c r="R592" s="40"/>
      <c r="S592" s="40"/>
      <c r="T592" s="40"/>
      <c r="U592" s="40"/>
      <c r="V592" s="40"/>
      <c r="W592" s="40"/>
      <c r="X592" s="41" t="s">
        <v>175</v>
      </c>
      <c r="Y592" s="306" t="s">
        <v>175</v>
      </c>
      <c r="Z592" s="497" t="s">
        <v>680</v>
      </c>
      <c r="AA592" s="497"/>
      <c r="AB592" s="497"/>
      <c r="AC592" s="497"/>
      <c r="AD592" s="497"/>
      <c r="AE592" s="497"/>
      <c r="AF592" s="497"/>
      <c r="AG592" s="497"/>
      <c r="AH592" s="497"/>
      <c r="AI592" s="497"/>
      <c r="AJ592" s="497"/>
      <c r="AK592" s="497"/>
      <c r="AL592" s="498"/>
      <c r="BA592" s="5"/>
    </row>
    <row r="593" spans="1:53" ht="12.95" customHeight="1">
      <c r="A593" s="521"/>
      <c r="B593" s="520"/>
      <c r="C593" s="520"/>
      <c r="D593" s="520"/>
      <c r="E593" s="92"/>
      <c r="F593" s="48"/>
      <c r="G593" s="28"/>
      <c r="H593" s="28"/>
      <c r="I593" s="49"/>
      <c r="J593" s="502"/>
      <c r="K593" s="535"/>
      <c r="L593" s="535"/>
      <c r="M593" s="501"/>
      <c r="N593" s="50" t="s">
        <v>185</v>
      </c>
      <c r="O593" s="28" t="s">
        <v>186</v>
      </c>
      <c r="P593" s="484"/>
      <c r="Q593" s="484"/>
      <c r="R593" s="484"/>
      <c r="S593" s="484"/>
      <c r="T593" s="484"/>
      <c r="U593" s="484"/>
      <c r="V593" s="484"/>
      <c r="W593" s="28" t="s">
        <v>187</v>
      </c>
      <c r="X593" s="29" t="b">
        <v>0</v>
      </c>
      <c r="Y593" s="332"/>
      <c r="Z593" s="497"/>
      <c r="AA593" s="497"/>
      <c r="AB593" s="497"/>
      <c r="AC593" s="497"/>
      <c r="AD593" s="497"/>
      <c r="AE593" s="497"/>
      <c r="AF593" s="497"/>
      <c r="AG593" s="497"/>
      <c r="AH593" s="497"/>
      <c r="AI593" s="497"/>
      <c r="AJ593" s="497"/>
      <c r="AK593" s="497"/>
      <c r="AL593" s="498"/>
      <c r="BA593" s="5"/>
    </row>
    <row r="594" spans="1:53" ht="12.95" customHeight="1">
      <c r="A594" s="521"/>
      <c r="B594" s="520"/>
      <c r="C594" s="520"/>
      <c r="D594" s="520"/>
      <c r="E594" s="92"/>
      <c r="F594" s="48"/>
      <c r="G594" s="28"/>
      <c r="H594" s="28"/>
      <c r="I594" s="49"/>
      <c r="J594" s="491" t="b">
        <v>0</v>
      </c>
      <c r="K594" s="492" t="b">
        <v>0</v>
      </c>
      <c r="L594" s="492" t="b">
        <v>0</v>
      </c>
      <c r="M594" s="493" t="b">
        <v>0</v>
      </c>
      <c r="N594" s="52" t="b">
        <v>0</v>
      </c>
      <c r="O594" s="53" t="s">
        <v>467</v>
      </c>
      <c r="P594" s="53"/>
      <c r="Q594" s="53"/>
      <c r="R594" s="53"/>
      <c r="S594" s="53"/>
      <c r="T594" s="53"/>
      <c r="U594" s="53"/>
      <c r="V594" s="53"/>
      <c r="W594" s="53"/>
      <c r="X594" s="54" t="s">
        <v>175</v>
      </c>
      <c r="Y594" s="327"/>
      <c r="Z594" s="497"/>
      <c r="AA594" s="497"/>
      <c r="AB594" s="497"/>
      <c r="AC594" s="497"/>
      <c r="AD594" s="497"/>
      <c r="AE594" s="497"/>
      <c r="AF594" s="497"/>
      <c r="AG594" s="497"/>
      <c r="AH594" s="497"/>
      <c r="AI594" s="497"/>
      <c r="AJ594" s="497"/>
      <c r="AK594" s="497"/>
      <c r="AL594" s="498"/>
      <c r="BA594" s="5"/>
    </row>
    <row r="595" spans="1:53" ht="12.95" customHeight="1">
      <c r="A595" s="521"/>
      <c r="B595" s="520"/>
      <c r="C595" s="520"/>
      <c r="D595" s="520"/>
      <c r="E595" s="92"/>
      <c r="F595" s="48"/>
      <c r="G595" s="28"/>
      <c r="H595" s="28"/>
      <c r="I595" s="49"/>
      <c r="J595" s="502"/>
      <c r="K595" s="535"/>
      <c r="L595" s="535"/>
      <c r="M595" s="501"/>
      <c r="N595" s="50" t="s">
        <v>185</v>
      </c>
      <c r="O595" s="28" t="s">
        <v>186</v>
      </c>
      <c r="P595" s="484"/>
      <c r="Q595" s="484"/>
      <c r="R595" s="484"/>
      <c r="S595" s="484"/>
      <c r="T595" s="484"/>
      <c r="U595" s="484"/>
      <c r="V595" s="484"/>
      <c r="W595" s="28" t="s">
        <v>187</v>
      </c>
      <c r="X595" s="29" t="b">
        <v>0</v>
      </c>
      <c r="Y595" s="332"/>
      <c r="Z595" s="497"/>
      <c r="AA595" s="497"/>
      <c r="AB595" s="497"/>
      <c r="AC595" s="497"/>
      <c r="AD595" s="497"/>
      <c r="AE595" s="497"/>
      <c r="AF595" s="497"/>
      <c r="AG595" s="497"/>
      <c r="AH595" s="497"/>
      <c r="AI595" s="497"/>
      <c r="AJ595" s="497"/>
      <c r="AK595" s="497"/>
      <c r="AL595" s="498"/>
      <c r="BA595" s="5"/>
    </row>
    <row r="596" spans="1:53" ht="12.95" customHeight="1">
      <c r="A596" s="521"/>
      <c r="B596" s="520"/>
      <c r="C596" s="520"/>
      <c r="D596" s="520"/>
      <c r="E596" s="92"/>
      <c r="F596" s="48"/>
      <c r="G596" s="28"/>
      <c r="H596" s="28"/>
      <c r="I596" s="49"/>
      <c r="J596" s="491" t="b">
        <v>0</v>
      </c>
      <c r="K596" s="492" t="b">
        <v>0</v>
      </c>
      <c r="L596" s="492" t="b">
        <v>0</v>
      </c>
      <c r="M596" s="493" t="b">
        <v>0</v>
      </c>
      <c r="N596" s="52" t="b">
        <v>0</v>
      </c>
      <c r="O596" s="53" t="s">
        <v>468</v>
      </c>
      <c r="P596" s="53"/>
      <c r="Q596" s="53"/>
      <c r="R596" s="53"/>
      <c r="S596" s="53"/>
      <c r="T596" s="53"/>
      <c r="U596" s="53"/>
      <c r="V596" s="53"/>
      <c r="W596" s="53"/>
      <c r="X596" s="54" t="s">
        <v>175</v>
      </c>
      <c r="Y596" s="107"/>
      <c r="Z596" s="497"/>
      <c r="AA596" s="497"/>
      <c r="AB596" s="497"/>
      <c r="AC596" s="497"/>
      <c r="AD596" s="497"/>
      <c r="AE596" s="497"/>
      <c r="AF596" s="497"/>
      <c r="AG596" s="497"/>
      <c r="AH596" s="497"/>
      <c r="AI596" s="497"/>
      <c r="AJ596" s="497"/>
      <c r="AK596" s="497"/>
      <c r="AL596" s="498"/>
      <c r="BA596" s="5"/>
    </row>
    <row r="597" spans="1:53" ht="12.95" customHeight="1">
      <c r="A597" s="521"/>
      <c r="B597" s="520"/>
      <c r="C597" s="520"/>
      <c r="D597" s="520"/>
      <c r="E597" s="92"/>
      <c r="F597" s="48"/>
      <c r="G597" s="28"/>
      <c r="H597" s="28"/>
      <c r="I597" s="49"/>
      <c r="J597" s="502"/>
      <c r="K597" s="535"/>
      <c r="L597" s="535"/>
      <c r="M597" s="501"/>
      <c r="N597" s="50" t="s">
        <v>185</v>
      </c>
      <c r="O597" s="28" t="s">
        <v>186</v>
      </c>
      <c r="P597" s="484"/>
      <c r="Q597" s="484"/>
      <c r="R597" s="484"/>
      <c r="S597" s="484"/>
      <c r="T597" s="484"/>
      <c r="U597" s="484"/>
      <c r="V597" s="484"/>
      <c r="W597" s="28" t="s">
        <v>187</v>
      </c>
      <c r="X597" s="29" t="b">
        <v>0</v>
      </c>
      <c r="Y597" s="206"/>
      <c r="Z597" s="497"/>
      <c r="AA597" s="497"/>
      <c r="AB597" s="497"/>
      <c r="AC597" s="497"/>
      <c r="AD597" s="497"/>
      <c r="AE597" s="497"/>
      <c r="AF597" s="497"/>
      <c r="AG597" s="497"/>
      <c r="AH597" s="497"/>
      <c r="AI597" s="497"/>
      <c r="AJ597" s="497"/>
      <c r="AK597" s="497"/>
      <c r="AL597" s="498"/>
      <c r="BA597" s="5"/>
    </row>
    <row r="598" spans="1:53" ht="12.95" customHeight="1">
      <c r="A598" s="521"/>
      <c r="B598" s="520"/>
      <c r="C598" s="520"/>
      <c r="D598" s="520"/>
      <c r="E598" s="92"/>
      <c r="F598" s="48"/>
      <c r="G598" s="28"/>
      <c r="H598" s="28"/>
      <c r="I598" s="49"/>
      <c r="J598" s="491" t="b">
        <v>0</v>
      </c>
      <c r="K598" s="492" t="b">
        <v>0</v>
      </c>
      <c r="L598" s="592" t="b">
        <v>0</v>
      </c>
      <c r="M598" s="493" t="b">
        <v>0</v>
      </c>
      <c r="N598" s="52" t="b">
        <v>0</v>
      </c>
      <c r="O598" s="53" t="s">
        <v>469</v>
      </c>
      <c r="P598" s="53"/>
      <c r="Q598" s="53"/>
      <c r="R598" s="53"/>
      <c r="S598" s="53"/>
      <c r="T598" s="53"/>
      <c r="U598" s="53"/>
      <c r="V598" s="53"/>
      <c r="W598" s="53"/>
      <c r="X598" s="54" t="s">
        <v>175</v>
      </c>
      <c r="Y598" s="107"/>
      <c r="Z598" s="497"/>
      <c r="AA598" s="497"/>
      <c r="AB598" s="497"/>
      <c r="AC598" s="497"/>
      <c r="AD598" s="497"/>
      <c r="AE598" s="497"/>
      <c r="AF598" s="497"/>
      <c r="AG598" s="497"/>
      <c r="AH598" s="497"/>
      <c r="AI598" s="497"/>
      <c r="AJ598" s="497"/>
      <c r="AK598" s="497"/>
      <c r="AL598" s="498"/>
      <c r="BA598" s="5"/>
    </row>
    <row r="599" spans="1:53" ht="12.95" customHeight="1">
      <c r="A599" s="521"/>
      <c r="B599" s="520"/>
      <c r="C599" s="520"/>
      <c r="D599" s="520"/>
      <c r="E599" s="92"/>
      <c r="F599" s="48"/>
      <c r="G599" s="28"/>
      <c r="H599" s="28"/>
      <c r="I599" s="49"/>
      <c r="J599" s="502"/>
      <c r="K599" s="535"/>
      <c r="L599" s="594"/>
      <c r="M599" s="501"/>
      <c r="N599" s="50" t="s">
        <v>185</v>
      </c>
      <c r="O599" s="28" t="s">
        <v>186</v>
      </c>
      <c r="P599" s="484"/>
      <c r="Q599" s="484"/>
      <c r="R599" s="484"/>
      <c r="S599" s="484"/>
      <c r="T599" s="484"/>
      <c r="U599" s="484"/>
      <c r="V599" s="484"/>
      <c r="W599" s="28" t="s">
        <v>187</v>
      </c>
      <c r="X599" s="29" t="b">
        <v>0</v>
      </c>
      <c r="Y599" s="206"/>
      <c r="Z599" s="497"/>
      <c r="AA599" s="497"/>
      <c r="AB599" s="497"/>
      <c r="AC599" s="497"/>
      <c r="AD599" s="497"/>
      <c r="AE599" s="497"/>
      <c r="AF599" s="497"/>
      <c r="AG599" s="497"/>
      <c r="AH599" s="497"/>
      <c r="AI599" s="497"/>
      <c r="AJ599" s="497"/>
      <c r="AK599" s="497"/>
      <c r="AL599" s="498"/>
      <c r="BA599" s="5"/>
    </row>
    <row r="600" spans="1:53" ht="12.95" customHeight="1">
      <c r="A600" s="521"/>
      <c r="B600" s="520"/>
      <c r="C600" s="520"/>
      <c r="D600" s="520"/>
      <c r="E600" s="92"/>
      <c r="F600" s="48"/>
      <c r="G600" s="28"/>
      <c r="H600" s="28"/>
      <c r="I600" s="49"/>
      <c r="J600" s="491" t="b">
        <v>0</v>
      </c>
      <c r="K600" s="492" t="b">
        <v>0</v>
      </c>
      <c r="L600" s="592" t="b">
        <v>0</v>
      </c>
      <c r="M600" s="493" t="b">
        <v>0</v>
      </c>
      <c r="N600" s="52" t="b">
        <v>0</v>
      </c>
      <c r="O600" s="53" t="s">
        <v>470</v>
      </c>
      <c r="P600" s="53"/>
      <c r="Q600" s="53"/>
      <c r="R600" s="53"/>
      <c r="S600" s="53"/>
      <c r="T600" s="53"/>
      <c r="U600" s="53"/>
      <c r="V600" s="53"/>
      <c r="W600" s="53"/>
      <c r="X600" s="54" t="s">
        <v>175</v>
      </c>
      <c r="Y600" s="107"/>
      <c r="Z600" s="497"/>
      <c r="AA600" s="497"/>
      <c r="AB600" s="497"/>
      <c r="AC600" s="497"/>
      <c r="AD600" s="497"/>
      <c r="AE600" s="497"/>
      <c r="AF600" s="497"/>
      <c r="AG600" s="497"/>
      <c r="AH600" s="497"/>
      <c r="AI600" s="497"/>
      <c r="AJ600" s="497"/>
      <c r="AK600" s="497"/>
      <c r="AL600" s="498"/>
      <c r="BA600" s="5"/>
    </row>
    <row r="601" spans="1:53" ht="12.95" customHeight="1" thickBot="1">
      <c r="A601" s="522"/>
      <c r="B601" s="523"/>
      <c r="C601" s="523"/>
      <c r="D601" s="523"/>
      <c r="E601" s="210"/>
      <c r="F601" s="126"/>
      <c r="G601" s="127"/>
      <c r="H601" s="127"/>
      <c r="I601" s="128"/>
      <c r="J601" s="486"/>
      <c r="K601" s="488"/>
      <c r="L601" s="593"/>
      <c r="M601" s="490"/>
      <c r="N601" s="129" t="s">
        <v>185</v>
      </c>
      <c r="O601" s="127" t="s">
        <v>186</v>
      </c>
      <c r="P601" s="483"/>
      <c r="Q601" s="483"/>
      <c r="R601" s="483"/>
      <c r="S601" s="483"/>
      <c r="T601" s="483"/>
      <c r="U601" s="483"/>
      <c r="V601" s="483"/>
      <c r="W601" s="127" t="s">
        <v>187</v>
      </c>
      <c r="X601" s="212" t="b">
        <v>0</v>
      </c>
      <c r="Y601" s="213"/>
      <c r="Z601" s="499"/>
      <c r="AA601" s="499"/>
      <c r="AB601" s="499"/>
      <c r="AC601" s="499"/>
      <c r="AD601" s="499"/>
      <c r="AE601" s="499"/>
      <c r="AF601" s="499"/>
      <c r="AG601" s="499"/>
      <c r="AH601" s="499"/>
      <c r="AI601" s="499"/>
      <c r="AJ601" s="499"/>
      <c r="AK601" s="499"/>
      <c r="AL601" s="500"/>
      <c r="BA601" s="5"/>
    </row>
    <row r="602" spans="1:53" ht="6" customHeight="1">
      <c r="BA602" s="5"/>
    </row>
    <row r="603" spans="1:53" ht="20.100000000000001" customHeight="1">
      <c r="A603" s="4" t="s">
        <v>688</v>
      </c>
      <c r="AL603" s="6" t="s">
        <v>471</v>
      </c>
      <c r="BA603" s="5"/>
    </row>
    <row r="604" spans="1:53" ht="15" customHeight="1">
      <c r="A604" s="4" t="s">
        <v>386</v>
      </c>
      <c r="F604" s="391" t="s">
        <v>698</v>
      </c>
      <c r="AL604" s="394" t="str">
        <f>"【 "&amp;$K$7&amp;" 】"</f>
        <v>【 ○○　○○　様邸新築工事 】</v>
      </c>
      <c r="BA604" s="5"/>
    </row>
    <row r="605" spans="1:53" ht="12.95" customHeight="1">
      <c r="A605" s="569" t="s">
        <v>142</v>
      </c>
      <c r="B605" s="570"/>
      <c r="C605" s="570"/>
      <c r="D605" s="570"/>
      <c r="E605" s="571"/>
      <c r="F605" s="569" t="s">
        <v>143</v>
      </c>
      <c r="G605" s="570"/>
      <c r="H605" s="570"/>
      <c r="I605" s="571"/>
      <c r="J605" s="578" t="s">
        <v>144</v>
      </c>
      <c r="K605" s="579"/>
      <c r="L605" s="579"/>
      <c r="M605" s="579"/>
      <c r="N605" s="579"/>
      <c r="O605" s="579"/>
      <c r="P605" s="579"/>
      <c r="Q605" s="579"/>
      <c r="R605" s="579"/>
      <c r="S605" s="579"/>
      <c r="T605" s="579"/>
      <c r="U605" s="579"/>
      <c r="V605" s="579"/>
      <c r="W605" s="579"/>
      <c r="X605" s="579"/>
      <c r="Y605" s="579"/>
      <c r="Z605" s="579"/>
      <c r="AA605" s="579"/>
      <c r="AB605" s="579"/>
      <c r="AC605" s="579"/>
      <c r="AD605" s="579"/>
      <c r="AE605" s="579"/>
      <c r="AF605" s="579"/>
      <c r="AG605" s="579"/>
      <c r="AH605" s="579"/>
      <c r="AI605" s="579"/>
      <c r="AJ605" s="579"/>
      <c r="AK605" s="579"/>
      <c r="AL605" s="580"/>
      <c r="BA605" s="5"/>
    </row>
    <row r="606" spans="1:53" ht="12.95" customHeight="1">
      <c r="A606" s="572"/>
      <c r="B606" s="573"/>
      <c r="C606" s="573"/>
      <c r="D606" s="573"/>
      <c r="E606" s="574"/>
      <c r="F606" s="572"/>
      <c r="G606" s="573"/>
      <c r="H606" s="573"/>
      <c r="I606" s="574"/>
      <c r="J606" s="581"/>
      <c r="K606" s="582"/>
      <c r="L606" s="582"/>
      <c r="M606" s="582"/>
      <c r="N606" s="582"/>
      <c r="O606" s="582"/>
      <c r="P606" s="582"/>
      <c r="Q606" s="582"/>
      <c r="R606" s="582"/>
      <c r="S606" s="582"/>
      <c r="T606" s="582"/>
      <c r="U606" s="582"/>
      <c r="V606" s="582"/>
      <c r="W606" s="582"/>
      <c r="X606" s="582"/>
      <c r="Y606" s="582"/>
      <c r="Z606" s="582"/>
      <c r="AA606" s="582"/>
      <c r="AB606" s="582"/>
      <c r="AC606" s="582"/>
      <c r="AD606" s="582"/>
      <c r="AE606" s="582"/>
      <c r="AF606" s="582"/>
      <c r="AG606" s="582"/>
      <c r="AH606" s="582"/>
      <c r="AI606" s="582"/>
      <c r="AJ606" s="582"/>
      <c r="AK606" s="582"/>
      <c r="AL606" s="583"/>
      <c r="BA606" s="5"/>
    </row>
    <row r="607" spans="1:53" ht="12.95" customHeight="1">
      <c r="A607" s="572"/>
      <c r="B607" s="573"/>
      <c r="C607" s="573"/>
      <c r="D607" s="573"/>
      <c r="E607" s="574"/>
      <c r="F607" s="572"/>
      <c r="G607" s="573"/>
      <c r="H607" s="573"/>
      <c r="I607" s="574"/>
      <c r="J607" s="584" t="s">
        <v>146</v>
      </c>
      <c r="K607" s="585"/>
      <c r="L607" s="585"/>
      <c r="M607" s="586"/>
      <c r="N607" s="554" t="s">
        <v>147</v>
      </c>
      <c r="O607" s="555" t="s">
        <v>148</v>
      </c>
      <c r="P607" s="556"/>
      <c r="Q607" s="556"/>
      <c r="R607" s="556"/>
      <c r="S607" s="556"/>
      <c r="T607" s="556"/>
      <c r="U607" s="556"/>
      <c r="V607" s="556"/>
      <c r="W607" s="557"/>
      <c r="X607" s="564" t="s">
        <v>149</v>
      </c>
      <c r="Y607" s="565" t="s">
        <v>150</v>
      </c>
      <c r="Z607" s="559"/>
      <c r="AA607" s="559"/>
      <c r="AB607" s="559"/>
      <c r="AC607" s="559"/>
      <c r="AD607" s="559"/>
      <c r="AE607" s="559"/>
      <c r="AF607" s="559"/>
      <c r="AG607" s="559"/>
      <c r="AH607" s="559"/>
      <c r="AI607" s="559"/>
      <c r="AJ607" s="559"/>
      <c r="AK607" s="559"/>
      <c r="AL607" s="566"/>
      <c r="BA607" s="5"/>
    </row>
    <row r="608" spans="1:53" ht="12.95" customHeight="1">
      <c r="A608" s="572"/>
      <c r="B608" s="573"/>
      <c r="C608" s="573"/>
      <c r="D608" s="573"/>
      <c r="E608" s="574"/>
      <c r="F608" s="572"/>
      <c r="G608" s="573"/>
      <c r="H608" s="573"/>
      <c r="I608" s="574"/>
      <c r="J608" s="510" t="s">
        <v>153</v>
      </c>
      <c r="K608" s="513" t="s">
        <v>154</v>
      </c>
      <c r="L608" s="513" t="s">
        <v>155</v>
      </c>
      <c r="M608" s="516" t="s">
        <v>156</v>
      </c>
      <c r="N608" s="554"/>
      <c r="O608" s="558"/>
      <c r="P608" s="559"/>
      <c r="Q608" s="559"/>
      <c r="R608" s="559"/>
      <c r="S608" s="559"/>
      <c r="T608" s="559"/>
      <c r="U608" s="559"/>
      <c r="V608" s="559"/>
      <c r="W608" s="560"/>
      <c r="X608" s="564"/>
      <c r="Y608" s="565"/>
      <c r="Z608" s="559"/>
      <c r="AA608" s="559"/>
      <c r="AB608" s="559"/>
      <c r="AC608" s="559"/>
      <c r="AD608" s="559"/>
      <c r="AE608" s="559"/>
      <c r="AF608" s="559"/>
      <c r="AG608" s="559"/>
      <c r="AH608" s="559"/>
      <c r="AI608" s="559"/>
      <c r="AJ608" s="559"/>
      <c r="AK608" s="559"/>
      <c r="AL608" s="566"/>
      <c r="BA608" s="5"/>
    </row>
    <row r="609" spans="1:53" ht="12.95" customHeight="1">
      <c r="A609" s="572"/>
      <c r="B609" s="573"/>
      <c r="C609" s="573"/>
      <c r="D609" s="573"/>
      <c r="E609" s="574"/>
      <c r="F609" s="572"/>
      <c r="G609" s="573"/>
      <c r="H609" s="573"/>
      <c r="I609" s="574"/>
      <c r="J609" s="511"/>
      <c r="K609" s="514"/>
      <c r="L609" s="514"/>
      <c r="M609" s="517"/>
      <c r="N609" s="554"/>
      <c r="O609" s="558"/>
      <c r="P609" s="559"/>
      <c r="Q609" s="559"/>
      <c r="R609" s="559"/>
      <c r="S609" s="559"/>
      <c r="T609" s="559"/>
      <c r="U609" s="559"/>
      <c r="V609" s="559"/>
      <c r="W609" s="560"/>
      <c r="X609" s="564"/>
      <c r="Y609" s="565"/>
      <c r="Z609" s="559"/>
      <c r="AA609" s="559"/>
      <c r="AB609" s="559"/>
      <c r="AC609" s="559"/>
      <c r="AD609" s="559"/>
      <c r="AE609" s="559"/>
      <c r="AF609" s="559"/>
      <c r="AG609" s="559"/>
      <c r="AH609" s="559"/>
      <c r="AI609" s="559"/>
      <c r="AJ609" s="559"/>
      <c r="AK609" s="559"/>
      <c r="AL609" s="566"/>
      <c r="BA609" s="5"/>
    </row>
    <row r="610" spans="1:53" ht="14.1" customHeight="1">
      <c r="A610" s="572"/>
      <c r="B610" s="573"/>
      <c r="C610" s="573"/>
      <c r="D610" s="573"/>
      <c r="E610" s="574"/>
      <c r="F610" s="572"/>
      <c r="G610" s="573"/>
      <c r="H610" s="573"/>
      <c r="I610" s="574"/>
      <c r="J610" s="511"/>
      <c r="K610" s="514"/>
      <c r="L610" s="514"/>
      <c r="M610" s="517"/>
      <c r="N610" s="554"/>
      <c r="O610" s="558"/>
      <c r="P610" s="559"/>
      <c r="Q610" s="559"/>
      <c r="R610" s="559"/>
      <c r="S610" s="559"/>
      <c r="T610" s="559"/>
      <c r="U610" s="559"/>
      <c r="V610" s="559"/>
      <c r="W610" s="560"/>
      <c r="X610" s="564"/>
      <c r="Y610" s="565"/>
      <c r="Z610" s="559"/>
      <c r="AA610" s="559"/>
      <c r="AB610" s="559"/>
      <c r="AC610" s="559"/>
      <c r="AD610" s="559"/>
      <c r="AE610" s="559"/>
      <c r="AF610" s="559"/>
      <c r="AG610" s="559"/>
      <c r="AH610" s="559"/>
      <c r="AI610" s="559"/>
      <c r="AJ610" s="559"/>
      <c r="AK610" s="559"/>
      <c r="AL610" s="566"/>
      <c r="BA610" s="5"/>
    </row>
    <row r="611" spans="1:53" ht="14.1" customHeight="1">
      <c r="A611" s="572"/>
      <c r="B611" s="573"/>
      <c r="C611" s="573"/>
      <c r="D611" s="573"/>
      <c r="E611" s="574"/>
      <c r="F611" s="572"/>
      <c r="G611" s="573"/>
      <c r="H611" s="573"/>
      <c r="I611" s="574"/>
      <c r="J611" s="512"/>
      <c r="K611" s="515"/>
      <c r="L611" s="515"/>
      <c r="M611" s="518"/>
      <c r="N611" s="554"/>
      <c r="O611" s="558"/>
      <c r="P611" s="559"/>
      <c r="Q611" s="559"/>
      <c r="R611" s="559"/>
      <c r="S611" s="559"/>
      <c r="T611" s="559"/>
      <c r="U611" s="559"/>
      <c r="V611" s="559"/>
      <c r="W611" s="560"/>
      <c r="X611" s="564"/>
      <c r="Y611" s="565"/>
      <c r="Z611" s="559"/>
      <c r="AA611" s="559"/>
      <c r="AB611" s="559"/>
      <c r="AC611" s="559"/>
      <c r="AD611" s="559"/>
      <c r="AE611" s="559"/>
      <c r="AF611" s="559"/>
      <c r="AG611" s="559"/>
      <c r="AH611" s="559"/>
      <c r="AI611" s="559"/>
      <c r="AJ611" s="559"/>
      <c r="AK611" s="559"/>
      <c r="AL611" s="566"/>
      <c r="BA611" s="5"/>
    </row>
    <row r="612" spans="1:53" ht="14.1" customHeight="1" thickBot="1">
      <c r="A612" s="575"/>
      <c r="B612" s="576"/>
      <c r="C612" s="576"/>
      <c r="D612" s="576"/>
      <c r="E612" s="577"/>
      <c r="F612" s="572"/>
      <c r="G612" s="573"/>
      <c r="H612" s="573"/>
      <c r="I612" s="574"/>
      <c r="J612" s="7">
        <v>1</v>
      </c>
      <c r="K612" s="8">
        <v>2</v>
      </c>
      <c r="L612" s="8">
        <v>3</v>
      </c>
      <c r="M612" s="9">
        <v>4</v>
      </c>
      <c r="N612" s="554"/>
      <c r="O612" s="561"/>
      <c r="P612" s="562"/>
      <c r="Q612" s="562"/>
      <c r="R612" s="562"/>
      <c r="S612" s="562"/>
      <c r="T612" s="562"/>
      <c r="U612" s="562"/>
      <c r="V612" s="562"/>
      <c r="W612" s="563"/>
      <c r="X612" s="564"/>
      <c r="Y612" s="567"/>
      <c r="Z612" s="562"/>
      <c r="AA612" s="562"/>
      <c r="AB612" s="562"/>
      <c r="AC612" s="562"/>
      <c r="AD612" s="562"/>
      <c r="AE612" s="562"/>
      <c r="AF612" s="562"/>
      <c r="AG612" s="562"/>
      <c r="AH612" s="562"/>
      <c r="AI612" s="562"/>
      <c r="AJ612" s="562"/>
      <c r="AK612" s="562"/>
      <c r="AL612" s="568"/>
      <c r="BA612" s="5"/>
    </row>
    <row r="613" spans="1:53" ht="12.95" customHeight="1">
      <c r="A613" s="537" t="s">
        <v>472</v>
      </c>
      <c r="B613" s="538"/>
      <c r="C613" s="538"/>
      <c r="D613" s="539"/>
      <c r="E613" s="543" t="s">
        <v>201</v>
      </c>
      <c r="F613" s="545" t="s">
        <v>473</v>
      </c>
      <c r="G613" s="538"/>
      <c r="H613" s="538"/>
      <c r="I613" s="546"/>
      <c r="J613" s="547" t="b">
        <v>0</v>
      </c>
      <c r="K613" s="548" t="b">
        <v>0</v>
      </c>
      <c r="L613" s="548" t="b">
        <v>0</v>
      </c>
      <c r="M613" s="504" t="b">
        <v>0</v>
      </c>
      <c r="N613" s="12" t="b">
        <v>0</v>
      </c>
      <c r="O613" s="11" t="s">
        <v>474</v>
      </c>
      <c r="P613" s="11"/>
      <c r="Q613" s="11"/>
      <c r="R613" s="11"/>
      <c r="S613" s="11"/>
      <c r="T613" s="11"/>
      <c r="U613" s="11"/>
      <c r="V613" s="11"/>
      <c r="W613" s="11"/>
      <c r="X613" s="14" t="s">
        <v>175</v>
      </c>
      <c r="Y613" s="326" t="s">
        <v>175</v>
      </c>
      <c r="Z613" s="505" t="s">
        <v>681</v>
      </c>
      <c r="AA613" s="505"/>
      <c r="AB613" s="505"/>
      <c r="AC613" s="505"/>
      <c r="AD613" s="505"/>
      <c r="AE613" s="505"/>
      <c r="AF613" s="505"/>
      <c r="AG613" s="505"/>
      <c r="AH613" s="505"/>
      <c r="AI613" s="505"/>
      <c r="AJ613" s="505"/>
      <c r="AK613" s="505"/>
      <c r="AL613" s="506"/>
      <c r="BA613" s="5"/>
    </row>
    <row r="614" spans="1:53" ht="12.95" customHeight="1">
      <c r="A614" s="521"/>
      <c r="B614" s="520"/>
      <c r="C614" s="520"/>
      <c r="D614" s="540"/>
      <c r="E614" s="544"/>
      <c r="F614" s="48"/>
      <c r="G614" s="28"/>
      <c r="H614" s="28"/>
      <c r="I614" s="108"/>
      <c r="J614" s="491"/>
      <c r="K614" s="492"/>
      <c r="L614" s="492"/>
      <c r="M614" s="493"/>
      <c r="N614" s="50" t="s">
        <v>185</v>
      </c>
      <c r="O614" s="28" t="s">
        <v>186</v>
      </c>
      <c r="P614" s="484"/>
      <c r="Q614" s="484"/>
      <c r="R614" s="484"/>
      <c r="S614" s="484"/>
      <c r="T614" s="484"/>
      <c r="U614" s="484"/>
      <c r="V614" s="484"/>
      <c r="W614" s="28" t="s">
        <v>187</v>
      </c>
      <c r="X614" s="29" t="b">
        <v>0</v>
      </c>
      <c r="Y614" s="332"/>
      <c r="Z614" s="497"/>
      <c r="AA614" s="497"/>
      <c r="AB614" s="497"/>
      <c r="AC614" s="497"/>
      <c r="AD614" s="497"/>
      <c r="AE614" s="497"/>
      <c r="AF614" s="497"/>
      <c r="AG614" s="497"/>
      <c r="AH614" s="497"/>
      <c r="AI614" s="497"/>
      <c r="AJ614" s="497"/>
      <c r="AK614" s="497"/>
      <c r="AL614" s="498"/>
      <c r="BA614" s="5"/>
    </row>
    <row r="615" spans="1:53" ht="12.95" customHeight="1">
      <c r="A615" s="521"/>
      <c r="B615" s="520"/>
      <c r="C615" s="520"/>
      <c r="D615" s="540"/>
      <c r="E615" s="549" t="str">
        <f>表示項目選択・建物情報!$E$54</f>
        <v>-</v>
      </c>
      <c r="F615" s="48"/>
      <c r="G615" s="28"/>
      <c r="H615" s="28"/>
      <c r="I615" s="108"/>
      <c r="J615" s="551" t="b">
        <v>0</v>
      </c>
      <c r="K615" s="552" t="b">
        <v>0</v>
      </c>
      <c r="L615" s="552" t="b">
        <v>0</v>
      </c>
      <c r="M615" s="509" t="b">
        <v>0</v>
      </c>
      <c r="N615" s="52" t="b">
        <v>0</v>
      </c>
      <c r="O615" s="53" t="s">
        <v>475</v>
      </c>
      <c r="P615" s="53"/>
      <c r="Q615" s="53"/>
      <c r="R615" s="53"/>
      <c r="S615" s="53"/>
      <c r="T615" s="53"/>
      <c r="U615" s="53"/>
      <c r="V615" s="53"/>
      <c r="W615" s="53"/>
      <c r="X615" s="54" t="s">
        <v>175</v>
      </c>
      <c r="Y615" s="327"/>
      <c r="Z615" s="497"/>
      <c r="AA615" s="497"/>
      <c r="AB615" s="497"/>
      <c r="AC615" s="497"/>
      <c r="AD615" s="497"/>
      <c r="AE615" s="497"/>
      <c r="AF615" s="497"/>
      <c r="AG615" s="497"/>
      <c r="AH615" s="497"/>
      <c r="AI615" s="497"/>
      <c r="AJ615" s="497"/>
      <c r="AK615" s="497"/>
      <c r="AL615" s="498"/>
      <c r="BA615" s="5"/>
    </row>
    <row r="616" spans="1:53" ht="12.95" customHeight="1">
      <c r="A616" s="521"/>
      <c r="B616" s="520"/>
      <c r="C616" s="520"/>
      <c r="D616" s="540"/>
      <c r="E616" s="550"/>
      <c r="F616" s="48"/>
      <c r="G616" s="28"/>
      <c r="H616" s="28"/>
      <c r="I616" s="108"/>
      <c r="J616" s="551"/>
      <c r="K616" s="552"/>
      <c r="L616" s="552"/>
      <c r="M616" s="509"/>
      <c r="N616" s="50" t="s">
        <v>185</v>
      </c>
      <c r="O616" s="28" t="s">
        <v>186</v>
      </c>
      <c r="P616" s="484"/>
      <c r="Q616" s="484"/>
      <c r="R616" s="484"/>
      <c r="S616" s="484"/>
      <c r="T616" s="484"/>
      <c r="U616" s="484"/>
      <c r="V616" s="484"/>
      <c r="W616" s="28" t="s">
        <v>187</v>
      </c>
      <c r="X616" s="64" t="b">
        <v>0</v>
      </c>
      <c r="Y616" s="332"/>
      <c r="Z616" s="497"/>
      <c r="AA616" s="497"/>
      <c r="AB616" s="497"/>
      <c r="AC616" s="497"/>
      <c r="AD616" s="497"/>
      <c r="AE616" s="497"/>
      <c r="AF616" s="497"/>
      <c r="AG616" s="497"/>
      <c r="AH616" s="497"/>
      <c r="AI616" s="497"/>
      <c r="AJ616" s="497"/>
      <c r="AK616" s="497"/>
      <c r="AL616" s="498"/>
      <c r="BA616" s="5"/>
    </row>
    <row r="617" spans="1:53" ht="12.95" customHeight="1">
      <c r="A617" s="521"/>
      <c r="B617" s="520"/>
      <c r="C617" s="520"/>
      <c r="D617" s="520"/>
      <c r="E617" s="143"/>
      <c r="F617" s="48"/>
      <c r="G617" s="28"/>
      <c r="H617" s="28"/>
      <c r="I617" s="108"/>
      <c r="J617" s="551" t="b">
        <v>0</v>
      </c>
      <c r="K617" s="552" t="b">
        <v>0</v>
      </c>
      <c r="L617" s="552" t="b">
        <v>0</v>
      </c>
      <c r="M617" s="509" t="b">
        <v>0</v>
      </c>
      <c r="N617" s="52" t="b">
        <v>0</v>
      </c>
      <c r="O617" s="53" t="s">
        <v>476</v>
      </c>
      <c r="P617" s="53"/>
      <c r="Q617" s="53"/>
      <c r="R617" s="53"/>
      <c r="S617" s="53"/>
      <c r="T617" s="53"/>
      <c r="U617" s="53"/>
      <c r="V617" s="53"/>
      <c r="W617" s="53"/>
      <c r="X617" s="54" t="s">
        <v>175</v>
      </c>
      <c r="Y617" s="107"/>
      <c r="Z617" s="497"/>
      <c r="AA617" s="497"/>
      <c r="AB617" s="497"/>
      <c r="AC617" s="497"/>
      <c r="AD617" s="497"/>
      <c r="AE617" s="497"/>
      <c r="AF617" s="497"/>
      <c r="AG617" s="497"/>
      <c r="AH617" s="497"/>
      <c r="AI617" s="497"/>
      <c r="AJ617" s="497"/>
      <c r="AK617" s="497"/>
      <c r="AL617" s="498"/>
      <c r="BA617" s="5"/>
    </row>
    <row r="618" spans="1:53" ht="12.95" customHeight="1">
      <c r="A618" s="521"/>
      <c r="B618" s="520"/>
      <c r="C618" s="520"/>
      <c r="D618" s="520"/>
      <c r="E618" s="145"/>
      <c r="F618" s="48"/>
      <c r="G618" s="28"/>
      <c r="H618" s="28"/>
      <c r="I618" s="108"/>
      <c r="J618" s="551"/>
      <c r="K618" s="552"/>
      <c r="L618" s="552"/>
      <c r="M618" s="509"/>
      <c r="N618" s="50" t="s">
        <v>185</v>
      </c>
      <c r="O618" s="28" t="s">
        <v>186</v>
      </c>
      <c r="P618" s="484"/>
      <c r="Q618" s="484"/>
      <c r="R618" s="484"/>
      <c r="S618" s="484"/>
      <c r="T618" s="484"/>
      <c r="U618" s="484"/>
      <c r="V618" s="484"/>
      <c r="W618" s="28" t="s">
        <v>187</v>
      </c>
      <c r="X618" s="64" t="b">
        <v>0</v>
      </c>
      <c r="Y618" s="206"/>
      <c r="Z618" s="497"/>
      <c r="AA618" s="497"/>
      <c r="AB618" s="497"/>
      <c r="AC618" s="497"/>
      <c r="AD618" s="497"/>
      <c r="AE618" s="497"/>
      <c r="AF618" s="497"/>
      <c r="AG618" s="497"/>
      <c r="AH618" s="497"/>
      <c r="AI618" s="497"/>
      <c r="AJ618" s="497"/>
      <c r="AK618" s="497"/>
      <c r="AL618" s="498"/>
      <c r="BA618" s="5"/>
    </row>
    <row r="619" spans="1:53" ht="12.95" customHeight="1">
      <c r="A619" s="521"/>
      <c r="B619" s="520"/>
      <c r="C619" s="520"/>
      <c r="D619" s="520"/>
      <c r="E619" s="145"/>
      <c r="F619" s="48"/>
      <c r="G619" s="28"/>
      <c r="H619" s="28"/>
      <c r="I619" s="108"/>
      <c r="J619" s="491" t="b">
        <v>0</v>
      </c>
      <c r="K619" s="492" t="b">
        <v>0</v>
      </c>
      <c r="L619" s="492" t="b">
        <v>0</v>
      </c>
      <c r="M619" s="493" t="b">
        <v>0</v>
      </c>
      <c r="N619" s="52" t="b">
        <v>0</v>
      </c>
      <c r="O619" s="53" t="s">
        <v>477</v>
      </c>
      <c r="P619" s="53"/>
      <c r="Q619" s="53"/>
      <c r="R619" s="53"/>
      <c r="S619" s="53"/>
      <c r="T619" s="53"/>
      <c r="U619" s="53"/>
      <c r="V619" s="53"/>
      <c r="W619" s="53"/>
      <c r="X619" s="54" t="s">
        <v>175</v>
      </c>
      <c r="Y619" s="107"/>
      <c r="Z619" s="497"/>
      <c r="AA619" s="497"/>
      <c r="AB619" s="497"/>
      <c r="AC619" s="497"/>
      <c r="AD619" s="497"/>
      <c r="AE619" s="497"/>
      <c r="AF619" s="497"/>
      <c r="AG619" s="497"/>
      <c r="AH619" s="497"/>
      <c r="AI619" s="497"/>
      <c r="AJ619" s="497"/>
      <c r="AK619" s="497"/>
      <c r="AL619" s="498"/>
      <c r="BA619" s="5"/>
    </row>
    <row r="620" spans="1:53" ht="12.95" customHeight="1">
      <c r="A620" s="521"/>
      <c r="B620" s="520"/>
      <c r="C620" s="520"/>
      <c r="D620" s="520"/>
      <c r="E620" s="145"/>
      <c r="F620" s="48"/>
      <c r="G620" s="28"/>
      <c r="H620" s="28"/>
      <c r="I620" s="108"/>
      <c r="J620" s="502"/>
      <c r="K620" s="535"/>
      <c r="L620" s="535"/>
      <c r="M620" s="501"/>
      <c r="N620" s="50" t="s">
        <v>185</v>
      </c>
      <c r="O620" s="28" t="s">
        <v>186</v>
      </c>
      <c r="P620" s="484"/>
      <c r="Q620" s="484"/>
      <c r="R620" s="484"/>
      <c r="S620" s="484"/>
      <c r="T620" s="484"/>
      <c r="U620" s="484"/>
      <c r="V620" s="484"/>
      <c r="W620" s="28" t="s">
        <v>187</v>
      </c>
      <c r="X620" s="29" t="b">
        <v>0</v>
      </c>
      <c r="Y620" s="206"/>
      <c r="Z620" s="507"/>
      <c r="AA620" s="507"/>
      <c r="AB620" s="507"/>
      <c r="AC620" s="507"/>
      <c r="AD620" s="507"/>
      <c r="AE620" s="507"/>
      <c r="AF620" s="507"/>
      <c r="AG620" s="507"/>
      <c r="AH620" s="507"/>
      <c r="AI620" s="507"/>
      <c r="AJ620" s="507"/>
      <c r="AK620" s="507"/>
      <c r="AL620" s="508"/>
      <c r="BA620" s="5"/>
    </row>
    <row r="621" spans="1:53" ht="12.95" customHeight="1">
      <c r="A621" s="521"/>
      <c r="B621" s="520"/>
      <c r="C621" s="520"/>
      <c r="D621" s="520"/>
      <c r="E621" s="145"/>
      <c r="F621" s="536" t="s">
        <v>478</v>
      </c>
      <c r="G621" s="527"/>
      <c r="H621" s="527"/>
      <c r="I621" s="528"/>
      <c r="J621" s="531" t="b">
        <v>0</v>
      </c>
      <c r="K621" s="532" t="b">
        <v>0</v>
      </c>
      <c r="L621" s="532" t="b">
        <v>0</v>
      </c>
      <c r="M621" s="494" t="b">
        <v>0</v>
      </c>
      <c r="N621" s="85" t="b">
        <v>0</v>
      </c>
      <c r="O621" s="40" t="s">
        <v>479</v>
      </c>
      <c r="P621" s="40"/>
      <c r="Q621" s="40"/>
      <c r="R621" s="40"/>
      <c r="S621" s="40"/>
      <c r="T621" s="40"/>
      <c r="U621" s="40"/>
      <c r="V621" s="40"/>
      <c r="W621" s="40"/>
      <c r="X621" s="41" t="s">
        <v>175</v>
      </c>
      <c r="Y621" s="328" t="s">
        <v>175</v>
      </c>
      <c r="Z621" s="495" t="s">
        <v>682</v>
      </c>
      <c r="AA621" s="495"/>
      <c r="AB621" s="495"/>
      <c r="AC621" s="495"/>
      <c r="AD621" s="495"/>
      <c r="AE621" s="495"/>
      <c r="AF621" s="495"/>
      <c r="AG621" s="495"/>
      <c r="AH621" s="495"/>
      <c r="AI621" s="495"/>
      <c r="AJ621" s="495"/>
      <c r="AK621" s="495"/>
      <c r="AL621" s="496"/>
      <c r="BA621" s="5"/>
    </row>
    <row r="622" spans="1:53" ht="12.95" customHeight="1">
      <c r="A622" s="521"/>
      <c r="B622" s="520"/>
      <c r="C622" s="520"/>
      <c r="D622" s="520"/>
      <c r="E622" s="145"/>
      <c r="F622" s="24"/>
      <c r="G622" s="23"/>
      <c r="H622" s="23"/>
      <c r="I622" s="231"/>
      <c r="J622" s="502"/>
      <c r="K622" s="535"/>
      <c r="L622" s="535"/>
      <c r="M622" s="501"/>
      <c r="N622" s="26" t="s">
        <v>185</v>
      </c>
      <c r="O622" s="23" t="s">
        <v>186</v>
      </c>
      <c r="P622" s="503"/>
      <c r="Q622" s="503"/>
      <c r="R622" s="503"/>
      <c r="S622" s="503"/>
      <c r="T622" s="503"/>
      <c r="U622" s="503"/>
      <c r="V622" s="503"/>
      <c r="W622" s="23" t="s">
        <v>187</v>
      </c>
      <c r="X622" s="82" t="b">
        <v>0</v>
      </c>
      <c r="Y622" s="332"/>
      <c r="Z622" s="497"/>
      <c r="AA622" s="497"/>
      <c r="AB622" s="497"/>
      <c r="AC622" s="497"/>
      <c r="AD622" s="497"/>
      <c r="AE622" s="497"/>
      <c r="AF622" s="497"/>
      <c r="AG622" s="497"/>
      <c r="AH622" s="497"/>
      <c r="AI622" s="497"/>
      <c r="AJ622" s="497"/>
      <c r="AK622" s="497"/>
      <c r="AL622" s="498"/>
      <c r="BA622" s="5"/>
    </row>
    <row r="623" spans="1:53" ht="12.95" customHeight="1">
      <c r="A623" s="521"/>
      <c r="B623" s="520"/>
      <c r="C623" s="520"/>
      <c r="D623" s="520"/>
      <c r="E623" s="145"/>
      <c r="F623" s="536" t="s">
        <v>480</v>
      </c>
      <c r="G623" s="527"/>
      <c r="H623" s="527"/>
      <c r="I623" s="528"/>
      <c r="J623" s="531" t="b">
        <v>0</v>
      </c>
      <c r="K623" s="532" t="b">
        <v>0</v>
      </c>
      <c r="L623" s="532" t="b">
        <v>0</v>
      </c>
      <c r="M623" s="494" t="b">
        <v>0</v>
      </c>
      <c r="N623" s="39" t="b">
        <v>0</v>
      </c>
      <c r="O623" s="28" t="s">
        <v>481</v>
      </c>
      <c r="P623" s="28"/>
      <c r="Q623" s="28"/>
      <c r="R623" s="28"/>
      <c r="S623" s="28"/>
      <c r="T623" s="28"/>
      <c r="U623" s="28"/>
      <c r="V623" s="28"/>
      <c r="W623" s="28"/>
      <c r="X623" s="72" t="s">
        <v>175</v>
      </c>
      <c r="Y623" s="335"/>
      <c r="Z623" s="497"/>
      <c r="AA623" s="497"/>
      <c r="AB623" s="497"/>
      <c r="AC623" s="497"/>
      <c r="AD623" s="497"/>
      <c r="AE623" s="497"/>
      <c r="AF623" s="497"/>
      <c r="AG623" s="497"/>
      <c r="AH623" s="497"/>
      <c r="AI623" s="497"/>
      <c r="AJ623" s="497"/>
      <c r="AK623" s="497"/>
      <c r="AL623" s="498"/>
      <c r="BA623" s="5"/>
    </row>
    <row r="624" spans="1:53" ht="12.95" customHeight="1">
      <c r="A624" s="521"/>
      <c r="B624" s="520"/>
      <c r="C624" s="520"/>
      <c r="D624" s="520"/>
      <c r="E624" s="145"/>
      <c r="F624" s="48"/>
      <c r="G624" s="28"/>
      <c r="H624" s="28"/>
      <c r="I624" s="108"/>
      <c r="J624" s="491"/>
      <c r="K624" s="492"/>
      <c r="L624" s="492"/>
      <c r="M624" s="493"/>
      <c r="N624" s="50" t="s">
        <v>185</v>
      </c>
      <c r="O624" s="28" t="s">
        <v>186</v>
      </c>
      <c r="P624" s="484"/>
      <c r="Q624" s="484"/>
      <c r="R624" s="484"/>
      <c r="S624" s="484"/>
      <c r="T624" s="484"/>
      <c r="U624" s="484"/>
      <c r="V624" s="484"/>
      <c r="W624" s="28" t="s">
        <v>187</v>
      </c>
      <c r="X624" s="64" t="b">
        <v>0</v>
      </c>
      <c r="Y624" s="306" t="s">
        <v>175</v>
      </c>
      <c r="Z624" s="495" t="s">
        <v>683</v>
      </c>
      <c r="AA624" s="495"/>
      <c r="AB624" s="495"/>
      <c r="AC624" s="495"/>
      <c r="AD624" s="495"/>
      <c r="AE624" s="495"/>
      <c r="AF624" s="495"/>
      <c r="AG624" s="495"/>
      <c r="AH624" s="495"/>
      <c r="AI624" s="495"/>
      <c r="AJ624" s="495"/>
      <c r="AK624" s="495"/>
      <c r="AL624" s="496"/>
      <c r="BA624" s="5"/>
    </row>
    <row r="625" spans="1:53" ht="12.95" customHeight="1">
      <c r="A625" s="521"/>
      <c r="B625" s="520"/>
      <c r="C625" s="520"/>
      <c r="D625" s="520"/>
      <c r="E625" s="145"/>
      <c r="F625" s="48"/>
      <c r="G625" s="28"/>
      <c r="H625" s="28"/>
      <c r="I625" s="108"/>
      <c r="J625" s="485" t="b">
        <v>0</v>
      </c>
      <c r="K625" s="487" t="b">
        <v>0</v>
      </c>
      <c r="L625" s="487" t="b">
        <v>0</v>
      </c>
      <c r="M625" s="489" t="b">
        <v>0</v>
      </c>
      <c r="N625" s="52" t="b">
        <v>0</v>
      </c>
      <c r="O625" s="53" t="s">
        <v>482</v>
      </c>
      <c r="P625" s="53"/>
      <c r="Q625" s="53"/>
      <c r="R625" s="53"/>
      <c r="S625" s="53"/>
      <c r="T625" s="53"/>
      <c r="U625" s="53"/>
      <c r="V625" s="53"/>
      <c r="W625" s="53"/>
      <c r="X625" s="54" t="s">
        <v>175</v>
      </c>
      <c r="Y625" s="332"/>
      <c r="Z625" s="497"/>
      <c r="AA625" s="497"/>
      <c r="AB625" s="497"/>
      <c r="AC625" s="497"/>
      <c r="AD625" s="497"/>
      <c r="AE625" s="497"/>
      <c r="AF625" s="497"/>
      <c r="AG625" s="497"/>
      <c r="AH625" s="497"/>
      <c r="AI625" s="497"/>
      <c r="AJ625" s="497"/>
      <c r="AK625" s="497"/>
      <c r="AL625" s="498"/>
      <c r="BA625" s="5"/>
    </row>
    <row r="626" spans="1:53" ht="12.95" customHeight="1">
      <c r="A626" s="521"/>
      <c r="B626" s="520"/>
      <c r="C626" s="520"/>
      <c r="D626" s="520"/>
      <c r="E626" s="145"/>
      <c r="F626" s="48"/>
      <c r="G626" s="28"/>
      <c r="H626" s="28"/>
      <c r="I626" s="108"/>
      <c r="J626" s="502"/>
      <c r="K626" s="535"/>
      <c r="L626" s="535"/>
      <c r="M626" s="501"/>
      <c r="N626" s="50" t="s">
        <v>185</v>
      </c>
      <c r="O626" s="28" t="s">
        <v>186</v>
      </c>
      <c r="P626" s="484"/>
      <c r="Q626" s="484"/>
      <c r="R626" s="484"/>
      <c r="S626" s="484"/>
      <c r="T626" s="484"/>
      <c r="U626" s="484"/>
      <c r="V626" s="484"/>
      <c r="W626" s="28" t="s">
        <v>187</v>
      </c>
      <c r="X626" s="64" t="b">
        <v>0</v>
      </c>
      <c r="Y626" s="107"/>
      <c r="Z626" s="497"/>
      <c r="AA626" s="497"/>
      <c r="AB626" s="497"/>
      <c r="AC626" s="497"/>
      <c r="AD626" s="497"/>
      <c r="AE626" s="497"/>
      <c r="AF626" s="497"/>
      <c r="AG626" s="497"/>
      <c r="AH626" s="497"/>
      <c r="AI626" s="497"/>
      <c r="AJ626" s="497"/>
      <c r="AK626" s="497"/>
      <c r="AL626" s="498"/>
      <c r="BA626" s="5"/>
    </row>
    <row r="627" spans="1:53" ht="12.95" customHeight="1">
      <c r="A627" s="521"/>
      <c r="B627" s="520"/>
      <c r="C627" s="520"/>
      <c r="D627" s="520"/>
      <c r="E627" s="145"/>
      <c r="F627" s="48"/>
      <c r="G627" s="28"/>
      <c r="H627" s="28"/>
      <c r="I627" s="108"/>
      <c r="J627" s="491" t="b">
        <v>0</v>
      </c>
      <c r="K627" s="492" t="b">
        <v>0</v>
      </c>
      <c r="L627" s="492" t="b">
        <v>0</v>
      </c>
      <c r="M627" s="493" t="b">
        <v>0</v>
      </c>
      <c r="N627" s="52" t="b">
        <v>0</v>
      </c>
      <c r="O627" s="53" t="s">
        <v>483</v>
      </c>
      <c r="P627" s="53"/>
      <c r="Q627" s="53"/>
      <c r="R627" s="53"/>
      <c r="S627" s="53"/>
      <c r="T627" s="53"/>
      <c r="U627" s="53"/>
      <c r="V627" s="53"/>
      <c r="W627" s="53"/>
      <c r="X627" s="54" t="s">
        <v>175</v>
      </c>
      <c r="Y627" s="107"/>
      <c r="Z627" s="497"/>
      <c r="AA627" s="497"/>
      <c r="AB627" s="497"/>
      <c r="AC627" s="497"/>
      <c r="AD627" s="497"/>
      <c r="AE627" s="497"/>
      <c r="AF627" s="497"/>
      <c r="AG627" s="497"/>
      <c r="AH627" s="497"/>
      <c r="AI627" s="497"/>
      <c r="AJ627" s="497"/>
      <c r="AK627" s="497"/>
      <c r="AL627" s="498"/>
      <c r="BA627" s="5"/>
    </row>
    <row r="628" spans="1:53" ht="12.95" customHeight="1">
      <c r="A628" s="521"/>
      <c r="B628" s="520"/>
      <c r="C628" s="520"/>
      <c r="D628" s="520"/>
      <c r="E628" s="145"/>
      <c r="F628" s="48"/>
      <c r="G628" s="28"/>
      <c r="H628" s="28"/>
      <c r="I628" s="108"/>
      <c r="J628" s="502"/>
      <c r="K628" s="535"/>
      <c r="L628" s="535"/>
      <c r="M628" s="501"/>
      <c r="N628" s="50" t="s">
        <v>185</v>
      </c>
      <c r="O628" s="28" t="s">
        <v>186</v>
      </c>
      <c r="P628" s="484"/>
      <c r="Q628" s="484"/>
      <c r="R628" s="484"/>
      <c r="S628" s="484"/>
      <c r="T628" s="484"/>
      <c r="U628" s="484"/>
      <c r="V628" s="484"/>
      <c r="W628" s="28" t="s">
        <v>187</v>
      </c>
      <c r="X628" s="29" t="b">
        <v>0</v>
      </c>
      <c r="Y628" s="206"/>
      <c r="Z628" s="497"/>
      <c r="AA628" s="497"/>
      <c r="AB628" s="497"/>
      <c r="AC628" s="497"/>
      <c r="AD628" s="497"/>
      <c r="AE628" s="497"/>
      <c r="AF628" s="497"/>
      <c r="AG628" s="497"/>
      <c r="AH628" s="497"/>
      <c r="AI628" s="497"/>
      <c r="AJ628" s="497"/>
      <c r="AK628" s="497"/>
      <c r="AL628" s="498"/>
      <c r="BA628" s="5"/>
    </row>
    <row r="629" spans="1:53" ht="12.95" customHeight="1">
      <c r="A629" s="521"/>
      <c r="B629" s="520"/>
      <c r="C629" s="520"/>
      <c r="D629" s="520"/>
      <c r="E629" s="145"/>
      <c r="F629" s="536" t="s">
        <v>484</v>
      </c>
      <c r="G629" s="527"/>
      <c r="H629" s="527"/>
      <c r="I629" s="528"/>
      <c r="J629" s="531" t="b">
        <v>0</v>
      </c>
      <c r="K629" s="532" t="b">
        <v>0</v>
      </c>
      <c r="L629" s="532" t="b">
        <v>0</v>
      </c>
      <c r="M629" s="494" t="b">
        <v>0</v>
      </c>
      <c r="N629" s="85" t="b">
        <v>0</v>
      </c>
      <c r="O629" s="40" t="s">
        <v>485</v>
      </c>
      <c r="P629" s="40"/>
      <c r="Q629" s="40"/>
      <c r="R629" s="40"/>
      <c r="S629" s="40"/>
      <c r="T629" s="40"/>
      <c r="U629" s="40"/>
      <c r="V629" s="40"/>
      <c r="W629" s="40"/>
      <c r="X629" s="41" t="s">
        <v>175</v>
      </c>
      <c r="Y629" s="328" t="s">
        <v>175</v>
      </c>
      <c r="Z629" s="497" t="s">
        <v>684</v>
      </c>
      <c r="AA629" s="497"/>
      <c r="AB629" s="497"/>
      <c r="AC629" s="497"/>
      <c r="AD629" s="497"/>
      <c r="AE629" s="497"/>
      <c r="AF629" s="497"/>
      <c r="AG629" s="497"/>
      <c r="AH629" s="497"/>
      <c r="AI629" s="497"/>
      <c r="AJ629" s="497"/>
      <c r="AK629" s="497"/>
      <c r="AL629" s="498"/>
      <c r="BA629" s="5"/>
    </row>
    <row r="630" spans="1:53" ht="12.95" customHeight="1">
      <c r="A630" s="521"/>
      <c r="B630" s="520"/>
      <c r="C630" s="520"/>
      <c r="D630" s="520"/>
      <c r="E630" s="145"/>
      <c r="F630" s="48"/>
      <c r="G630" s="28"/>
      <c r="H630" s="28"/>
      <c r="I630" s="108"/>
      <c r="J630" s="491"/>
      <c r="K630" s="492"/>
      <c r="L630" s="492"/>
      <c r="M630" s="493"/>
      <c r="N630" s="50" t="s">
        <v>185</v>
      </c>
      <c r="O630" s="28" t="s">
        <v>186</v>
      </c>
      <c r="P630" s="484"/>
      <c r="Q630" s="484"/>
      <c r="R630" s="484"/>
      <c r="S630" s="484"/>
      <c r="T630" s="484"/>
      <c r="U630" s="484"/>
      <c r="V630" s="484"/>
      <c r="W630" s="28" t="s">
        <v>187</v>
      </c>
      <c r="X630" s="64" t="b">
        <v>0</v>
      </c>
      <c r="Y630" s="206"/>
      <c r="Z630" s="497"/>
      <c r="AA630" s="497"/>
      <c r="AB630" s="497"/>
      <c r="AC630" s="497"/>
      <c r="AD630" s="497"/>
      <c r="AE630" s="497"/>
      <c r="AF630" s="497"/>
      <c r="AG630" s="497"/>
      <c r="AH630" s="497"/>
      <c r="AI630" s="497"/>
      <c r="AJ630" s="497"/>
      <c r="AK630" s="497"/>
      <c r="AL630" s="498"/>
      <c r="BA630" s="5"/>
    </row>
    <row r="631" spans="1:53" ht="12.95" customHeight="1">
      <c r="A631" s="521"/>
      <c r="B631" s="520"/>
      <c r="C631" s="520"/>
      <c r="D631" s="520"/>
      <c r="E631" s="145"/>
      <c r="F631" s="48"/>
      <c r="G631" s="28"/>
      <c r="H631" s="28"/>
      <c r="I631" s="108"/>
      <c r="J631" s="485" t="b">
        <v>0</v>
      </c>
      <c r="K631" s="487" t="b">
        <v>0</v>
      </c>
      <c r="L631" s="487" t="b">
        <v>0</v>
      </c>
      <c r="M631" s="489" t="b">
        <v>0</v>
      </c>
      <c r="N631" s="52" t="b">
        <v>0</v>
      </c>
      <c r="O631" s="53" t="s">
        <v>486</v>
      </c>
      <c r="P631" s="53"/>
      <c r="Q631" s="53"/>
      <c r="R631" s="53"/>
      <c r="S631" s="53"/>
      <c r="T631" s="53"/>
      <c r="U631" s="53"/>
      <c r="V631" s="53"/>
      <c r="W631" s="53"/>
      <c r="X631" s="54" t="s">
        <v>175</v>
      </c>
      <c r="Y631" s="107"/>
      <c r="Z631" s="497"/>
      <c r="AA631" s="497"/>
      <c r="AB631" s="497"/>
      <c r="AC631" s="497"/>
      <c r="AD631" s="497"/>
      <c r="AE631" s="497"/>
      <c r="AF631" s="497"/>
      <c r="AG631" s="497"/>
      <c r="AH631" s="497"/>
      <c r="AI631" s="497"/>
      <c r="AJ631" s="497"/>
      <c r="AK631" s="497"/>
      <c r="AL631" s="498"/>
      <c r="BA631" s="5"/>
    </row>
    <row r="632" spans="1:53" ht="12.95" customHeight="1">
      <c r="A632" s="521"/>
      <c r="B632" s="520"/>
      <c r="C632" s="520"/>
      <c r="D632" s="520"/>
      <c r="E632" s="145"/>
      <c r="F632" s="24"/>
      <c r="G632" s="23"/>
      <c r="H632" s="23"/>
      <c r="I632" s="231"/>
      <c r="J632" s="502"/>
      <c r="K632" s="535"/>
      <c r="L632" s="535"/>
      <c r="M632" s="501"/>
      <c r="N632" s="26" t="s">
        <v>185</v>
      </c>
      <c r="O632" s="23" t="s">
        <v>186</v>
      </c>
      <c r="P632" s="553"/>
      <c r="Q632" s="553"/>
      <c r="R632" s="553"/>
      <c r="S632" s="553"/>
      <c r="T632" s="553"/>
      <c r="U632" s="553"/>
      <c r="V632" s="553"/>
      <c r="W632" s="23" t="s">
        <v>187</v>
      </c>
      <c r="X632" s="82" t="b">
        <v>0</v>
      </c>
      <c r="Y632" s="206"/>
      <c r="Z632" s="497"/>
      <c r="AA632" s="497"/>
      <c r="AB632" s="497"/>
      <c r="AC632" s="497"/>
      <c r="AD632" s="497"/>
      <c r="AE632" s="497"/>
      <c r="AF632" s="497"/>
      <c r="AG632" s="497"/>
      <c r="AH632" s="497"/>
      <c r="AI632" s="497"/>
      <c r="AJ632" s="497"/>
      <c r="AK632" s="497"/>
      <c r="AL632" s="498"/>
      <c r="BA632" s="5"/>
    </row>
    <row r="633" spans="1:53" ht="12.95" customHeight="1">
      <c r="A633" s="521"/>
      <c r="B633" s="520"/>
      <c r="C633" s="520"/>
      <c r="D633" s="520"/>
      <c r="E633" s="145"/>
      <c r="F633" s="536" t="s">
        <v>487</v>
      </c>
      <c r="G633" s="527"/>
      <c r="H633" s="527"/>
      <c r="I633" s="528"/>
      <c r="J633" s="531" t="b">
        <v>0</v>
      </c>
      <c r="K633" s="532" t="b">
        <v>0</v>
      </c>
      <c r="L633" s="532" t="b">
        <v>0</v>
      </c>
      <c r="M633" s="494" t="b">
        <v>0</v>
      </c>
      <c r="N633" s="39" t="b">
        <v>0</v>
      </c>
      <c r="O633" s="28" t="s">
        <v>488</v>
      </c>
      <c r="P633" s="40"/>
      <c r="Q633" s="40"/>
      <c r="R633" s="40"/>
      <c r="S633" s="40"/>
      <c r="T633" s="40"/>
      <c r="U633" s="40"/>
      <c r="V633" s="40"/>
      <c r="W633" s="28"/>
      <c r="X633" s="72" t="s">
        <v>175</v>
      </c>
      <c r="Y633" s="328" t="s">
        <v>175</v>
      </c>
      <c r="Z633" s="497" t="s">
        <v>685</v>
      </c>
      <c r="AA633" s="497"/>
      <c r="AB633" s="497"/>
      <c r="AC633" s="497"/>
      <c r="AD633" s="497"/>
      <c r="AE633" s="497"/>
      <c r="AF633" s="497"/>
      <c r="AG633" s="497"/>
      <c r="AH633" s="497"/>
      <c r="AI633" s="497"/>
      <c r="AJ633" s="497"/>
      <c r="AK633" s="497"/>
      <c r="AL633" s="498"/>
      <c r="BA633" s="5"/>
    </row>
    <row r="634" spans="1:53" ht="12.95" customHeight="1">
      <c r="A634" s="521"/>
      <c r="B634" s="520"/>
      <c r="C634" s="520"/>
      <c r="D634" s="520"/>
      <c r="E634" s="145"/>
      <c r="F634" s="48"/>
      <c r="G634" s="28"/>
      <c r="H634" s="28"/>
      <c r="I634" s="108"/>
      <c r="J634" s="502"/>
      <c r="K634" s="535"/>
      <c r="L634" s="535"/>
      <c r="M634" s="501"/>
      <c r="N634" s="50" t="s">
        <v>185</v>
      </c>
      <c r="O634" s="28" t="s">
        <v>186</v>
      </c>
      <c r="P634" s="484"/>
      <c r="Q634" s="484"/>
      <c r="R634" s="484"/>
      <c r="S634" s="484"/>
      <c r="T634" s="484"/>
      <c r="U634" s="484"/>
      <c r="V634" s="484"/>
      <c r="W634" s="28" t="s">
        <v>187</v>
      </c>
      <c r="X634" s="64" t="b">
        <v>0</v>
      </c>
      <c r="Y634" s="206"/>
      <c r="Z634" s="497"/>
      <c r="AA634" s="497"/>
      <c r="AB634" s="497"/>
      <c r="AC634" s="497"/>
      <c r="AD634" s="497"/>
      <c r="AE634" s="497"/>
      <c r="AF634" s="497"/>
      <c r="AG634" s="497"/>
      <c r="AH634" s="497"/>
      <c r="AI634" s="497"/>
      <c r="AJ634" s="497"/>
      <c r="AK634" s="497"/>
      <c r="AL634" s="498"/>
      <c r="BA634" s="5"/>
    </row>
    <row r="635" spans="1:53" ht="12.95" customHeight="1">
      <c r="A635" s="521"/>
      <c r="B635" s="520"/>
      <c r="C635" s="520"/>
      <c r="D635" s="520"/>
      <c r="E635" s="145"/>
      <c r="F635" s="48"/>
      <c r="G635" s="28"/>
      <c r="H635" s="28"/>
      <c r="I635" s="108"/>
      <c r="J635" s="491" t="b">
        <v>0</v>
      </c>
      <c r="K635" s="492" t="b">
        <v>0</v>
      </c>
      <c r="L635" s="492" t="b">
        <v>0</v>
      </c>
      <c r="M635" s="493" t="b">
        <v>0</v>
      </c>
      <c r="N635" s="52" t="b">
        <v>0</v>
      </c>
      <c r="O635" s="53" t="s">
        <v>489</v>
      </c>
      <c r="P635" s="53"/>
      <c r="Q635" s="53"/>
      <c r="R635" s="53"/>
      <c r="S635" s="53"/>
      <c r="T635" s="53"/>
      <c r="U635" s="53"/>
      <c r="V635" s="53"/>
      <c r="W635" s="53"/>
      <c r="X635" s="54" t="s">
        <v>175</v>
      </c>
      <c r="Y635" s="107"/>
      <c r="Z635" s="497"/>
      <c r="AA635" s="497"/>
      <c r="AB635" s="497"/>
      <c r="AC635" s="497"/>
      <c r="AD635" s="497"/>
      <c r="AE635" s="497"/>
      <c r="AF635" s="497"/>
      <c r="AG635" s="497"/>
      <c r="AH635" s="497"/>
      <c r="AI635" s="497"/>
      <c r="AJ635" s="497"/>
      <c r="AK635" s="497"/>
      <c r="AL635" s="498"/>
      <c r="BA635" s="5"/>
    </row>
    <row r="636" spans="1:53" ht="12.95" customHeight="1">
      <c r="A636" s="521"/>
      <c r="B636" s="520"/>
      <c r="C636" s="520"/>
      <c r="D636" s="520"/>
      <c r="E636" s="145"/>
      <c r="F636" s="48"/>
      <c r="G636" s="28"/>
      <c r="H636" s="28"/>
      <c r="I636" s="108"/>
      <c r="J636" s="502"/>
      <c r="K636" s="535"/>
      <c r="L636" s="535"/>
      <c r="M636" s="501"/>
      <c r="N636" s="50" t="s">
        <v>185</v>
      </c>
      <c r="O636" s="28" t="s">
        <v>186</v>
      </c>
      <c r="P636" s="484"/>
      <c r="Q636" s="484"/>
      <c r="R636" s="484"/>
      <c r="S636" s="484"/>
      <c r="T636" s="484"/>
      <c r="U636" s="484"/>
      <c r="V636" s="484"/>
      <c r="W636" s="28" t="s">
        <v>187</v>
      </c>
      <c r="X636" s="29" t="b">
        <v>0</v>
      </c>
      <c r="Y636" s="206"/>
      <c r="Z636" s="497"/>
      <c r="AA636" s="497"/>
      <c r="AB636" s="497"/>
      <c r="AC636" s="497"/>
      <c r="AD636" s="497"/>
      <c r="AE636" s="497"/>
      <c r="AF636" s="497"/>
      <c r="AG636" s="497"/>
      <c r="AH636" s="497"/>
      <c r="AI636" s="497"/>
      <c r="AJ636" s="497"/>
      <c r="AK636" s="497"/>
      <c r="AL636" s="498"/>
      <c r="BA636" s="5"/>
    </row>
    <row r="637" spans="1:53" ht="12.95" customHeight="1">
      <c r="A637" s="521"/>
      <c r="B637" s="520"/>
      <c r="C637" s="520"/>
      <c r="D637" s="520"/>
      <c r="E637" s="145"/>
      <c r="F637" s="536" t="s">
        <v>490</v>
      </c>
      <c r="G637" s="527"/>
      <c r="H637" s="527"/>
      <c r="I637" s="528"/>
      <c r="J637" s="531" t="b">
        <v>0</v>
      </c>
      <c r="K637" s="532" t="b">
        <v>0</v>
      </c>
      <c r="L637" s="532" t="b">
        <v>0</v>
      </c>
      <c r="M637" s="494" t="b">
        <v>0</v>
      </c>
      <c r="N637" s="85" t="b">
        <v>0</v>
      </c>
      <c r="O637" s="40" t="s">
        <v>486</v>
      </c>
      <c r="P637" s="40"/>
      <c r="Q637" s="40"/>
      <c r="R637" s="40"/>
      <c r="S637" s="40"/>
      <c r="T637" s="40"/>
      <c r="U637" s="40"/>
      <c r="V637" s="40"/>
      <c r="W637" s="40"/>
      <c r="X637" s="41" t="s">
        <v>175</v>
      </c>
      <c r="Y637" s="328" t="s">
        <v>175</v>
      </c>
      <c r="Z637" s="495" t="s">
        <v>686</v>
      </c>
      <c r="AA637" s="495"/>
      <c r="AB637" s="495"/>
      <c r="AC637" s="495"/>
      <c r="AD637" s="495"/>
      <c r="AE637" s="495"/>
      <c r="AF637" s="495"/>
      <c r="AG637" s="495"/>
      <c r="AH637" s="495"/>
      <c r="AI637" s="495"/>
      <c r="AJ637" s="495"/>
      <c r="AK637" s="495"/>
      <c r="AL637" s="496"/>
      <c r="BA637" s="5"/>
    </row>
    <row r="638" spans="1:53" ht="12.95" customHeight="1">
      <c r="A638" s="541"/>
      <c r="B638" s="542"/>
      <c r="C638" s="542"/>
      <c r="D638" s="542"/>
      <c r="E638" s="226"/>
      <c r="F638" s="24"/>
      <c r="G638" s="23"/>
      <c r="H638" s="23"/>
      <c r="I638" s="231"/>
      <c r="J638" s="502"/>
      <c r="K638" s="535"/>
      <c r="L638" s="535"/>
      <c r="M638" s="501"/>
      <c r="N638" s="26" t="s">
        <v>185</v>
      </c>
      <c r="O638" s="23" t="s">
        <v>186</v>
      </c>
      <c r="P638" s="503"/>
      <c r="Q638" s="503"/>
      <c r="R638" s="503"/>
      <c r="S638" s="503"/>
      <c r="T638" s="503"/>
      <c r="U638" s="503"/>
      <c r="V638" s="503"/>
      <c r="W638" s="23" t="s">
        <v>187</v>
      </c>
      <c r="X638" s="82" t="b">
        <v>0</v>
      </c>
      <c r="Y638" s="206"/>
      <c r="Z638" s="497"/>
      <c r="AA638" s="497"/>
      <c r="AB638" s="497"/>
      <c r="AC638" s="497"/>
      <c r="AD638" s="497"/>
      <c r="AE638" s="497"/>
      <c r="AF638" s="497"/>
      <c r="AG638" s="497"/>
      <c r="AH638" s="497"/>
      <c r="AI638" s="497"/>
      <c r="AJ638" s="497"/>
      <c r="AK638" s="497"/>
      <c r="AL638" s="498"/>
      <c r="BA638" s="5"/>
    </row>
    <row r="639" spans="1:53" ht="12.95" customHeight="1">
      <c r="A639" s="519" t="s">
        <v>491</v>
      </c>
      <c r="B639" s="520"/>
      <c r="C639" s="520"/>
      <c r="D639" s="520"/>
      <c r="E639" s="524" t="s">
        <v>201</v>
      </c>
      <c r="F639" s="526" t="s">
        <v>398</v>
      </c>
      <c r="G639" s="527"/>
      <c r="H639" s="527"/>
      <c r="I639" s="528"/>
      <c r="J639" s="531" t="b">
        <v>0</v>
      </c>
      <c r="K639" s="532" t="b">
        <v>0</v>
      </c>
      <c r="L639" s="532" t="b">
        <v>0</v>
      </c>
      <c r="M639" s="494" t="b">
        <v>0</v>
      </c>
      <c r="N639" s="39" t="b">
        <v>0</v>
      </c>
      <c r="O639" s="28" t="s">
        <v>347</v>
      </c>
      <c r="P639" s="28"/>
      <c r="Q639" s="28"/>
      <c r="R639" s="28"/>
      <c r="S639" s="28"/>
      <c r="T639" s="28"/>
      <c r="U639" s="28"/>
      <c r="V639" s="28"/>
      <c r="W639" s="28"/>
      <c r="X639" s="72" t="s">
        <v>175</v>
      </c>
      <c r="Y639" s="328" t="s">
        <v>175</v>
      </c>
      <c r="Z639" s="495" t="s">
        <v>687</v>
      </c>
      <c r="AA639" s="495"/>
      <c r="AB639" s="495"/>
      <c r="AC639" s="495"/>
      <c r="AD639" s="495"/>
      <c r="AE639" s="495"/>
      <c r="AF639" s="495"/>
      <c r="AG639" s="495"/>
      <c r="AH639" s="495"/>
      <c r="AI639" s="495"/>
      <c r="AJ639" s="495"/>
      <c r="AK639" s="495"/>
      <c r="AL639" s="496"/>
      <c r="BA639" s="5"/>
    </row>
    <row r="640" spans="1:53" ht="12.95" customHeight="1">
      <c r="A640" s="521"/>
      <c r="B640" s="520"/>
      <c r="C640" s="520"/>
      <c r="D640" s="520"/>
      <c r="E640" s="525"/>
      <c r="F640" s="529"/>
      <c r="G640" s="520"/>
      <c r="H640" s="520"/>
      <c r="I640" s="530"/>
      <c r="J640" s="491"/>
      <c r="K640" s="492"/>
      <c r="L640" s="492"/>
      <c r="M640" s="493"/>
      <c r="N640" s="50" t="s">
        <v>185</v>
      </c>
      <c r="O640" s="28" t="s">
        <v>186</v>
      </c>
      <c r="P640" s="484"/>
      <c r="Q640" s="484"/>
      <c r="R640" s="484"/>
      <c r="S640" s="484"/>
      <c r="T640" s="484"/>
      <c r="U640" s="484"/>
      <c r="V640" s="484"/>
      <c r="W640" s="28" t="s">
        <v>187</v>
      </c>
      <c r="X640" s="64" t="b">
        <v>0</v>
      </c>
      <c r="Y640" s="206"/>
      <c r="Z640" s="497"/>
      <c r="AA640" s="497"/>
      <c r="AB640" s="497"/>
      <c r="AC640" s="497"/>
      <c r="AD640" s="497"/>
      <c r="AE640" s="497"/>
      <c r="AF640" s="497"/>
      <c r="AG640" s="497"/>
      <c r="AH640" s="497"/>
      <c r="AI640" s="497"/>
      <c r="AJ640" s="497"/>
      <c r="AK640" s="497"/>
      <c r="AL640" s="498"/>
      <c r="BA640" s="5"/>
    </row>
    <row r="641" spans="1:53" ht="12.95" customHeight="1">
      <c r="A641" s="521"/>
      <c r="B641" s="520"/>
      <c r="C641" s="520"/>
      <c r="D641" s="520"/>
      <c r="E641" s="533" t="str">
        <f>表示項目選択・建物情報!$E$57</f>
        <v>-</v>
      </c>
      <c r="F641" s="48"/>
      <c r="G641" s="28"/>
      <c r="H641" s="28"/>
      <c r="I641" s="49"/>
      <c r="J641" s="485" t="b">
        <v>0</v>
      </c>
      <c r="K641" s="487" t="b">
        <v>0</v>
      </c>
      <c r="L641" s="487" t="b">
        <v>0</v>
      </c>
      <c r="M641" s="489" t="b">
        <v>0</v>
      </c>
      <c r="N641" s="52" t="b">
        <v>0</v>
      </c>
      <c r="O641" s="53" t="s">
        <v>399</v>
      </c>
      <c r="P641" s="53"/>
      <c r="Q641" s="53"/>
      <c r="R641" s="53"/>
      <c r="S641" s="53"/>
      <c r="T641" s="53"/>
      <c r="U641" s="53"/>
      <c r="V641" s="53"/>
      <c r="W641" s="53"/>
      <c r="X641" s="54" t="s">
        <v>175</v>
      </c>
      <c r="Y641" s="107"/>
      <c r="Z641" s="497"/>
      <c r="AA641" s="497"/>
      <c r="AB641" s="497"/>
      <c r="AC641" s="497"/>
      <c r="AD641" s="497"/>
      <c r="AE641" s="497"/>
      <c r="AF641" s="497"/>
      <c r="AG641" s="497"/>
      <c r="AH641" s="497"/>
      <c r="AI641" s="497"/>
      <c r="AJ641" s="497"/>
      <c r="AK641" s="497"/>
      <c r="AL641" s="498"/>
      <c r="BA641" s="5"/>
    </row>
    <row r="642" spans="1:53" ht="12.95" customHeight="1">
      <c r="A642" s="521"/>
      <c r="B642" s="520"/>
      <c r="C642" s="520"/>
      <c r="D642" s="520"/>
      <c r="E642" s="534"/>
      <c r="F642" s="48"/>
      <c r="G642" s="28"/>
      <c r="H642" s="28"/>
      <c r="I642" s="49"/>
      <c r="J642" s="502"/>
      <c r="K642" s="535"/>
      <c r="L642" s="535"/>
      <c r="M642" s="501"/>
      <c r="N642" s="50" t="s">
        <v>185</v>
      </c>
      <c r="O642" s="28" t="s">
        <v>186</v>
      </c>
      <c r="P642" s="484"/>
      <c r="Q642" s="484"/>
      <c r="R642" s="484"/>
      <c r="S642" s="484"/>
      <c r="T642" s="484"/>
      <c r="U642" s="484"/>
      <c r="V642" s="484"/>
      <c r="W642" s="28" t="s">
        <v>187</v>
      </c>
      <c r="X642" s="64" t="b">
        <v>0</v>
      </c>
      <c r="Y642" s="206"/>
      <c r="Z642" s="497"/>
      <c r="AA642" s="497"/>
      <c r="AB642" s="497"/>
      <c r="AC642" s="497"/>
      <c r="AD642" s="497"/>
      <c r="AE642" s="497"/>
      <c r="AF642" s="497"/>
      <c r="AG642" s="497"/>
      <c r="AH642" s="497"/>
      <c r="AI642" s="497"/>
      <c r="AJ642" s="497"/>
      <c r="AK642" s="497"/>
      <c r="AL642" s="498"/>
      <c r="BA642" s="5"/>
    </row>
    <row r="643" spans="1:53" ht="12.95" customHeight="1">
      <c r="A643" s="521"/>
      <c r="B643" s="520"/>
      <c r="C643" s="520"/>
      <c r="D643" s="520"/>
      <c r="E643" s="92"/>
      <c r="F643" s="48"/>
      <c r="G643" s="28"/>
      <c r="H643" s="28"/>
      <c r="I643" s="49"/>
      <c r="J643" s="491" t="b">
        <v>0</v>
      </c>
      <c r="K643" s="492" t="b">
        <v>0</v>
      </c>
      <c r="L643" s="492" t="b">
        <v>0</v>
      </c>
      <c r="M643" s="493" t="b">
        <v>0</v>
      </c>
      <c r="N643" s="52" t="b">
        <v>0</v>
      </c>
      <c r="O643" s="53" t="s">
        <v>400</v>
      </c>
      <c r="P643" s="53"/>
      <c r="Q643" s="53"/>
      <c r="R643" s="53"/>
      <c r="S643" s="53"/>
      <c r="T643" s="53"/>
      <c r="U643" s="53"/>
      <c r="V643" s="53"/>
      <c r="W643" s="53"/>
      <c r="X643" s="54" t="s">
        <v>175</v>
      </c>
      <c r="Y643" s="107"/>
      <c r="Z643" s="497"/>
      <c r="AA643" s="497"/>
      <c r="AB643" s="497"/>
      <c r="AC643" s="497"/>
      <c r="AD643" s="497"/>
      <c r="AE643" s="497"/>
      <c r="AF643" s="497"/>
      <c r="AG643" s="497"/>
      <c r="AH643" s="497"/>
      <c r="AI643" s="497"/>
      <c r="AJ643" s="497"/>
      <c r="AK643" s="497"/>
      <c r="AL643" s="498"/>
      <c r="BA643" s="5"/>
    </row>
    <row r="644" spans="1:53" ht="12.95" customHeight="1">
      <c r="A644" s="521"/>
      <c r="B644" s="520"/>
      <c r="C644" s="520"/>
      <c r="D644" s="520"/>
      <c r="E644" s="92"/>
      <c r="F644" s="48"/>
      <c r="G644" s="28"/>
      <c r="H644" s="28"/>
      <c r="I644" s="49"/>
      <c r="J644" s="491"/>
      <c r="K644" s="492"/>
      <c r="L644" s="492"/>
      <c r="M644" s="493"/>
      <c r="N644" s="50" t="s">
        <v>185</v>
      </c>
      <c r="O644" s="28" t="s">
        <v>186</v>
      </c>
      <c r="P644" s="484"/>
      <c r="Q644" s="484"/>
      <c r="R644" s="484"/>
      <c r="S644" s="484"/>
      <c r="T644" s="484"/>
      <c r="U644" s="484"/>
      <c r="V644" s="484"/>
      <c r="W644" s="28" t="s">
        <v>187</v>
      </c>
      <c r="X644" s="64" t="b">
        <v>0</v>
      </c>
      <c r="Y644" s="206"/>
      <c r="Z644" s="497"/>
      <c r="AA644" s="497"/>
      <c r="AB644" s="497"/>
      <c r="AC644" s="497"/>
      <c r="AD644" s="497"/>
      <c r="AE644" s="497"/>
      <c r="AF644" s="497"/>
      <c r="AG644" s="497"/>
      <c r="AH644" s="497"/>
      <c r="AI644" s="497"/>
      <c r="AJ644" s="497"/>
      <c r="AK644" s="497"/>
      <c r="AL644" s="498"/>
      <c r="BA644" s="5"/>
    </row>
    <row r="645" spans="1:53" ht="12.95" customHeight="1">
      <c r="A645" s="521"/>
      <c r="B645" s="520"/>
      <c r="C645" s="520"/>
      <c r="D645" s="520"/>
      <c r="E645" s="92"/>
      <c r="F645" s="48"/>
      <c r="G645" s="28"/>
      <c r="H645" s="28"/>
      <c r="I645" s="49"/>
      <c r="J645" s="485" t="b">
        <v>0</v>
      </c>
      <c r="K645" s="487" t="b">
        <v>0</v>
      </c>
      <c r="L645" s="487" t="b">
        <v>0</v>
      </c>
      <c r="M645" s="489" t="b">
        <v>0</v>
      </c>
      <c r="N645" s="52" t="b">
        <v>0</v>
      </c>
      <c r="O645" s="53" t="s">
        <v>492</v>
      </c>
      <c r="P645" s="53"/>
      <c r="Q645" s="53"/>
      <c r="R645" s="53"/>
      <c r="S645" s="53"/>
      <c r="T645" s="53"/>
      <c r="U645" s="53"/>
      <c r="V645" s="53"/>
      <c r="W645" s="53"/>
      <c r="X645" s="54" t="s">
        <v>175</v>
      </c>
      <c r="Y645" s="107"/>
      <c r="Z645" s="497"/>
      <c r="AA645" s="497"/>
      <c r="AB645" s="497"/>
      <c r="AC645" s="497"/>
      <c r="AD645" s="497"/>
      <c r="AE645" s="497"/>
      <c r="AF645" s="497"/>
      <c r="AG645" s="497"/>
      <c r="AH645" s="497"/>
      <c r="AI645" s="497"/>
      <c r="AJ645" s="497"/>
      <c r="AK645" s="497"/>
      <c r="AL645" s="498"/>
      <c r="BA645" s="5"/>
    </row>
    <row r="646" spans="1:53" ht="12.95" customHeight="1" thickBot="1">
      <c r="A646" s="522"/>
      <c r="B646" s="523"/>
      <c r="C646" s="523"/>
      <c r="D646" s="523"/>
      <c r="E646" s="210"/>
      <c r="F646" s="126"/>
      <c r="G646" s="127"/>
      <c r="H646" s="127"/>
      <c r="I646" s="128"/>
      <c r="J646" s="486"/>
      <c r="K646" s="488"/>
      <c r="L646" s="488"/>
      <c r="M646" s="490"/>
      <c r="N646" s="129" t="s">
        <v>185</v>
      </c>
      <c r="O646" s="127" t="s">
        <v>186</v>
      </c>
      <c r="P646" s="483"/>
      <c r="Q646" s="483"/>
      <c r="R646" s="483"/>
      <c r="S646" s="483"/>
      <c r="T646" s="483"/>
      <c r="U646" s="483"/>
      <c r="V646" s="483"/>
      <c r="W646" s="127" t="s">
        <v>187</v>
      </c>
      <c r="X646" s="212" t="b">
        <v>0</v>
      </c>
      <c r="Y646" s="213"/>
      <c r="Z646" s="499"/>
      <c r="AA646" s="499"/>
      <c r="AB646" s="499"/>
      <c r="AC646" s="499"/>
      <c r="AD646" s="499"/>
      <c r="AE646" s="499"/>
      <c r="AF646" s="499"/>
      <c r="AG646" s="499"/>
      <c r="AH646" s="499"/>
      <c r="AI646" s="499"/>
      <c r="AJ646" s="499"/>
      <c r="AK646" s="499"/>
      <c r="AL646" s="500"/>
      <c r="BA646" s="5"/>
    </row>
    <row r="647" spans="1:53" ht="6" customHeight="1">
      <c r="BA647" s="5"/>
    </row>
  </sheetData>
  <sheetProtection selectLockedCells="1"/>
  <mergeCells count="1690">
    <mergeCell ref="Z53:AL54"/>
    <mergeCell ref="P54:V54"/>
    <mergeCell ref="F53:I53"/>
    <mergeCell ref="J53:J54"/>
    <mergeCell ref="K53:K54"/>
    <mergeCell ref="L53:L54"/>
    <mergeCell ref="M53:M54"/>
    <mergeCell ref="A45:E52"/>
    <mergeCell ref="F45:I52"/>
    <mergeCell ref="J45:AL46"/>
    <mergeCell ref="J47:M47"/>
    <mergeCell ref="N47:N52"/>
    <mergeCell ref="O47:W52"/>
    <mergeCell ref="X47:X52"/>
    <mergeCell ref="Y47:AL52"/>
    <mergeCell ref="J48:J51"/>
    <mergeCell ref="K48:K51"/>
    <mergeCell ref="L48:L51"/>
    <mergeCell ref="M48:M51"/>
    <mergeCell ref="P60:V60"/>
    <mergeCell ref="J61:J62"/>
    <mergeCell ref="K61:K62"/>
    <mergeCell ref="L61:L62"/>
    <mergeCell ref="M61:M62"/>
    <mergeCell ref="Z61:AL62"/>
    <mergeCell ref="A55:D62"/>
    <mergeCell ref="F55:I55"/>
    <mergeCell ref="J65:J66"/>
    <mergeCell ref="K65:K66"/>
    <mergeCell ref="L65:L66"/>
    <mergeCell ref="M65:M66"/>
    <mergeCell ref="P66:V66"/>
    <mergeCell ref="M63:M64"/>
    <mergeCell ref="P58:V58"/>
    <mergeCell ref="J59:J60"/>
    <mergeCell ref="K59:K60"/>
    <mergeCell ref="L59:L60"/>
    <mergeCell ref="M59:M60"/>
    <mergeCell ref="Z55:AL60"/>
    <mergeCell ref="P56:V56"/>
    <mergeCell ref="J55:J56"/>
    <mergeCell ref="K55:K56"/>
    <mergeCell ref="L55:L56"/>
    <mergeCell ref="M55:M56"/>
    <mergeCell ref="J57:J58"/>
    <mergeCell ref="K57:K58"/>
    <mergeCell ref="L57:L58"/>
    <mergeCell ref="M57:M58"/>
    <mergeCell ref="K71:K72"/>
    <mergeCell ref="L71:L72"/>
    <mergeCell ref="J67:J68"/>
    <mergeCell ref="K67:K68"/>
    <mergeCell ref="L67:L68"/>
    <mergeCell ref="M67:M68"/>
    <mergeCell ref="P68:V68"/>
    <mergeCell ref="M71:M72"/>
    <mergeCell ref="Z71:AL75"/>
    <mergeCell ref="L73:L74"/>
    <mergeCell ref="M73:M74"/>
    <mergeCell ref="P62:V62"/>
    <mergeCell ref="A63:D68"/>
    <mergeCell ref="F63:I63"/>
    <mergeCell ref="J63:J64"/>
    <mergeCell ref="K63:K64"/>
    <mergeCell ref="L63:L64"/>
    <mergeCell ref="M77:M78"/>
    <mergeCell ref="Z77:AL78"/>
    <mergeCell ref="P78:V78"/>
    <mergeCell ref="P76:V76"/>
    <mergeCell ref="P72:V72"/>
    <mergeCell ref="M69:M70"/>
    <mergeCell ref="P70:V70"/>
    <mergeCell ref="A77:D80"/>
    <mergeCell ref="E77:E78"/>
    <mergeCell ref="J77:J78"/>
    <mergeCell ref="K77:K78"/>
    <mergeCell ref="L77:L78"/>
    <mergeCell ref="P74:V74"/>
    <mergeCell ref="E75:E76"/>
    <mergeCell ref="J75:J76"/>
    <mergeCell ref="K75:K76"/>
    <mergeCell ref="L75:L76"/>
    <mergeCell ref="M75:M76"/>
    <mergeCell ref="A73:D76"/>
    <mergeCell ref="E73:E74"/>
    <mergeCell ref="J73:J74"/>
    <mergeCell ref="K73:K74"/>
    <mergeCell ref="Z63:AL69"/>
    <mergeCell ref="P64:V64"/>
    <mergeCell ref="A69:D72"/>
    <mergeCell ref="E69:E70"/>
    <mergeCell ref="F69:I71"/>
    <mergeCell ref="J69:J70"/>
    <mergeCell ref="K69:K70"/>
    <mergeCell ref="L69:L70"/>
    <mergeCell ref="E71:E72"/>
    <mergeCell ref="J71:J72"/>
    <mergeCell ref="P84:V84"/>
    <mergeCell ref="P82:V82"/>
    <mergeCell ref="E83:E84"/>
    <mergeCell ref="J83:J84"/>
    <mergeCell ref="K83:K84"/>
    <mergeCell ref="L83:L84"/>
    <mergeCell ref="M83:M84"/>
    <mergeCell ref="O83:W83"/>
    <mergeCell ref="A81:D84"/>
    <mergeCell ref="E81:E82"/>
    <mergeCell ref="J81:J82"/>
    <mergeCell ref="K81:K82"/>
    <mergeCell ref="L81:L82"/>
    <mergeCell ref="M81:M82"/>
    <mergeCell ref="Z79:AL84"/>
    <mergeCell ref="P80:V80"/>
    <mergeCell ref="O81:W81"/>
    <mergeCell ref="E79:E80"/>
    <mergeCell ref="J79:J80"/>
    <mergeCell ref="K79:K80"/>
    <mergeCell ref="L79:L80"/>
    <mergeCell ref="M79:M80"/>
    <mergeCell ref="O79:W79"/>
    <mergeCell ref="L93:L94"/>
    <mergeCell ref="M93:M94"/>
    <mergeCell ref="P94:V94"/>
    <mergeCell ref="P92:V92"/>
    <mergeCell ref="Z87:AL88"/>
    <mergeCell ref="P88:V88"/>
    <mergeCell ref="P86:V86"/>
    <mergeCell ref="F87:I87"/>
    <mergeCell ref="J87:J88"/>
    <mergeCell ref="K87:K88"/>
    <mergeCell ref="L87:L88"/>
    <mergeCell ref="M87:M88"/>
    <mergeCell ref="J85:J86"/>
    <mergeCell ref="K85:K86"/>
    <mergeCell ref="L85:L86"/>
    <mergeCell ref="M85:M86"/>
    <mergeCell ref="Z85:AL86"/>
    <mergeCell ref="Z92:AL94"/>
    <mergeCell ref="M95:M96"/>
    <mergeCell ref="O95:W95"/>
    <mergeCell ref="Z95:AL98"/>
    <mergeCell ref="P96:V96"/>
    <mergeCell ref="A95:D97"/>
    <mergeCell ref="E95:E96"/>
    <mergeCell ref="F95:I95"/>
    <mergeCell ref="J95:J96"/>
    <mergeCell ref="K95:K96"/>
    <mergeCell ref="L95:L96"/>
    <mergeCell ref="E97:E98"/>
    <mergeCell ref="F97:I97"/>
    <mergeCell ref="J97:J98"/>
    <mergeCell ref="K97:K98"/>
    <mergeCell ref="M89:M90"/>
    <mergeCell ref="Z89:AL89"/>
    <mergeCell ref="P90:V90"/>
    <mergeCell ref="Z90:AL91"/>
    <mergeCell ref="M91:M92"/>
    <mergeCell ref="A89:D94"/>
    <mergeCell ref="E89:E90"/>
    <mergeCell ref="F89:I90"/>
    <mergeCell ref="J89:J90"/>
    <mergeCell ref="K89:K90"/>
    <mergeCell ref="L89:L90"/>
    <mergeCell ref="E91:E92"/>
    <mergeCell ref="J91:J92"/>
    <mergeCell ref="K91:K92"/>
    <mergeCell ref="L91:L92"/>
    <mergeCell ref="E93:E94"/>
    <mergeCell ref="J93:J94"/>
    <mergeCell ref="K93:K94"/>
    <mergeCell ref="M105:M108"/>
    <mergeCell ref="M110:M111"/>
    <mergeCell ref="O110:W110"/>
    <mergeCell ref="Z110:AL112"/>
    <mergeCell ref="O112:W112"/>
    <mergeCell ref="J104:M104"/>
    <mergeCell ref="N104:N109"/>
    <mergeCell ref="O104:W109"/>
    <mergeCell ref="X104:X109"/>
    <mergeCell ref="Y104:AL109"/>
    <mergeCell ref="J105:J108"/>
    <mergeCell ref="K105:K108"/>
    <mergeCell ref="A98:B98"/>
    <mergeCell ref="C98:D98"/>
    <mergeCell ref="P98:V98"/>
    <mergeCell ref="A102:E109"/>
    <mergeCell ref="F102:I109"/>
    <mergeCell ref="J102:AL103"/>
    <mergeCell ref="L105:L108"/>
    <mergeCell ref="L97:L98"/>
    <mergeCell ref="M97:M98"/>
    <mergeCell ref="O97:W97"/>
    <mergeCell ref="P111:V111"/>
    <mergeCell ref="A110:D113"/>
    <mergeCell ref="E110:E111"/>
    <mergeCell ref="F110:I110"/>
    <mergeCell ref="J110:J111"/>
    <mergeCell ref="K110:K111"/>
    <mergeCell ref="L110:L111"/>
    <mergeCell ref="E112:E113"/>
    <mergeCell ref="F112:I112"/>
    <mergeCell ref="J112:J113"/>
    <mergeCell ref="K112:K113"/>
    <mergeCell ref="P115:V115"/>
    <mergeCell ref="A114:D117"/>
    <mergeCell ref="E114:E115"/>
    <mergeCell ref="J114:J115"/>
    <mergeCell ref="K114:K115"/>
    <mergeCell ref="L114:L115"/>
    <mergeCell ref="M114:M115"/>
    <mergeCell ref="E116:E117"/>
    <mergeCell ref="J116:J117"/>
    <mergeCell ref="K116:K117"/>
    <mergeCell ref="L116:L117"/>
    <mergeCell ref="L112:L113"/>
    <mergeCell ref="M112:M113"/>
    <mergeCell ref="O120:W120"/>
    <mergeCell ref="P121:V121"/>
    <mergeCell ref="Z121:AL122"/>
    <mergeCell ref="P113:V113"/>
    <mergeCell ref="Z113:AL114"/>
    <mergeCell ref="P119:V119"/>
    <mergeCell ref="Z119:AL120"/>
    <mergeCell ref="E120:E121"/>
    <mergeCell ref="J120:J121"/>
    <mergeCell ref="K120:K121"/>
    <mergeCell ref="L120:L121"/>
    <mergeCell ref="M120:M121"/>
    <mergeCell ref="A118:D121"/>
    <mergeCell ref="E118:E119"/>
    <mergeCell ref="J118:J119"/>
    <mergeCell ref="K118:K119"/>
    <mergeCell ref="L118:L119"/>
    <mergeCell ref="M118:M119"/>
    <mergeCell ref="M116:M117"/>
    <mergeCell ref="Z116:AL118"/>
    <mergeCell ref="P117:V117"/>
    <mergeCell ref="P127:V127"/>
    <mergeCell ref="A126:D129"/>
    <mergeCell ref="E126:E127"/>
    <mergeCell ref="J126:J127"/>
    <mergeCell ref="K126:K127"/>
    <mergeCell ref="L126:L127"/>
    <mergeCell ref="M126:M127"/>
    <mergeCell ref="E128:E129"/>
    <mergeCell ref="J128:J129"/>
    <mergeCell ref="K128:K129"/>
    <mergeCell ref="L128:L129"/>
    <mergeCell ref="P125:V125"/>
    <mergeCell ref="P123:V123"/>
    <mergeCell ref="Z123:AL124"/>
    <mergeCell ref="E124:E125"/>
    <mergeCell ref="J124:J125"/>
    <mergeCell ref="K124:K125"/>
    <mergeCell ref="L124:L125"/>
    <mergeCell ref="M124:M125"/>
    <mergeCell ref="A122:D125"/>
    <mergeCell ref="E122:E123"/>
    <mergeCell ref="J122:J123"/>
    <mergeCell ref="K122:K123"/>
    <mergeCell ref="L122:L123"/>
    <mergeCell ref="M122:M123"/>
    <mergeCell ref="P133:V133"/>
    <mergeCell ref="Z133:AL135"/>
    <mergeCell ref="J134:J135"/>
    <mergeCell ref="K134:K135"/>
    <mergeCell ref="L134:L135"/>
    <mergeCell ref="M134:M135"/>
    <mergeCell ref="P131:V131"/>
    <mergeCell ref="J132:J133"/>
    <mergeCell ref="K132:K133"/>
    <mergeCell ref="L132:L133"/>
    <mergeCell ref="M132:M133"/>
    <mergeCell ref="J130:J131"/>
    <mergeCell ref="K130:K131"/>
    <mergeCell ref="L130:L131"/>
    <mergeCell ref="M130:M131"/>
    <mergeCell ref="M128:M129"/>
    <mergeCell ref="O128:W128"/>
    <mergeCell ref="Z128:AL129"/>
    <mergeCell ref="P129:V129"/>
    <mergeCell ref="P141:V141"/>
    <mergeCell ref="J142:J143"/>
    <mergeCell ref="K142:K143"/>
    <mergeCell ref="L142:L143"/>
    <mergeCell ref="M142:M143"/>
    <mergeCell ref="P139:V139"/>
    <mergeCell ref="J140:J141"/>
    <mergeCell ref="K140:K141"/>
    <mergeCell ref="L140:L141"/>
    <mergeCell ref="M140:M141"/>
    <mergeCell ref="P137:V137"/>
    <mergeCell ref="J138:J139"/>
    <mergeCell ref="K138:K139"/>
    <mergeCell ref="L138:L139"/>
    <mergeCell ref="M138:M139"/>
    <mergeCell ref="P135:V135"/>
    <mergeCell ref="J136:J137"/>
    <mergeCell ref="K136:K137"/>
    <mergeCell ref="L136:L137"/>
    <mergeCell ref="M136:M137"/>
    <mergeCell ref="P149:V149"/>
    <mergeCell ref="P147:V147"/>
    <mergeCell ref="J148:J149"/>
    <mergeCell ref="K148:K149"/>
    <mergeCell ref="L148:L149"/>
    <mergeCell ref="M148:M149"/>
    <mergeCell ref="Z148:AL149"/>
    <mergeCell ref="J146:J147"/>
    <mergeCell ref="K146:K147"/>
    <mergeCell ref="L146:L147"/>
    <mergeCell ref="M146:M147"/>
    <mergeCell ref="Z146:AL147"/>
    <mergeCell ref="P145:V145"/>
    <mergeCell ref="P143:V143"/>
    <mergeCell ref="J144:J145"/>
    <mergeCell ref="K144:K145"/>
    <mergeCell ref="L144:L145"/>
    <mergeCell ref="M144:M145"/>
    <mergeCell ref="Z144:AL145"/>
    <mergeCell ref="P153:V153"/>
    <mergeCell ref="P151:V151"/>
    <mergeCell ref="J152:J153"/>
    <mergeCell ref="K152:K153"/>
    <mergeCell ref="L152:L153"/>
    <mergeCell ref="M152:M153"/>
    <mergeCell ref="Y152:AL159"/>
    <mergeCell ref="J150:J151"/>
    <mergeCell ref="K150:K151"/>
    <mergeCell ref="L150:L151"/>
    <mergeCell ref="M150:M151"/>
    <mergeCell ref="Z150:AL151"/>
    <mergeCell ref="P157:V157"/>
    <mergeCell ref="J158:J159"/>
    <mergeCell ref="K158:K159"/>
    <mergeCell ref="L158:L159"/>
    <mergeCell ref="M158:M159"/>
    <mergeCell ref="Z173:AL174"/>
    <mergeCell ref="P174:V174"/>
    <mergeCell ref="Z171:AL172"/>
    <mergeCell ref="P172:V172"/>
    <mergeCell ref="A163:E170"/>
    <mergeCell ref="F163:I170"/>
    <mergeCell ref="J163:AL164"/>
    <mergeCell ref="J166:J169"/>
    <mergeCell ref="K166:K169"/>
    <mergeCell ref="L166:L169"/>
    <mergeCell ref="M166:M169"/>
    <mergeCell ref="J165:M165"/>
    <mergeCell ref="N165:N170"/>
    <mergeCell ref="O165:W170"/>
    <mergeCell ref="X165:X170"/>
    <mergeCell ref="Y165:AL170"/>
    <mergeCell ref="P155:V155"/>
    <mergeCell ref="J156:J157"/>
    <mergeCell ref="K156:K157"/>
    <mergeCell ref="L156:L157"/>
    <mergeCell ref="M156:M157"/>
    <mergeCell ref="J154:J155"/>
    <mergeCell ref="K154:K155"/>
    <mergeCell ref="L154:L155"/>
    <mergeCell ref="M154:M155"/>
    <mergeCell ref="P159:V159"/>
    <mergeCell ref="E177:E178"/>
    <mergeCell ref="J177:J178"/>
    <mergeCell ref="K177:K178"/>
    <mergeCell ref="L177:L178"/>
    <mergeCell ref="M181:M182"/>
    <mergeCell ref="Z181:AL182"/>
    <mergeCell ref="P182:V182"/>
    <mergeCell ref="Z179:AL180"/>
    <mergeCell ref="P180:V180"/>
    <mergeCell ref="A171:D174"/>
    <mergeCell ref="E171:E172"/>
    <mergeCell ref="J171:J172"/>
    <mergeCell ref="K171:K172"/>
    <mergeCell ref="L171:L172"/>
    <mergeCell ref="M171:M172"/>
    <mergeCell ref="E173:E174"/>
    <mergeCell ref="J173:J174"/>
    <mergeCell ref="K173:K174"/>
    <mergeCell ref="L173:L174"/>
    <mergeCell ref="M177:M178"/>
    <mergeCell ref="Z177:AL178"/>
    <mergeCell ref="P178:V178"/>
    <mergeCell ref="Z175:AL175"/>
    <mergeCell ref="P176:V176"/>
    <mergeCell ref="Z176:AL176"/>
    <mergeCell ref="A175:D178"/>
    <mergeCell ref="E175:E176"/>
    <mergeCell ref="J175:J176"/>
    <mergeCell ref="K175:K176"/>
    <mergeCell ref="L175:L176"/>
    <mergeCell ref="M175:M176"/>
    <mergeCell ref="M173:M174"/>
    <mergeCell ref="M191:M192"/>
    <mergeCell ref="Z191:AL192"/>
    <mergeCell ref="J185:J186"/>
    <mergeCell ref="K185:K186"/>
    <mergeCell ref="L185:L186"/>
    <mergeCell ref="M189:M190"/>
    <mergeCell ref="Z189:AL190"/>
    <mergeCell ref="P190:V190"/>
    <mergeCell ref="Z187:AL188"/>
    <mergeCell ref="P188:V188"/>
    <mergeCell ref="A179:D182"/>
    <mergeCell ref="E179:E180"/>
    <mergeCell ref="J179:J180"/>
    <mergeCell ref="K179:K180"/>
    <mergeCell ref="L179:L180"/>
    <mergeCell ref="M179:M180"/>
    <mergeCell ref="E181:E182"/>
    <mergeCell ref="J181:J182"/>
    <mergeCell ref="K181:K182"/>
    <mergeCell ref="L181:L182"/>
    <mergeCell ref="M185:M186"/>
    <mergeCell ref="Z185:AL186"/>
    <mergeCell ref="P186:V186"/>
    <mergeCell ref="Z183:AL184"/>
    <mergeCell ref="P184:V184"/>
    <mergeCell ref="A183:D186"/>
    <mergeCell ref="E183:E184"/>
    <mergeCell ref="J183:J184"/>
    <mergeCell ref="K183:K184"/>
    <mergeCell ref="L183:L184"/>
    <mergeCell ref="M183:M184"/>
    <mergeCell ref="E185:E186"/>
    <mergeCell ref="P198:V198"/>
    <mergeCell ref="P196:V196"/>
    <mergeCell ref="J197:J198"/>
    <mergeCell ref="K197:K198"/>
    <mergeCell ref="L197:L198"/>
    <mergeCell ref="M197:M198"/>
    <mergeCell ref="Z197:AL198"/>
    <mergeCell ref="J195:J196"/>
    <mergeCell ref="K195:K196"/>
    <mergeCell ref="L195:L196"/>
    <mergeCell ref="M195:M196"/>
    <mergeCell ref="Z195:AL196"/>
    <mergeCell ref="A187:D190"/>
    <mergeCell ref="E187:E188"/>
    <mergeCell ref="J187:J188"/>
    <mergeCell ref="K187:K188"/>
    <mergeCell ref="L187:L188"/>
    <mergeCell ref="M187:M188"/>
    <mergeCell ref="E189:E190"/>
    <mergeCell ref="J189:J190"/>
    <mergeCell ref="K189:K190"/>
    <mergeCell ref="L189:L190"/>
    <mergeCell ref="P194:V194"/>
    <mergeCell ref="P192:V192"/>
    <mergeCell ref="J193:J194"/>
    <mergeCell ref="K193:K194"/>
    <mergeCell ref="L193:L194"/>
    <mergeCell ref="M193:M194"/>
    <mergeCell ref="Z193:AL194"/>
    <mergeCell ref="J191:J192"/>
    <mergeCell ref="K191:K192"/>
    <mergeCell ref="L191:L192"/>
    <mergeCell ref="J205:J206"/>
    <mergeCell ref="K205:K206"/>
    <mergeCell ref="L205:L206"/>
    <mergeCell ref="M205:M206"/>
    <mergeCell ref="P206:V206"/>
    <mergeCell ref="Z206:AL206"/>
    <mergeCell ref="P204:V204"/>
    <mergeCell ref="Z204:AL205"/>
    <mergeCell ref="J203:J204"/>
    <mergeCell ref="K203:K204"/>
    <mergeCell ref="L203:L204"/>
    <mergeCell ref="M203:M204"/>
    <mergeCell ref="Z203:AL203"/>
    <mergeCell ref="P202:V202"/>
    <mergeCell ref="P200:V200"/>
    <mergeCell ref="J201:J202"/>
    <mergeCell ref="K201:K202"/>
    <mergeCell ref="L201:L202"/>
    <mergeCell ref="M201:M202"/>
    <mergeCell ref="Z201:AL202"/>
    <mergeCell ref="J199:J200"/>
    <mergeCell ref="K199:K200"/>
    <mergeCell ref="L199:L200"/>
    <mergeCell ref="M199:M200"/>
    <mergeCell ref="Z199:AL200"/>
    <mergeCell ref="P214:V214"/>
    <mergeCell ref="P212:V212"/>
    <mergeCell ref="J213:J214"/>
    <mergeCell ref="K213:K214"/>
    <mergeCell ref="L213:L214"/>
    <mergeCell ref="M213:M214"/>
    <mergeCell ref="Z213:AL214"/>
    <mergeCell ref="J211:J212"/>
    <mergeCell ref="K211:K212"/>
    <mergeCell ref="L211:L212"/>
    <mergeCell ref="M211:M212"/>
    <mergeCell ref="Z211:AL212"/>
    <mergeCell ref="P210:V210"/>
    <mergeCell ref="P208:V208"/>
    <mergeCell ref="J209:J210"/>
    <mergeCell ref="K209:K210"/>
    <mergeCell ref="L209:L210"/>
    <mergeCell ref="M209:M210"/>
    <mergeCell ref="Z209:AL210"/>
    <mergeCell ref="J207:J208"/>
    <mergeCell ref="K207:K208"/>
    <mergeCell ref="L207:L208"/>
    <mergeCell ref="M207:M208"/>
    <mergeCell ref="Z207:AL208"/>
    <mergeCell ref="Z234:AL234"/>
    <mergeCell ref="A222:E229"/>
    <mergeCell ref="F222:I229"/>
    <mergeCell ref="J222:AL223"/>
    <mergeCell ref="J225:J228"/>
    <mergeCell ref="K225:K228"/>
    <mergeCell ref="L225:L228"/>
    <mergeCell ref="M225:M228"/>
    <mergeCell ref="J224:M224"/>
    <mergeCell ref="N224:N229"/>
    <mergeCell ref="O224:W229"/>
    <mergeCell ref="X224:X229"/>
    <mergeCell ref="Y224:AL229"/>
    <mergeCell ref="P218:V218"/>
    <mergeCell ref="P216:V216"/>
    <mergeCell ref="J217:J218"/>
    <mergeCell ref="K217:K218"/>
    <mergeCell ref="L217:L218"/>
    <mergeCell ref="M217:M218"/>
    <mergeCell ref="Z217:AL218"/>
    <mergeCell ref="J215:J216"/>
    <mergeCell ref="K215:K216"/>
    <mergeCell ref="L215:L216"/>
    <mergeCell ref="M215:M216"/>
    <mergeCell ref="Z215:AL216"/>
    <mergeCell ref="L232:L233"/>
    <mergeCell ref="M232:M233"/>
    <mergeCell ref="Z232:AL233"/>
    <mergeCell ref="P233:V233"/>
    <mergeCell ref="P239:V239"/>
    <mergeCell ref="Z239:AL240"/>
    <mergeCell ref="J240:J241"/>
    <mergeCell ref="P237:V237"/>
    <mergeCell ref="Z237:AL238"/>
    <mergeCell ref="J236:J237"/>
    <mergeCell ref="K236:K237"/>
    <mergeCell ref="L236:L237"/>
    <mergeCell ref="M236:M237"/>
    <mergeCell ref="Z236:AL236"/>
    <mergeCell ref="Z230:AL231"/>
    <mergeCell ref="P231:V231"/>
    <mergeCell ref="A230:D275"/>
    <mergeCell ref="E230:E231"/>
    <mergeCell ref="J230:J231"/>
    <mergeCell ref="K230:K231"/>
    <mergeCell ref="L230:L231"/>
    <mergeCell ref="M230:M231"/>
    <mergeCell ref="E232:E233"/>
    <mergeCell ref="F232:I233"/>
    <mergeCell ref="J232:J233"/>
    <mergeCell ref="K232:K233"/>
    <mergeCell ref="P235:V235"/>
    <mergeCell ref="Z235:AL235"/>
    <mergeCell ref="J234:J235"/>
    <mergeCell ref="K234:K235"/>
    <mergeCell ref="L234:L235"/>
    <mergeCell ref="M234:M235"/>
    <mergeCell ref="P243:V243"/>
    <mergeCell ref="Z243:AL244"/>
    <mergeCell ref="F242:I243"/>
    <mergeCell ref="J242:J243"/>
    <mergeCell ref="K242:K243"/>
    <mergeCell ref="L242:L243"/>
    <mergeCell ref="M242:M243"/>
    <mergeCell ref="Z242:AL242"/>
    <mergeCell ref="K240:K241"/>
    <mergeCell ref="L240:L241"/>
    <mergeCell ref="M240:M241"/>
    <mergeCell ref="P241:V241"/>
    <mergeCell ref="Z241:AL241"/>
    <mergeCell ref="F238:I241"/>
    <mergeCell ref="J238:J239"/>
    <mergeCell ref="K238:K239"/>
    <mergeCell ref="L238:L239"/>
    <mergeCell ref="M238:M239"/>
    <mergeCell ref="J248:J249"/>
    <mergeCell ref="K248:K249"/>
    <mergeCell ref="L248:L249"/>
    <mergeCell ref="M248:M249"/>
    <mergeCell ref="P249:V249"/>
    <mergeCell ref="P247:V247"/>
    <mergeCell ref="Z247:AL248"/>
    <mergeCell ref="J246:J247"/>
    <mergeCell ref="K246:K247"/>
    <mergeCell ref="L246:L247"/>
    <mergeCell ref="M246:M247"/>
    <mergeCell ref="Z246:AL246"/>
    <mergeCell ref="F244:I245"/>
    <mergeCell ref="J244:J245"/>
    <mergeCell ref="K244:K245"/>
    <mergeCell ref="L244:L245"/>
    <mergeCell ref="M244:M245"/>
    <mergeCell ref="P245:V245"/>
    <mergeCell ref="Z245:AL245"/>
    <mergeCell ref="P257:V257"/>
    <mergeCell ref="Z257:AL257"/>
    <mergeCell ref="F256:I257"/>
    <mergeCell ref="J256:J257"/>
    <mergeCell ref="K256:K257"/>
    <mergeCell ref="L256:L257"/>
    <mergeCell ref="M256:M257"/>
    <mergeCell ref="Z254:AL254"/>
    <mergeCell ref="P255:V255"/>
    <mergeCell ref="Z255:AL255"/>
    <mergeCell ref="P253:V253"/>
    <mergeCell ref="F254:I254"/>
    <mergeCell ref="J254:J255"/>
    <mergeCell ref="K254:K255"/>
    <mergeCell ref="L254:L255"/>
    <mergeCell ref="M254:M255"/>
    <mergeCell ref="P251:V251"/>
    <mergeCell ref="Z251:AL252"/>
    <mergeCell ref="J252:J253"/>
    <mergeCell ref="K252:K253"/>
    <mergeCell ref="L252:L253"/>
    <mergeCell ref="M252:M253"/>
    <mergeCell ref="J250:J251"/>
    <mergeCell ref="K250:K251"/>
    <mergeCell ref="L250:L251"/>
    <mergeCell ref="M250:M251"/>
    <mergeCell ref="P265:V265"/>
    <mergeCell ref="Z265:AL265"/>
    <mergeCell ref="F264:I265"/>
    <mergeCell ref="J264:J265"/>
    <mergeCell ref="K264:K265"/>
    <mergeCell ref="L264:L265"/>
    <mergeCell ref="M264:M265"/>
    <mergeCell ref="P263:V263"/>
    <mergeCell ref="P261:V261"/>
    <mergeCell ref="J262:J263"/>
    <mergeCell ref="K262:K263"/>
    <mergeCell ref="L262:L263"/>
    <mergeCell ref="M262:M263"/>
    <mergeCell ref="O262:W262"/>
    <mergeCell ref="P259:V259"/>
    <mergeCell ref="Z259:AL260"/>
    <mergeCell ref="J260:J261"/>
    <mergeCell ref="K260:K261"/>
    <mergeCell ref="L260:L261"/>
    <mergeCell ref="M260:M261"/>
    <mergeCell ref="J258:J259"/>
    <mergeCell ref="K258:K259"/>
    <mergeCell ref="L258:L259"/>
    <mergeCell ref="M258:M259"/>
    <mergeCell ref="P273:V273"/>
    <mergeCell ref="F272:I273"/>
    <mergeCell ref="J272:J273"/>
    <mergeCell ref="K272:K273"/>
    <mergeCell ref="L272:L273"/>
    <mergeCell ref="M272:M273"/>
    <mergeCell ref="Z272:AL273"/>
    <mergeCell ref="J270:J271"/>
    <mergeCell ref="K270:K271"/>
    <mergeCell ref="L270:L271"/>
    <mergeCell ref="M270:M271"/>
    <mergeCell ref="P271:V271"/>
    <mergeCell ref="P269:V269"/>
    <mergeCell ref="Z269:AL271"/>
    <mergeCell ref="P267:V267"/>
    <mergeCell ref="J268:J269"/>
    <mergeCell ref="K268:K269"/>
    <mergeCell ref="L268:L269"/>
    <mergeCell ref="M268:M269"/>
    <mergeCell ref="Z268:AL268"/>
    <mergeCell ref="J266:J267"/>
    <mergeCell ref="K266:K267"/>
    <mergeCell ref="L266:L267"/>
    <mergeCell ref="M266:M267"/>
    <mergeCell ref="Z266:AL267"/>
    <mergeCell ref="J282:J285"/>
    <mergeCell ref="K282:K285"/>
    <mergeCell ref="L282:L285"/>
    <mergeCell ref="M282:M285"/>
    <mergeCell ref="J281:M281"/>
    <mergeCell ref="N281:N286"/>
    <mergeCell ref="O281:W286"/>
    <mergeCell ref="X281:X286"/>
    <mergeCell ref="Y281:AL286"/>
    <mergeCell ref="P275:V275"/>
    <mergeCell ref="A279:E286"/>
    <mergeCell ref="F279:I286"/>
    <mergeCell ref="J279:AL280"/>
    <mergeCell ref="J274:J275"/>
    <mergeCell ref="K274:K275"/>
    <mergeCell ref="L274:L275"/>
    <mergeCell ref="M274:M275"/>
    <mergeCell ref="Z274:AL275"/>
    <mergeCell ref="M289:M290"/>
    <mergeCell ref="Z289:AL290"/>
    <mergeCell ref="P290:V290"/>
    <mergeCell ref="Z287:AL288"/>
    <mergeCell ref="P288:V288"/>
    <mergeCell ref="A287:D328"/>
    <mergeCell ref="E287:E288"/>
    <mergeCell ref="J287:J288"/>
    <mergeCell ref="K287:K288"/>
    <mergeCell ref="L287:L288"/>
    <mergeCell ref="M287:M288"/>
    <mergeCell ref="E289:E290"/>
    <mergeCell ref="J289:J290"/>
    <mergeCell ref="K289:K290"/>
    <mergeCell ref="L289:L290"/>
    <mergeCell ref="P294:V294"/>
    <mergeCell ref="Z294:AL300"/>
    <mergeCell ref="P292:V292"/>
    <mergeCell ref="F291:I292"/>
    <mergeCell ref="J291:J292"/>
    <mergeCell ref="K291:K292"/>
    <mergeCell ref="L291:L292"/>
    <mergeCell ref="M291:M292"/>
    <mergeCell ref="Z291:AL293"/>
    <mergeCell ref="J293:J294"/>
    <mergeCell ref="K293:K294"/>
    <mergeCell ref="L293:L294"/>
    <mergeCell ref="M293:M294"/>
    <mergeCell ref="J297:J298"/>
    <mergeCell ref="K297:K298"/>
    <mergeCell ref="L297:L298"/>
    <mergeCell ref="M297:M298"/>
    <mergeCell ref="P298:V298"/>
    <mergeCell ref="J295:J296"/>
    <mergeCell ref="K295:K296"/>
    <mergeCell ref="L295:L296"/>
    <mergeCell ref="M295:M296"/>
    <mergeCell ref="P296:V296"/>
    <mergeCell ref="P302:V302"/>
    <mergeCell ref="F301:I304"/>
    <mergeCell ref="J301:J302"/>
    <mergeCell ref="K301:K302"/>
    <mergeCell ref="L301:L302"/>
    <mergeCell ref="M301:M302"/>
    <mergeCell ref="Z301:AL310"/>
    <mergeCell ref="J303:J304"/>
    <mergeCell ref="K303:K304"/>
    <mergeCell ref="L303:L304"/>
    <mergeCell ref="M303:M304"/>
    <mergeCell ref="J299:J300"/>
    <mergeCell ref="K299:K300"/>
    <mergeCell ref="L299:L300"/>
    <mergeCell ref="M299:M300"/>
    <mergeCell ref="P300:V300"/>
    <mergeCell ref="P306:V306"/>
    <mergeCell ref="P308:V308"/>
    <mergeCell ref="J309:J310"/>
    <mergeCell ref="K309:K310"/>
    <mergeCell ref="L309:L310"/>
    <mergeCell ref="M309:M310"/>
    <mergeCell ref="J307:J308"/>
    <mergeCell ref="K307:K308"/>
    <mergeCell ref="L307:L308"/>
    <mergeCell ref="M307:M308"/>
    <mergeCell ref="J305:J306"/>
    <mergeCell ref="K305:K306"/>
    <mergeCell ref="L305:L306"/>
    <mergeCell ref="M305:M306"/>
    <mergeCell ref="P304:V304"/>
    <mergeCell ref="P314:V314"/>
    <mergeCell ref="J315:J316"/>
    <mergeCell ref="K315:K316"/>
    <mergeCell ref="L315:L316"/>
    <mergeCell ref="M315:M316"/>
    <mergeCell ref="J313:J314"/>
    <mergeCell ref="K313:K314"/>
    <mergeCell ref="L313:L314"/>
    <mergeCell ref="M313:M314"/>
    <mergeCell ref="P312:V312"/>
    <mergeCell ref="P310:V310"/>
    <mergeCell ref="F311:I314"/>
    <mergeCell ref="J311:J312"/>
    <mergeCell ref="K311:K312"/>
    <mergeCell ref="L311:L312"/>
    <mergeCell ref="M311:M312"/>
    <mergeCell ref="Z311:AL320"/>
    <mergeCell ref="P320:V320"/>
    <mergeCell ref="F321:I322"/>
    <mergeCell ref="J321:J322"/>
    <mergeCell ref="K321:K322"/>
    <mergeCell ref="L321:L322"/>
    <mergeCell ref="M321:M322"/>
    <mergeCell ref="Z321:AL328"/>
    <mergeCell ref="P318:V318"/>
    <mergeCell ref="J319:J320"/>
    <mergeCell ref="K319:K320"/>
    <mergeCell ref="L319:L320"/>
    <mergeCell ref="M319:M320"/>
    <mergeCell ref="P324:V324"/>
    <mergeCell ref="J325:J326"/>
    <mergeCell ref="K325:K326"/>
    <mergeCell ref="L325:L326"/>
    <mergeCell ref="M325:M326"/>
    <mergeCell ref="J323:J324"/>
    <mergeCell ref="K323:K324"/>
    <mergeCell ref="L317:L318"/>
    <mergeCell ref="M317:M318"/>
    <mergeCell ref="P316:V316"/>
    <mergeCell ref="J317:J318"/>
    <mergeCell ref="K317:K318"/>
    <mergeCell ref="J335:J338"/>
    <mergeCell ref="K335:K338"/>
    <mergeCell ref="L335:L338"/>
    <mergeCell ref="M335:M338"/>
    <mergeCell ref="N334:N339"/>
    <mergeCell ref="O334:W339"/>
    <mergeCell ref="X334:X339"/>
    <mergeCell ref="Y334:AL339"/>
    <mergeCell ref="L323:L324"/>
    <mergeCell ref="M323:M324"/>
    <mergeCell ref="P322:V322"/>
    <mergeCell ref="P328:V328"/>
    <mergeCell ref="A332:E339"/>
    <mergeCell ref="F332:I339"/>
    <mergeCell ref="J332:AL333"/>
    <mergeCell ref="J334:M334"/>
    <mergeCell ref="P326:V326"/>
    <mergeCell ref="J327:J328"/>
    <mergeCell ref="K327:K328"/>
    <mergeCell ref="L327:L328"/>
    <mergeCell ref="M327:M328"/>
    <mergeCell ref="F350:I351"/>
    <mergeCell ref="J350:J351"/>
    <mergeCell ref="K350:K351"/>
    <mergeCell ref="L350:L351"/>
    <mergeCell ref="M350:M351"/>
    <mergeCell ref="O350:W350"/>
    <mergeCell ref="P347:V347"/>
    <mergeCell ref="J348:J349"/>
    <mergeCell ref="K348:K349"/>
    <mergeCell ref="L348:L349"/>
    <mergeCell ref="M348:M349"/>
    <mergeCell ref="J346:J347"/>
    <mergeCell ref="K346:K347"/>
    <mergeCell ref="L346:L347"/>
    <mergeCell ref="M346:M347"/>
    <mergeCell ref="O340:W340"/>
    <mergeCell ref="Z340:AL342"/>
    <mergeCell ref="P341:V341"/>
    <mergeCell ref="J340:J341"/>
    <mergeCell ref="K340:K341"/>
    <mergeCell ref="L340:L341"/>
    <mergeCell ref="M340:M341"/>
    <mergeCell ref="J342:J343"/>
    <mergeCell ref="K342:K343"/>
    <mergeCell ref="L342:L343"/>
    <mergeCell ref="J344:J345"/>
    <mergeCell ref="K344:K345"/>
    <mergeCell ref="L344:L345"/>
    <mergeCell ref="M344:M345"/>
    <mergeCell ref="P345:V345"/>
    <mergeCell ref="Z345:AL349"/>
    <mergeCell ref="M342:M343"/>
    <mergeCell ref="J352:J353"/>
    <mergeCell ref="K352:K353"/>
    <mergeCell ref="L352:L353"/>
    <mergeCell ref="M352:M353"/>
    <mergeCell ref="P353:V353"/>
    <mergeCell ref="Z350:AL358"/>
    <mergeCell ref="P351:V351"/>
    <mergeCell ref="P357:V357"/>
    <mergeCell ref="J358:J359"/>
    <mergeCell ref="K358:K359"/>
    <mergeCell ref="L358:L359"/>
    <mergeCell ref="M358:M359"/>
    <mergeCell ref="J356:J357"/>
    <mergeCell ref="K356:K357"/>
    <mergeCell ref="P343:V343"/>
    <mergeCell ref="Z343:AL344"/>
    <mergeCell ref="P349:V349"/>
    <mergeCell ref="P359:V359"/>
    <mergeCell ref="Z359:AL365"/>
    <mergeCell ref="J360:J361"/>
    <mergeCell ref="K360:K361"/>
    <mergeCell ref="L360:L361"/>
    <mergeCell ref="M360:M361"/>
    <mergeCell ref="P365:V365"/>
    <mergeCell ref="L356:L357"/>
    <mergeCell ref="M356:M357"/>
    <mergeCell ref="O356:W356"/>
    <mergeCell ref="J354:J355"/>
    <mergeCell ref="K354:K355"/>
    <mergeCell ref="L354:L355"/>
    <mergeCell ref="M354:M355"/>
    <mergeCell ref="O354:W354"/>
    <mergeCell ref="P355:V355"/>
    <mergeCell ref="P361:V361"/>
    <mergeCell ref="F366:I367"/>
    <mergeCell ref="J366:J367"/>
    <mergeCell ref="K366:K367"/>
    <mergeCell ref="L366:L367"/>
    <mergeCell ref="M366:M367"/>
    <mergeCell ref="P363:V363"/>
    <mergeCell ref="J364:J365"/>
    <mergeCell ref="K364:K365"/>
    <mergeCell ref="L364:L365"/>
    <mergeCell ref="M364:M365"/>
    <mergeCell ref="J368:J369"/>
    <mergeCell ref="K368:K369"/>
    <mergeCell ref="L368:L369"/>
    <mergeCell ref="M368:M369"/>
    <mergeCell ref="P369:V369"/>
    <mergeCell ref="Z366:AL372"/>
    <mergeCell ref="P367:V367"/>
    <mergeCell ref="J362:J363"/>
    <mergeCell ref="K362:K363"/>
    <mergeCell ref="L362:L363"/>
    <mergeCell ref="M362:M363"/>
    <mergeCell ref="P373:V373"/>
    <mergeCell ref="Z373:AL374"/>
    <mergeCell ref="A372:D387"/>
    <mergeCell ref="E372:E373"/>
    <mergeCell ref="J372:J373"/>
    <mergeCell ref="K372:K373"/>
    <mergeCell ref="L372:L373"/>
    <mergeCell ref="M372:M373"/>
    <mergeCell ref="E374:E375"/>
    <mergeCell ref="J374:J375"/>
    <mergeCell ref="K374:K375"/>
    <mergeCell ref="L374:L375"/>
    <mergeCell ref="J370:J371"/>
    <mergeCell ref="K370:K371"/>
    <mergeCell ref="L370:L371"/>
    <mergeCell ref="M370:M371"/>
    <mergeCell ref="P371:V371"/>
    <mergeCell ref="J376:J377"/>
    <mergeCell ref="K376:K377"/>
    <mergeCell ref="L376:L377"/>
    <mergeCell ref="M376:M377"/>
    <mergeCell ref="A340:D371"/>
    <mergeCell ref="E340:E341"/>
    <mergeCell ref="E342:E343"/>
    <mergeCell ref="P379:V379"/>
    <mergeCell ref="J380:J381"/>
    <mergeCell ref="K380:K381"/>
    <mergeCell ref="L380:L381"/>
    <mergeCell ref="M380:M381"/>
    <mergeCell ref="Z380:AL381"/>
    <mergeCell ref="J378:J379"/>
    <mergeCell ref="K378:K379"/>
    <mergeCell ref="L378:L379"/>
    <mergeCell ref="M378:M379"/>
    <mergeCell ref="P377:V377"/>
    <mergeCell ref="Z377:AL379"/>
    <mergeCell ref="M374:M375"/>
    <mergeCell ref="P375:V375"/>
    <mergeCell ref="Z375:AL376"/>
    <mergeCell ref="P383:V383"/>
    <mergeCell ref="P381:V381"/>
    <mergeCell ref="P387:V387"/>
    <mergeCell ref="P385:V385"/>
    <mergeCell ref="J386:J387"/>
    <mergeCell ref="K386:K387"/>
    <mergeCell ref="L386:L387"/>
    <mergeCell ref="M386:M387"/>
    <mergeCell ref="Z386:AL387"/>
    <mergeCell ref="J384:J385"/>
    <mergeCell ref="K384:K385"/>
    <mergeCell ref="L384:L385"/>
    <mergeCell ref="M384:M385"/>
    <mergeCell ref="Z384:AL385"/>
    <mergeCell ref="J382:J383"/>
    <mergeCell ref="K382:K383"/>
    <mergeCell ref="L382:L383"/>
    <mergeCell ref="M382:M383"/>
    <mergeCell ref="Z382:AL383"/>
    <mergeCell ref="A399:D446"/>
    <mergeCell ref="E399:E400"/>
    <mergeCell ref="J399:J400"/>
    <mergeCell ref="K399:K400"/>
    <mergeCell ref="L399:L400"/>
    <mergeCell ref="E401:E402"/>
    <mergeCell ref="J401:J402"/>
    <mergeCell ref="K401:K402"/>
    <mergeCell ref="L401:L402"/>
    <mergeCell ref="M401:M402"/>
    <mergeCell ref="P402:V402"/>
    <mergeCell ref="M399:M400"/>
    <mergeCell ref="Z399:AL402"/>
    <mergeCell ref="J417:J418"/>
    <mergeCell ref="K417:K418"/>
    <mergeCell ref="L417:L418"/>
    <mergeCell ref="J394:J397"/>
    <mergeCell ref="K394:K397"/>
    <mergeCell ref="L394:L397"/>
    <mergeCell ref="M394:M397"/>
    <mergeCell ref="A391:E398"/>
    <mergeCell ref="F391:I398"/>
    <mergeCell ref="J391:AL392"/>
    <mergeCell ref="J393:M393"/>
    <mergeCell ref="N393:N398"/>
    <mergeCell ref="O393:W398"/>
    <mergeCell ref="X393:X398"/>
    <mergeCell ref="Y393:AL398"/>
    <mergeCell ref="P410:V410"/>
    <mergeCell ref="J415:J416"/>
    <mergeCell ref="K415:K416"/>
    <mergeCell ref="L415:L416"/>
    <mergeCell ref="P408:V408"/>
    <mergeCell ref="J409:J410"/>
    <mergeCell ref="K409:K410"/>
    <mergeCell ref="L409:L410"/>
    <mergeCell ref="M409:M410"/>
    <mergeCell ref="Z409:AL410"/>
    <mergeCell ref="P406:V406"/>
    <mergeCell ref="J407:J408"/>
    <mergeCell ref="K407:K408"/>
    <mergeCell ref="L407:L408"/>
    <mergeCell ref="M407:M408"/>
    <mergeCell ref="P400:V400"/>
    <mergeCell ref="P404:V404"/>
    <mergeCell ref="J405:J406"/>
    <mergeCell ref="K405:K406"/>
    <mergeCell ref="L405:L406"/>
    <mergeCell ref="M405:M406"/>
    <mergeCell ref="Z405:AL406"/>
    <mergeCell ref="J403:J404"/>
    <mergeCell ref="K403:K404"/>
    <mergeCell ref="L403:L404"/>
    <mergeCell ref="M403:M404"/>
    <mergeCell ref="Z403:AL404"/>
    <mergeCell ref="P422:V422"/>
    <mergeCell ref="M417:M418"/>
    <mergeCell ref="P418:V418"/>
    <mergeCell ref="P416:V416"/>
    <mergeCell ref="Z416:AL418"/>
    <mergeCell ref="P414:V414"/>
    <mergeCell ref="M415:M416"/>
    <mergeCell ref="P412:V412"/>
    <mergeCell ref="J413:J414"/>
    <mergeCell ref="K413:K414"/>
    <mergeCell ref="L413:L414"/>
    <mergeCell ref="M413:M414"/>
    <mergeCell ref="J411:J412"/>
    <mergeCell ref="K411:K412"/>
    <mergeCell ref="L411:L412"/>
    <mergeCell ref="M411:M412"/>
    <mergeCell ref="Z411:AL415"/>
    <mergeCell ref="J423:J424"/>
    <mergeCell ref="K423:K424"/>
    <mergeCell ref="L423:L424"/>
    <mergeCell ref="M423:M424"/>
    <mergeCell ref="J427:J428"/>
    <mergeCell ref="K427:K428"/>
    <mergeCell ref="L427:L428"/>
    <mergeCell ref="M427:M428"/>
    <mergeCell ref="P428:V428"/>
    <mergeCell ref="P426:V426"/>
    <mergeCell ref="Z426:AL438"/>
    <mergeCell ref="J431:J432"/>
    <mergeCell ref="K431:K432"/>
    <mergeCell ref="L431:L432"/>
    <mergeCell ref="M431:M432"/>
    <mergeCell ref="P432:V432"/>
    <mergeCell ref="P420:V420"/>
    <mergeCell ref="J421:J422"/>
    <mergeCell ref="K421:K422"/>
    <mergeCell ref="L421:L422"/>
    <mergeCell ref="M421:M422"/>
    <mergeCell ref="O421:W421"/>
    <mergeCell ref="J419:J420"/>
    <mergeCell ref="K419:K420"/>
    <mergeCell ref="L419:L420"/>
    <mergeCell ref="M419:M420"/>
    <mergeCell ref="Z419:AL425"/>
    <mergeCell ref="P424:V424"/>
    <mergeCell ref="J425:J426"/>
    <mergeCell ref="K425:K426"/>
    <mergeCell ref="L425:L426"/>
    <mergeCell ref="M425:M426"/>
    <mergeCell ref="J429:J430"/>
    <mergeCell ref="K429:K430"/>
    <mergeCell ref="L429:L430"/>
    <mergeCell ref="M429:M430"/>
    <mergeCell ref="P430:V430"/>
    <mergeCell ref="P436:V436"/>
    <mergeCell ref="J437:J438"/>
    <mergeCell ref="K437:K438"/>
    <mergeCell ref="L437:L438"/>
    <mergeCell ref="M437:M438"/>
    <mergeCell ref="J435:J436"/>
    <mergeCell ref="K435:K436"/>
    <mergeCell ref="L435:L436"/>
    <mergeCell ref="M435:M436"/>
    <mergeCell ref="J433:J434"/>
    <mergeCell ref="K433:K434"/>
    <mergeCell ref="L433:L434"/>
    <mergeCell ref="M433:M434"/>
    <mergeCell ref="P446:V446"/>
    <mergeCell ref="P444:V444"/>
    <mergeCell ref="J445:J446"/>
    <mergeCell ref="K445:K446"/>
    <mergeCell ref="L445:L446"/>
    <mergeCell ref="M445:M446"/>
    <mergeCell ref="Z445:AL446"/>
    <mergeCell ref="P442:V442"/>
    <mergeCell ref="J443:J444"/>
    <mergeCell ref="K443:K444"/>
    <mergeCell ref="L443:L444"/>
    <mergeCell ref="M443:M444"/>
    <mergeCell ref="P434:V434"/>
    <mergeCell ref="P440:V440"/>
    <mergeCell ref="J441:J442"/>
    <mergeCell ref="K441:K442"/>
    <mergeCell ref="L441:L442"/>
    <mergeCell ref="M441:M442"/>
    <mergeCell ref="P438:V438"/>
    <mergeCell ref="J439:J440"/>
    <mergeCell ref="K439:K440"/>
    <mergeCell ref="L439:L440"/>
    <mergeCell ref="M439:M440"/>
    <mergeCell ref="Z439:AL444"/>
    <mergeCell ref="A450:E457"/>
    <mergeCell ref="F450:I457"/>
    <mergeCell ref="J450:AL451"/>
    <mergeCell ref="J462:J463"/>
    <mergeCell ref="K462:K463"/>
    <mergeCell ref="L462:L463"/>
    <mergeCell ref="M462:M463"/>
    <mergeCell ref="E460:E461"/>
    <mergeCell ref="J460:J461"/>
    <mergeCell ref="K460:K461"/>
    <mergeCell ref="L460:L461"/>
    <mergeCell ref="M460:M461"/>
    <mergeCell ref="O460:W460"/>
    <mergeCell ref="L458:L459"/>
    <mergeCell ref="M458:M459"/>
    <mergeCell ref="Z458:AL465"/>
    <mergeCell ref="J453:J456"/>
    <mergeCell ref="K453:K456"/>
    <mergeCell ref="L453:L456"/>
    <mergeCell ref="M453:M456"/>
    <mergeCell ref="J452:M452"/>
    <mergeCell ref="N452:N457"/>
    <mergeCell ref="O452:W457"/>
    <mergeCell ref="X452:X457"/>
    <mergeCell ref="Y452:AL457"/>
    <mergeCell ref="P459:V459"/>
    <mergeCell ref="L466:L467"/>
    <mergeCell ref="M466:M467"/>
    <mergeCell ref="Z466:AL469"/>
    <mergeCell ref="P467:V467"/>
    <mergeCell ref="P465:V465"/>
    <mergeCell ref="A466:D469"/>
    <mergeCell ref="E466:E467"/>
    <mergeCell ref="F466:I466"/>
    <mergeCell ref="J466:J467"/>
    <mergeCell ref="K466:K467"/>
    <mergeCell ref="A458:D465"/>
    <mergeCell ref="P463:V463"/>
    <mergeCell ref="J464:J465"/>
    <mergeCell ref="K464:K465"/>
    <mergeCell ref="L464:L465"/>
    <mergeCell ref="M464:M465"/>
    <mergeCell ref="P461:V461"/>
    <mergeCell ref="E458:E459"/>
    <mergeCell ref="F458:I458"/>
    <mergeCell ref="J458:J459"/>
    <mergeCell ref="K458:K459"/>
    <mergeCell ref="P469:V469"/>
    <mergeCell ref="E480:E481"/>
    <mergeCell ref="J480:J481"/>
    <mergeCell ref="K480:K481"/>
    <mergeCell ref="L480:L481"/>
    <mergeCell ref="M480:M481"/>
    <mergeCell ref="P481:V481"/>
    <mergeCell ref="M478:M479"/>
    <mergeCell ref="A470:D477"/>
    <mergeCell ref="E470:E471"/>
    <mergeCell ref="F470:I471"/>
    <mergeCell ref="J470:J471"/>
    <mergeCell ref="K470:K471"/>
    <mergeCell ref="L470:L471"/>
    <mergeCell ref="E468:E469"/>
    <mergeCell ref="J468:J469"/>
    <mergeCell ref="K468:K469"/>
    <mergeCell ref="L468:L469"/>
    <mergeCell ref="M468:M469"/>
    <mergeCell ref="J474:J475"/>
    <mergeCell ref="K474:K475"/>
    <mergeCell ref="L474:L475"/>
    <mergeCell ref="M474:M475"/>
    <mergeCell ref="E472:E473"/>
    <mergeCell ref="J472:J473"/>
    <mergeCell ref="K472:K473"/>
    <mergeCell ref="L472:L473"/>
    <mergeCell ref="M472:M473"/>
    <mergeCell ref="Z470:AL477"/>
    <mergeCell ref="P479:V479"/>
    <mergeCell ref="P477:V477"/>
    <mergeCell ref="Z478:AL487"/>
    <mergeCell ref="P485:V485"/>
    <mergeCell ref="P471:V471"/>
    <mergeCell ref="J486:J487"/>
    <mergeCell ref="K486:K487"/>
    <mergeCell ref="L486:L487"/>
    <mergeCell ref="M486:M487"/>
    <mergeCell ref="P483:V483"/>
    <mergeCell ref="J484:J485"/>
    <mergeCell ref="K484:K485"/>
    <mergeCell ref="L484:L485"/>
    <mergeCell ref="M484:M485"/>
    <mergeCell ref="O484:W484"/>
    <mergeCell ref="L488:L489"/>
    <mergeCell ref="M488:M489"/>
    <mergeCell ref="Z488:AL494"/>
    <mergeCell ref="P489:V489"/>
    <mergeCell ref="P487:V487"/>
    <mergeCell ref="P473:V473"/>
    <mergeCell ref="M470:M471"/>
    <mergeCell ref="P475:V475"/>
    <mergeCell ref="J476:J477"/>
    <mergeCell ref="K476:K477"/>
    <mergeCell ref="L476:L477"/>
    <mergeCell ref="M476:M477"/>
    <mergeCell ref="J482:J483"/>
    <mergeCell ref="K482:K483"/>
    <mergeCell ref="L482:L483"/>
    <mergeCell ref="M482:M483"/>
    <mergeCell ref="A478:D487"/>
    <mergeCell ref="E478:E479"/>
    <mergeCell ref="F478:I479"/>
    <mergeCell ref="J478:J479"/>
    <mergeCell ref="K478:K479"/>
    <mergeCell ref="L478:L479"/>
    <mergeCell ref="P493:V493"/>
    <mergeCell ref="P501:V501"/>
    <mergeCell ref="P499:V499"/>
    <mergeCell ref="A488:D501"/>
    <mergeCell ref="E488:E489"/>
    <mergeCell ref="F488:I489"/>
    <mergeCell ref="J488:J489"/>
    <mergeCell ref="K488:K489"/>
    <mergeCell ref="F494:I497"/>
    <mergeCell ref="J494:J495"/>
    <mergeCell ref="K494:K495"/>
    <mergeCell ref="L494:L495"/>
    <mergeCell ref="M494:M495"/>
    <mergeCell ref="P491:V491"/>
    <mergeCell ref="J492:J493"/>
    <mergeCell ref="K492:K493"/>
    <mergeCell ref="L492:L493"/>
    <mergeCell ref="M492:M493"/>
    <mergeCell ref="E490:E491"/>
    <mergeCell ref="J490:J491"/>
    <mergeCell ref="K490:K491"/>
    <mergeCell ref="L490:L491"/>
    <mergeCell ref="M490:M491"/>
    <mergeCell ref="J496:J497"/>
    <mergeCell ref="K496:K497"/>
    <mergeCell ref="L496:L497"/>
    <mergeCell ref="M496:M497"/>
    <mergeCell ref="F498:I501"/>
    <mergeCell ref="J498:J499"/>
    <mergeCell ref="K498:K499"/>
    <mergeCell ref="L498:L499"/>
    <mergeCell ref="M498:M499"/>
    <mergeCell ref="Z498:AL501"/>
    <mergeCell ref="J500:J501"/>
    <mergeCell ref="K500:K501"/>
    <mergeCell ref="L500:L501"/>
    <mergeCell ref="M500:M501"/>
    <mergeCell ref="J508:J511"/>
    <mergeCell ref="K508:K511"/>
    <mergeCell ref="L508:L511"/>
    <mergeCell ref="M508:M511"/>
    <mergeCell ref="P497:V497"/>
    <mergeCell ref="P495:V495"/>
    <mergeCell ref="Z495:AL497"/>
    <mergeCell ref="E515:E516"/>
    <mergeCell ref="J515:J516"/>
    <mergeCell ref="K515:K516"/>
    <mergeCell ref="L515:L516"/>
    <mergeCell ref="M515:M516"/>
    <mergeCell ref="L513:L514"/>
    <mergeCell ref="M513:M514"/>
    <mergeCell ref="Z513:AL520"/>
    <mergeCell ref="A505:E512"/>
    <mergeCell ref="F505:I512"/>
    <mergeCell ref="J505:AL506"/>
    <mergeCell ref="J507:M507"/>
    <mergeCell ref="N507:N512"/>
    <mergeCell ref="O507:W512"/>
    <mergeCell ref="X507:X512"/>
    <mergeCell ref="Y507:AL512"/>
    <mergeCell ref="A513:D536"/>
    <mergeCell ref="E513:E514"/>
    <mergeCell ref="F513:I515"/>
    <mergeCell ref="J513:J514"/>
    <mergeCell ref="K513:K514"/>
    <mergeCell ref="P516:V516"/>
    <mergeCell ref="P514:V514"/>
    <mergeCell ref="P522:V522"/>
    <mergeCell ref="P520:V520"/>
    <mergeCell ref="F521:I522"/>
    <mergeCell ref="J521:J522"/>
    <mergeCell ref="K521:K522"/>
    <mergeCell ref="L521:L522"/>
    <mergeCell ref="M521:M522"/>
    <mergeCell ref="Z521:AL524"/>
    <mergeCell ref="P518:V518"/>
    <mergeCell ref="J519:J520"/>
    <mergeCell ref="K519:K520"/>
    <mergeCell ref="L519:L520"/>
    <mergeCell ref="M519:M520"/>
    <mergeCell ref="J517:J518"/>
    <mergeCell ref="K517:K518"/>
    <mergeCell ref="L517:L518"/>
    <mergeCell ref="M517:M518"/>
    <mergeCell ref="P526:V526"/>
    <mergeCell ref="P524:V524"/>
    <mergeCell ref="F525:I525"/>
    <mergeCell ref="J525:J526"/>
    <mergeCell ref="K525:K526"/>
    <mergeCell ref="L525:L526"/>
    <mergeCell ref="M525:M526"/>
    <mergeCell ref="Z525:AL536"/>
    <mergeCell ref="J523:J524"/>
    <mergeCell ref="K523:K524"/>
    <mergeCell ref="L523:L524"/>
    <mergeCell ref="M523:M524"/>
    <mergeCell ref="P530:V530"/>
    <mergeCell ref="J531:J532"/>
    <mergeCell ref="K531:K532"/>
    <mergeCell ref="L531:L532"/>
    <mergeCell ref="M531:M532"/>
    <mergeCell ref="J535:J536"/>
    <mergeCell ref="K535:K536"/>
    <mergeCell ref="L535:L536"/>
    <mergeCell ref="M535:M536"/>
    <mergeCell ref="P532:V532"/>
    <mergeCell ref="J533:J534"/>
    <mergeCell ref="K533:K534"/>
    <mergeCell ref="L533:L534"/>
    <mergeCell ref="M533:M534"/>
    <mergeCell ref="M537:M538"/>
    <mergeCell ref="Z537:AL542"/>
    <mergeCell ref="P538:V538"/>
    <mergeCell ref="P536:V536"/>
    <mergeCell ref="P528:V528"/>
    <mergeCell ref="J529:J530"/>
    <mergeCell ref="K529:K530"/>
    <mergeCell ref="L529:L530"/>
    <mergeCell ref="M529:M530"/>
    <mergeCell ref="J527:J528"/>
    <mergeCell ref="K527:K528"/>
    <mergeCell ref="L527:L528"/>
    <mergeCell ref="M527:M528"/>
    <mergeCell ref="P534:V534"/>
    <mergeCell ref="L543:L544"/>
    <mergeCell ref="J545:J546"/>
    <mergeCell ref="K545:K546"/>
    <mergeCell ref="L545:L546"/>
    <mergeCell ref="P550:V550"/>
    <mergeCell ref="A537:D538"/>
    <mergeCell ref="E537:E538"/>
    <mergeCell ref="F537:I538"/>
    <mergeCell ref="J537:J538"/>
    <mergeCell ref="K537:K538"/>
    <mergeCell ref="L537:L538"/>
    <mergeCell ref="P542:V542"/>
    <mergeCell ref="P540:V540"/>
    <mergeCell ref="A541:D542"/>
    <mergeCell ref="E541:E542"/>
    <mergeCell ref="J541:J542"/>
    <mergeCell ref="K541:K542"/>
    <mergeCell ref="L541:L542"/>
    <mergeCell ref="M541:M542"/>
    <mergeCell ref="A539:D540"/>
    <mergeCell ref="E539:E540"/>
    <mergeCell ref="J539:J540"/>
    <mergeCell ref="K539:K540"/>
    <mergeCell ref="L539:L540"/>
    <mergeCell ref="M539:M540"/>
    <mergeCell ref="L557:L560"/>
    <mergeCell ref="M557:M560"/>
    <mergeCell ref="J556:M556"/>
    <mergeCell ref="N556:N561"/>
    <mergeCell ref="O556:W561"/>
    <mergeCell ref="X556:X561"/>
    <mergeCell ref="Y556:AL561"/>
    <mergeCell ref="A554:E561"/>
    <mergeCell ref="F554:I561"/>
    <mergeCell ref="J554:AL555"/>
    <mergeCell ref="P548:V548"/>
    <mergeCell ref="J549:J550"/>
    <mergeCell ref="K549:K550"/>
    <mergeCell ref="L549:L550"/>
    <mergeCell ref="M549:M550"/>
    <mergeCell ref="A543:D550"/>
    <mergeCell ref="E543:E544"/>
    <mergeCell ref="F543:I544"/>
    <mergeCell ref="E545:E546"/>
    <mergeCell ref="J557:J560"/>
    <mergeCell ref="K557:K560"/>
    <mergeCell ref="P546:V546"/>
    <mergeCell ref="J547:J548"/>
    <mergeCell ref="K547:K548"/>
    <mergeCell ref="L547:L548"/>
    <mergeCell ref="M547:M548"/>
    <mergeCell ref="M543:M544"/>
    <mergeCell ref="Z543:AL550"/>
    <mergeCell ref="P544:V544"/>
    <mergeCell ref="M545:M546"/>
    <mergeCell ref="J543:J544"/>
    <mergeCell ref="K543:K544"/>
    <mergeCell ref="P567:V567"/>
    <mergeCell ref="P565:V565"/>
    <mergeCell ref="J566:J567"/>
    <mergeCell ref="K566:K567"/>
    <mergeCell ref="L566:L567"/>
    <mergeCell ref="M566:M567"/>
    <mergeCell ref="Z566:AL579"/>
    <mergeCell ref="M562:M563"/>
    <mergeCell ref="Z562:AL565"/>
    <mergeCell ref="P563:V563"/>
    <mergeCell ref="M564:M565"/>
    <mergeCell ref="J562:J563"/>
    <mergeCell ref="K562:K563"/>
    <mergeCell ref="L562:L563"/>
    <mergeCell ref="J564:J565"/>
    <mergeCell ref="K564:K565"/>
    <mergeCell ref="L564:L565"/>
    <mergeCell ref="P573:V573"/>
    <mergeCell ref="J574:J575"/>
    <mergeCell ref="K574:K575"/>
    <mergeCell ref="L574:L575"/>
    <mergeCell ref="M574:M575"/>
    <mergeCell ref="P571:V571"/>
    <mergeCell ref="J572:J573"/>
    <mergeCell ref="K572:K573"/>
    <mergeCell ref="L572:L573"/>
    <mergeCell ref="M572:M573"/>
    <mergeCell ref="P569:V569"/>
    <mergeCell ref="J570:J571"/>
    <mergeCell ref="K570:K571"/>
    <mergeCell ref="L570:L571"/>
    <mergeCell ref="M570:M571"/>
    <mergeCell ref="J568:J569"/>
    <mergeCell ref="K568:K569"/>
    <mergeCell ref="L568:L569"/>
    <mergeCell ref="M568:M569"/>
    <mergeCell ref="P579:V579"/>
    <mergeCell ref="J580:J581"/>
    <mergeCell ref="K580:K581"/>
    <mergeCell ref="L580:L581"/>
    <mergeCell ref="M580:M581"/>
    <mergeCell ref="Z580:AL591"/>
    <mergeCell ref="P577:V577"/>
    <mergeCell ref="J578:J579"/>
    <mergeCell ref="K578:K579"/>
    <mergeCell ref="L578:L579"/>
    <mergeCell ref="M578:M579"/>
    <mergeCell ref="P583:V583"/>
    <mergeCell ref="J584:J585"/>
    <mergeCell ref="K584:K585"/>
    <mergeCell ref="L584:L585"/>
    <mergeCell ref="M584:M585"/>
    <mergeCell ref="P575:V575"/>
    <mergeCell ref="J576:J577"/>
    <mergeCell ref="K576:K577"/>
    <mergeCell ref="L576:L577"/>
    <mergeCell ref="M576:M577"/>
    <mergeCell ref="P589:V589"/>
    <mergeCell ref="J590:J591"/>
    <mergeCell ref="K590:K591"/>
    <mergeCell ref="L590:L591"/>
    <mergeCell ref="M590:M591"/>
    <mergeCell ref="P595:V595"/>
    <mergeCell ref="J596:J597"/>
    <mergeCell ref="K596:K597"/>
    <mergeCell ref="L596:L597"/>
    <mergeCell ref="M596:M597"/>
    <mergeCell ref="J594:J595"/>
    <mergeCell ref="K594:K595"/>
    <mergeCell ref="P581:V581"/>
    <mergeCell ref="J582:J583"/>
    <mergeCell ref="K582:K583"/>
    <mergeCell ref="L582:L583"/>
    <mergeCell ref="M582:M583"/>
    <mergeCell ref="P587:V587"/>
    <mergeCell ref="J588:J589"/>
    <mergeCell ref="K588:K589"/>
    <mergeCell ref="L588:L589"/>
    <mergeCell ref="M588:M589"/>
    <mergeCell ref="P585:V585"/>
    <mergeCell ref="J586:J587"/>
    <mergeCell ref="K586:K587"/>
    <mergeCell ref="L586:L587"/>
    <mergeCell ref="M586:M587"/>
    <mergeCell ref="N607:N612"/>
    <mergeCell ref="O607:W612"/>
    <mergeCell ref="X607:X612"/>
    <mergeCell ref="Y607:AL612"/>
    <mergeCell ref="P601:V601"/>
    <mergeCell ref="A605:E612"/>
    <mergeCell ref="F605:I612"/>
    <mergeCell ref="J605:AL606"/>
    <mergeCell ref="J607:M607"/>
    <mergeCell ref="A562:D601"/>
    <mergeCell ref="E562:E563"/>
    <mergeCell ref="F562:I562"/>
    <mergeCell ref="E564:E565"/>
    <mergeCell ref="L594:L595"/>
    <mergeCell ref="M594:M595"/>
    <mergeCell ref="P593:V593"/>
    <mergeCell ref="P599:V599"/>
    <mergeCell ref="J600:J601"/>
    <mergeCell ref="K600:K601"/>
    <mergeCell ref="L600:L601"/>
    <mergeCell ref="M600:M601"/>
    <mergeCell ref="P597:V597"/>
    <mergeCell ref="J598:J599"/>
    <mergeCell ref="K598:K599"/>
    <mergeCell ref="L598:L599"/>
    <mergeCell ref="M598:M599"/>
    <mergeCell ref="P591:V591"/>
    <mergeCell ref="J592:J593"/>
    <mergeCell ref="K592:K593"/>
    <mergeCell ref="L592:L593"/>
    <mergeCell ref="M592:M593"/>
    <mergeCell ref="Z592:AL601"/>
    <mergeCell ref="F621:I621"/>
    <mergeCell ref="J621:J622"/>
    <mergeCell ref="K621:K622"/>
    <mergeCell ref="L621:L622"/>
    <mergeCell ref="M621:M622"/>
    <mergeCell ref="P618:V618"/>
    <mergeCell ref="J619:J620"/>
    <mergeCell ref="K619:K620"/>
    <mergeCell ref="L619:L620"/>
    <mergeCell ref="M619:M620"/>
    <mergeCell ref="K625:K626"/>
    <mergeCell ref="L625:L626"/>
    <mergeCell ref="M625:M626"/>
    <mergeCell ref="P626:V626"/>
    <mergeCell ref="F623:I623"/>
    <mergeCell ref="J623:J624"/>
    <mergeCell ref="K623:K624"/>
    <mergeCell ref="L623:L624"/>
    <mergeCell ref="M623:M624"/>
    <mergeCell ref="P624:V624"/>
    <mergeCell ref="J617:J618"/>
    <mergeCell ref="K617:K618"/>
    <mergeCell ref="L617:L618"/>
    <mergeCell ref="M617:M618"/>
    <mergeCell ref="P620:V620"/>
    <mergeCell ref="J629:J630"/>
    <mergeCell ref="K629:K630"/>
    <mergeCell ref="L629:L630"/>
    <mergeCell ref="M629:M630"/>
    <mergeCell ref="Z629:AL632"/>
    <mergeCell ref="J627:J628"/>
    <mergeCell ref="K627:K628"/>
    <mergeCell ref="L627:L628"/>
    <mergeCell ref="M627:M628"/>
    <mergeCell ref="P634:V634"/>
    <mergeCell ref="P632:V632"/>
    <mergeCell ref="F633:I633"/>
    <mergeCell ref="J633:J634"/>
    <mergeCell ref="K633:K634"/>
    <mergeCell ref="L633:L634"/>
    <mergeCell ref="M633:M634"/>
    <mergeCell ref="Z633:AL636"/>
    <mergeCell ref="J631:J632"/>
    <mergeCell ref="K631:K632"/>
    <mergeCell ref="L631:L632"/>
    <mergeCell ref="M631:M632"/>
    <mergeCell ref="P630:V630"/>
    <mergeCell ref="P628:V628"/>
    <mergeCell ref="Z624:AL628"/>
    <mergeCell ref="A639:D646"/>
    <mergeCell ref="E639:E640"/>
    <mergeCell ref="F639:I640"/>
    <mergeCell ref="J639:J640"/>
    <mergeCell ref="K639:K640"/>
    <mergeCell ref="L639:L640"/>
    <mergeCell ref="E641:E642"/>
    <mergeCell ref="J641:J642"/>
    <mergeCell ref="K641:K642"/>
    <mergeCell ref="L641:L642"/>
    <mergeCell ref="P638:V638"/>
    <mergeCell ref="P636:V636"/>
    <mergeCell ref="F637:I637"/>
    <mergeCell ref="J637:J638"/>
    <mergeCell ref="K637:K638"/>
    <mergeCell ref="L637:L638"/>
    <mergeCell ref="M637:M638"/>
    <mergeCell ref="J635:J636"/>
    <mergeCell ref="K635:K636"/>
    <mergeCell ref="L635:L636"/>
    <mergeCell ref="M635:M636"/>
    <mergeCell ref="A613:D638"/>
    <mergeCell ref="E613:E614"/>
    <mergeCell ref="F613:I613"/>
    <mergeCell ref="J613:J614"/>
    <mergeCell ref="K613:K614"/>
    <mergeCell ref="L613:L614"/>
    <mergeCell ref="E615:E616"/>
    <mergeCell ref="J615:J616"/>
    <mergeCell ref="K615:K616"/>
    <mergeCell ref="L615:L616"/>
    <mergeCell ref="F629:I629"/>
    <mergeCell ref="O11:AL11"/>
    <mergeCell ref="O12:AC12"/>
    <mergeCell ref="AD12:AE12"/>
    <mergeCell ref="AF12:AL12"/>
    <mergeCell ref="P646:V646"/>
    <mergeCell ref="P644:V644"/>
    <mergeCell ref="J645:J646"/>
    <mergeCell ref="K645:K646"/>
    <mergeCell ref="L645:L646"/>
    <mergeCell ref="M645:M646"/>
    <mergeCell ref="P642:V642"/>
    <mergeCell ref="J643:J644"/>
    <mergeCell ref="K643:K644"/>
    <mergeCell ref="L643:L644"/>
    <mergeCell ref="M643:M644"/>
    <mergeCell ref="M639:M640"/>
    <mergeCell ref="Z639:AL646"/>
    <mergeCell ref="P640:V640"/>
    <mergeCell ref="M641:M642"/>
    <mergeCell ref="Z637:AL638"/>
    <mergeCell ref="J625:J626"/>
    <mergeCell ref="Z621:AL623"/>
    <mergeCell ref="P622:V622"/>
    <mergeCell ref="P616:V616"/>
    <mergeCell ref="M613:M614"/>
    <mergeCell ref="Z613:AL620"/>
    <mergeCell ref="P614:V614"/>
    <mergeCell ref="M615:M616"/>
    <mergeCell ref="J608:J611"/>
    <mergeCell ref="K608:K611"/>
    <mergeCell ref="L608:L611"/>
    <mergeCell ref="M608:M611"/>
    <mergeCell ref="M17:R17"/>
    <mergeCell ref="S17:X17"/>
    <mergeCell ref="Y17:AE17"/>
    <mergeCell ref="AF17:AL17"/>
    <mergeCell ref="D17:L17"/>
    <mergeCell ref="AF15:AL15"/>
    <mergeCell ref="M16:R16"/>
    <mergeCell ref="S16:X16"/>
    <mergeCell ref="Y16:AE16"/>
    <mergeCell ref="AF16:AL16"/>
    <mergeCell ref="N14:R14"/>
    <mergeCell ref="S14:X14"/>
    <mergeCell ref="Y14:AE14"/>
    <mergeCell ref="AG14:AL14"/>
    <mergeCell ref="A15:C15"/>
    <mergeCell ref="M15:R15"/>
    <mergeCell ref="S15:X15"/>
    <mergeCell ref="Y15:AE15"/>
    <mergeCell ref="K10:AL10"/>
    <mergeCell ref="K11:N11"/>
    <mergeCell ref="K12:N12"/>
    <mergeCell ref="A7:I7"/>
    <mergeCell ref="A8:I10"/>
    <mergeCell ref="A11:I12"/>
    <mergeCell ref="A14:L14"/>
    <mergeCell ref="A16:C16"/>
    <mergeCell ref="D15:L15"/>
    <mergeCell ref="D16:L16"/>
    <mergeCell ref="K7:AL7"/>
    <mergeCell ref="K8:AL8"/>
    <mergeCell ref="K9:AL9"/>
    <mergeCell ref="A20:C20"/>
    <mergeCell ref="M20:R20"/>
    <mergeCell ref="S20:X20"/>
    <mergeCell ref="Y20:AE20"/>
    <mergeCell ref="AF20:AL20"/>
    <mergeCell ref="D20:L20"/>
    <mergeCell ref="A19:C19"/>
    <mergeCell ref="M19:R19"/>
    <mergeCell ref="S19:X19"/>
    <mergeCell ref="Y19:AE19"/>
    <mergeCell ref="AF19:AL19"/>
    <mergeCell ref="D19:L19"/>
    <mergeCell ref="A18:C18"/>
    <mergeCell ref="M18:R18"/>
    <mergeCell ref="S18:X18"/>
    <mergeCell ref="Y18:AE18"/>
    <mergeCell ref="AF18:AL18"/>
    <mergeCell ref="D18:L18"/>
    <mergeCell ref="A17:C17"/>
  </mergeCells>
  <phoneticPr fontId="1"/>
  <dataValidations disablePrompts="1" count="4">
    <dataValidation type="list" allowBlank="1" showInputMessage="1" showErrorMessage="1" sqref="E130" xr:uid="{4DE97A7E-2293-4473-AF29-6DC8DAA27E6A}">
      <formula1>"-,２,１"</formula1>
    </dataValidation>
    <dataValidation type="list" imeMode="on" allowBlank="1" showInputMessage="1" sqref="D15:D20" xr:uid="{DD3487CB-69AB-4513-B22B-091EF23C599E}">
      <formula1>$AN$14:$AN$26</formula1>
    </dataValidation>
    <dataValidation type="list" allowBlank="1" showInputMessage="1" sqref="E342:F343" xr:uid="{D2C55273-7DB8-41A5-997E-A1980ED69435}">
      <formula1>"7,6,5,4,3,2,1"</formula1>
    </dataValidation>
    <dataValidation type="list" allowBlank="1" showInputMessage="1" sqref="E374:F375" xr:uid="{4A0FA213-CDC7-4D21-AEE6-F0D8D9310BD0}">
      <formula1>"8,7,6,5,4,1"</formula1>
    </dataValidation>
  </dataValidations>
  <printOptions horizontalCentered="1"/>
  <pageMargins left="0.55118110236220474" right="0.35433070866141736" top="0.39370078740157483" bottom="0.35433070866141736" header="0.31496062992125984" footer="0.19685039370078741"/>
  <pageSetup paperSize="9" scale="99" fitToHeight="0" orientation="portrait" r:id="rId1"/>
  <headerFooter>
    <oddFooter>&amp;L&amp;"BIZ UD明朝 Medium,標準"&amp;8 2026/04/01改訂&amp;R&amp;"BIZ UD明朝 Medium,標準"&amp;8一般財団法人ベターリビング</oddFooter>
  </headerFooter>
  <rowBreaks count="11" manualBreakCount="11">
    <brk id="42" max="16383" man="1"/>
    <brk id="99" max="37" man="1"/>
    <brk id="160" max="37" man="1"/>
    <brk id="219" max="37" man="1"/>
    <brk id="276" max="37" man="1"/>
    <brk id="329" max="37" man="1"/>
    <brk id="388" max="37" man="1"/>
    <brk id="447" max="37" man="1"/>
    <brk id="502" max="37" man="1"/>
    <brk id="551" max="37" man="1"/>
    <brk id="602" max="37" man="1"/>
  </rowBreaks>
  <colBreaks count="1" manualBreakCount="1">
    <brk id="38" max="9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1D7AC-D193-490B-B254-FD3DED6A45EB}">
  <sheetPr codeName="Sheet3">
    <tabColor theme="8" tint="0.39997558519241921"/>
    <pageSetUpPr fitToPage="1"/>
  </sheetPr>
  <dimension ref="A1:AZ647"/>
  <sheetViews>
    <sheetView showGridLines="0" showZeros="0" zoomScaleNormal="100" zoomScaleSheetLayoutView="100" workbookViewId="0"/>
  </sheetViews>
  <sheetFormatPr defaultColWidth="9" defaultRowHeight="12.75"/>
  <cols>
    <col min="1" max="9" width="2.125" style="5" customWidth="1"/>
    <col min="10" max="14" width="2.625" style="5" customWidth="1"/>
    <col min="15" max="15" width="1.625" style="5" customWidth="1"/>
    <col min="16" max="16" width="2.625" style="5" customWidth="1"/>
    <col min="17" max="21" width="2.125" style="5" customWidth="1"/>
    <col min="22" max="22" width="2.625" style="5" customWidth="1"/>
    <col min="23" max="23" width="1.625" style="5" customWidth="1"/>
    <col min="24" max="24" width="2.125" style="5" customWidth="1"/>
    <col min="25" max="38" width="2.625" style="5" customWidth="1"/>
    <col min="39" max="39" width="2.125" style="271" customWidth="1"/>
    <col min="40" max="52" width="2.625" style="5" hidden="1" customWidth="1"/>
    <col min="53" max="193" width="2.625" style="5" customWidth="1"/>
    <col min="194" max="16384" width="9" style="5"/>
  </cols>
  <sheetData>
    <row r="1" spans="1:40" s="1" customFormat="1" ht="20.100000000000001" customHeight="1">
      <c r="A1" s="4" t="s">
        <v>688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6" t="s">
        <v>85</v>
      </c>
      <c r="AM1" s="5"/>
    </row>
    <row r="2" spans="1:40" s="1" customFormat="1" ht="17.100000000000001" customHeight="1">
      <c r="A2" s="392" t="s">
        <v>700</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40" s="1" customFormat="1" ht="17.100000000000001" customHeight="1">
      <c r="A3" s="5"/>
      <c r="B3" s="140" t="s">
        <v>86</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40" s="1" customFormat="1" ht="17.100000000000001" customHeight="1">
      <c r="A4" s="5"/>
      <c r="B4" s="140" t="s">
        <v>87</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40" s="1" customFormat="1" ht="17.100000000000001"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40" s="1" customFormat="1" ht="20.100000000000001" customHeight="1" thickBot="1">
      <c r="A6" s="5"/>
      <c r="B6" s="140" t="s">
        <v>88</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40" s="1" customFormat="1" ht="24.95" customHeight="1">
      <c r="A7" s="415" t="s">
        <v>89</v>
      </c>
      <c r="B7" s="416"/>
      <c r="C7" s="416"/>
      <c r="D7" s="416"/>
      <c r="E7" s="416"/>
      <c r="F7" s="416"/>
      <c r="G7" s="416"/>
      <c r="H7" s="416"/>
      <c r="I7" s="417"/>
      <c r="J7" s="338"/>
      <c r="K7" s="454" t="str">
        <f>表示項目選択・建物情報!$L$2</f>
        <v>○○　○○　様邸新築工事</v>
      </c>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5"/>
      <c r="AM7" s="5"/>
    </row>
    <row r="8" spans="1:40" s="1" customFormat="1" ht="12.95" customHeight="1">
      <c r="A8" s="397" t="s">
        <v>90</v>
      </c>
      <c r="B8" s="398"/>
      <c r="C8" s="398"/>
      <c r="D8" s="398"/>
      <c r="E8" s="398"/>
      <c r="F8" s="398"/>
      <c r="G8" s="398"/>
      <c r="H8" s="398"/>
      <c r="I8" s="399"/>
      <c r="J8" s="339"/>
      <c r="K8" s="456">
        <f>表示項目選択・建物情報!$L$3</f>
        <v>1</v>
      </c>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7"/>
      <c r="AM8" s="5"/>
    </row>
    <row r="9" spans="1:40" s="1" customFormat="1" ht="12.95" customHeight="1">
      <c r="A9" s="418"/>
      <c r="B9" s="419"/>
      <c r="C9" s="419"/>
      <c r="D9" s="419"/>
      <c r="E9" s="419"/>
      <c r="F9" s="419"/>
      <c r="G9" s="419"/>
      <c r="H9" s="419"/>
      <c r="I9" s="420"/>
      <c r="J9" s="340"/>
      <c r="K9" s="458">
        <f>表示項目選択・建物情報!$L$4</f>
        <v>2</v>
      </c>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9"/>
      <c r="AM9" s="5"/>
    </row>
    <row r="10" spans="1:40" s="1" customFormat="1" ht="12.95" customHeight="1">
      <c r="A10" s="421"/>
      <c r="B10" s="422"/>
      <c r="C10" s="422"/>
      <c r="D10" s="422"/>
      <c r="E10" s="422"/>
      <c r="F10" s="422"/>
      <c r="G10" s="422"/>
      <c r="H10" s="422"/>
      <c r="I10" s="423"/>
      <c r="J10" s="341"/>
      <c r="K10" s="444">
        <f>表示項目選択・建物情報!$L$5</f>
        <v>3</v>
      </c>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5"/>
      <c r="AM10" s="5"/>
    </row>
    <row r="11" spans="1:40" s="1" customFormat="1" ht="24.95" customHeight="1">
      <c r="A11" s="397" t="s">
        <v>91</v>
      </c>
      <c r="B11" s="398"/>
      <c r="C11" s="398"/>
      <c r="D11" s="398"/>
      <c r="E11" s="398"/>
      <c r="F11" s="398"/>
      <c r="G11" s="398"/>
      <c r="H11" s="398"/>
      <c r="I11" s="399"/>
      <c r="J11" s="141"/>
      <c r="K11" s="446" t="s">
        <v>690</v>
      </c>
      <c r="L11" s="446"/>
      <c r="M11" s="446"/>
      <c r="N11" s="447"/>
      <c r="O11" s="477">
        <f>表示項目選択・建物情報!$R$6</f>
        <v>4</v>
      </c>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9"/>
      <c r="AM11" s="5"/>
    </row>
    <row r="12" spans="1:40" s="1" customFormat="1" ht="24.95" customHeight="1" thickBot="1">
      <c r="A12" s="400"/>
      <c r="B12" s="401"/>
      <c r="C12" s="401"/>
      <c r="D12" s="401"/>
      <c r="E12" s="401"/>
      <c r="F12" s="401"/>
      <c r="G12" s="401"/>
      <c r="H12" s="401"/>
      <c r="I12" s="402"/>
      <c r="J12" s="337"/>
      <c r="K12" s="448" t="s">
        <v>691</v>
      </c>
      <c r="L12" s="448"/>
      <c r="M12" s="448"/>
      <c r="N12" s="449"/>
      <c r="O12" s="480">
        <f>表示項目選択・建物情報!$R$7</f>
        <v>5</v>
      </c>
      <c r="P12" s="481"/>
      <c r="Q12" s="481"/>
      <c r="R12" s="481"/>
      <c r="S12" s="481"/>
      <c r="T12" s="481"/>
      <c r="U12" s="481"/>
      <c r="V12" s="481"/>
      <c r="W12" s="481"/>
      <c r="X12" s="481"/>
      <c r="Y12" s="481"/>
      <c r="Z12" s="481"/>
      <c r="AA12" s="481"/>
      <c r="AB12" s="481"/>
      <c r="AC12" s="481"/>
      <c r="AD12" s="408" t="s">
        <v>92</v>
      </c>
      <c r="AE12" s="409"/>
      <c r="AF12" s="481">
        <f>表示項目選択・建物情報!$AI$7</f>
        <v>6</v>
      </c>
      <c r="AG12" s="481"/>
      <c r="AH12" s="481"/>
      <c r="AI12" s="481"/>
      <c r="AJ12" s="481"/>
      <c r="AK12" s="481"/>
      <c r="AL12" s="482"/>
      <c r="AM12" s="5"/>
    </row>
    <row r="13" spans="1:40" s="1" customFormat="1" ht="17.100000000000001" customHeight="1" thickBo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40" s="1" customFormat="1" ht="24.95" customHeight="1">
      <c r="A14" s="450" t="s">
        <v>93</v>
      </c>
      <c r="B14" s="451"/>
      <c r="C14" s="451"/>
      <c r="D14" s="451"/>
      <c r="E14" s="451"/>
      <c r="F14" s="451"/>
      <c r="G14" s="451"/>
      <c r="H14" s="451"/>
      <c r="I14" s="451"/>
      <c r="J14" s="451"/>
      <c r="K14" s="451"/>
      <c r="L14" s="452"/>
      <c r="M14" s="336" t="s">
        <v>94</v>
      </c>
      <c r="N14" s="472" t="s">
        <v>95</v>
      </c>
      <c r="O14" s="472"/>
      <c r="P14" s="472"/>
      <c r="Q14" s="472"/>
      <c r="R14" s="473"/>
      <c r="S14" s="451" t="s">
        <v>96</v>
      </c>
      <c r="T14" s="451"/>
      <c r="U14" s="451"/>
      <c r="V14" s="451"/>
      <c r="W14" s="451"/>
      <c r="X14" s="451"/>
      <c r="Y14" s="450" t="s">
        <v>97</v>
      </c>
      <c r="Z14" s="451"/>
      <c r="AA14" s="451"/>
      <c r="AB14" s="451"/>
      <c r="AC14" s="451"/>
      <c r="AD14" s="451"/>
      <c r="AE14" s="451"/>
      <c r="AF14" s="142" t="s">
        <v>98</v>
      </c>
      <c r="AG14" s="475" t="s">
        <v>693</v>
      </c>
      <c r="AH14" s="475"/>
      <c r="AI14" s="475"/>
      <c r="AJ14" s="475"/>
      <c r="AK14" s="475"/>
      <c r="AL14" s="476"/>
      <c r="AM14" s="5"/>
      <c r="AN14" s="2" t="s">
        <v>100</v>
      </c>
    </row>
    <row r="15" spans="1:40" s="1" customFormat="1" ht="24.95" customHeight="1">
      <c r="A15" s="450" t="s">
        <v>101</v>
      </c>
      <c r="B15" s="451"/>
      <c r="C15" s="452"/>
      <c r="D15" s="403"/>
      <c r="E15" s="404"/>
      <c r="F15" s="404"/>
      <c r="G15" s="404"/>
      <c r="H15" s="404"/>
      <c r="I15" s="404"/>
      <c r="J15" s="404"/>
      <c r="K15" s="404"/>
      <c r="L15" s="453"/>
      <c r="M15" s="795"/>
      <c r="N15" s="796"/>
      <c r="O15" s="796"/>
      <c r="P15" s="796"/>
      <c r="Q15" s="796"/>
      <c r="R15" s="797"/>
      <c r="S15" s="795"/>
      <c r="T15" s="796"/>
      <c r="U15" s="796"/>
      <c r="V15" s="796"/>
      <c r="W15" s="796"/>
      <c r="X15" s="797"/>
      <c r="Y15" s="798"/>
      <c r="Z15" s="470"/>
      <c r="AA15" s="470"/>
      <c r="AB15" s="470"/>
      <c r="AC15" s="470"/>
      <c r="AD15" s="470"/>
      <c r="AE15" s="471"/>
      <c r="AF15" s="799"/>
      <c r="AG15" s="464"/>
      <c r="AH15" s="464"/>
      <c r="AI15" s="464"/>
      <c r="AJ15" s="464"/>
      <c r="AK15" s="464"/>
      <c r="AL15" s="465"/>
      <c r="AM15" s="5"/>
      <c r="AN15" s="2" t="s">
        <v>102</v>
      </c>
    </row>
    <row r="16" spans="1:40" s="1" customFormat="1" ht="24.95" customHeight="1">
      <c r="A16" s="450" t="s">
        <v>103</v>
      </c>
      <c r="B16" s="451"/>
      <c r="C16" s="452"/>
      <c r="D16" s="403"/>
      <c r="E16" s="404"/>
      <c r="F16" s="404"/>
      <c r="G16" s="404"/>
      <c r="H16" s="404"/>
      <c r="I16" s="404"/>
      <c r="J16" s="404"/>
      <c r="K16" s="404"/>
      <c r="L16" s="453"/>
      <c r="M16" s="795"/>
      <c r="N16" s="796"/>
      <c r="O16" s="796"/>
      <c r="P16" s="796"/>
      <c r="Q16" s="796"/>
      <c r="R16" s="797"/>
      <c r="S16" s="795"/>
      <c r="T16" s="796"/>
      <c r="U16" s="796"/>
      <c r="V16" s="796"/>
      <c r="W16" s="796"/>
      <c r="X16" s="797"/>
      <c r="Y16" s="798"/>
      <c r="Z16" s="470"/>
      <c r="AA16" s="470"/>
      <c r="AB16" s="470"/>
      <c r="AC16" s="470"/>
      <c r="AD16" s="470"/>
      <c r="AE16" s="471"/>
      <c r="AF16" s="799"/>
      <c r="AG16" s="464"/>
      <c r="AH16" s="464"/>
      <c r="AI16" s="464"/>
      <c r="AJ16" s="464"/>
      <c r="AK16" s="464"/>
      <c r="AL16" s="465"/>
      <c r="AM16" s="5"/>
      <c r="AN16" s="2" t="s">
        <v>104</v>
      </c>
    </row>
    <row r="17" spans="1:40" s="1" customFormat="1" ht="24.95" customHeight="1">
      <c r="A17" s="450" t="s">
        <v>105</v>
      </c>
      <c r="B17" s="451"/>
      <c r="C17" s="452"/>
      <c r="D17" s="403"/>
      <c r="E17" s="404"/>
      <c r="F17" s="404"/>
      <c r="G17" s="404"/>
      <c r="H17" s="404"/>
      <c r="I17" s="404"/>
      <c r="J17" s="404"/>
      <c r="K17" s="404"/>
      <c r="L17" s="453"/>
      <c r="M17" s="795"/>
      <c r="N17" s="796"/>
      <c r="O17" s="796"/>
      <c r="P17" s="796"/>
      <c r="Q17" s="796"/>
      <c r="R17" s="797"/>
      <c r="S17" s="795"/>
      <c r="T17" s="796"/>
      <c r="U17" s="796"/>
      <c r="V17" s="796"/>
      <c r="W17" s="796"/>
      <c r="X17" s="797"/>
      <c r="Y17" s="798"/>
      <c r="Z17" s="470"/>
      <c r="AA17" s="470"/>
      <c r="AB17" s="470"/>
      <c r="AC17" s="470"/>
      <c r="AD17" s="470"/>
      <c r="AE17" s="471"/>
      <c r="AF17" s="799"/>
      <c r="AG17" s="464"/>
      <c r="AH17" s="464"/>
      <c r="AI17" s="464"/>
      <c r="AJ17" s="464"/>
      <c r="AK17" s="464"/>
      <c r="AL17" s="465"/>
      <c r="AM17" s="5"/>
      <c r="AN17" s="2" t="s">
        <v>106</v>
      </c>
    </row>
    <row r="18" spans="1:40" s="1" customFormat="1" ht="24.95" customHeight="1">
      <c r="A18" s="450" t="s">
        <v>107</v>
      </c>
      <c r="B18" s="451"/>
      <c r="C18" s="452"/>
      <c r="D18" s="403"/>
      <c r="E18" s="404"/>
      <c r="F18" s="404"/>
      <c r="G18" s="404"/>
      <c r="H18" s="404"/>
      <c r="I18" s="404"/>
      <c r="J18" s="404"/>
      <c r="K18" s="404"/>
      <c r="L18" s="453"/>
      <c r="M18" s="795"/>
      <c r="N18" s="796"/>
      <c r="O18" s="796"/>
      <c r="P18" s="796"/>
      <c r="Q18" s="796"/>
      <c r="R18" s="797"/>
      <c r="S18" s="795"/>
      <c r="T18" s="796"/>
      <c r="U18" s="796"/>
      <c r="V18" s="796"/>
      <c r="W18" s="796"/>
      <c r="X18" s="797"/>
      <c r="Y18" s="798"/>
      <c r="Z18" s="470"/>
      <c r="AA18" s="470"/>
      <c r="AB18" s="470"/>
      <c r="AC18" s="470"/>
      <c r="AD18" s="470"/>
      <c r="AE18" s="471"/>
      <c r="AF18" s="799"/>
      <c r="AG18" s="464"/>
      <c r="AH18" s="464"/>
      <c r="AI18" s="464"/>
      <c r="AJ18" s="464"/>
      <c r="AK18" s="464"/>
      <c r="AL18" s="465"/>
      <c r="AM18" s="5"/>
      <c r="AN18" s="2" t="s">
        <v>108</v>
      </c>
    </row>
    <row r="19" spans="1:40" s="1" customFormat="1" ht="24.95" customHeight="1">
      <c r="A19" s="450" t="s">
        <v>109</v>
      </c>
      <c r="B19" s="451"/>
      <c r="C19" s="452"/>
      <c r="D19" s="403"/>
      <c r="E19" s="404"/>
      <c r="F19" s="404"/>
      <c r="G19" s="404"/>
      <c r="H19" s="404"/>
      <c r="I19" s="404"/>
      <c r="J19" s="404"/>
      <c r="K19" s="404"/>
      <c r="L19" s="453"/>
      <c r="M19" s="795"/>
      <c r="N19" s="796"/>
      <c r="O19" s="796"/>
      <c r="P19" s="796"/>
      <c r="Q19" s="796"/>
      <c r="R19" s="797"/>
      <c r="S19" s="795"/>
      <c r="T19" s="796"/>
      <c r="U19" s="796"/>
      <c r="V19" s="796"/>
      <c r="W19" s="796"/>
      <c r="X19" s="797"/>
      <c r="Y19" s="798"/>
      <c r="Z19" s="470"/>
      <c r="AA19" s="470"/>
      <c r="AB19" s="470"/>
      <c r="AC19" s="470"/>
      <c r="AD19" s="470"/>
      <c r="AE19" s="471"/>
      <c r="AF19" s="799"/>
      <c r="AG19" s="464"/>
      <c r="AH19" s="464"/>
      <c r="AI19" s="464"/>
      <c r="AJ19" s="464"/>
      <c r="AK19" s="464"/>
      <c r="AL19" s="465"/>
      <c r="AM19" s="5"/>
      <c r="AN19" s="2" t="s">
        <v>110</v>
      </c>
    </row>
    <row r="20" spans="1:40" s="1" customFormat="1" ht="24.95" customHeight="1" thickBot="1">
      <c r="A20" s="450" t="s">
        <v>111</v>
      </c>
      <c r="B20" s="451"/>
      <c r="C20" s="452"/>
      <c r="D20" s="403"/>
      <c r="E20" s="404"/>
      <c r="F20" s="404"/>
      <c r="G20" s="404"/>
      <c r="H20" s="404"/>
      <c r="I20" s="404"/>
      <c r="J20" s="404"/>
      <c r="K20" s="404"/>
      <c r="L20" s="453"/>
      <c r="M20" s="795"/>
      <c r="N20" s="796"/>
      <c r="O20" s="796"/>
      <c r="P20" s="796"/>
      <c r="Q20" s="796"/>
      <c r="R20" s="797"/>
      <c r="S20" s="795"/>
      <c r="T20" s="796"/>
      <c r="U20" s="796"/>
      <c r="V20" s="796"/>
      <c r="W20" s="796"/>
      <c r="X20" s="797"/>
      <c r="Y20" s="798"/>
      <c r="Z20" s="470"/>
      <c r="AA20" s="470"/>
      <c r="AB20" s="470"/>
      <c r="AC20" s="470"/>
      <c r="AD20" s="470"/>
      <c r="AE20" s="471"/>
      <c r="AF20" s="896"/>
      <c r="AG20" s="897"/>
      <c r="AH20" s="897"/>
      <c r="AI20" s="897"/>
      <c r="AJ20" s="897"/>
      <c r="AK20" s="897"/>
      <c r="AL20" s="898"/>
      <c r="AM20" s="5"/>
      <c r="AN20" s="2" t="s">
        <v>102</v>
      </c>
    </row>
    <row r="21" spans="1:40" s="1" customFormat="1" ht="17.100000000000001"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2" t="s">
        <v>112</v>
      </c>
    </row>
    <row r="22" spans="1:40" s="1" customFormat="1" ht="15.95" customHeight="1">
      <c r="A22" s="140" t="s">
        <v>113</v>
      </c>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5"/>
      <c r="AN22" s="2" t="s">
        <v>114</v>
      </c>
    </row>
    <row r="23" spans="1:40" s="1" customFormat="1" ht="15.95" customHeight="1">
      <c r="A23" s="5"/>
      <c r="B23" s="140" t="s">
        <v>115</v>
      </c>
      <c r="C23" s="140" t="s">
        <v>116</v>
      </c>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5"/>
      <c r="AN23" s="2" t="s">
        <v>117</v>
      </c>
    </row>
    <row r="24" spans="1:40" s="1" customFormat="1" ht="15.95" customHeight="1">
      <c r="A24" s="5"/>
      <c r="B24" s="140" t="s">
        <v>118</v>
      </c>
      <c r="C24" s="140" t="s">
        <v>119</v>
      </c>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5"/>
      <c r="AN24" s="2" t="s">
        <v>106</v>
      </c>
    </row>
    <row r="25" spans="1:40" s="1" customFormat="1" ht="15.95" customHeight="1">
      <c r="A25" s="5"/>
      <c r="B25" s="140"/>
      <c r="C25" s="140" t="s">
        <v>120</v>
      </c>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5"/>
      <c r="AN25" s="2" t="s">
        <v>121</v>
      </c>
    </row>
    <row r="26" spans="1:40" s="1" customFormat="1" ht="15.95" customHeight="1">
      <c r="A26" s="5"/>
      <c r="B26" s="140" t="s">
        <v>122</v>
      </c>
      <c r="C26" s="140" t="s">
        <v>123</v>
      </c>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5"/>
      <c r="AN26" s="2" t="s">
        <v>108</v>
      </c>
    </row>
    <row r="27" spans="1:40" s="1" customFormat="1" ht="15.95" customHeight="1">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5"/>
    </row>
    <row r="28" spans="1:40" s="1" customFormat="1" ht="15.95" customHeight="1">
      <c r="A28" s="140" t="s">
        <v>124</v>
      </c>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5"/>
    </row>
    <row r="29" spans="1:40" s="1" customFormat="1" ht="15.95" customHeight="1">
      <c r="A29" s="5"/>
      <c r="B29" s="140" t="s">
        <v>115</v>
      </c>
      <c r="C29" s="140" t="s">
        <v>125</v>
      </c>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5"/>
    </row>
    <row r="30" spans="1:40" s="1" customFormat="1" ht="15.95" customHeight="1">
      <c r="A30" s="5"/>
      <c r="B30" s="140"/>
      <c r="C30" s="140" t="s">
        <v>126</v>
      </c>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5"/>
    </row>
    <row r="31" spans="1:40" s="1" customFormat="1" ht="15.95" customHeight="1">
      <c r="A31" s="5"/>
      <c r="B31" s="140" t="s">
        <v>118</v>
      </c>
      <c r="C31" s="140" t="s">
        <v>127</v>
      </c>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5"/>
    </row>
    <row r="32" spans="1:40" s="1" customFormat="1" ht="15.95" customHeight="1">
      <c r="A32" s="140"/>
      <c r="B32" s="140"/>
      <c r="C32" s="140" t="s">
        <v>128</v>
      </c>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5"/>
    </row>
    <row r="33" spans="1:39" s="1" customFormat="1" ht="15.95" customHeight="1">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5"/>
    </row>
    <row r="34" spans="1:39" s="1" customFormat="1" ht="15.95" customHeight="1">
      <c r="A34" s="140"/>
      <c r="B34" s="140"/>
      <c r="C34" s="140" t="s">
        <v>129</v>
      </c>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5"/>
    </row>
    <row r="35" spans="1:39" s="1" customFormat="1" ht="15.95" customHeight="1">
      <c r="A35" s="140"/>
      <c r="B35" s="140"/>
      <c r="C35" s="140"/>
      <c r="D35" s="140" t="s">
        <v>130</v>
      </c>
      <c r="E35" s="140" t="s">
        <v>131</v>
      </c>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5"/>
    </row>
    <row r="36" spans="1:39" s="1" customFormat="1" ht="15.95" customHeight="1">
      <c r="A36" s="140"/>
      <c r="B36" s="140"/>
      <c r="C36" s="140"/>
      <c r="D36" s="140" t="s">
        <v>132</v>
      </c>
      <c r="E36" s="140" t="s">
        <v>133</v>
      </c>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5"/>
    </row>
    <row r="37" spans="1:39" s="1" customFormat="1" ht="15.95" customHeight="1">
      <c r="A37" s="140"/>
      <c r="B37" s="140"/>
      <c r="C37" s="140"/>
      <c r="D37" s="140" t="s">
        <v>134</v>
      </c>
      <c r="E37" s="140" t="s">
        <v>135</v>
      </c>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5"/>
    </row>
    <row r="38" spans="1:39" s="1" customFormat="1" ht="15.95" customHeight="1">
      <c r="A38" s="140"/>
      <c r="B38" s="140"/>
      <c r="C38" s="140"/>
      <c r="D38" s="140" t="s">
        <v>136</v>
      </c>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5"/>
    </row>
    <row r="39" spans="1:39" s="1" customFormat="1" ht="15.95" customHeight="1">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5"/>
    </row>
    <row r="40" spans="1:39" s="1" customFormat="1" ht="15.95" customHeight="1">
      <c r="A40" s="5"/>
      <c r="B40" s="140" t="s">
        <v>122</v>
      </c>
      <c r="C40" s="140" t="s">
        <v>137</v>
      </c>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5"/>
    </row>
    <row r="41" spans="1:39" s="1" customFormat="1" ht="15.95" customHeight="1">
      <c r="A41" s="140"/>
      <c r="B41" s="140"/>
      <c r="C41" s="140" t="s">
        <v>138</v>
      </c>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5"/>
    </row>
    <row r="42" spans="1:39" ht="6" customHeight="1">
      <c r="A42" s="146"/>
    </row>
    <row r="43" spans="1:39" ht="20.100000000000001" customHeight="1">
      <c r="A43" s="4" t="s">
        <v>688</v>
      </c>
      <c r="AL43" s="6" t="s">
        <v>140</v>
      </c>
    </row>
    <row r="44" spans="1:39" ht="15" customHeight="1">
      <c r="A44" s="4" t="s">
        <v>141</v>
      </c>
      <c r="F44" s="391" t="s">
        <v>700</v>
      </c>
      <c r="AL44" s="394" t="str">
        <f>"【 "&amp;$K$7&amp;" 】"</f>
        <v>【 ○○　○○　様邸新築工事 】</v>
      </c>
      <c r="AM44" s="272"/>
    </row>
    <row r="45" spans="1:39" ht="12.95" customHeight="1">
      <c r="A45" s="569" t="s">
        <v>142</v>
      </c>
      <c r="B45" s="570"/>
      <c r="C45" s="570"/>
      <c r="D45" s="570"/>
      <c r="E45" s="571"/>
      <c r="F45" s="569" t="s">
        <v>143</v>
      </c>
      <c r="G45" s="570"/>
      <c r="H45" s="570"/>
      <c r="I45" s="571"/>
      <c r="J45" s="578" t="s">
        <v>144</v>
      </c>
      <c r="K45" s="579"/>
      <c r="L45" s="579"/>
      <c r="M45" s="579"/>
      <c r="N45" s="579"/>
      <c r="O45" s="579"/>
      <c r="P45" s="579"/>
      <c r="Q45" s="579"/>
      <c r="R45" s="579"/>
      <c r="S45" s="579"/>
      <c r="T45" s="579"/>
      <c r="U45" s="579"/>
      <c r="V45" s="579"/>
      <c r="W45" s="579"/>
      <c r="X45" s="579"/>
      <c r="Y45" s="569" t="s">
        <v>145</v>
      </c>
      <c r="Z45" s="570"/>
      <c r="AA45" s="570"/>
      <c r="AB45" s="570"/>
      <c r="AC45" s="570"/>
      <c r="AD45" s="570"/>
      <c r="AE45" s="570"/>
      <c r="AF45" s="570"/>
      <c r="AG45" s="570"/>
      <c r="AH45" s="570"/>
      <c r="AI45" s="570"/>
      <c r="AJ45" s="570"/>
      <c r="AK45" s="570"/>
      <c r="AL45" s="571"/>
      <c r="AM45" s="858" t="s">
        <v>521</v>
      </c>
    </row>
    <row r="46" spans="1:39" ht="12.95" customHeight="1">
      <c r="A46" s="572"/>
      <c r="B46" s="573"/>
      <c r="C46" s="573"/>
      <c r="D46" s="573"/>
      <c r="E46" s="574"/>
      <c r="F46" s="572"/>
      <c r="G46" s="573"/>
      <c r="H46" s="573"/>
      <c r="I46" s="574"/>
      <c r="J46" s="581"/>
      <c r="K46" s="582"/>
      <c r="L46" s="582"/>
      <c r="M46" s="582"/>
      <c r="N46" s="582"/>
      <c r="O46" s="582"/>
      <c r="P46" s="582"/>
      <c r="Q46" s="582"/>
      <c r="R46" s="582"/>
      <c r="S46" s="582"/>
      <c r="T46" s="582"/>
      <c r="U46" s="582"/>
      <c r="V46" s="582"/>
      <c r="W46" s="582"/>
      <c r="X46" s="582"/>
      <c r="Y46" s="855"/>
      <c r="Z46" s="856"/>
      <c r="AA46" s="856"/>
      <c r="AB46" s="856"/>
      <c r="AC46" s="856"/>
      <c r="AD46" s="856"/>
      <c r="AE46" s="856"/>
      <c r="AF46" s="856"/>
      <c r="AG46" s="856"/>
      <c r="AH46" s="856"/>
      <c r="AI46" s="856"/>
      <c r="AJ46" s="856"/>
      <c r="AK46" s="856"/>
      <c r="AL46" s="857"/>
      <c r="AM46" s="858"/>
    </row>
    <row r="47" spans="1:39" ht="12.95" customHeight="1">
      <c r="A47" s="572"/>
      <c r="B47" s="573"/>
      <c r="C47" s="573"/>
      <c r="D47" s="573"/>
      <c r="E47" s="574"/>
      <c r="F47" s="572"/>
      <c r="G47" s="573"/>
      <c r="H47" s="573"/>
      <c r="I47" s="574"/>
      <c r="J47" s="584" t="s">
        <v>146</v>
      </c>
      <c r="K47" s="585"/>
      <c r="L47" s="585"/>
      <c r="M47" s="586"/>
      <c r="N47" s="554" t="s">
        <v>147</v>
      </c>
      <c r="O47" s="555" t="s">
        <v>148</v>
      </c>
      <c r="P47" s="556"/>
      <c r="Q47" s="556"/>
      <c r="R47" s="556"/>
      <c r="S47" s="556"/>
      <c r="T47" s="556"/>
      <c r="U47" s="556"/>
      <c r="V47" s="556"/>
      <c r="W47" s="557"/>
      <c r="X47" s="564" t="s">
        <v>149</v>
      </c>
      <c r="Y47" s="842" t="s">
        <v>151</v>
      </c>
      <c r="Z47" s="556"/>
      <c r="AA47" s="556"/>
      <c r="AB47" s="556"/>
      <c r="AC47" s="556"/>
      <c r="AD47" s="556"/>
      <c r="AE47" s="556"/>
      <c r="AF47" s="843"/>
      <c r="AG47" s="558" t="s">
        <v>152</v>
      </c>
      <c r="AH47" s="559"/>
      <c r="AI47" s="559"/>
      <c r="AJ47" s="559"/>
      <c r="AK47" s="559"/>
      <c r="AL47" s="846"/>
      <c r="AM47" s="858"/>
    </row>
    <row r="48" spans="1:39" ht="12.95" customHeight="1">
      <c r="A48" s="572"/>
      <c r="B48" s="573"/>
      <c r="C48" s="573"/>
      <c r="D48" s="573"/>
      <c r="E48" s="574"/>
      <c r="F48" s="572"/>
      <c r="G48" s="573"/>
      <c r="H48" s="573"/>
      <c r="I48" s="574"/>
      <c r="J48" s="510" t="s">
        <v>153</v>
      </c>
      <c r="K48" s="513" t="s">
        <v>154</v>
      </c>
      <c r="L48" s="513" t="s">
        <v>155</v>
      </c>
      <c r="M48" s="516" t="s">
        <v>156</v>
      </c>
      <c r="N48" s="554"/>
      <c r="O48" s="558"/>
      <c r="P48" s="559"/>
      <c r="Q48" s="559"/>
      <c r="R48" s="559"/>
      <c r="S48" s="559"/>
      <c r="T48" s="559"/>
      <c r="U48" s="559"/>
      <c r="V48" s="559"/>
      <c r="W48" s="560"/>
      <c r="X48" s="564"/>
      <c r="Y48" s="844"/>
      <c r="Z48" s="585"/>
      <c r="AA48" s="585"/>
      <c r="AB48" s="585"/>
      <c r="AC48" s="585"/>
      <c r="AD48" s="585"/>
      <c r="AE48" s="585"/>
      <c r="AF48" s="845"/>
      <c r="AG48" s="584"/>
      <c r="AH48" s="585"/>
      <c r="AI48" s="585"/>
      <c r="AJ48" s="585"/>
      <c r="AK48" s="585"/>
      <c r="AL48" s="845"/>
      <c r="AM48" s="858"/>
    </row>
    <row r="49" spans="1:39" ht="12.95" customHeight="1">
      <c r="A49" s="572"/>
      <c r="B49" s="573"/>
      <c r="C49" s="573"/>
      <c r="D49" s="573"/>
      <c r="E49" s="574"/>
      <c r="F49" s="572"/>
      <c r="G49" s="573"/>
      <c r="H49" s="573"/>
      <c r="I49" s="574"/>
      <c r="J49" s="511"/>
      <c r="K49" s="514"/>
      <c r="L49" s="514"/>
      <c r="M49" s="517"/>
      <c r="N49" s="554"/>
      <c r="O49" s="558"/>
      <c r="P49" s="559"/>
      <c r="Q49" s="559"/>
      <c r="R49" s="559"/>
      <c r="S49" s="559"/>
      <c r="T49" s="559"/>
      <c r="U49" s="559"/>
      <c r="V49" s="559"/>
      <c r="W49" s="560"/>
      <c r="X49" s="564"/>
      <c r="Y49" s="838" t="s">
        <v>157</v>
      </c>
      <c r="Z49" s="840" t="s">
        <v>158</v>
      </c>
      <c r="AA49" s="847" t="s">
        <v>159</v>
      </c>
      <c r="AB49" s="848"/>
      <c r="AC49" s="848"/>
      <c r="AD49" s="848"/>
      <c r="AE49" s="848"/>
      <c r="AF49" s="849"/>
      <c r="AG49" s="847" t="s">
        <v>160</v>
      </c>
      <c r="AH49" s="848"/>
      <c r="AI49" s="850"/>
      <c r="AJ49" s="851" t="s">
        <v>161</v>
      </c>
      <c r="AK49" s="848"/>
      <c r="AL49" s="849"/>
      <c r="AM49" s="858"/>
    </row>
    <row r="50" spans="1:39" ht="14.1" customHeight="1">
      <c r="A50" s="572"/>
      <c r="B50" s="573"/>
      <c r="C50" s="573"/>
      <c r="D50" s="573"/>
      <c r="E50" s="574"/>
      <c r="F50" s="572"/>
      <c r="G50" s="573"/>
      <c r="H50" s="573"/>
      <c r="I50" s="574"/>
      <c r="J50" s="511"/>
      <c r="K50" s="514"/>
      <c r="L50" s="514"/>
      <c r="M50" s="517"/>
      <c r="N50" s="554"/>
      <c r="O50" s="558"/>
      <c r="P50" s="559"/>
      <c r="Q50" s="559"/>
      <c r="R50" s="559"/>
      <c r="S50" s="559"/>
      <c r="T50" s="559"/>
      <c r="U50" s="559"/>
      <c r="V50" s="559"/>
      <c r="W50" s="560"/>
      <c r="X50" s="564"/>
      <c r="Y50" s="839"/>
      <c r="Z50" s="841"/>
      <c r="AA50" s="852" t="s">
        <v>162</v>
      </c>
      <c r="AB50" s="834" t="s">
        <v>163</v>
      </c>
      <c r="AC50" s="834" t="s">
        <v>164</v>
      </c>
      <c r="AD50" s="834" t="s">
        <v>165</v>
      </c>
      <c r="AE50" s="834" t="s">
        <v>166</v>
      </c>
      <c r="AF50" s="834" t="s">
        <v>167</v>
      </c>
      <c r="AG50" s="836" t="s">
        <v>168</v>
      </c>
      <c r="AH50" s="860" t="s">
        <v>169</v>
      </c>
      <c r="AI50" s="861"/>
      <c r="AJ50" s="836" t="s">
        <v>168</v>
      </c>
      <c r="AK50" s="860" t="s">
        <v>169</v>
      </c>
      <c r="AL50" s="861"/>
      <c r="AM50" s="858"/>
    </row>
    <row r="51" spans="1:39" ht="14.1" customHeight="1">
      <c r="A51" s="572"/>
      <c r="B51" s="573"/>
      <c r="C51" s="573"/>
      <c r="D51" s="573"/>
      <c r="E51" s="574"/>
      <c r="F51" s="572"/>
      <c r="G51" s="573"/>
      <c r="H51" s="573"/>
      <c r="I51" s="574"/>
      <c r="J51" s="512"/>
      <c r="K51" s="515"/>
      <c r="L51" s="515"/>
      <c r="M51" s="518"/>
      <c r="N51" s="554"/>
      <c r="O51" s="558"/>
      <c r="P51" s="559"/>
      <c r="Q51" s="559"/>
      <c r="R51" s="559"/>
      <c r="S51" s="559"/>
      <c r="T51" s="559"/>
      <c r="U51" s="559"/>
      <c r="V51" s="559"/>
      <c r="W51" s="560"/>
      <c r="X51" s="564"/>
      <c r="Y51" s="839"/>
      <c r="Z51" s="841"/>
      <c r="AA51" s="853"/>
      <c r="AB51" s="835"/>
      <c r="AC51" s="835"/>
      <c r="AD51" s="835"/>
      <c r="AE51" s="835"/>
      <c r="AF51" s="835"/>
      <c r="AG51" s="837"/>
      <c r="AH51" s="862" t="s">
        <v>170</v>
      </c>
      <c r="AI51" s="863"/>
      <c r="AJ51" s="837"/>
      <c r="AK51" s="862" t="s">
        <v>170</v>
      </c>
      <c r="AL51" s="863"/>
      <c r="AM51" s="858"/>
    </row>
    <row r="52" spans="1:39" ht="14.1" customHeight="1" thickBot="1">
      <c r="A52" s="575"/>
      <c r="B52" s="576"/>
      <c r="C52" s="576"/>
      <c r="D52" s="576"/>
      <c r="E52" s="577"/>
      <c r="F52" s="572"/>
      <c r="G52" s="573"/>
      <c r="H52" s="573"/>
      <c r="I52" s="574"/>
      <c r="J52" s="7">
        <v>1</v>
      </c>
      <c r="K52" s="8">
        <v>2</v>
      </c>
      <c r="L52" s="8">
        <v>3</v>
      </c>
      <c r="M52" s="9">
        <v>4</v>
      </c>
      <c r="N52" s="554"/>
      <c r="O52" s="561"/>
      <c r="P52" s="562"/>
      <c r="Q52" s="562"/>
      <c r="R52" s="562"/>
      <c r="S52" s="562"/>
      <c r="T52" s="562"/>
      <c r="U52" s="562"/>
      <c r="V52" s="562"/>
      <c r="W52" s="563"/>
      <c r="X52" s="564"/>
      <c r="Y52" s="839"/>
      <c r="Z52" s="841"/>
      <c r="AA52" s="853"/>
      <c r="AB52" s="835"/>
      <c r="AC52" s="835"/>
      <c r="AD52" s="835"/>
      <c r="AE52" s="835"/>
      <c r="AF52" s="835"/>
      <c r="AG52" s="837"/>
      <c r="AH52" s="864" t="s">
        <v>171</v>
      </c>
      <c r="AI52" s="865"/>
      <c r="AJ52" s="837"/>
      <c r="AK52" s="864" t="s">
        <v>171</v>
      </c>
      <c r="AL52" s="865"/>
      <c r="AM52" s="858"/>
    </row>
    <row r="53" spans="1:39" ht="12.95" customHeight="1">
      <c r="A53" s="10" t="s">
        <v>172</v>
      </c>
      <c r="B53" s="11"/>
      <c r="C53" s="11"/>
      <c r="D53" s="11"/>
      <c r="E53" s="11"/>
      <c r="F53" s="791" t="s">
        <v>173</v>
      </c>
      <c r="G53" s="792"/>
      <c r="H53" s="792"/>
      <c r="I53" s="793"/>
      <c r="J53" s="794" t="b">
        <v>0</v>
      </c>
      <c r="K53" s="606" t="b">
        <v>0</v>
      </c>
      <c r="L53" s="548" t="b">
        <v>0</v>
      </c>
      <c r="M53" s="670" t="b">
        <v>0</v>
      </c>
      <c r="N53" s="12" t="b">
        <v>0</v>
      </c>
      <c r="O53" s="11" t="s">
        <v>174</v>
      </c>
      <c r="P53" s="11"/>
      <c r="Q53" s="13"/>
      <c r="R53" s="11"/>
      <c r="S53" s="11"/>
      <c r="T53" s="11"/>
      <c r="U53" s="11"/>
      <c r="V53" s="11"/>
      <c r="W53" s="11"/>
      <c r="X53" s="14" t="s">
        <v>175</v>
      </c>
      <c r="Y53" s="15" t="s">
        <v>176</v>
      </c>
      <c r="Z53" s="16" t="s">
        <v>177</v>
      </c>
      <c r="AA53" s="17" t="s">
        <v>178</v>
      </c>
      <c r="AB53" s="18" t="s">
        <v>179</v>
      </c>
      <c r="AC53" s="18" t="s">
        <v>180</v>
      </c>
      <c r="AD53" s="18" t="s">
        <v>181</v>
      </c>
      <c r="AE53" s="18" t="s">
        <v>182</v>
      </c>
      <c r="AF53" s="19" t="s">
        <v>183</v>
      </c>
      <c r="AG53" s="20" t="b">
        <v>0</v>
      </c>
      <c r="AH53" s="885" t="s">
        <v>184</v>
      </c>
      <c r="AI53" s="890"/>
      <c r="AJ53" s="21" t="b">
        <v>0</v>
      </c>
      <c r="AK53" s="885" t="s">
        <v>184</v>
      </c>
      <c r="AL53" s="887"/>
      <c r="AM53" s="803" t="b">
        <f>IF(OR(X54, AG53, AJ53), TRUE,FALSE)</f>
        <v>0</v>
      </c>
    </row>
    <row r="54" spans="1:39" ht="12.95" customHeight="1">
      <c r="A54" s="22"/>
      <c r="B54" s="23"/>
      <c r="C54" s="23"/>
      <c r="D54" s="23"/>
      <c r="E54" s="23"/>
      <c r="F54" s="24"/>
      <c r="G54" s="23"/>
      <c r="H54" s="23"/>
      <c r="I54" s="25"/>
      <c r="J54" s="773"/>
      <c r="K54" s="618"/>
      <c r="L54" s="596"/>
      <c r="M54" s="672"/>
      <c r="N54" s="26" t="s">
        <v>185</v>
      </c>
      <c r="O54" s="27" t="s">
        <v>186</v>
      </c>
      <c r="P54" s="503"/>
      <c r="Q54" s="503"/>
      <c r="R54" s="503"/>
      <c r="S54" s="503"/>
      <c r="T54" s="503"/>
      <c r="U54" s="503"/>
      <c r="V54" s="503"/>
      <c r="W54" s="28" t="s">
        <v>187</v>
      </c>
      <c r="X54" s="29" t="b">
        <v>0</v>
      </c>
      <c r="Y54" s="30" t="b">
        <v>0</v>
      </c>
      <c r="Z54" s="31" t="b">
        <v>0</v>
      </c>
      <c r="AA54" s="32" t="b">
        <v>0</v>
      </c>
      <c r="AB54" s="33" t="b">
        <v>0</v>
      </c>
      <c r="AC54" s="34" t="b">
        <v>0</v>
      </c>
      <c r="AD54" s="35" t="b">
        <v>0</v>
      </c>
      <c r="AE54" s="34" t="b">
        <v>0</v>
      </c>
      <c r="AF54" s="35" t="b">
        <v>0</v>
      </c>
      <c r="AG54" s="36" t="b">
        <v>0</v>
      </c>
      <c r="AH54" s="816" t="s">
        <v>171</v>
      </c>
      <c r="AI54" s="817"/>
      <c r="AJ54" s="37" t="b">
        <v>0</v>
      </c>
      <c r="AK54" s="888" t="s">
        <v>171</v>
      </c>
      <c r="AL54" s="889"/>
      <c r="AM54" s="803"/>
    </row>
    <row r="55" spans="1:39" ht="12.95" customHeight="1">
      <c r="A55" s="599" t="s">
        <v>188</v>
      </c>
      <c r="B55" s="495"/>
      <c r="C55" s="495"/>
      <c r="D55" s="495"/>
      <c r="E55" s="38"/>
      <c r="F55" s="770" t="s">
        <v>189</v>
      </c>
      <c r="G55" s="771"/>
      <c r="H55" s="771"/>
      <c r="I55" s="772"/>
      <c r="J55" s="683" t="b">
        <v>0</v>
      </c>
      <c r="K55" s="532" t="b">
        <v>0</v>
      </c>
      <c r="L55" s="532" t="b">
        <v>0</v>
      </c>
      <c r="M55" s="622" t="b">
        <v>0</v>
      </c>
      <c r="N55" s="39" t="b">
        <v>0</v>
      </c>
      <c r="O55" s="28" t="s">
        <v>190</v>
      </c>
      <c r="P55" s="28"/>
      <c r="Q55" s="28"/>
      <c r="R55" s="28"/>
      <c r="S55" s="28"/>
      <c r="T55" s="28"/>
      <c r="U55" s="28"/>
      <c r="V55" s="28"/>
      <c r="W55" s="40"/>
      <c r="X55" s="41" t="s">
        <v>175</v>
      </c>
      <c r="Y55" s="42" t="s">
        <v>176</v>
      </c>
      <c r="Z55" s="43" t="s">
        <v>177</v>
      </c>
      <c r="AA55" s="44" t="s">
        <v>178</v>
      </c>
      <c r="AB55" s="45" t="s">
        <v>179</v>
      </c>
      <c r="AC55" s="45" t="s">
        <v>180</v>
      </c>
      <c r="AD55" s="45" t="s">
        <v>181</v>
      </c>
      <c r="AE55" s="45" t="s">
        <v>182</v>
      </c>
      <c r="AF55" s="46" t="s">
        <v>183</v>
      </c>
      <c r="AG55" s="47" t="b">
        <v>0</v>
      </c>
      <c r="AH55" s="873" t="s">
        <v>184</v>
      </c>
      <c r="AI55" s="876"/>
      <c r="AJ55" s="47" t="b">
        <v>0</v>
      </c>
      <c r="AK55" s="873" t="s">
        <v>184</v>
      </c>
      <c r="AL55" s="874"/>
      <c r="AM55" s="803" t="b">
        <f>IF(OR(X56, AG55, AJ55), TRUE,FALSE)</f>
        <v>0</v>
      </c>
    </row>
    <row r="56" spans="1:39" ht="12.95" customHeight="1">
      <c r="A56" s="519"/>
      <c r="B56" s="497"/>
      <c r="C56" s="497"/>
      <c r="D56" s="497"/>
      <c r="E56" s="38"/>
      <c r="F56" s="48"/>
      <c r="G56" s="28"/>
      <c r="H56" s="28"/>
      <c r="I56" s="49"/>
      <c r="J56" s="777"/>
      <c r="K56" s="492"/>
      <c r="L56" s="492"/>
      <c r="M56" s="660"/>
      <c r="N56" s="50" t="s">
        <v>185</v>
      </c>
      <c r="O56" s="51" t="s">
        <v>186</v>
      </c>
      <c r="P56" s="484"/>
      <c r="Q56" s="484"/>
      <c r="R56" s="484"/>
      <c r="S56" s="484"/>
      <c r="T56" s="484"/>
      <c r="U56" s="484"/>
      <c r="V56" s="484"/>
      <c r="W56" s="28" t="s">
        <v>187</v>
      </c>
      <c r="X56" s="29" t="b">
        <v>0</v>
      </c>
      <c r="Y56" s="30" t="b">
        <v>0</v>
      </c>
      <c r="Z56" s="31" t="b">
        <v>0</v>
      </c>
      <c r="AA56" s="32" t="b">
        <v>0</v>
      </c>
      <c r="AB56" s="33" t="b">
        <v>0</v>
      </c>
      <c r="AC56" s="34" t="b">
        <v>0</v>
      </c>
      <c r="AD56" s="35" t="b">
        <v>0</v>
      </c>
      <c r="AE56" s="34" t="b">
        <v>0</v>
      </c>
      <c r="AF56" s="35" t="b">
        <v>0</v>
      </c>
      <c r="AG56" s="36" t="b">
        <v>0</v>
      </c>
      <c r="AH56" s="816" t="s">
        <v>171</v>
      </c>
      <c r="AI56" s="829"/>
      <c r="AJ56" s="36" t="b">
        <v>0</v>
      </c>
      <c r="AK56" s="816" t="s">
        <v>171</v>
      </c>
      <c r="AL56" s="875"/>
      <c r="AM56" s="803"/>
    </row>
    <row r="57" spans="1:39" ht="12.95" customHeight="1">
      <c r="A57" s="519"/>
      <c r="B57" s="497"/>
      <c r="C57" s="497"/>
      <c r="D57" s="497"/>
      <c r="E57" s="38"/>
      <c r="F57" s="48"/>
      <c r="G57" s="28"/>
      <c r="H57" s="28"/>
      <c r="I57" s="49"/>
      <c r="J57" s="780" t="b">
        <v>0</v>
      </c>
      <c r="K57" s="552" t="b">
        <v>0</v>
      </c>
      <c r="L57" s="552" t="b">
        <v>0</v>
      </c>
      <c r="M57" s="659" t="b">
        <v>0</v>
      </c>
      <c r="N57" s="52" t="b">
        <v>0</v>
      </c>
      <c r="O57" s="53" t="s">
        <v>192</v>
      </c>
      <c r="P57" s="53"/>
      <c r="Q57" s="53"/>
      <c r="R57" s="53"/>
      <c r="S57" s="53"/>
      <c r="T57" s="53"/>
      <c r="U57" s="53"/>
      <c r="V57" s="53"/>
      <c r="W57" s="53"/>
      <c r="X57" s="54" t="s">
        <v>175</v>
      </c>
      <c r="Y57" s="55" t="s">
        <v>176</v>
      </c>
      <c r="Z57" s="56" t="s">
        <v>177</v>
      </c>
      <c r="AA57" s="57" t="s">
        <v>178</v>
      </c>
      <c r="AB57" s="58" t="s">
        <v>179</v>
      </c>
      <c r="AC57" s="58" t="s">
        <v>180</v>
      </c>
      <c r="AD57" s="58" t="s">
        <v>181</v>
      </c>
      <c r="AE57" s="58" t="s">
        <v>182</v>
      </c>
      <c r="AF57" s="59" t="s">
        <v>183</v>
      </c>
      <c r="AG57" s="60" t="b">
        <v>0</v>
      </c>
      <c r="AH57" s="825" t="s">
        <v>184</v>
      </c>
      <c r="AI57" s="826"/>
      <c r="AJ57" s="60" t="b">
        <v>0</v>
      </c>
      <c r="AK57" s="825" t="s">
        <v>184</v>
      </c>
      <c r="AL57" s="877"/>
      <c r="AM57" s="803" t="b">
        <f>IF(OR(X58, AG57, AJ57), TRUE,FALSE)</f>
        <v>0</v>
      </c>
    </row>
    <row r="58" spans="1:39" ht="12.95" customHeight="1">
      <c r="A58" s="519"/>
      <c r="B58" s="497"/>
      <c r="C58" s="497"/>
      <c r="D58" s="497"/>
      <c r="E58" s="38"/>
      <c r="F58" s="48"/>
      <c r="G58" s="28"/>
      <c r="H58" s="28"/>
      <c r="I58" s="49"/>
      <c r="J58" s="777"/>
      <c r="K58" s="552"/>
      <c r="L58" s="552"/>
      <c r="M58" s="659"/>
      <c r="N58" s="61" t="s">
        <v>185</v>
      </c>
      <c r="O58" s="62" t="s">
        <v>186</v>
      </c>
      <c r="P58" s="484"/>
      <c r="Q58" s="484"/>
      <c r="R58" s="484"/>
      <c r="S58" s="484"/>
      <c r="T58" s="484"/>
      <c r="U58" s="484"/>
      <c r="V58" s="484"/>
      <c r="W58" s="63" t="s">
        <v>187</v>
      </c>
      <c r="X58" s="64" t="b">
        <v>0</v>
      </c>
      <c r="Y58" s="65" t="b">
        <v>0</v>
      </c>
      <c r="Z58" s="66" t="b">
        <v>0</v>
      </c>
      <c r="AA58" s="67" t="b">
        <v>0</v>
      </c>
      <c r="AB58" s="68" t="b">
        <v>0</v>
      </c>
      <c r="AC58" s="69" t="b">
        <v>0</v>
      </c>
      <c r="AD58" s="70" t="b">
        <v>0</v>
      </c>
      <c r="AE58" s="69" t="b">
        <v>0</v>
      </c>
      <c r="AF58" s="70" t="b">
        <v>0</v>
      </c>
      <c r="AG58" s="71" t="b">
        <v>0</v>
      </c>
      <c r="AH58" s="810" t="s">
        <v>171</v>
      </c>
      <c r="AI58" s="811"/>
      <c r="AJ58" s="71" t="b">
        <v>0</v>
      </c>
      <c r="AK58" s="810" t="s">
        <v>171</v>
      </c>
      <c r="AL58" s="878"/>
      <c r="AM58" s="803"/>
    </row>
    <row r="59" spans="1:39" ht="12.95" customHeight="1">
      <c r="A59" s="519"/>
      <c r="B59" s="497"/>
      <c r="C59" s="497"/>
      <c r="D59" s="497"/>
      <c r="E59" s="38"/>
      <c r="F59" s="48"/>
      <c r="G59" s="28"/>
      <c r="H59" s="28"/>
      <c r="I59" s="49"/>
      <c r="J59" s="780" t="b">
        <v>0</v>
      </c>
      <c r="K59" s="552" t="b">
        <v>0</v>
      </c>
      <c r="L59" s="552" t="b">
        <v>0</v>
      </c>
      <c r="M59" s="659" t="b">
        <v>0</v>
      </c>
      <c r="N59" s="39" t="b">
        <v>0</v>
      </c>
      <c r="O59" s="28" t="s">
        <v>193</v>
      </c>
      <c r="P59" s="28"/>
      <c r="Q59" s="28"/>
      <c r="R59" s="28"/>
      <c r="S59" s="28"/>
      <c r="T59" s="28"/>
      <c r="U59" s="28"/>
      <c r="V59" s="28"/>
      <c r="W59" s="28"/>
      <c r="X59" s="72" t="s">
        <v>175</v>
      </c>
      <c r="Y59" s="73" t="s">
        <v>176</v>
      </c>
      <c r="Z59" s="74" t="s">
        <v>177</v>
      </c>
      <c r="AA59" s="75" t="s">
        <v>178</v>
      </c>
      <c r="AB59" s="76" t="s">
        <v>179</v>
      </c>
      <c r="AC59" s="76" t="s">
        <v>180</v>
      </c>
      <c r="AD59" s="76" t="s">
        <v>181</v>
      </c>
      <c r="AE59" s="76" t="s">
        <v>182</v>
      </c>
      <c r="AF59" s="77" t="s">
        <v>183</v>
      </c>
      <c r="AG59" s="78" t="b">
        <v>0</v>
      </c>
      <c r="AH59" s="800" t="s">
        <v>184</v>
      </c>
      <c r="AI59" s="859"/>
      <c r="AJ59" s="78" t="b">
        <v>0</v>
      </c>
      <c r="AK59" s="800" t="s">
        <v>184</v>
      </c>
      <c r="AL59" s="869"/>
      <c r="AM59" s="803" t="b">
        <f>IF(OR(X60, AG59, AJ59), TRUE,FALSE)</f>
        <v>0</v>
      </c>
    </row>
    <row r="60" spans="1:39" ht="12.95" customHeight="1">
      <c r="A60" s="519"/>
      <c r="B60" s="497"/>
      <c r="C60" s="497"/>
      <c r="D60" s="497"/>
      <c r="E60" s="79"/>
      <c r="F60" s="48"/>
      <c r="G60" s="28"/>
      <c r="H60" s="28"/>
      <c r="I60" s="49"/>
      <c r="J60" s="777"/>
      <c r="K60" s="552"/>
      <c r="L60" s="552"/>
      <c r="M60" s="659"/>
      <c r="N60" s="50" t="s">
        <v>185</v>
      </c>
      <c r="O60" s="51" t="s">
        <v>186</v>
      </c>
      <c r="P60" s="484"/>
      <c r="Q60" s="484"/>
      <c r="R60" s="484"/>
      <c r="S60" s="484"/>
      <c r="T60" s="484"/>
      <c r="U60" s="484"/>
      <c r="V60" s="484"/>
      <c r="W60" s="28" t="s">
        <v>187</v>
      </c>
      <c r="X60" s="29" t="b">
        <v>0</v>
      </c>
      <c r="Y60" s="30" t="b">
        <v>0</v>
      </c>
      <c r="Z60" s="31" t="b">
        <v>0</v>
      </c>
      <c r="AA60" s="32" t="b">
        <v>0</v>
      </c>
      <c r="AB60" s="33" t="b">
        <v>0</v>
      </c>
      <c r="AC60" s="34" t="b">
        <v>0</v>
      </c>
      <c r="AD60" s="35" t="b">
        <v>0</v>
      </c>
      <c r="AE60" s="34" t="b">
        <v>0</v>
      </c>
      <c r="AF60" s="35" t="b">
        <v>0</v>
      </c>
      <c r="AG60" s="36" t="b">
        <v>0</v>
      </c>
      <c r="AH60" s="816" t="s">
        <v>171</v>
      </c>
      <c r="AI60" s="829"/>
      <c r="AJ60" s="36" t="b">
        <v>0</v>
      </c>
      <c r="AK60" s="816" t="s">
        <v>171</v>
      </c>
      <c r="AL60" s="875"/>
      <c r="AM60" s="803"/>
    </row>
    <row r="61" spans="1:39" ht="12.95" customHeight="1">
      <c r="A61" s="519"/>
      <c r="B61" s="497"/>
      <c r="C61" s="497"/>
      <c r="D61" s="497"/>
      <c r="E61" s="80"/>
      <c r="F61" s="48"/>
      <c r="G61" s="28"/>
      <c r="H61" s="28"/>
      <c r="I61" s="49"/>
      <c r="J61" s="780" t="b">
        <v>0</v>
      </c>
      <c r="K61" s="492" t="b">
        <v>0</v>
      </c>
      <c r="L61" s="492" t="b">
        <v>0</v>
      </c>
      <c r="M61" s="660" t="b">
        <v>0</v>
      </c>
      <c r="N61" s="52" t="b">
        <v>0</v>
      </c>
      <c r="O61" s="53" t="s">
        <v>194</v>
      </c>
      <c r="P61" s="53"/>
      <c r="Q61" s="53"/>
      <c r="R61" s="53"/>
      <c r="S61" s="53"/>
      <c r="T61" s="53"/>
      <c r="U61" s="53"/>
      <c r="V61" s="53"/>
      <c r="W61" s="53"/>
      <c r="X61" s="54" t="s">
        <v>175</v>
      </c>
      <c r="Y61" s="55" t="s">
        <v>176</v>
      </c>
      <c r="Z61" s="56" t="s">
        <v>177</v>
      </c>
      <c r="AA61" s="57" t="s">
        <v>178</v>
      </c>
      <c r="AB61" s="58" t="s">
        <v>179</v>
      </c>
      <c r="AC61" s="58" t="s">
        <v>180</v>
      </c>
      <c r="AD61" s="58" t="s">
        <v>181</v>
      </c>
      <c r="AE61" s="58" t="s">
        <v>182</v>
      </c>
      <c r="AF61" s="59" t="s">
        <v>183</v>
      </c>
      <c r="AG61" s="60" t="b">
        <v>0</v>
      </c>
      <c r="AH61" s="825" t="s">
        <v>184</v>
      </c>
      <c r="AI61" s="826"/>
      <c r="AJ61" s="60" t="b">
        <v>0</v>
      </c>
      <c r="AK61" s="825" t="s">
        <v>184</v>
      </c>
      <c r="AL61" s="877"/>
      <c r="AM61" s="803" t="b">
        <f>IF(OR(X62, AG61, AJ61), TRUE,FALSE)</f>
        <v>0</v>
      </c>
    </row>
    <row r="62" spans="1:39" ht="12.95" customHeight="1">
      <c r="A62" s="603"/>
      <c r="B62" s="507"/>
      <c r="C62" s="507"/>
      <c r="D62" s="507"/>
      <c r="E62" s="80"/>
      <c r="F62" s="48"/>
      <c r="G62" s="28"/>
      <c r="H62" s="28"/>
      <c r="I62" s="49"/>
      <c r="J62" s="773"/>
      <c r="K62" s="535"/>
      <c r="L62" s="535"/>
      <c r="M62" s="623"/>
      <c r="N62" s="26" t="s">
        <v>185</v>
      </c>
      <c r="O62" s="27" t="s">
        <v>186</v>
      </c>
      <c r="P62" s="503"/>
      <c r="Q62" s="503"/>
      <c r="R62" s="503"/>
      <c r="S62" s="503"/>
      <c r="T62" s="503"/>
      <c r="U62" s="503"/>
      <c r="V62" s="503"/>
      <c r="W62" s="23" t="s">
        <v>187</v>
      </c>
      <c r="X62" s="82" t="b">
        <v>0</v>
      </c>
      <c r="Y62" s="30" t="b">
        <v>0</v>
      </c>
      <c r="Z62" s="31" t="b">
        <v>0</v>
      </c>
      <c r="AA62" s="32" t="b">
        <v>0</v>
      </c>
      <c r="AB62" s="33" t="b">
        <v>0</v>
      </c>
      <c r="AC62" s="34" t="b">
        <v>0</v>
      </c>
      <c r="AD62" s="35" t="b">
        <v>0</v>
      </c>
      <c r="AE62" s="34" t="b">
        <v>0</v>
      </c>
      <c r="AF62" s="35" t="b">
        <v>0</v>
      </c>
      <c r="AG62" s="36" t="b">
        <v>0</v>
      </c>
      <c r="AH62" s="816" t="s">
        <v>171</v>
      </c>
      <c r="AI62" s="817"/>
      <c r="AJ62" s="36" t="b">
        <v>0</v>
      </c>
      <c r="AK62" s="816" t="s">
        <v>171</v>
      </c>
      <c r="AL62" s="875"/>
      <c r="AM62" s="803"/>
    </row>
    <row r="63" spans="1:39" ht="12.95" customHeight="1">
      <c r="A63" s="599" t="s">
        <v>196</v>
      </c>
      <c r="B63" s="527"/>
      <c r="C63" s="527"/>
      <c r="D63" s="527"/>
      <c r="E63" s="84"/>
      <c r="F63" s="765" t="s">
        <v>197</v>
      </c>
      <c r="G63" s="766"/>
      <c r="H63" s="766"/>
      <c r="I63" s="767"/>
      <c r="J63" s="683" t="b">
        <v>0</v>
      </c>
      <c r="K63" s="614" t="b">
        <v>0</v>
      </c>
      <c r="L63" s="532" t="b">
        <v>0</v>
      </c>
      <c r="M63" s="622" t="b">
        <v>0</v>
      </c>
      <c r="N63" s="85" t="b">
        <v>0</v>
      </c>
      <c r="O63" s="40" t="s">
        <v>198</v>
      </c>
      <c r="P63" s="40"/>
      <c r="Q63" s="40"/>
      <c r="R63" s="40"/>
      <c r="S63" s="40"/>
      <c r="T63" s="40"/>
      <c r="U63" s="40"/>
      <c r="V63" s="40"/>
      <c r="W63" s="40"/>
      <c r="X63" s="41" t="s">
        <v>175</v>
      </c>
      <c r="Y63" s="86" t="s">
        <v>176</v>
      </c>
      <c r="Z63" s="87" t="s">
        <v>177</v>
      </c>
      <c r="AA63" s="88" t="s">
        <v>178</v>
      </c>
      <c r="AB63" s="89" t="s">
        <v>179</v>
      </c>
      <c r="AC63" s="89" t="s">
        <v>180</v>
      </c>
      <c r="AD63" s="89" t="s">
        <v>181</v>
      </c>
      <c r="AE63" s="89" t="s">
        <v>182</v>
      </c>
      <c r="AF63" s="90" t="s">
        <v>183</v>
      </c>
      <c r="AG63" s="91" t="b">
        <v>0</v>
      </c>
      <c r="AH63" s="807" t="s">
        <v>184</v>
      </c>
      <c r="AI63" s="808"/>
      <c r="AJ63" s="91" t="b">
        <v>0</v>
      </c>
      <c r="AK63" s="807" t="s">
        <v>184</v>
      </c>
      <c r="AL63" s="881"/>
      <c r="AM63" s="803" t="b">
        <f>IF(OR(X64, AG63, AJ63), TRUE,FALSE)</f>
        <v>0</v>
      </c>
    </row>
    <row r="64" spans="1:39" ht="12.95" customHeight="1">
      <c r="A64" s="521"/>
      <c r="B64" s="520"/>
      <c r="C64" s="520"/>
      <c r="D64" s="520"/>
      <c r="E64" s="92"/>
      <c r="F64" s="48"/>
      <c r="G64" s="28"/>
      <c r="H64" s="28"/>
      <c r="I64" s="49"/>
      <c r="J64" s="777"/>
      <c r="K64" s="594"/>
      <c r="L64" s="535"/>
      <c r="M64" s="623"/>
      <c r="N64" s="50" t="s">
        <v>185</v>
      </c>
      <c r="O64" s="51" t="s">
        <v>186</v>
      </c>
      <c r="P64" s="484"/>
      <c r="Q64" s="484"/>
      <c r="R64" s="484"/>
      <c r="S64" s="484"/>
      <c r="T64" s="484"/>
      <c r="U64" s="484"/>
      <c r="V64" s="484"/>
      <c r="W64" s="28" t="s">
        <v>187</v>
      </c>
      <c r="X64" s="29" t="b">
        <v>0</v>
      </c>
      <c r="Y64" s="30" t="b">
        <v>0</v>
      </c>
      <c r="Z64" s="31" t="b">
        <v>0</v>
      </c>
      <c r="AA64" s="32" t="b">
        <v>0</v>
      </c>
      <c r="AB64" s="33" t="b">
        <v>0</v>
      </c>
      <c r="AC64" s="34" t="b">
        <v>0</v>
      </c>
      <c r="AD64" s="35" t="b">
        <v>0</v>
      </c>
      <c r="AE64" s="34" t="b">
        <v>0</v>
      </c>
      <c r="AF64" s="35" t="b">
        <v>0</v>
      </c>
      <c r="AG64" s="36" t="b">
        <v>0</v>
      </c>
      <c r="AH64" s="816" t="s">
        <v>171</v>
      </c>
      <c r="AI64" s="817"/>
      <c r="AJ64" s="36" t="b">
        <v>0</v>
      </c>
      <c r="AK64" s="816" t="s">
        <v>171</v>
      </c>
      <c r="AL64" s="875"/>
      <c r="AM64" s="803"/>
    </row>
    <row r="65" spans="1:39" ht="12.95" customHeight="1">
      <c r="A65" s="521"/>
      <c r="B65" s="520"/>
      <c r="C65" s="520"/>
      <c r="D65" s="520"/>
      <c r="E65" s="92"/>
      <c r="F65" s="48"/>
      <c r="G65" s="28"/>
      <c r="H65" s="28"/>
      <c r="I65" s="49"/>
      <c r="J65" s="780" t="b">
        <v>0</v>
      </c>
      <c r="K65" s="641" t="b">
        <v>0</v>
      </c>
      <c r="L65" s="487" t="b">
        <v>0</v>
      </c>
      <c r="M65" s="671" t="b">
        <v>0</v>
      </c>
      <c r="N65" s="52" t="b">
        <v>0</v>
      </c>
      <c r="O65" s="53" t="s">
        <v>197</v>
      </c>
      <c r="P65" s="53"/>
      <c r="Q65" s="53"/>
      <c r="R65" s="53"/>
      <c r="S65" s="53"/>
      <c r="T65" s="53"/>
      <c r="U65" s="53"/>
      <c r="V65" s="53"/>
      <c r="W65" s="53"/>
      <c r="X65" s="54" t="s">
        <v>175</v>
      </c>
      <c r="Y65" s="55" t="s">
        <v>176</v>
      </c>
      <c r="Z65" s="56" t="s">
        <v>177</v>
      </c>
      <c r="AA65" s="57" t="s">
        <v>178</v>
      </c>
      <c r="AB65" s="58" t="s">
        <v>179</v>
      </c>
      <c r="AC65" s="58" t="s">
        <v>180</v>
      </c>
      <c r="AD65" s="58" t="s">
        <v>181</v>
      </c>
      <c r="AE65" s="58" t="s">
        <v>182</v>
      </c>
      <c r="AF65" s="59" t="s">
        <v>183</v>
      </c>
      <c r="AG65" s="60" t="b">
        <v>0</v>
      </c>
      <c r="AH65" s="825" t="s">
        <v>184</v>
      </c>
      <c r="AI65" s="826"/>
      <c r="AJ65" s="60" t="b">
        <v>0</v>
      </c>
      <c r="AK65" s="825" t="s">
        <v>184</v>
      </c>
      <c r="AL65" s="877"/>
      <c r="AM65" s="803" t="b">
        <f>IF(OR(X66, AG65, AJ65), TRUE,FALSE)</f>
        <v>0</v>
      </c>
    </row>
    <row r="66" spans="1:39" ht="12.95" customHeight="1">
      <c r="A66" s="521"/>
      <c r="B66" s="520"/>
      <c r="C66" s="520"/>
      <c r="D66" s="520"/>
      <c r="E66" s="92"/>
      <c r="F66" s="48"/>
      <c r="G66" s="28"/>
      <c r="H66" s="28"/>
      <c r="I66" s="49"/>
      <c r="J66" s="777"/>
      <c r="K66" s="594"/>
      <c r="L66" s="535"/>
      <c r="M66" s="623"/>
      <c r="N66" s="61" t="s">
        <v>185</v>
      </c>
      <c r="O66" s="62" t="s">
        <v>186</v>
      </c>
      <c r="P66" s="484"/>
      <c r="Q66" s="484"/>
      <c r="R66" s="484"/>
      <c r="S66" s="484"/>
      <c r="T66" s="484"/>
      <c r="U66" s="484"/>
      <c r="V66" s="484"/>
      <c r="W66" s="63" t="s">
        <v>187</v>
      </c>
      <c r="X66" s="64" t="b">
        <v>0</v>
      </c>
      <c r="Y66" s="65" t="b">
        <v>0</v>
      </c>
      <c r="Z66" s="66" t="b">
        <v>0</v>
      </c>
      <c r="AA66" s="67" t="b">
        <v>0</v>
      </c>
      <c r="AB66" s="68" t="b">
        <v>0</v>
      </c>
      <c r="AC66" s="69" t="b">
        <v>0</v>
      </c>
      <c r="AD66" s="70" t="b">
        <v>0</v>
      </c>
      <c r="AE66" s="69" t="b">
        <v>0</v>
      </c>
      <c r="AF66" s="70" t="b">
        <v>0</v>
      </c>
      <c r="AG66" s="71" t="b">
        <v>0</v>
      </c>
      <c r="AH66" s="810" t="s">
        <v>171</v>
      </c>
      <c r="AI66" s="811"/>
      <c r="AJ66" s="71" t="b">
        <v>0</v>
      </c>
      <c r="AK66" s="810" t="s">
        <v>171</v>
      </c>
      <c r="AL66" s="878"/>
      <c r="AM66" s="803"/>
    </row>
    <row r="67" spans="1:39" ht="12.95" customHeight="1">
      <c r="A67" s="521"/>
      <c r="B67" s="520"/>
      <c r="C67" s="520"/>
      <c r="D67" s="520"/>
      <c r="E67" s="92"/>
      <c r="F67" s="48"/>
      <c r="G67" s="28"/>
      <c r="H67" s="28"/>
      <c r="I67" s="49"/>
      <c r="J67" s="676" t="b">
        <v>0</v>
      </c>
      <c r="K67" s="641" t="b">
        <v>0</v>
      </c>
      <c r="L67" s="487" t="b">
        <v>0</v>
      </c>
      <c r="M67" s="671" t="b">
        <v>0</v>
      </c>
      <c r="N67" s="39" t="b">
        <v>0</v>
      </c>
      <c r="O67" s="28" t="s">
        <v>199</v>
      </c>
      <c r="P67" s="28"/>
      <c r="Q67" s="28"/>
      <c r="R67" s="28"/>
      <c r="S67" s="28"/>
      <c r="T67" s="28"/>
      <c r="U67" s="28"/>
      <c r="V67" s="28"/>
      <c r="W67" s="28"/>
      <c r="X67" s="72" t="s">
        <v>175</v>
      </c>
      <c r="Y67" s="73" t="s">
        <v>176</v>
      </c>
      <c r="Z67" s="74" t="s">
        <v>177</v>
      </c>
      <c r="AA67" s="75" t="s">
        <v>178</v>
      </c>
      <c r="AB67" s="76" t="s">
        <v>179</v>
      </c>
      <c r="AC67" s="76" t="s">
        <v>180</v>
      </c>
      <c r="AD67" s="76" t="s">
        <v>181</v>
      </c>
      <c r="AE67" s="76" t="s">
        <v>182</v>
      </c>
      <c r="AF67" s="77" t="s">
        <v>183</v>
      </c>
      <c r="AG67" s="78" t="b">
        <v>0</v>
      </c>
      <c r="AH67" s="800" t="s">
        <v>184</v>
      </c>
      <c r="AI67" s="801"/>
      <c r="AJ67" s="78" t="b">
        <v>0</v>
      </c>
      <c r="AK67" s="800" t="s">
        <v>184</v>
      </c>
      <c r="AL67" s="869"/>
      <c r="AM67" s="803" t="b">
        <f>IF(OR(X68, AG67, AJ67), TRUE,FALSE)</f>
        <v>0</v>
      </c>
    </row>
    <row r="68" spans="1:39" ht="12.95" customHeight="1">
      <c r="A68" s="541"/>
      <c r="B68" s="542"/>
      <c r="C68" s="542"/>
      <c r="D68" s="542"/>
      <c r="E68" s="93"/>
      <c r="F68" s="24"/>
      <c r="G68" s="23"/>
      <c r="H68" s="23"/>
      <c r="I68" s="25"/>
      <c r="J68" s="686"/>
      <c r="K68" s="618"/>
      <c r="L68" s="596"/>
      <c r="M68" s="672"/>
      <c r="N68" s="26" t="s">
        <v>185</v>
      </c>
      <c r="O68" s="51" t="s">
        <v>186</v>
      </c>
      <c r="P68" s="503"/>
      <c r="Q68" s="503"/>
      <c r="R68" s="503"/>
      <c r="S68" s="503"/>
      <c r="T68" s="503"/>
      <c r="U68" s="503"/>
      <c r="V68" s="503"/>
      <c r="W68" s="63" t="s">
        <v>187</v>
      </c>
      <c r="X68" s="64" t="b">
        <v>0</v>
      </c>
      <c r="Y68" s="94" t="b">
        <v>0</v>
      </c>
      <c r="Z68" s="95" t="b">
        <v>0</v>
      </c>
      <c r="AA68" s="96" t="b">
        <v>0</v>
      </c>
      <c r="AB68" s="97" t="b">
        <v>0</v>
      </c>
      <c r="AC68" s="98" t="b">
        <v>0</v>
      </c>
      <c r="AD68" s="99" t="b">
        <v>0</v>
      </c>
      <c r="AE68" s="98" t="b">
        <v>0</v>
      </c>
      <c r="AF68" s="99" t="b">
        <v>0</v>
      </c>
      <c r="AG68" s="36" t="b">
        <v>0</v>
      </c>
      <c r="AH68" s="888" t="s">
        <v>171</v>
      </c>
      <c r="AI68" s="891"/>
      <c r="AJ68" s="36" t="b">
        <v>0</v>
      </c>
      <c r="AK68" s="888" t="s">
        <v>171</v>
      </c>
      <c r="AL68" s="889"/>
      <c r="AM68" s="803"/>
    </row>
    <row r="69" spans="1:39" ht="12.95" customHeight="1">
      <c r="A69" s="599" t="s">
        <v>200</v>
      </c>
      <c r="B69" s="495"/>
      <c r="C69" s="495"/>
      <c r="D69" s="600"/>
      <c r="E69" s="524" t="s">
        <v>201</v>
      </c>
      <c r="F69" s="526" t="s">
        <v>498</v>
      </c>
      <c r="G69" s="495"/>
      <c r="H69" s="495"/>
      <c r="I69" s="600"/>
      <c r="J69" s="683" t="b">
        <v>0</v>
      </c>
      <c r="K69" s="614" t="b">
        <v>0</v>
      </c>
      <c r="L69" s="532" t="b">
        <v>0</v>
      </c>
      <c r="M69" s="622" t="b">
        <v>0</v>
      </c>
      <c r="N69" s="39" t="b">
        <v>0</v>
      </c>
      <c r="O69" s="100" t="s">
        <v>202</v>
      </c>
      <c r="P69" s="40"/>
      <c r="Q69" s="40"/>
      <c r="R69" s="40"/>
      <c r="S69" s="40"/>
      <c r="T69" s="40"/>
      <c r="U69" s="40"/>
      <c r="V69" s="40"/>
      <c r="W69" s="40"/>
      <c r="X69" s="41" t="s">
        <v>175</v>
      </c>
      <c r="Y69" s="101" t="s">
        <v>176</v>
      </c>
      <c r="Z69" s="102" t="s">
        <v>177</v>
      </c>
      <c r="AA69" s="103" t="s">
        <v>178</v>
      </c>
      <c r="AB69" s="104" t="s">
        <v>179</v>
      </c>
      <c r="AC69" s="104" t="s">
        <v>180</v>
      </c>
      <c r="AD69" s="104" t="s">
        <v>181</v>
      </c>
      <c r="AE69" s="104" t="s">
        <v>182</v>
      </c>
      <c r="AF69" s="105" t="s">
        <v>183</v>
      </c>
      <c r="AG69" s="47" t="b">
        <v>0</v>
      </c>
      <c r="AH69" s="800" t="s">
        <v>184</v>
      </c>
      <c r="AI69" s="801"/>
      <c r="AJ69" s="47" t="b">
        <v>0</v>
      </c>
      <c r="AK69" s="800" t="s">
        <v>184</v>
      </c>
      <c r="AL69" s="869"/>
      <c r="AM69" s="803" t="b">
        <f>IF(OR(X70, AG69, AJ69), TRUE,FALSE)</f>
        <v>0</v>
      </c>
    </row>
    <row r="70" spans="1:39" ht="12.95" customHeight="1">
      <c r="A70" s="519"/>
      <c r="B70" s="497"/>
      <c r="C70" s="497"/>
      <c r="D70" s="601"/>
      <c r="E70" s="525"/>
      <c r="F70" s="598"/>
      <c r="G70" s="497"/>
      <c r="H70" s="497"/>
      <c r="I70" s="601"/>
      <c r="J70" s="777"/>
      <c r="K70" s="594"/>
      <c r="L70" s="535"/>
      <c r="M70" s="623"/>
      <c r="N70" s="50" t="s">
        <v>185</v>
      </c>
      <c r="O70" s="106" t="s">
        <v>186</v>
      </c>
      <c r="P70" s="484"/>
      <c r="Q70" s="484"/>
      <c r="R70" s="484"/>
      <c r="S70" s="484"/>
      <c r="T70" s="484"/>
      <c r="U70" s="484"/>
      <c r="V70" s="484"/>
      <c r="W70" s="63" t="s">
        <v>187</v>
      </c>
      <c r="X70" s="64" t="b">
        <v>0</v>
      </c>
      <c r="Y70" s="30" t="b">
        <v>0</v>
      </c>
      <c r="Z70" s="31" t="b">
        <v>0</v>
      </c>
      <c r="AA70" s="32" t="b">
        <v>0</v>
      </c>
      <c r="AB70" s="33" t="b">
        <v>0</v>
      </c>
      <c r="AC70" s="34" t="b">
        <v>0</v>
      </c>
      <c r="AD70" s="35" t="b">
        <v>0</v>
      </c>
      <c r="AE70" s="34" t="b">
        <v>0</v>
      </c>
      <c r="AF70" s="35" t="b">
        <v>0</v>
      </c>
      <c r="AG70" s="36" t="b">
        <v>0</v>
      </c>
      <c r="AH70" s="816" t="s">
        <v>171</v>
      </c>
      <c r="AI70" s="817"/>
      <c r="AJ70" s="36" t="b">
        <v>0</v>
      </c>
      <c r="AK70" s="816" t="s">
        <v>171</v>
      </c>
      <c r="AL70" s="875"/>
      <c r="AM70" s="803"/>
    </row>
    <row r="71" spans="1:39" ht="12.95" customHeight="1">
      <c r="A71" s="519"/>
      <c r="B71" s="497"/>
      <c r="C71" s="497"/>
      <c r="D71" s="601"/>
      <c r="E71" s="778">
        <f>表示項目選択・建物情報!$E$14</f>
        <v>3</v>
      </c>
      <c r="F71" s="598"/>
      <c r="G71" s="497"/>
      <c r="H71" s="497"/>
      <c r="I71" s="601"/>
      <c r="J71" s="780" t="b">
        <v>0</v>
      </c>
      <c r="K71" s="641" t="b">
        <v>0</v>
      </c>
      <c r="L71" s="487" t="b">
        <v>0</v>
      </c>
      <c r="M71" s="671" t="b">
        <v>0</v>
      </c>
      <c r="N71" s="52" t="b">
        <v>0</v>
      </c>
      <c r="O71" s="109" t="s">
        <v>204</v>
      </c>
      <c r="P71" s="53"/>
      <c r="Q71" s="53"/>
      <c r="R71" s="53"/>
      <c r="S71" s="53"/>
      <c r="T71" s="53"/>
      <c r="U71" s="53"/>
      <c r="V71" s="53"/>
      <c r="W71" s="53"/>
      <c r="X71" s="54" t="s">
        <v>175</v>
      </c>
      <c r="Y71" s="55" t="s">
        <v>176</v>
      </c>
      <c r="Z71" s="56" t="s">
        <v>177</v>
      </c>
      <c r="AA71" s="57" t="s">
        <v>178</v>
      </c>
      <c r="AB71" s="58" t="s">
        <v>179</v>
      </c>
      <c r="AC71" s="58" t="s">
        <v>180</v>
      </c>
      <c r="AD71" s="58" t="s">
        <v>181</v>
      </c>
      <c r="AE71" s="58" t="s">
        <v>182</v>
      </c>
      <c r="AF71" s="110" t="s">
        <v>183</v>
      </c>
      <c r="AG71" s="60" t="b">
        <v>0</v>
      </c>
      <c r="AH71" s="825" t="s">
        <v>184</v>
      </c>
      <c r="AI71" s="826"/>
      <c r="AJ71" s="60" t="b">
        <v>0</v>
      </c>
      <c r="AK71" s="825" t="s">
        <v>184</v>
      </c>
      <c r="AL71" s="877"/>
      <c r="AM71" s="803" t="b">
        <f>IF(OR(X72, AG71, AJ71), TRUE,FALSE)</f>
        <v>0</v>
      </c>
    </row>
    <row r="72" spans="1:39" ht="12.95" customHeight="1">
      <c r="A72" s="519"/>
      <c r="B72" s="497"/>
      <c r="C72" s="497"/>
      <c r="D72" s="601"/>
      <c r="E72" s="779"/>
      <c r="F72" s="48"/>
      <c r="G72" s="28"/>
      <c r="H72" s="28"/>
      <c r="I72" s="49"/>
      <c r="J72" s="777"/>
      <c r="K72" s="594"/>
      <c r="L72" s="535"/>
      <c r="M72" s="623"/>
      <c r="N72" s="61" t="s">
        <v>185</v>
      </c>
      <c r="O72" s="111" t="s">
        <v>186</v>
      </c>
      <c r="P72" s="484"/>
      <c r="Q72" s="484"/>
      <c r="R72" s="484"/>
      <c r="S72" s="484"/>
      <c r="T72" s="484"/>
      <c r="U72" s="484"/>
      <c r="V72" s="484"/>
      <c r="W72" s="63" t="s">
        <v>187</v>
      </c>
      <c r="X72" s="64" t="b">
        <v>0</v>
      </c>
      <c r="Y72" s="65" t="b">
        <v>0</v>
      </c>
      <c r="Z72" s="66" t="b">
        <v>0</v>
      </c>
      <c r="AA72" s="67" t="b">
        <v>0</v>
      </c>
      <c r="AB72" s="68" t="b">
        <v>0</v>
      </c>
      <c r="AC72" s="69" t="b">
        <v>0</v>
      </c>
      <c r="AD72" s="70" t="b">
        <v>0</v>
      </c>
      <c r="AE72" s="69" t="b">
        <v>0</v>
      </c>
      <c r="AF72" s="112" t="b">
        <v>0</v>
      </c>
      <c r="AG72" s="71" t="b">
        <v>0</v>
      </c>
      <c r="AH72" s="810" t="s">
        <v>171</v>
      </c>
      <c r="AI72" s="811"/>
      <c r="AJ72" s="71" t="b">
        <v>0</v>
      </c>
      <c r="AK72" s="810" t="s">
        <v>171</v>
      </c>
      <c r="AL72" s="878"/>
      <c r="AM72" s="803"/>
    </row>
    <row r="73" spans="1:39" ht="12.95" customHeight="1">
      <c r="A73" s="519" t="s">
        <v>205</v>
      </c>
      <c r="B73" s="497"/>
      <c r="C73" s="497"/>
      <c r="D73" s="601"/>
      <c r="E73" s="524" t="s">
        <v>201</v>
      </c>
      <c r="F73" s="48"/>
      <c r="G73" s="28"/>
      <c r="H73" s="28"/>
      <c r="I73" s="49"/>
      <c r="J73" s="780" t="b">
        <v>0</v>
      </c>
      <c r="K73" s="641" t="b">
        <v>0</v>
      </c>
      <c r="L73" s="487" t="b">
        <v>0</v>
      </c>
      <c r="M73" s="671" t="b">
        <v>0</v>
      </c>
      <c r="N73" s="39" t="b">
        <v>0</v>
      </c>
      <c r="O73" s="48" t="s">
        <v>206</v>
      </c>
      <c r="P73" s="28"/>
      <c r="Q73" s="28"/>
      <c r="R73" s="28"/>
      <c r="S73" s="28"/>
      <c r="T73" s="28"/>
      <c r="U73" s="28"/>
      <c r="V73" s="28"/>
      <c r="W73" s="53"/>
      <c r="X73" s="54" t="s">
        <v>175</v>
      </c>
      <c r="Y73" s="73" t="s">
        <v>176</v>
      </c>
      <c r="Z73" s="74" t="s">
        <v>177</v>
      </c>
      <c r="AA73" s="75" t="s">
        <v>178</v>
      </c>
      <c r="AB73" s="76" t="s">
        <v>179</v>
      </c>
      <c r="AC73" s="76" t="s">
        <v>180</v>
      </c>
      <c r="AD73" s="76" t="s">
        <v>181</v>
      </c>
      <c r="AE73" s="76" t="s">
        <v>182</v>
      </c>
      <c r="AF73" s="77" t="s">
        <v>183</v>
      </c>
      <c r="AG73" s="78" t="b">
        <v>0</v>
      </c>
      <c r="AH73" s="800" t="s">
        <v>184</v>
      </c>
      <c r="AI73" s="801"/>
      <c r="AJ73" s="78" t="b">
        <v>0</v>
      </c>
      <c r="AK73" s="800" t="s">
        <v>184</v>
      </c>
      <c r="AL73" s="869"/>
      <c r="AM73" s="803" t="b">
        <f>IF(OR(X74, AG73, AJ73), TRUE,FALSE)</f>
        <v>0</v>
      </c>
    </row>
    <row r="74" spans="1:39" ht="12.95" customHeight="1">
      <c r="A74" s="519"/>
      <c r="B74" s="497"/>
      <c r="C74" s="497"/>
      <c r="D74" s="601"/>
      <c r="E74" s="525"/>
      <c r="F74" s="48"/>
      <c r="G74" s="28"/>
      <c r="H74" s="28"/>
      <c r="I74" s="49"/>
      <c r="J74" s="777"/>
      <c r="K74" s="594"/>
      <c r="L74" s="535"/>
      <c r="M74" s="623"/>
      <c r="N74" s="50" t="s">
        <v>185</v>
      </c>
      <c r="O74" s="106" t="s">
        <v>186</v>
      </c>
      <c r="P74" s="484"/>
      <c r="Q74" s="484"/>
      <c r="R74" s="484"/>
      <c r="S74" s="484"/>
      <c r="T74" s="484"/>
      <c r="U74" s="484"/>
      <c r="V74" s="484"/>
      <c r="W74" s="63" t="s">
        <v>187</v>
      </c>
      <c r="X74" s="64" t="b">
        <v>0</v>
      </c>
      <c r="Y74" s="30" t="b">
        <v>0</v>
      </c>
      <c r="Z74" s="31" t="b">
        <v>0</v>
      </c>
      <c r="AA74" s="32" t="b">
        <v>0</v>
      </c>
      <c r="AB74" s="33" t="b">
        <v>0</v>
      </c>
      <c r="AC74" s="34" t="b">
        <v>0</v>
      </c>
      <c r="AD74" s="35" t="b">
        <v>0</v>
      </c>
      <c r="AE74" s="34" t="b">
        <v>0</v>
      </c>
      <c r="AF74" s="35" t="b">
        <v>0</v>
      </c>
      <c r="AG74" s="36" t="b">
        <v>0</v>
      </c>
      <c r="AH74" s="816" t="s">
        <v>171</v>
      </c>
      <c r="AI74" s="817"/>
      <c r="AJ74" s="36" t="b">
        <v>0</v>
      </c>
      <c r="AK74" s="816" t="s">
        <v>171</v>
      </c>
      <c r="AL74" s="875"/>
      <c r="AM74" s="803"/>
    </row>
    <row r="75" spans="1:39" ht="12.95" customHeight="1">
      <c r="A75" s="519"/>
      <c r="B75" s="497"/>
      <c r="C75" s="497"/>
      <c r="D75" s="601"/>
      <c r="E75" s="894" t="str">
        <f>表示項目選択・建物情報!$E$15</f>
        <v>-</v>
      </c>
      <c r="F75" s="48"/>
      <c r="G75" s="28"/>
      <c r="H75" s="28"/>
      <c r="I75" s="49"/>
      <c r="J75" s="780" t="b">
        <v>0</v>
      </c>
      <c r="K75" s="487" t="b">
        <v>0</v>
      </c>
      <c r="L75" s="487" t="b">
        <v>0</v>
      </c>
      <c r="M75" s="671" t="b">
        <v>0</v>
      </c>
      <c r="N75" s="52" t="b">
        <v>0</v>
      </c>
      <c r="O75" s="109" t="s">
        <v>207</v>
      </c>
      <c r="P75" s="53"/>
      <c r="Q75" s="53"/>
      <c r="R75" s="53"/>
      <c r="S75" s="53"/>
      <c r="T75" s="53"/>
      <c r="U75" s="53"/>
      <c r="V75" s="53"/>
      <c r="W75" s="53"/>
      <c r="X75" s="54" t="s">
        <v>175</v>
      </c>
      <c r="Y75" s="55" t="s">
        <v>176</v>
      </c>
      <c r="Z75" s="56" t="s">
        <v>177</v>
      </c>
      <c r="AA75" s="57" t="s">
        <v>178</v>
      </c>
      <c r="AB75" s="58" t="s">
        <v>179</v>
      </c>
      <c r="AC75" s="58" t="s">
        <v>180</v>
      </c>
      <c r="AD75" s="58" t="s">
        <v>181</v>
      </c>
      <c r="AE75" s="58" t="s">
        <v>182</v>
      </c>
      <c r="AF75" s="110" t="s">
        <v>183</v>
      </c>
      <c r="AG75" s="60" t="b">
        <v>0</v>
      </c>
      <c r="AH75" s="825" t="s">
        <v>184</v>
      </c>
      <c r="AI75" s="826"/>
      <c r="AJ75" s="60" t="b">
        <v>0</v>
      </c>
      <c r="AK75" s="825" t="s">
        <v>184</v>
      </c>
      <c r="AL75" s="877"/>
      <c r="AM75" s="803" t="b">
        <f>IF(OR(X76, AG75, AJ75), TRUE,FALSE)</f>
        <v>0</v>
      </c>
    </row>
    <row r="76" spans="1:39" ht="12.95" customHeight="1">
      <c r="A76" s="519"/>
      <c r="B76" s="497"/>
      <c r="C76" s="497"/>
      <c r="D76" s="601"/>
      <c r="E76" s="895"/>
      <c r="F76" s="48"/>
      <c r="G76" s="28"/>
      <c r="H76" s="28"/>
      <c r="I76" s="49"/>
      <c r="J76" s="777"/>
      <c r="K76" s="535"/>
      <c r="L76" s="535"/>
      <c r="M76" s="623"/>
      <c r="N76" s="61" t="s">
        <v>185</v>
      </c>
      <c r="O76" s="111" t="s">
        <v>186</v>
      </c>
      <c r="P76" s="484"/>
      <c r="Q76" s="484"/>
      <c r="R76" s="484"/>
      <c r="S76" s="484"/>
      <c r="T76" s="484"/>
      <c r="U76" s="484"/>
      <c r="V76" s="484"/>
      <c r="W76" s="63" t="s">
        <v>187</v>
      </c>
      <c r="X76" s="64" t="b">
        <v>0</v>
      </c>
      <c r="Y76" s="65" t="b">
        <v>0</v>
      </c>
      <c r="Z76" s="66" t="b">
        <v>0</v>
      </c>
      <c r="AA76" s="67" t="b">
        <v>0</v>
      </c>
      <c r="AB76" s="68" t="b">
        <v>0</v>
      </c>
      <c r="AC76" s="69" t="b">
        <v>0</v>
      </c>
      <c r="AD76" s="70" t="b">
        <v>0</v>
      </c>
      <c r="AE76" s="69" t="b">
        <v>0</v>
      </c>
      <c r="AF76" s="112" t="b">
        <v>0</v>
      </c>
      <c r="AG76" s="71" t="b">
        <v>0</v>
      </c>
      <c r="AH76" s="810" t="s">
        <v>171</v>
      </c>
      <c r="AI76" s="811"/>
      <c r="AJ76" s="71" t="b">
        <v>0</v>
      </c>
      <c r="AK76" s="810" t="s">
        <v>171</v>
      </c>
      <c r="AL76" s="878"/>
      <c r="AM76" s="803"/>
    </row>
    <row r="77" spans="1:39" ht="12.95" customHeight="1">
      <c r="A77" s="519" t="s">
        <v>209</v>
      </c>
      <c r="B77" s="497"/>
      <c r="C77" s="497"/>
      <c r="D77" s="601"/>
      <c r="E77" s="524" t="s">
        <v>201</v>
      </c>
      <c r="F77" s="48"/>
      <c r="G77" s="28"/>
      <c r="H77" s="28"/>
      <c r="I77" s="49"/>
      <c r="J77" s="780" t="b">
        <v>0</v>
      </c>
      <c r="K77" s="641" t="b">
        <v>0</v>
      </c>
      <c r="L77" s="487" t="b">
        <v>0</v>
      </c>
      <c r="M77" s="671" t="b">
        <v>0</v>
      </c>
      <c r="N77" s="39" t="b">
        <v>0</v>
      </c>
      <c r="O77" s="48" t="s">
        <v>210</v>
      </c>
      <c r="P77" s="28"/>
      <c r="Q77" s="28"/>
      <c r="R77" s="28"/>
      <c r="S77" s="28"/>
      <c r="T77" s="28"/>
      <c r="U77" s="28"/>
      <c r="V77" s="28"/>
      <c r="W77" s="53"/>
      <c r="X77" s="54" t="s">
        <v>175</v>
      </c>
      <c r="Y77" s="73" t="s">
        <v>176</v>
      </c>
      <c r="Z77" s="74" t="s">
        <v>177</v>
      </c>
      <c r="AA77" s="75" t="s">
        <v>178</v>
      </c>
      <c r="AB77" s="76" t="s">
        <v>179</v>
      </c>
      <c r="AC77" s="76" t="s">
        <v>180</v>
      </c>
      <c r="AD77" s="76" t="s">
        <v>181</v>
      </c>
      <c r="AE77" s="76" t="s">
        <v>182</v>
      </c>
      <c r="AF77" s="113" t="s">
        <v>183</v>
      </c>
      <c r="AG77" s="78" t="b">
        <v>0</v>
      </c>
      <c r="AH77" s="800" t="s">
        <v>184</v>
      </c>
      <c r="AI77" s="801"/>
      <c r="AJ77" s="78" t="b">
        <v>0</v>
      </c>
      <c r="AK77" s="800" t="s">
        <v>184</v>
      </c>
      <c r="AL77" s="869"/>
      <c r="AM77" s="803" t="b">
        <f>IF(OR(X78, AG77, AJ77), TRUE,FALSE)</f>
        <v>0</v>
      </c>
    </row>
    <row r="78" spans="1:39" ht="12.95" customHeight="1">
      <c r="A78" s="519"/>
      <c r="B78" s="497"/>
      <c r="C78" s="497"/>
      <c r="D78" s="601"/>
      <c r="E78" s="525"/>
      <c r="F78" s="48"/>
      <c r="G78" s="28"/>
      <c r="H78" s="28"/>
      <c r="I78" s="49"/>
      <c r="J78" s="777"/>
      <c r="K78" s="594"/>
      <c r="L78" s="535"/>
      <c r="M78" s="623"/>
      <c r="N78" s="50" t="s">
        <v>185</v>
      </c>
      <c r="O78" s="106" t="s">
        <v>186</v>
      </c>
      <c r="P78" s="484"/>
      <c r="Q78" s="484"/>
      <c r="R78" s="484"/>
      <c r="S78" s="484"/>
      <c r="T78" s="484"/>
      <c r="U78" s="484"/>
      <c r="V78" s="484"/>
      <c r="W78" s="63" t="s">
        <v>187</v>
      </c>
      <c r="X78" s="64" t="b">
        <v>0</v>
      </c>
      <c r="Y78" s="30" t="b">
        <v>0</v>
      </c>
      <c r="Z78" s="31" t="b">
        <v>0</v>
      </c>
      <c r="AA78" s="32" t="b">
        <v>0</v>
      </c>
      <c r="AB78" s="33" t="b">
        <v>0</v>
      </c>
      <c r="AC78" s="34" t="b">
        <v>0</v>
      </c>
      <c r="AD78" s="35" t="b">
        <v>0</v>
      </c>
      <c r="AE78" s="34" t="b">
        <v>0</v>
      </c>
      <c r="AF78" s="114" t="b">
        <v>0</v>
      </c>
      <c r="AG78" s="36" t="b">
        <v>0</v>
      </c>
      <c r="AH78" s="816" t="s">
        <v>171</v>
      </c>
      <c r="AI78" s="817"/>
      <c r="AJ78" s="36" t="b">
        <v>0</v>
      </c>
      <c r="AK78" s="816" t="s">
        <v>171</v>
      </c>
      <c r="AL78" s="875"/>
      <c r="AM78" s="803"/>
    </row>
    <row r="79" spans="1:39" ht="12.95" customHeight="1">
      <c r="A79" s="519"/>
      <c r="B79" s="497"/>
      <c r="C79" s="497"/>
      <c r="D79" s="601"/>
      <c r="E79" s="894" t="str">
        <f>表示項目選択・建物情報!$E$17</f>
        <v>-</v>
      </c>
      <c r="F79" s="48"/>
      <c r="G79" s="28"/>
      <c r="H79" s="28"/>
      <c r="I79" s="49"/>
      <c r="J79" s="780" t="b">
        <v>0</v>
      </c>
      <c r="K79" s="487" t="b">
        <v>0</v>
      </c>
      <c r="L79" s="487" t="b">
        <v>0</v>
      </c>
      <c r="M79" s="671" t="b">
        <v>0</v>
      </c>
      <c r="N79" s="52" t="b">
        <v>0</v>
      </c>
      <c r="O79" s="624" t="s">
        <v>211</v>
      </c>
      <c r="P79" s="625"/>
      <c r="Q79" s="625"/>
      <c r="R79" s="625"/>
      <c r="S79" s="625"/>
      <c r="T79" s="625"/>
      <c r="U79" s="625"/>
      <c r="V79" s="625"/>
      <c r="W79" s="626"/>
      <c r="X79" s="54" t="s">
        <v>175</v>
      </c>
      <c r="Y79" s="55" t="s">
        <v>176</v>
      </c>
      <c r="Z79" s="56" t="s">
        <v>177</v>
      </c>
      <c r="AA79" s="57" t="s">
        <v>178</v>
      </c>
      <c r="AB79" s="58" t="s">
        <v>179</v>
      </c>
      <c r="AC79" s="58" t="s">
        <v>180</v>
      </c>
      <c r="AD79" s="58" t="s">
        <v>181</v>
      </c>
      <c r="AE79" s="58" t="s">
        <v>182</v>
      </c>
      <c r="AF79" s="110" t="s">
        <v>183</v>
      </c>
      <c r="AG79" s="60" t="b">
        <v>0</v>
      </c>
      <c r="AH79" s="825" t="s">
        <v>184</v>
      </c>
      <c r="AI79" s="826"/>
      <c r="AJ79" s="60" t="b">
        <v>0</v>
      </c>
      <c r="AK79" s="825" t="s">
        <v>184</v>
      </c>
      <c r="AL79" s="877"/>
      <c r="AM79" s="803" t="b">
        <f>IF(OR(X80, AG79, AJ79), TRUE,FALSE)</f>
        <v>0</v>
      </c>
    </row>
    <row r="80" spans="1:39" ht="12.95" customHeight="1">
      <c r="A80" s="519"/>
      <c r="B80" s="497"/>
      <c r="C80" s="497"/>
      <c r="D80" s="601"/>
      <c r="E80" s="895"/>
      <c r="F80" s="48"/>
      <c r="G80" s="28"/>
      <c r="H80" s="28"/>
      <c r="I80" s="49"/>
      <c r="J80" s="777"/>
      <c r="K80" s="535"/>
      <c r="L80" s="535"/>
      <c r="M80" s="623"/>
      <c r="N80" s="61" t="s">
        <v>185</v>
      </c>
      <c r="O80" s="111" t="s">
        <v>186</v>
      </c>
      <c r="P80" s="484"/>
      <c r="Q80" s="484"/>
      <c r="R80" s="484"/>
      <c r="S80" s="484"/>
      <c r="T80" s="484"/>
      <c r="U80" s="484"/>
      <c r="V80" s="484"/>
      <c r="W80" s="63" t="s">
        <v>187</v>
      </c>
      <c r="X80" s="64" t="b">
        <v>0</v>
      </c>
      <c r="Y80" s="65" t="b">
        <v>0</v>
      </c>
      <c r="Z80" s="66" t="b">
        <v>0</v>
      </c>
      <c r="AA80" s="67" t="b">
        <v>0</v>
      </c>
      <c r="AB80" s="68" t="b">
        <v>0</v>
      </c>
      <c r="AC80" s="69" t="b">
        <v>0</v>
      </c>
      <c r="AD80" s="70" t="b">
        <v>0</v>
      </c>
      <c r="AE80" s="69" t="b">
        <v>0</v>
      </c>
      <c r="AF80" s="112" t="b">
        <v>0</v>
      </c>
      <c r="AG80" s="71" t="b">
        <v>0</v>
      </c>
      <c r="AH80" s="810" t="s">
        <v>171</v>
      </c>
      <c r="AI80" s="811"/>
      <c r="AJ80" s="71" t="b">
        <v>0</v>
      </c>
      <c r="AK80" s="810" t="s">
        <v>171</v>
      </c>
      <c r="AL80" s="878"/>
      <c r="AM80" s="803"/>
    </row>
    <row r="81" spans="1:39" ht="12.95" customHeight="1">
      <c r="A81" s="519" t="s">
        <v>212</v>
      </c>
      <c r="B81" s="497"/>
      <c r="C81" s="497"/>
      <c r="D81" s="601"/>
      <c r="E81" s="524" t="s">
        <v>201</v>
      </c>
      <c r="F81" s="48"/>
      <c r="G81" s="28"/>
      <c r="H81" s="28"/>
      <c r="I81" s="49"/>
      <c r="J81" s="780" t="b">
        <v>0</v>
      </c>
      <c r="K81" s="487" t="b">
        <v>0</v>
      </c>
      <c r="L81" s="487" t="b">
        <v>0</v>
      </c>
      <c r="M81" s="671" t="b">
        <v>0</v>
      </c>
      <c r="N81" s="39" t="b">
        <v>0</v>
      </c>
      <c r="O81" s="624" t="s">
        <v>213</v>
      </c>
      <c r="P81" s="625"/>
      <c r="Q81" s="625"/>
      <c r="R81" s="625"/>
      <c r="S81" s="625"/>
      <c r="T81" s="625"/>
      <c r="U81" s="625"/>
      <c r="V81" s="625"/>
      <c r="W81" s="626"/>
      <c r="X81" s="54" t="s">
        <v>175</v>
      </c>
      <c r="Y81" s="73" t="s">
        <v>176</v>
      </c>
      <c r="Z81" s="74" t="s">
        <v>177</v>
      </c>
      <c r="AA81" s="75" t="s">
        <v>178</v>
      </c>
      <c r="AB81" s="76" t="s">
        <v>179</v>
      </c>
      <c r="AC81" s="76" t="s">
        <v>180</v>
      </c>
      <c r="AD81" s="76" t="s">
        <v>181</v>
      </c>
      <c r="AE81" s="76" t="s">
        <v>182</v>
      </c>
      <c r="AF81" s="113" t="s">
        <v>183</v>
      </c>
      <c r="AG81" s="78" t="b">
        <v>0</v>
      </c>
      <c r="AH81" s="800" t="s">
        <v>184</v>
      </c>
      <c r="AI81" s="801"/>
      <c r="AJ81" s="78" t="b">
        <v>0</v>
      </c>
      <c r="AK81" s="800" t="s">
        <v>184</v>
      </c>
      <c r="AL81" s="869"/>
      <c r="AM81" s="803" t="b">
        <f>IF(OR(X82, AG81, AJ81), TRUE,FALSE)</f>
        <v>0</v>
      </c>
    </row>
    <row r="82" spans="1:39" ht="12.95" customHeight="1">
      <c r="A82" s="519"/>
      <c r="B82" s="497"/>
      <c r="C82" s="497"/>
      <c r="D82" s="601"/>
      <c r="E82" s="525"/>
      <c r="F82" s="48"/>
      <c r="G82" s="28"/>
      <c r="H82" s="28"/>
      <c r="I82" s="49"/>
      <c r="J82" s="777"/>
      <c r="K82" s="535"/>
      <c r="L82" s="535"/>
      <c r="M82" s="623"/>
      <c r="N82" s="50" t="s">
        <v>185</v>
      </c>
      <c r="O82" s="106" t="s">
        <v>186</v>
      </c>
      <c r="P82" s="484"/>
      <c r="Q82" s="484"/>
      <c r="R82" s="484"/>
      <c r="S82" s="484"/>
      <c r="T82" s="484"/>
      <c r="U82" s="484"/>
      <c r="V82" s="484"/>
      <c r="W82" s="63" t="s">
        <v>187</v>
      </c>
      <c r="X82" s="64" t="b">
        <v>0</v>
      </c>
      <c r="Y82" s="30" t="b">
        <v>0</v>
      </c>
      <c r="Z82" s="31" t="b">
        <v>0</v>
      </c>
      <c r="AA82" s="32" t="b">
        <v>0</v>
      </c>
      <c r="AB82" s="33" t="b">
        <v>0</v>
      </c>
      <c r="AC82" s="34" t="b">
        <v>0</v>
      </c>
      <c r="AD82" s="35" t="b">
        <v>0</v>
      </c>
      <c r="AE82" s="34" t="b">
        <v>0</v>
      </c>
      <c r="AF82" s="114" t="b">
        <v>0</v>
      </c>
      <c r="AG82" s="36" t="b">
        <v>0</v>
      </c>
      <c r="AH82" s="816" t="s">
        <v>171</v>
      </c>
      <c r="AI82" s="817"/>
      <c r="AJ82" s="36" t="b">
        <v>0</v>
      </c>
      <c r="AK82" s="816" t="s">
        <v>171</v>
      </c>
      <c r="AL82" s="875"/>
      <c r="AM82" s="803"/>
    </row>
    <row r="83" spans="1:39" ht="12.95" customHeight="1">
      <c r="A83" s="519"/>
      <c r="B83" s="497"/>
      <c r="C83" s="497"/>
      <c r="D83" s="601"/>
      <c r="E83" s="894" t="str">
        <f>表示項目選択・建物情報!$E$18</f>
        <v>-</v>
      </c>
      <c r="F83" s="48"/>
      <c r="G83" s="28"/>
      <c r="H83" s="28"/>
      <c r="I83" s="49"/>
      <c r="J83" s="780" t="b">
        <v>0</v>
      </c>
      <c r="K83" s="487" t="b">
        <v>0</v>
      </c>
      <c r="L83" s="487" t="b">
        <v>0</v>
      </c>
      <c r="M83" s="671" t="b">
        <v>0</v>
      </c>
      <c r="N83" s="52" t="b">
        <v>0</v>
      </c>
      <c r="O83" s="624" t="s">
        <v>214</v>
      </c>
      <c r="P83" s="625"/>
      <c r="Q83" s="625"/>
      <c r="R83" s="625"/>
      <c r="S83" s="625"/>
      <c r="T83" s="625"/>
      <c r="U83" s="625"/>
      <c r="V83" s="625"/>
      <c r="W83" s="626"/>
      <c r="X83" s="54" t="s">
        <v>175</v>
      </c>
      <c r="Y83" s="55" t="s">
        <v>176</v>
      </c>
      <c r="Z83" s="56" t="s">
        <v>177</v>
      </c>
      <c r="AA83" s="57" t="s">
        <v>178</v>
      </c>
      <c r="AB83" s="58" t="s">
        <v>179</v>
      </c>
      <c r="AC83" s="58" t="s">
        <v>180</v>
      </c>
      <c r="AD83" s="58" t="s">
        <v>181</v>
      </c>
      <c r="AE83" s="58" t="s">
        <v>182</v>
      </c>
      <c r="AF83" s="110" t="s">
        <v>183</v>
      </c>
      <c r="AG83" s="60" t="b">
        <v>0</v>
      </c>
      <c r="AH83" s="825" t="s">
        <v>184</v>
      </c>
      <c r="AI83" s="826"/>
      <c r="AJ83" s="60" t="b">
        <v>0</v>
      </c>
      <c r="AK83" s="825" t="s">
        <v>184</v>
      </c>
      <c r="AL83" s="877"/>
      <c r="AM83" s="803" t="b">
        <f>IF(OR(X84, AG83, AJ83), TRUE,FALSE)</f>
        <v>0</v>
      </c>
    </row>
    <row r="84" spans="1:39" ht="12.95" customHeight="1">
      <c r="A84" s="519"/>
      <c r="B84" s="497"/>
      <c r="C84" s="497"/>
      <c r="D84" s="601"/>
      <c r="E84" s="895"/>
      <c r="F84" s="48"/>
      <c r="G84" s="28"/>
      <c r="H84" s="28"/>
      <c r="I84" s="49"/>
      <c r="J84" s="777"/>
      <c r="K84" s="535"/>
      <c r="L84" s="535"/>
      <c r="M84" s="623"/>
      <c r="N84" s="61" t="s">
        <v>185</v>
      </c>
      <c r="O84" s="111" t="s">
        <v>186</v>
      </c>
      <c r="P84" s="484"/>
      <c r="Q84" s="484"/>
      <c r="R84" s="484"/>
      <c r="S84" s="484"/>
      <c r="T84" s="484"/>
      <c r="U84" s="484"/>
      <c r="V84" s="484"/>
      <c r="W84" s="28" t="s">
        <v>187</v>
      </c>
      <c r="X84" s="29" t="b">
        <v>0</v>
      </c>
      <c r="Y84" s="65" t="b">
        <v>0</v>
      </c>
      <c r="Z84" s="66" t="b">
        <v>0</v>
      </c>
      <c r="AA84" s="67" t="b">
        <v>0</v>
      </c>
      <c r="AB84" s="68" t="b">
        <v>0</v>
      </c>
      <c r="AC84" s="69" t="b">
        <v>0</v>
      </c>
      <c r="AD84" s="70" t="b">
        <v>0</v>
      </c>
      <c r="AE84" s="69" t="b">
        <v>0</v>
      </c>
      <c r="AF84" s="112" t="b">
        <v>0</v>
      </c>
      <c r="AG84" s="71" t="b">
        <v>0</v>
      </c>
      <c r="AH84" s="810" t="s">
        <v>171</v>
      </c>
      <c r="AI84" s="811"/>
      <c r="AJ84" s="71" t="b">
        <v>0</v>
      </c>
      <c r="AK84" s="810" t="s">
        <v>171</v>
      </c>
      <c r="AL84" s="878"/>
      <c r="AM84" s="803"/>
    </row>
    <row r="85" spans="1:39" ht="12.95" customHeight="1">
      <c r="A85" s="115"/>
      <c r="B85" s="116"/>
      <c r="C85" s="116"/>
      <c r="D85" s="116"/>
      <c r="E85" s="117"/>
      <c r="F85" s="48"/>
      <c r="G85" s="28"/>
      <c r="H85" s="28"/>
      <c r="I85" s="49"/>
      <c r="J85" s="780" t="b">
        <v>0</v>
      </c>
      <c r="K85" s="487" t="b">
        <v>0</v>
      </c>
      <c r="L85" s="487" t="b">
        <v>0</v>
      </c>
      <c r="M85" s="671" t="b">
        <v>0</v>
      </c>
      <c r="N85" s="39" t="b">
        <v>0</v>
      </c>
      <c r="O85" s="48" t="s">
        <v>215</v>
      </c>
      <c r="P85" s="28"/>
      <c r="Q85" s="28"/>
      <c r="R85" s="28"/>
      <c r="S85" s="28"/>
      <c r="T85" s="28"/>
      <c r="U85" s="28"/>
      <c r="V85" s="28"/>
      <c r="W85" s="53"/>
      <c r="X85" s="54" t="s">
        <v>175</v>
      </c>
      <c r="Y85" s="73" t="s">
        <v>176</v>
      </c>
      <c r="Z85" s="74" t="s">
        <v>177</v>
      </c>
      <c r="AA85" s="75" t="s">
        <v>178</v>
      </c>
      <c r="AB85" s="76" t="s">
        <v>179</v>
      </c>
      <c r="AC85" s="76" t="s">
        <v>180</v>
      </c>
      <c r="AD85" s="76" t="s">
        <v>181</v>
      </c>
      <c r="AE85" s="76" t="s">
        <v>182</v>
      </c>
      <c r="AF85" s="113" t="s">
        <v>183</v>
      </c>
      <c r="AG85" s="78" t="b">
        <v>0</v>
      </c>
      <c r="AH85" s="800" t="s">
        <v>184</v>
      </c>
      <c r="AI85" s="801"/>
      <c r="AJ85" s="78" t="b">
        <v>0</v>
      </c>
      <c r="AK85" s="800" t="s">
        <v>184</v>
      </c>
      <c r="AL85" s="869"/>
      <c r="AM85" s="803" t="b">
        <f>IF(OR(X86, AG85, AJ85), TRUE,FALSE)</f>
        <v>0</v>
      </c>
    </row>
    <row r="86" spans="1:39" ht="12.95" customHeight="1">
      <c r="A86" s="115"/>
      <c r="B86" s="116"/>
      <c r="C86" s="116"/>
      <c r="D86" s="116"/>
      <c r="E86" s="117"/>
      <c r="F86" s="48"/>
      <c r="G86" s="28"/>
      <c r="H86" s="28"/>
      <c r="I86" s="49"/>
      <c r="J86" s="773"/>
      <c r="K86" s="596"/>
      <c r="L86" s="596"/>
      <c r="M86" s="672"/>
      <c r="N86" s="50" t="s">
        <v>185</v>
      </c>
      <c r="O86" s="106" t="s">
        <v>186</v>
      </c>
      <c r="P86" s="503"/>
      <c r="Q86" s="503"/>
      <c r="R86" s="503"/>
      <c r="S86" s="503"/>
      <c r="T86" s="503"/>
      <c r="U86" s="503"/>
      <c r="V86" s="503"/>
      <c r="W86" s="63" t="s">
        <v>187</v>
      </c>
      <c r="X86" s="64" t="b">
        <v>0</v>
      </c>
      <c r="Y86" s="30" t="b">
        <v>0</v>
      </c>
      <c r="Z86" s="31" t="b">
        <v>0</v>
      </c>
      <c r="AA86" s="32" t="b">
        <v>0</v>
      </c>
      <c r="AB86" s="33" t="b">
        <v>0</v>
      </c>
      <c r="AC86" s="34" t="b">
        <v>0</v>
      </c>
      <c r="AD86" s="35" t="b">
        <v>0</v>
      </c>
      <c r="AE86" s="34" t="b">
        <v>0</v>
      </c>
      <c r="AF86" s="114" t="b">
        <v>0</v>
      </c>
      <c r="AG86" s="120" t="b">
        <v>0</v>
      </c>
      <c r="AH86" s="816" t="s">
        <v>171</v>
      </c>
      <c r="AI86" s="817"/>
      <c r="AJ86" s="120" t="b">
        <v>0</v>
      </c>
      <c r="AK86" s="816" t="s">
        <v>171</v>
      </c>
      <c r="AL86" s="875"/>
      <c r="AM86" s="803"/>
    </row>
    <row r="87" spans="1:39" ht="12.95" customHeight="1">
      <c r="A87" s="115"/>
      <c r="B87" s="116"/>
      <c r="C87" s="116"/>
      <c r="D87" s="116"/>
      <c r="E87" s="117"/>
      <c r="F87" s="765" t="s">
        <v>217</v>
      </c>
      <c r="G87" s="766"/>
      <c r="H87" s="766"/>
      <c r="I87" s="767"/>
      <c r="J87" s="683" t="b">
        <v>0</v>
      </c>
      <c r="K87" s="614" t="b">
        <v>0</v>
      </c>
      <c r="L87" s="532" t="b">
        <v>0</v>
      </c>
      <c r="M87" s="622" t="b">
        <v>0</v>
      </c>
      <c r="N87" s="85" t="b">
        <v>0</v>
      </c>
      <c r="O87" s="100" t="s">
        <v>217</v>
      </c>
      <c r="P87" s="40"/>
      <c r="Q87" s="40"/>
      <c r="R87" s="40"/>
      <c r="S87" s="40"/>
      <c r="T87" s="40"/>
      <c r="U87" s="40"/>
      <c r="V87" s="40"/>
      <c r="W87" s="40"/>
      <c r="X87" s="41" t="s">
        <v>175</v>
      </c>
      <c r="Y87" s="101" t="s">
        <v>176</v>
      </c>
      <c r="Z87" s="102" t="s">
        <v>177</v>
      </c>
      <c r="AA87" s="103" t="s">
        <v>178</v>
      </c>
      <c r="AB87" s="104" t="s">
        <v>179</v>
      </c>
      <c r="AC87" s="104" t="s">
        <v>180</v>
      </c>
      <c r="AD87" s="104" t="s">
        <v>181</v>
      </c>
      <c r="AE87" s="104" t="s">
        <v>182</v>
      </c>
      <c r="AF87" s="121" t="s">
        <v>183</v>
      </c>
      <c r="AG87" s="60" t="b">
        <v>0</v>
      </c>
      <c r="AH87" s="873" t="s">
        <v>184</v>
      </c>
      <c r="AI87" s="876"/>
      <c r="AJ87" s="60" t="b">
        <v>0</v>
      </c>
      <c r="AK87" s="873" t="s">
        <v>184</v>
      </c>
      <c r="AL87" s="874"/>
      <c r="AM87" s="803" t="b">
        <f>IF(OR(X88, AG87, AJ87), TRUE,FALSE)</f>
        <v>0</v>
      </c>
    </row>
    <row r="88" spans="1:39" ht="12.95" customHeight="1">
      <c r="A88" s="122"/>
      <c r="B88" s="123"/>
      <c r="C88" s="123"/>
      <c r="D88" s="123"/>
      <c r="E88" s="117"/>
      <c r="F88" s="24"/>
      <c r="G88" s="23"/>
      <c r="H88" s="23"/>
      <c r="I88" s="25"/>
      <c r="J88" s="773"/>
      <c r="K88" s="618"/>
      <c r="L88" s="596"/>
      <c r="M88" s="672"/>
      <c r="N88" s="26" t="s">
        <v>219</v>
      </c>
      <c r="O88" s="124" t="s">
        <v>186</v>
      </c>
      <c r="P88" s="503"/>
      <c r="Q88" s="503"/>
      <c r="R88" s="503"/>
      <c r="S88" s="503"/>
      <c r="T88" s="503"/>
      <c r="U88" s="503"/>
      <c r="V88" s="503"/>
      <c r="W88" s="63" t="s">
        <v>187</v>
      </c>
      <c r="X88" s="64" t="b">
        <v>0</v>
      </c>
      <c r="Y88" s="94" t="b">
        <v>0</v>
      </c>
      <c r="Z88" s="95" t="b">
        <v>0</v>
      </c>
      <c r="AA88" s="96" t="b">
        <v>0</v>
      </c>
      <c r="AB88" s="97" t="b">
        <v>0</v>
      </c>
      <c r="AC88" s="98" t="b">
        <v>0</v>
      </c>
      <c r="AD88" s="99" t="b">
        <v>0</v>
      </c>
      <c r="AE88" s="98" t="b">
        <v>0</v>
      </c>
      <c r="AF88" s="125" t="b">
        <v>0</v>
      </c>
      <c r="AG88" s="120" t="b">
        <v>0</v>
      </c>
      <c r="AH88" s="888" t="s">
        <v>171</v>
      </c>
      <c r="AI88" s="891"/>
      <c r="AJ88" s="120" t="b">
        <v>0</v>
      </c>
      <c r="AK88" s="888" t="s">
        <v>171</v>
      </c>
      <c r="AL88" s="889"/>
      <c r="AM88" s="803"/>
    </row>
    <row r="89" spans="1:39" ht="12.95" customHeight="1">
      <c r="A89" s="599" t="s">
        <v>220</v>
      </c>
      <c r="B89" s="495"/>
      <c r="C89" s="495"/>
      <c r="D89" s="495"/>
      <c r="E89" s="524" t="s">
        <v>201</v>
      </c>
      <c r="F89" s="526" t="s">
        <v>221</v>
      </c>
      <c r="G89" s="527"/>
      <c r="H89" s="527"/>
      <c r="I89" s="602"/>
      <c r="J89" s="683" t="b">
        <v>0</v>
      </c>
      <c r="K89" s="614" t="b">
        <v>0</v>
      </c>
      <c r="L89" s="532" t="b">
        <v>0</v>
      </c>
      <c r="M89" s="622" t="b">
        <v>0</v>
      </c>
      <c r="N89" s="85" t="b">
        <v>0</v>
      </c>
      <c r="O89" s="100" t="s">
        <v>222</v>
      </c>
      <c r="P89" s="40"/>
      <c r="Q89" s="40"/>
      <c r="R89" s="40"/>
      <c r="S89" s="40"/>
      <c r="T89" s="40"/>
      <c r="U89" s="40"/>
      <c r="V89" s="40"/>
      <c r="W89" s="40"/>
      <c r="X89" s="41" t="s">
        <v>175</v>
      </c>
      <c r="Y89" s="73" t="s">
        <v>176</v>
      </c>
      <c r="Z89" s="74" t="s">
        <v>177</v>
      </c>
      <c r="AA89" s="75" t="s">
        <v>178</v>
      </c>
      <c r="AB89" s="76" t="s">
        <v>179</v>
      </c>
      <c r="AC89" s="76" t="s">
        <v>180</v>
      </c>
      <c r="AD89" s="76" t="s">
        <v>181</v>
      </c>
      <c r="AE89" s="76" t="s">
        <v>182</v>
      </c>
      <c r="AF89" s="113" t="s">
        <v>183</v>
      </c>
      <c r="AG89" s="60" t="b">
        <v>0</v>
      </c>
      <c r="AH89" s="800" t="s">
        <v>184</v>
      </c>
      <c r="AI89" s="801"/>
      <c r="AJ89" s="60" t="b">
        <v>0</v>
      </c>
      <c r="AK89" s="800" t="s">
        <v>184</v>
      </c>
      <c r="AL89" s="869"/>
      <c r="AM89" s="803" t="b">
        <f>IF(OR(X90, AG89, AJ89), TRUE,FALSE)</f>
        <v>0</v>
      </c>
    </row>
    <row r="90" spans="1:39" ht="12.95" customHeight="1">
      <c r="A90" s="519"/>
      <c r="B90" s="497"/>
      <c r="C90" s="497"/>
      <c r="D90" s="497"/>
      <c r="E90" s="525"/>
      <c r="F90" s="529"/>
      <c r="G90" s="520"/>
      <c r="H90" s="520"/>
      <c r="I90" s="540"/>
      <c r="J90" s="777"/>
      <c r="K90" s="594"/>
      <c r="L90" s="535"/>
      <c r="M90" s="623"/>
      <c r="N90" s="50" t="s">
        <v>185</v>
      </c>
      <c r="O90" s="106" t="s">
        <v>186</v>
      </c>
      <c r="P90" s="484"/>
      <c r="Q90" s="484"/>
      <c r="R90" s="484"/>
      <c r="S90" s="484"/>
      <c r="T90" s="484"/>
      <c r="U90" s="484"/>
      <c r="V90" s="484"/>
      <c r="W90" s="63" t="s">
        <v>187</v>
      </c>
      <c r="X90" s="64" t="b">
        <v>0</v>
      </c>
      <c r="Y90" s="30" t="b">
        <v>0</v>
      </c>
      <c r="Z90" s="31" t="b">
        <v>0</v>
      </c>
      <c r="AA90" s="32" t="b">
        <v>0</v>
      </c>
      <c r="AB90" s="33" t="b">
        <v>0</v>
      </c>
      <c r="AC90" s="34" t="b">
        <v>0</v>
      </c>
      <c r="AD90" s="35" t="b">
        <v>0</v>
      </c>
      <c r="AE90" s="34" t="b">
        <v>0</v>
      </c>
      <c r="AF90" s="114" t="b">
        <v>0</v>
      </c>
      <c r="AG90" s="36" t="b">
        <v>0</v>
      </c>
      <c r="AH90" s="816" t="s">
        <v>171</v>
      </c>
      <c r="AI90" s="817"/>
      <c r="AJ90" s="36" t="b">
        <v>0</v>
      </c>
      <c r="AK90" s="816" t="s">
        <v>171</v>
      </c>
      <c r="AL90" s="875"/>
      <c r="AM90" s="803"/>
    </row>
    <row r="91" spans="1:39" ht="12.95" customHeight="1">
      <c r="A91" s="519"/>
      <c r="B91" s="497"/>
      <c r="C91" s="497"/>
      <c r="D91" s="497"/>
      <c r="E91" s="778">
        <f>表示項目選択・建物情報!$E$30</f>
        <v>3</v>
      </c>
      <c r="F91" s="48"/>
      <c r="G91" s="28"/>
      <c r="H91" s="28"/>
      <c r="I91" s="49"/>
      <c r="J91" s="780" t="b">
        <v>0</v>
      </c>
      <c r="K91" s="641" t="b">
        <v>0</v>
      </c>
      <c r="L91" s="487" t="b">
        <v>0</v>
      </c>
      <c r="M91" s="671" t="b">
        <v>0</v>
      </c>
      <c r="N91" s="52" t="b">
        <v>0</v>
      </c>
      <c r="O91" s="109" t="s">
        <v>223</v>
      </c>
      <c r="P91" s="53"/>
      <c r="Q91" s="53"/>
      <c r="R91" s="53"/>
      <c r="S91" s="53"/>
      <c r="T91" s="53"/>
      <c r="U91" s="53"/>
      <c r="V91" s="53"/>
      <c r="W91" s="53"/>
      <c r="X91" s="54" t="s">
        <v>175</v>
      </c>
      <c r="Y91" s="55" t="s">
        <v>176</v>
      </c>
      <c r="Z91" s="56" t="s">
        <v>177</v>
      </c>
      <c r="AA91" s="57" t="s">
        <v>178</v>
      </c>
      <c r="AB91" s="58" t="s">
        <v>179</v>
      </c>
      <c r="AC91" s="58" t="s">
        <v>180</v>
      </c>
      <c r="AD91" s="58" t="s">
        <v>181</v>
      </c>
      <c r="AE91" s="58" t="s">
        <v>182</v>
      </c>
      <c r="AF91" s="110" t="s">
        <v>183</v>
      </c>
      <c r="AG91" s="60" t="b">
        <v>0</v>
      </c>
      <c r="AH91" s="825" t="s">
        <v>184</v>
      </c>
      <c r="AI91" s="826"/>
      <c r="AJ91" s="60" t="b">
        <v>0</v>
      </c>
      <c r="AK91" s="825" t="s">
        <v>184</v>
      </c>
      <c r="AL91" s="877"/>
      <c r="AM91" s="803" t="b">
        <f>IF(OR(X92, AG91, AJ91), TRUE,FALSE)</f>
        <v>0</v>
      </c>
    </row>
    <row r="92" spans="1:39" ht="12.95" customHeight="1">
      <c r="A92" s="519"/>
      <c r="B92" s="497"/>
      <c r="C92" s="497"/>
      <c r="D92" s="497"/>
      <c r="E92" s="779"/>
      <c r="F92" s="48"/>
      <c r="G92" s="28"/>
      <c r="H92" s="28"/>
      <c r="I92" s="49"/>
      <c r="J92" s="777"/>
      <c r="K92" s="594"/>
      <c r="L92" s="535"/>
      <c r="M92" s="623"/>
      <c r="N92" s="61" t="s">
        <v>185</v>
      </c>
      <c r="O92" s="111" t="s">
        <v>186</v>
      </c>
      <c r="P92" s="484"/>
      <c r="Q92" s="484"/>
      <c r="R92" s="484"/>
      <c r="S92" s="484"/>
      <c r="T92" s="484"/>
      <c r="U92" s="484"/>
      <c r="V92" s="484"/>
      <c r="W92" s="28" t="s">
        <v>187</v>
      </c>
      <c r="X92" s="29" t="b">
        <v>0</v>
      </c>
      <c r="Y92" s="65" t="b">
        <v>0</v>
      </c>
      <c r="Z92" s="66" t="b">
        <v>0</v>
      </c>
      <c r="AA92" s="67" t="b">
        <v>0</v>
      </c>
      <c r="AB92" s="68" t="b">
        <v>0</v>
      </c>
      <c r="AC92" s="69" t="b">
        <v>0</v>
      </c>
      <c r="AD92" s="70" t="b">
        <v>0</v>
      </c>
      <c r="AE92" s="69" t="b">
        <v>0</v>
      </c>
      <c r="AF92" s="112" t="b">
        <v>0</v>
      </c>
      <c r="AG92" s="71" t="b">
        <v>0</v>
      </c>
      <c r="AH92" s="810" t="s">
        <v>171</v>
      </c>
      <c r="AI92" s="811"/>
      <c r="AJ92" s="71" t="b">
        <v>0</v>
      </c>
      <c r="AK92" s="810" t="s">
        <v>171</v>
      </c>
      <c r="AL92" s="878"/>
      <c r="AM92" s="803"/>
    </row>
    <row r="93" spans="1:39" ht="12.95" customHeight="1">
      <c r="A93" s="519"/>
      <c r="B93" s="497"/>
      <c r="C93" s="497"/>
      <c r="D93" s="497"/>
      <c r="E93" s="893"/>
      <c r="F93" s="48"/>
      <c r="G93" s="28"/>
      <c r="H93" s="28"/>
      <c r="I93" s="49"/>
      <c r="J93" s="780" t="b">
        <v>0</v>
      </c>
      <c r="K93" s="641" t="b">
        <v>0</v>
      </c>
      <c r="L93" s="487" t="b">
        <v>0</v>
      </c>
      <c r="M93" s="671" t="b">
        <v>0</v>
      </c>
      <c r="N93" s="39" t="b">
        <v>0</v>
      </c>
      <c r="O93" s="48" t="s">
        <v>224</v>
      </c>
      <c r="P93" s="28"/>
      <c r="Q93" s="28"/>
      <c r="R93" s="28"/>
      <c r="S93" s="28"/>
      <c r="T93" s="28"/>
      <c r="U93" s="28"/>
      <c r="V93" s="28"/>
      <c r="W93" s="53"/>
      <c r="X93" s="54" t="s">
        <v>175</v>
      </c>
      <c r="Y93" s="73" t="s">
        <v>176</v>
      </c>
      <c r="Z93" s="74" t="s">
        <v>177</v>
      </c>
      <c r="AA93" s="75" t="s">
        <v>178</v>
      </c>
      <c r="AB93" s="76" t="s">
        <v>179</v>
      </c>
      <c r="AC93" s="76" t="s">
        <v>180</v>
      </c>
      <c r="AD93" s="76" t="s">
        <v>181</v>
      </c>
      <c r="AE93" s="76" t="s">
        <v>182</v>
      </c>
      <c r="AF93" s="113" t="s">
        <v>183</v>
      </c>
      <c r="AG93" s="78" t="b">
        <v>0</v>
      </c>
      <c r="AH93" s="800" t="s">
        <v>184</v>
      </c>
      <c r="AI93" s="801"/>
      <c r="AJ93" s="78" t="b">
        <v>0</v>
      </c>
      <c r="AK93" s="800" t="s">
        <v>184</v>
      </c>
      <c r="AL93" s="869"/>
      <c r="AM93" s="803" t="b">
        <f>IF(OR(X94, AG93, AJ93), TRUE,FALSE)</f>
        <v>0</v>
      </c>
    </row>
    <row r="94" spans="1:39" ht="12.95" customHeight="1">
      <c r="A94" s="603"/>
      <c r="B94" s="507"/>
      <c r="C94" s="507"/>
      <c r="D94" s="507"/>
      <c r="E94" s="782"/>
      <c r="F94" s="24"/>
      <c r="G94" s="23"/>
      <c r="H94" s="23"/>
      <c r="I94" s="25"/>
      <c r="J94" s="773"/>
      <c r="K94" s="618"/>
      <c r="L94" s="596"/>
      <c r="M94" s="672"/>
      <c r="N94" s="26" t="s">
        <v>185</v>
      </c>
      <c r="O94" s="106" t="s">
        <v>186</v>
      </c>
      <c r="P94" s="503"/>
      <c r="Q94" s="503"/>
      <c r="R94" s="503"/>
      <c r="S94" s="503"/>
      <c r="T94" s="503"/>
      <c r="U94" s="503"/>
      <c r="V94" s="503"/>
      <c r="W94" s="63" t="s">
        <v>187</v>
      </c>
      <c r="X94" s="64" t="b">
        <v>0</v>
      </c>
      <c r="Y94" s="65" t="b">
        <v>0</v>
      </c>
      <c r="Z94" s="66" t="b">
        <v>0</v>
      </c>
      <c r="AA94" s="67" t="b">
        <v>0</v>
      </c>
      <c r="AB94" s="68" t="b">
        <v>0</v>
      </c>
      <c r="AC94" s="69" t="b">
        <v>0</v>
      </c>
      <c r="AD94" s="70" t="b">
        <v>0</v>
      </c>
      <c r="AE94" s="69" t="b">
        <v>0</v>
      </c>
      <c r="AF94" s="112" t="b">
        <v>0</v>
      </c>
      <c r="AG94" s="120" t="b">
        <v>0</v>
      </c>
      <c r="AH94" s="816" t="s">
        <v>171</v>
      </c>
      <c r="AI94" s="817"/>
      <c r="AJ94" s="120" t="b">
        <v>0</v>
      </c>
      <c r="AK94" s="816" t="s">
        <v>171</v>
      </c>
      <c r="AL94" s="875"/>
      <c r="AM94" s="803"/>
    </row>
    <row r="95" spans="1:39" ht="12.95" customHeight="1">
      <c r="A95" s="599" t="s">
        <v>225</v>
      </c>
      <c r="B95" s="495"/>
      <c r="C95" s="495"/>
      <c r="D95" s="495"/>
      <c r="E95" s="892" t="s">
        <v>201</v>
      </c>
      <c r="F95" s="770" t="s">
        <v>226</v>
      </c>
      <c r="G95" s="771"/>
      <c r="H95" s="771"/>
      <c r="I95" s="772"/>
      <c r="J95" s="683" t="b">
        <v>0</v>
      </c>
      <c r="K95" s="614" t="b">
        <v>0</v>
      </c>
      <c r="L95" s="532" t="b">
        <v>0</v>
      </c>
      <c r="M95" s="622" t="b">
        <v>0</v>
      </c>
      <c r="N95" s="39" t="b">
        <v>0</v>
      </c>
      <c r="O95" s="664" t="s">
        <v>227</v>
      </c>
      <c r="P95" s="665"/>
      <c r="Q95" s="665"/>
      <c r="R95" s="665"/>
      <c r="S95" s="665"/>
      <c r="T95" s="665"/>
      <c r="U95" s="665"/>
      <c r="V95" s="665"/>
      <c r="W95" s="666"/>
      <c r="X95" s="41" t="s">
        <v>175</v>
      </c>
      <c r="Y95" s="101" t="s">
        <v>176</v>
      </c>
      <c r="Z95" s="102" t="s">
        <v>177</v>
      </c>
      <c r="AA95" s="103" t="s">
        <v>178</v>
      </c>
      <c r="AB95" s="104" t="s">
        <v>179</v>
      </c>
      <c r="AC95" s="104" t="s">
        <v>180</v>
      </c>
      <c r="AD95" s="104" t="s">
        <v>181</v>
      </c>
      <c r="AE95" s="104" t="s">
        <v>182</v>
      </c>
      <c r="AF95" s="105" t="s">
        <v>183</v>
      </c>
      <c r="AG95" s="47" t="b">
        <v>0</v>
      </c>
      <c r="AH95" s="873" t="s">
        <v>184</v>
      </c>
      <c r="AI95" s="876"/>
      <c r="AJ95" s="47" t="b">
        <v>0</v>
      </c>
      <c r="AK95" s="873" t="s">
        <v>184</v>
      </c>
      <c r="AL95" s="874"/>
      <c r="AM95" s="803" t="b">
        <f>IF(OR(X96, AG95, AJ95), TRUE,FALSE)</f>
        <v>0</v>
      </c>
    </row>
    <row r="96" spans="1:39" ht="12.95" customHeight="1">
      <c r="A96" s="519"/>
      <c r="B96" s="497"/>
      <c r="C96" s="497"/>
      <c r="D96" s="497"/>
      <c r="E96" s="769"/>
      <c r="F96" s="48"/>
      <c r="G96" s="28"/>
      <c r="H96" s="28"/>
      <c r="I96" s="49"/>
      <c r="J96" s="773"/>
      <c r="K96" s="618"/>
      <c r="L96" s="596"/>
      <c r="M96" s="672"/>
      <c r="N96" s="50" t="s">
        <v>185</v>
      </c>
      <c r="O96" s="106" t="s">
        <v>186</v>
      </c>
      <c r="P96" s="503"/>
      <c r="Q96" s="503"/>
      <c r="R96" s="503"/>
      <c r="S96" s="503"/>
      <c r="T96" s="503"/>
      <c r="U96" s="503"/>
      <c r="V96" s="503"/>
      <c r="W96" s="63" t="s">
        <v>187</v>
      </c>
      <c r="X96" s="64" t="b">
        <v>0</v>
      </c>
      <c r="Y96" s="94" t="b">
        <v>0</v>
      </c>
      <c r="Z96" s="95" t="b">
        <v>0</v>
      </c>
      <c r="AA96" s="96" t="b">
        <v>0</v>
      </c>
      <c r="AB96" s="97" t="b">
        <v>0</v>
      </c>
      <c r="AC96" s="98" t="b">
        <v>0</v>
      </c>
      <c r="AD96" s="99" t="b">
        <v>0</v>
      </c>
      <c r="AE96" s="98" t="b">
        <v>0</v>
      </c>
      <c r="AF96" s="99" t="b">
        <v>0</v>
      </c>
      <c r="AG96" s="120" t="b">
        <v>0</v>
      </c>
      <c r="AH96" s="888" t="s">
        <v>171</v>
      </c>
      <c r="AI96" s="891"/>
      <c r="AJ96" s="120" t="b">
        <v>0</v>
      </c>
      <c r="AK96" s="888" t="s">
        <v>171</v>
      </c>
      <c r="AL96" s="889"/>
      <c r="AM96" s="803"/>
    </row>
    <row r="97" spans="1:39" ht="12.95" customHeight="1">
      <c r="A97" s="519"/>
      <c r="B97" s="497"/>
      <c r="C97" s="497"/>
      <c r="D97" s="497"/>
      <c r="E97" s="720">
        <f>表示項目選択・建物情報!$E$32</f>
        <v>3</v>
      </c>
      <c r="F97" s="765" t="s">
        <v>228</v>
      </c>
      <c r="G97" s="766"/>
      <c r="H97" s="766"/>
      <c r="I97" s="767"/>
      <c r="J97" s="683" t="b">
        <v>0</v>
      </c>
      <c r="K97" s="614" t="b">
        <v>0</v>
      </c>
      <c r="L97" s="532" t="b">
        <v>0</v>
      </c>
      <c r="M97" s="622" t="b">
        <v>0</v>
      </c>
      <c r="N97" s="85" t="b">
        <v>0</v>
      </c>
      <c r="O97" s="664" t="s">
        <v>229</v>
      </c>
      <c r="P97" s="665"/>
      <c r="Q97" s="665"/>
      <c r="R97" s="665"/>
      <c r="S97" s="665"/>
      <c r="T97" s="665"/>
      <c r="U97" s="665"/>
      <c r="V97" s="665"/>
      <c r="W97" s="666"/>
      <c r="X97" s="41" t="s">
        <v>175</v>
      </c>
      <c r="Y97" s="101" t="s">
        <v>176</v>
      </c>
      <c r="Z97" s="102" t="s">
        <v>177</v>
      </c>
      <c r="AA97" s="103" t="s">
        <v>178</v>
      </c>
      <c r="AB97" s="104" t="s">
        <v>179</v>
      </c>
      <c r="AC97" s="104" t="s">
        <v>180</v>
      </c>
      <c r="AD97" s="104" t="s">
        <v>181</v>
      </c>
      <c r="AE97" s="104" t="s">
        <v>182</v>
      </c>
      <c r="AF97" s="105" t="s">
        <v>183</v>
      </c>
      <c r="AG97" s="60" t="b">
        <v>0</v>
      </c>
      <c r="AH97" s="800" t="s">
        <v>184</v>
      </c>
      <c r="AI97" s="801"/>
      <c r="AJ97" s="60" t="b">
        <v>0</v>
      </c>
      <c r="AK97" s="800" t="s">
        <v>184</v>
      </c>
      <c r="AL97" s="869"/>
      <c r="AM97" s="803" t="b">
        <f>IF(OR(X98, AG97, AJ97), TRUE,FALSE)</f>
        <v>0</v>
      </c>
    </row>
    <row r="98" spans="1:39" ht="12.95" customHeight="1" thickBot="1">
      <c r="A98" s="759"/>
      <c r="B98" s="760"/>
      <c r="C98" s="760"/>
      <c r="D98" s="760"/>
      <c r="E98" s="774"/>
      <c r="F98" s="126"/>
      <c r="G98" s="127"/>
      <c r="H98" s="127"/>
      <c r="I98" s="128"/>
      <c r="J98" s="776"/>
      <c r="K98" s="593"/>
      <c r="L98" s="488"/>
      <c r="M98" s="761"/>
      <c r="N98" s="129" t="s">
        <v>185</v>
      </c>
      <c r="O98" s="130" t="s">
        <v>186</v>
      </c>
      <c r="P98" s="483"/>
      <c r="Q98" s="483"/>
      <c r="R98" s="483"/>
      <c r="S98" s="483"/>
      <c r="T98" s="483"/>
      <c r="U98" s="483"/>
      <c r="V98" s="483"/>
      <c r="W98" s="127" t="s">
        <v>187</v>
      </c>
      <c r="X98" s="131" t="b">
        <v>0</v>
      </c>
      <c r="Y98" s="133" t="b">
        <v>0</v>
      </c>
      <c r="Z98" s="134" t="b">
        <v>0</v>
      </c>
      <c r="AA98" s="135" t="b">
        <v>0</v>
      </c>
      <c r="AB98" s="136" t="b">
        <v>0</v>
      </c>
      <c r="AC98" s="137" t="b">
        <v>0</v>
      </c>
      <c r="AD98" s="138" t="b">
        <v>0</v>
      </c>
      <c r="AE98" s="137" t="b">
        <v>0</v>
      </c>
      <c r="AF98" s="138" t="b">
        <v>0</v>
      </c>
      <c r="AG98" s="139" t="b">
        <v>0</v>
      </c>
      <c r="AH98" s="870" t="s">
        <v>171</v>
      </c>
      <c r="AI98" s="871"/>
      <c r="AJ98" s="139" t="b">
        <v>0</v>
      </c>
      <c r="AK98" s="870" t="s">
        <v>171</v>
      </c>
      <c r="AL98" s="872"/>
      <c r="AM98" s="803"/>
    </row>
    <row r="99" spans="1:39" ht="6" customHeight="1">
      <c r="AM99" s="5"/>
    </row>
    <row r="100" spans="1:39" ht="20.100000000000001" customHeight="1">
      <c r="A100" s="4" t="s">
        <v>139</v>
      </c>
      <c r="AL100" s="6" t="s">
        <v>230</v>
      </c>
      <c r="AM100" s="5"/>
    </row>
    <row r="101" spans="1:39" ht="15" customHeight="1">
      <c r="A101" s="4" t="s">
        <v>141</v>
      </c>
      <c r="F101" s="391" t="s">
        <v>700</v>
      </c>
      <c r="AL101" s="394" t="str">
        <f>"【 "&amp;$K$7&amp;" 】"</f>
        <v>【 ○○　○○　様邸新築工事 】</v>
      </c>
      <c r="AM101" s="5"/>
    </row>
    <row r="102" spans="1:39" ht="12.95" customHeight="1">
      <c r="A102" s="569" t="s">
        <v>142</v>
      </c>
      <c r="B102" s="570"/>
      <c r="C102" s="570"/>
      <c r="D102" s="570"/>
      <c r="E102" s="571"/>
      <c r="F102" s="569" t="s">
        <v>143</v>
      </c>
      <c r="G102" s="570"/>
      <c r="H102" s="570"/>
      <c r="I102" s="571"/>
      <c r="J102" s="578" t="s">
        <v>144</v>
      </c>
      <c r="K102" s="579"/>
      <c r="L102" s="579"/>
      <c r="M102" s="579"/>
      <c r="N102" s="579"/>
      <c r="O102" s="579"/>
      <c r="P102" s="579"/>
      <c r="Q102" s="579"/>
      <c r="R102" s="579"/>
      <c r="S102" s="579"/>
      <c r="T102" s="579"/>
      <c r="U102" s="579"/>
      <c r="V102" s="579"/>
      <c r="W102" s="579"/>
      <c r="X102" s="579"/>
      <c r="Y102" s="569" t="s">
        <v>145</v>
      </c>
      <c r="Z102" s="570"/>
      <c r="AA102" s="570"/>
      <c r="AB102" s="570"/>
      <c r="AC102" s="570"/>
      <c r="AD102" s="570"/>
      <c r="AE102" s="570"/>
      <c r="AF102" s="570"/>
      <c r="AG102" s="570"/>
      <c r="AH102" s="570"/>
      <c r="AI102" s="570"/>
      <c r="AJ102" s="570"/>
      <c r="AK102" s="570"/>
      <c r="AL102" s="571"/>
      <c r="AM102" s="858" t="s">
        <v>521</v>
      </c>
    </row>
    <row r="103" spans="1:39" ht="12.95" customHeight="1">
      <c r="A103" s="572"/>
      <c r="B103" s="573"/>
      <c r="C103" s="573"/>
      <c r="D103" s="573"/>
      <c r="E103" s="574"/>
      <c r="F103" s="572"/>
      <c r="G103" s="573"/>
      <c r="H103" s="573"/>
      <c r="I103" s="574"/>
      <c r="J103" s="581"/>
      <c r="K103" s="582"/>
      <c r="L103" s="582"/>
      <c r="M103" s="582"/>
      <c r="N103" s="582"/>
      <c r="O103" s="582"/>
      <c r="P103" s="582"/>
      <c r="Q103" s="582"/>
      <c r="R103" s="582"/>
      <c r="S103" s="582"/>
      <c r="T103" s="582"/>
      <c r="U103" s="582"/>
      <c r="V103" s="582"/>
      <c r="W103" s="582"/>
      <c r="X103" s="582"/>
      <c r="Y103" s="855"/>
      <c r="Z103" s="856"/>
      <c r="AA103" s="856"/>
      <c r="AB103" s="856"/>
      <c r="AC103" s="856"/>
      <c r="AD103" s="856"/>
      <c r="AE103" s="856"/>
      <c r="AF103" s="856"/>
      <c r="AG103" s="856"/>
      <c r="AH103" s="856"/>
      <c r="AI103" s="856"/>
      <c r="AJ103" s="856"/>
      <c r="AK103" s="856"/>
      <c r="AL103" s="857"/>
      <c r="AM103" s="858"/>
    </row>
    <row r="104" spans="1:39" ht="12.95" customHeight="1">
      <c r="A104" s="572"/>
      <c r="B104" s="573"/>
      <c r="C104" s="573"/>
      <c r="D104" s="573"/>
      <c r="E104" s="574"/>
      <c r="F104" s="572"/>
      <c r="G104" s="573"/>
      <c r="H104" s="573"/>
      <c r="I104" s="574"/>
      <c r="J104" s="584" t="s">
        <v>146</v>
      </c>
      <c r="K104" s="585"/>
      <c r="L104" s="585"/>
      <c r="M104" s="586"/>
      <c r="N104" s="554" t="s">
        <v>147</v>
      </c>
      <c r="O104" s="555" t="s">
        <v>148</v>
      </c>
      <c r="P104" s="556"/>
      <c r="Q104" s="556"/>
      <c r="R104" s="556"/>
      <c r="S104" s="556"/>
      <c r="T104" s="556"/>
      <c r="U104" s="556"/>
      <c r="V104" s="556"/>
      <c r="W104" s="557"/>
      <c r="X104" s="564" t="s">
        <v>149</v>
      </c>
      <c r="Y104" s="842" t="s">
        <v>151</v>
      </c>
      <c r="Z104" s="556"/>
      <c r="AA104" s="556"/>
      <c r="AB104" s="556"/>
      <c r="AC104" s="556"/>
      <c r="AD104" s="556"/>
      <c r="AE104" s="556"/>
      <c r="AF104" s="843"/>
      <c r="AG104" s="558" t="s">
        <v>152</v>
      </c>
      <c r="AH104" s="559"/>
      <c r="AI104" s="559"/>
      <c r="AJ104" s="559"/>
      <c r="AK104" s="559"/>
      <c r="AL104" s="846"/>
      <c r="AM104" s="858"/>
    </row>
    <row r="105" spans="1:39" ht="12.95" customHeight="1">
      <c r="A105" s="572"/>
      <c r="B105" s="573"/>
      <c r="C105" s="573"/>
      <c r="D105" s="573"/>
      <c r="E105" s="574"/>
      <c r="F105" s="572"/>
      <c r="G105" s="573"/>
      <c r="H105" s="573"/>
      <c r="I105" s="574"/>
      <c r="J105" s="510" t="s">
        <v>153</v>
      </c>
      <c r="K105" s="513" t="s">
        <v>154</v>
      </c>
      <c r="L105" s="513" t="s">
        <v>155</v>
      </c>
      <c r="M105" s="516" t="s">
        <v>156</v>
      </c>
      <c r="N105" s="554"/>
      <c r="O105" s="558"/>
      <c r="P105" s="559"/>
      <c r="Q105" s="559"/>
      <c r="R105" s="559"/>
      <c r="S105" s="559"/>
      <c r="T105" s="559"/>
      <c r="U105" s="559"/>
      <c r="V105" s="559"/>
      <c r="W105" s="560"/>
      <c r="X105" s="564"/>
      <c r="Y105" s="844"/>
      <c r="Z105" s="585"/>
      <c r="AA105" s="585"/>
      <c r="AB105" s="585"/>
      <c r="AC105" s="585"/>
      <c r="AD105" s="585"/>
      <c r="AE105" s="585"/>
      <c r="AF105" s="845"/>
      <c r="AG105" s="584"/>
      <c r="AH105" s="585"/>
      <c r="AI105" s="585"/>
      <c r="AJ105" s="585"/>
      <c r="AK105" s="585"/>
      <c r="AL105" s="845"/>
      <c r="AM105" s="858"/>
    </row>
    <row r="106" spans="1:39" ht="12.95" customHeight="1">
      <c r="A106" s="572"/>
      <c r="B106" s="573"/>
      <c r="C106" s="573"/>
      <c r="D106" s="573"/>
      <c r="E106" s="574"/>
      <c r="F106" s="572"/>
      <c r="G106" s="573"/>
      <c r="H106" s="573"/>
      <c r="I106" s="574"/>
      <c r="J106" s="511"/>
      <c r="K106" s="514"/>
      <c r="L106" s="514"/>
      <c r="M106" s="517"/>
      <c r="N106" s="554"/>
      <c r="O106" s="558"/>
      <c r="P106" s="559"/>
      <c r="Q106" s="559"/>
      <c r="R106" s="559"/>
      <c r="S106" s="559"/>
      <c r="T106" s="559"/>
      <c r="U106" s="559"/>
      <c r="V106" s="559"/>
      <c r="W106" s="560"/>
      <c r="X106" s="564"/>
      <c r="Y106" s="838" t="s">
        <v>157</v>
      </c>
      <c r="Z106" s="840" t="s">
        <v>158</v>
      </c>
      <c r="AA106" s="847" t="s">
        <v>159</v>
      </c>
      <c r="AB106" s="848"/>
      <c r="AC106" s="848"/>
      <c r="AD106" s="848"/>
      <c r="AE106" s="848"/>
      <c r="AF106" s="849"/>
      <c r="AG106" s="847" t="s">
        <v>160</v>
      </c>
      <c r="AH106" s="848"/>
      <c r="AI106" s="850"/>
      <c r="AJ106" s="851" t="s">
        <v>161</v>
      </c>
      <c r="AK106" s="848"/>
      <c r="AL106" s="849"/>
      <c r="AM106" s="858"/>
    </row>
    <row r="107" spans="1:39" ht="14.1" customHeight="1">
      <c r="A107" s="572"/>
      <c r="B107" s="573"/>
      <c r="C107" s="573"/>
      <c r="D107" s="573"/>
      <c r="E107" s="574"/>
      <c r="F107" s="572"/>
      <c r="G107" s="573"/>
      <c r="H107" s="573"/>
      <c r="I107" s="574"/>
      <c r="J107" s="511"/>
      <c r="K107" s="514"/>
      <c r="L107" s="514"/>
      <c r="M107" s="517"/>
      <c r="N107" s="554"/>
      <c r="O107" s="558"/>
      <c r="P107" s="559"/>
      <c r="Q107" s="559"/>
      <c r="R107" s="559"/>
      <c r="S107" s="559"/>
      <c r="T107" s="559"/>
      <c r="U107" s="559"/>
      <c r="V107" s="559"/>
      <c r="W107" s="560"/>
      <c r="X107" s="564"/>
      <c r="Y107" s="839"/>
      <c r="Z107" s="841"/>
      <c r="AA107" s="852" t="s">
        <v>162</v>
      </c>
      <c r="AB107" s="834" t="s">
        <v>163</v>
      </c>
      <c r="AC107" s="834" t="s">
        <v>164</v>
      </c>
      <c r="AD107" s="834" t="s">
        <v>165</v>
      </c>
      <c r="AE107" s="834" t="s">
        <v>166</v>
      </c>
      <c r="AF107" s="834" t="s">
        <v>167</v>
      </c>
      <c r="AG107" s="836" t="s">
        <v>168</v>
      </c>
      <c r="AH107" s="860" t="s">
        <v>169</v>
      </c>
      <c r="AI107" s="861"/>
      <c r="AJ107" s="836" t="s">
        <v>168</v>
      </c>
      <c r="AK107" s="860" t="s">
        <v>169</v>
      </c>
      <c r="AL107" s="861"/>
      <c r="AM107" s="858"/>
    </row>
    <row r="108" spans="1:39" ht="14.1" customHeight="1">
      <c r="A108" s="572"/>
      <c r="B108" s="573"/>
      <c r="C108" s="573"/>
      <c r="D108" s="573"/>
      <c r="E108" s="574"/>
      <c r="F108" s="572"/>
      <c r="G108" s="573"/>
      <c r="H108" s="573"/>
      <c r="I108" s="574"/>
      <c r="J108" s="512"/>
      <c r="K108" s="515"/>
      <c r="L108" s="515"/>
      <c r="M108" s="518"/>
      <c r="N108" s="554"/>
      <c r="O108" s="558"/>
      <c r="P108" s="559"/>
      <c r="Q108" s="559"/>
      <c r="R108" s="559"/>
      <c r="S108" s="559"/>
      <c r="T108" s="559"/>
      <c r="U108" s="559"/>
      <c r="V108" s="559"/>
      <c r="W108" s="560"/>
      <c r="X108" s="564"/>
      <c r="Y108" s="839"/>
      <c r="Z108" s="841"/>
      <c r="AA108" s="853"/>
      <c r="AB108" s="835"/>
      <c r="AC108" s="835"/>
      <c r="AD108" s="835"/>
      <c r="AE108" s="835"/>
      <c r="AF108" s="835"/>
      <c r="AG108" s="837"/>
      <c r="AH108" s="862" t="s">
        <v>170</v>
      </c>
      <c r="AI108" s="863"/>
      <c r="AJ108" s="837"/>
      <c r="AK108" s="862" t="s">
        <v>170</v>
      </c>
      <c r="AL108" s="863"/>
      <c r="AM108" s="858"/>
    </row>
    <row r="109" spans="1:39" ht="14.1" customHeight="1" thickBot="1">
      <c r="A109" s="572"/>
      <c r="B109" s="573"/>
      <c r="C109" s="573"/>
      <c r="D109" s="573"/>
      <c r="E109" s="574"/>
      <c r="F109" s="572"/>
      <c r="G109" s="573"/>
      <c r="H109" s="573"/>
      <c r="I109" s="574"/>
      <c r="J109" s="147">
        <v>1</v>
      </c>
      <c r="K109" s="148">
        <v>2</v>
      </c>
      <c r="L109" s="148">
        <v>3</v>
      </c>
      <c r="M109" s="149">
        <v>4</v>
      </c>
      <c r="N109" s="554"/>
      <c r="O109" s="728"/>
      <c r="P109" s="729"/>
      <c r="Q109" s="729"/>
      <c r="R109" s="729"/>
      <c r="S109" s="729"/>
      <c r="T109" s="729"/>
      <c r="U109" s="729"/>
      <c r="V109" s="729"/>
      <c r="W109" s="730"/>
      <c r="X109" s="564"/>
      <c r="Y109" s="839"/>
      <c r="Z109" s="841"/>
      <c r="AA109" s="853"/>
      <c r="AB109" s="835"/>
      <c r="AC109" s="835"/>
      <c r="AD109" s="835"/>
      <c r="AE109" s="835"/>
      <c r="AF109" s="835"/>
      <c r="AG109" s="837"/>
      <c r="AH109" s="864" t="s">
        <v>171</v>
      </c>
      <c r="AI109" s="865"/>
      <c r="AJ109" s="837"/>
      <c r="AK109" s="864" t="s">
        <v>171</v>
      </c>
      <c r="AL109" s="865"/>
      <c r="AM109" s="858"/>
    </row>
    <row r="110" spans="1:39" ht="12.95" customHeight="1">
      <c r="A110" s="712" t="s">
        <v>200</v>
      </c>
      <c r="B110" s="713"/>
      <c r="C110" s="713"/>
      <c r="D110" s="714"/>
      <c r="E110" s="715" t="s">
        <v>201</v>
      </c>
      <c r="F110" s="762" t="s">
        <v>231</v>
      </c>
      <c r="G110" s="763"/>
      <c r="H110" s="763"/>
      <c r="I110" s="764"/>
      <c r="J110" s="716" t="b">
        <v>0</v>
      </c>
      <c r="K110" s="717" t="b">
        <v>0</v>
      </c>
      <c r="L110" s="717" t="b">
        <v>0</v>
      </c>
      <c r="M110" s="719" t="b">
        <v>0</v>
      </c>
      <c r="N110" s="234" t="b">
        <v>0</v>
      </c>
      <c r="O110" s="751" t="s">
        <v>232</v>
      </c>
      <c r="P110" s="752"/>
      <c r="Q110" s="752"/>
      <c r="R110" s="752"/>
      <c r="S110" s="752"/>
      <c r="T110" s="752"/>
      <c r="U110" s="752"/>
      <c r="V110" s="752"/>
      <c r="W110" s="753"/>
      <c r="X110" s="150" t="s">
        <v>175</v>
      </c>
      <c r="Y110" s="15" t="s">
        <v>176</v>
      </c>
      <c r="Z110" s="16" t="s">
        <v>177</v>
      </c>
      <c r="AA110" s="17" t="s">
        <v>178</v>
      </c>
      <c r="AB110" s="18" t="s">
        <v>179</v>
      </c>
      <c r="AC110" s="18" t="s">
        <v>180</v>
      </c>
      <c r="AD110" s="18" t="s">
        <v>181</v>
      </c>
      <c r="AE110" s="18" t="s">
        <v>182</v>
      </c>
      <c r="AF110" s="19" t="s">
        <v>183</v>
      </c>
      <c r="AG110" s="20" t="b">
        <v>0</v>
      </c>
      <c r="AH110" s="885" t="s">
        <v>184</v>
      </c>
      <c r="AI110" s="890"/>
      <c r="AJ110" s="21" t="b">
        <v>0</v>
      </c>
      <c r="AK110" s="885" t="s">
        <v>184</v>
      </c>
      <c r="AL110" s="887"/>
      <c r="AM110" s="803" t="b">
        <f>IF(OR(X111, AG110, AJ110), TRUE,FALSE)</f>
        <v>0</v>
      </c>
    </row>
    <row r="111" spans="1:39" ht="12.95" customHeight="1">
      <c r="A111" s="699"/>
      <c r="B111" s="497"/>
      <c r="C111" s="497"/>
      <c r="D111" s="601"/>
      <c r="E111" s="525"/>
      <c r="F111" s="48"/>
      <c r="G111" s="28"/>
      <c r="H111" s="28"/>
      <c r="I111" s="49"/>
      <c r="J111" s="680"/>
      <c r="K111" s="592"/>
      <c r="L111" s="592"/>
      <c r="M111" s="660"/>
      <c r="N111" s="50" t="s">
        <v>185</v>
      </c>
      <c r="O111" s="28" t="s">
        <v>186</v>
      </c>
      <c r="P111" s="503"/>
      <c r="Q111" s="503"/>
      <c r="R111" s="503"/>
      <c r="S111" s="503"/>
      <c r="T111" s="503"/>
      <c r="U111" s="503"/>
      <c r="V111" s="503"/>
      <c r="W111" s="28" t="s">
        <v>187</v>
      </c>
      <c r="X111" s="29" t="b">
        <v>0</v>
      </c>
      <c r="Y111" s="30" t="b">
        <v>0</v>
      </c>
      <c r="Z111" s="31" t="b">
        <v>0</v>
      </c>
      <c r="AA111" s="32" t="b">
        <v>0</v>
      </c>
      <c r="AB111" s="33" t="b">
        <v>0</v>
      </c>
      <c r="AC111" s="34" t="b">
        <v>0</v>
      </c>
      <c r="AD111" s="35" t="b">
        <v>0</v>
      </c>
      <c r="AE111" s="34" t="b">
        <v>0</v>
      </c>
      <c r="AF111" s="35" t="b">
        <v>0</v>
      </c>
      <c r="AG111" s="36" t="b">
        <v>0</v>
      </c>
      <c r="AH111" s="816" t="s">
        <v>171</v>
      </c>
      <c r="AI111" s="817"/>
      <c r="AJ111" s="37" t="b">
        <v>0</v>
      </c>
      <c r="AK111" s="888" t="s">
        <v>171</v>
      </c>
      <c r="AL111" s="889"/>
      <c r="AM111" s="803"/>
    </row>
    <row r="112" spans="1:39" ht="12.95" customHeight="1">
      <c r="A112" s="699"/>
      <c r="B112" s="497"/>
      <c r="C112" s="497"/>
      <c r="D112" s="601"/>
      <c r="E112" s="643">
        <f>表示項目選択・建物情報!$E$14</f>
        <v>3</v>
      </c>
      <c r="F112" s="765" t="s">
        <v>233</v>
      </c>
      <c r="G112" s="766"/>
      <c r="H112" s="766"/>
      <c r="I112" s="767"/>
      <c r="J112" s="678" t="b">
        <v>0</v>
      </c>
      <c r="K112" s="614" t="b">
        <v>0</v>
      </c>
      <c r="L112" s="532" t="b">
        <v>0</v>
      </c>
      <c r="M112" s="622" t="b">
        <v>0</v>
      </c>
      <c r="N112" s="235" t="b">
        <v>0</v>
      </c>
      <c r="O112" s="756" t="s">
        <v>234</v>
      </c>
      <c r="P112" s="757"/>
      <c r="Q112" s="757"/>
      <c r="R112" s="757"/>
      <c r="S112" s="757"/>
      <c r="T112" s="757"/>
      <c r="U112" s="757"/>
      <c r="V112" s="757"/>
      <c r="W112" s="758"/>
      <c r="X112" s="41" t="s">
        <v>175</v>
      </c>
      <c r="Y112" s="86" t="s">
        <v>176</v>
      </c>
      <c r="Z112" s="102" t="s">
        <v>177</v>
      </c>
      <c r="AA112" s="103" t="s">
        <v>178</v>
      </c>
      <c r="AB112" s="104" t="s">
        <v>179</v>
      </c>
      <c r="AC112" s="104" t="s">
        <v>180</v>
      </c>
      <c r="AD112" s="104" t="s">
        <v>181</v>
      </c>
      <c r="AE112" s="104" t="s">
        <v>182</v>
      </c>
      <c r="AF112" s="105" t="s">
        <v>183</v>
      </c>
      <c r="AG112" s="47" t="b">
        <v>0</v>
      </c>
      <c r="AH112" s="873" t="s">
        <v>184</v>
      </c>
      <c r="AI112" s="876"/>
      <c r="AJ112" s="47" t="b">
        <v>0</v>
      </c>
      <c r="AK112" s="873" t="s">
        <v>184</v>
      </c>
      <c r="AL112" s="874"/>
      <c r="AM112" s="803" t="b">
        <f>IF(OR(X113, AG112, AJ112), TRUE,FALSE)</f>
        <v>0</v>
      </c>
    </row>
    <row r="113" spans="1:39" ht="12.95" customHeight="1">
      <c r="A113" s="699"/>
      <c r="B113" s="497"/>
      <c r="C113" s="497"/>
      <c r="D113" s="601"/>
      <c r="E113" s="644"/>
      <c r="F113" s="24"/>
      <c r="G113" s="23"/>
      <c r="H113" s="23"/>
      <c r="I113" s="25"/>
      <c r="J113" s="686"/>
      <c r="K113" s="618"/>
      <c r="L113" s="596"/>
      <c r="M113" s="672"/>
      <c r="N113" s="26" t="s">
        <v>185</v>
      </c>
      <c r="O113" s="23" t="s">
        <v>186</v>
      </c>
      <c r="P113" s="503"/>
      <c r="Q113" s="503"/>
      <c r="R113" s="503"/>
      <c r="S113" s="503"/>
      <c r="T113" s="503"/>
      <c r="U113" s="503"/>
      <c r="V113" s="503"/>
      <c r="W113" s="152" t="s">
        <v>187</v>
      </c>
      <c r="X113" s="29" t="b">
        <v>0</v>
      </c>
      <c r="Y113" s="153" t="b">
        <v>0</v>
      </c>
      <c r="Z113" s="154" t="b">
        <v>0</v>
      </c>
      <c r="AA113" s="155" t="b">
        <v>0</v>
      </c>
      <c r="AB113" s="156" t="b">
        <v>0</v>
      </c>
      <c r="AC113" s="157" t="b">
        <v>0</v>
      </c>
      <c r="AD113" s="158" t="b">
        <v>0</v>
      </c>
      <c r="AE113" s="157" t="b">
        <v>0</v>
      </c>
      <c r="AF113" s="158" t="b">
        <v>0</v>
      </c>
      <c r="AG113" s="159" t="b">
        <v>0</v>
      </c>
      <c r="AH113" s="819" t="s">
        <v>171</v>
      </c>
      <c r="AI113" s="866"/>
      <c r="AJ113" s="159" t="b">
        <v>0</v>
      </c>
      <c r="AK113" s="819" t="s">
        <v>171</v>
      </c>
      <c r="AL113" s="880"/>
      <c r="AM113" s="803"/>
    </row>
    <row r="114" spans="1:39" ht="12.95" customHeight="1">
      <c r="A114" s="699" t="s">
        <v>205</v>
      </c>
      <c r="B114" s="497"/>
      <c r="C114" s="497"/>
      <c r="D114" s="601"/>
      <c r="E114" s="524" t="s">
        <v>201</v>
      </c>
      <c r="F114" s="100" t="s">
        <v>235</v>
      </c>
      <c r="G114" s="40"/>
      <c r="H114" s="40"/>
      <c r="I114" s="160"/>
      <c r="J114" s="680" t="b">
        <v>0</v>
      </c>
      <c r="K114" s="592" t="b">
        <v>0</v>
      </c>
      <c r="L114" s="492" t="b">
        <v>0</v>
      </c>
      <c r="M114" s="660" t="b">
        <v>0</v>
      </c>
      <c r="N114" s="235" t="b">
        <v>0</v>
      </c>
      <c r="O114" s="40" t="s">
        <v>236</v>
      </c>
      <c r="P114" s="40"/>
      <c r="Q114" s="40"/>
      <c r="R114" s="40"/>
      <c r="S114" s="40"/>
      <c r="T114" s="40"/>
      <c r="U114" s="40"/>
      <c r="V114" s="40"/>
      <c r="W114" s="161"/>
      <c r="X114" s="41" t="s">
        <v>175</v>
      </c>
      <c r="Y114" s="73" t="s">
        <v>176</v>
      </c>
      <c r="Z114" s="74" t="s">
        <v>177</v>
      </c>
      <c r="AA114" s="75" t="s">
        <v>178</v>
      </c>
      <c r="AB114" s="76" t="s">
        <v>179</v>
      </c>
      <c r="AC114" s="76" t="s">
        <v>180</v>
      </c>
      <c r="AD114" s="76" t="s">
        <v>181</v>
      </c>
      <c r="AE114" s="76" t="s">
        <v>182</v>
      </c>
      <c r="AF114" s="77" t="s">
        <v>183</v>
      </c>
      <c r="AG114" s="78" t="b">
        <v>0</v>
      </c>
      <c r="AH114" s="800" t="s">
        <v>184</v>
      </c>
      <c r="AI114" s="801"/>
      <c r="AJ114" s="78" t="b">
        <v>0</v>
      </c>
      <c r="AK114" s="800" t="s">
        <v>184</v>
      </c>
      <c r="AL114" s="869"/>
      <c r="AM114" s="803" t="b">
        <f>IF(OR(X115, AG114, AJ114), TRUE,FALSE)</f>
        <v>0</v>
      </c>
    </row>
    <row r="115" spans="1:39" ht="12.95" customHeight="1">
      <c r="A115" s="699"/>
      <c r="B115" s="497"/>
      <c r="C115" s="497"/>
      <c r="D115" s="601"/>
      <c r="E115" s="525"/>
      <c r="F115" s="48"/>
      <c r="G115" s="28"/>
      <c r="H115" s="28"/>
      <c r="I115" s="49"/>
      <c r="J115" s="680"/>
      <c r="K115" s="592"/>
      <c r="L115" s="492"/>
      <c r="M115" s="660"/>
      <c r="N115" s="50" t="s">
        <v>185</v>
      </c>
      <c r="O115" s="28" t="s">
        <v>186</v>
      </c>
      <c r="P115" s="484"/>
      <c r="Q115" s="484"/>
      <c r="R115" s="484"/>
      <c r="S115" s="484"/>
      <c r="T115" s="484"/>
      <c r="U115" s="484"/>
      <c r="V115" s="484"/>
      <c r="W115" s="162" t="s">
        <v>187</v>
      </c>
      <c r="X115" s="64" t="b">
        <v>0</v>
      </c>
      <c r="Y115" s="65" t="b">
        <v>0</v>
      </c>
      <c r="Z115" s="66" t="b">
        <v>0</v>
      </c>
      <c r="AA115" s="67" t="b">
        <v>0</v>
      </c>
      <c r="AB115" s="68" t="b">
        <v>0</v>
      </c>
      <c r="AC115" s="69" t="b">
        <v>0</v>
      </c>
      <c r="AD115" s="70" t="b">
        <v>0</v>
      </c>
      <c r="AE115" s="69" t="b">
        <v>0</v>
      </c>
      <c r="AF115" s="70" t="b">
        <v>0</v>
      </c>
      <c r="AG115" s="71" t="b">
        <v>0</v>
      </c>
      <c r="AH115" s="810" t="s">
        <v>171</v>
      </c>
      <c r="AI115" s="811"/>
      <c r="AJ115" s="71" t="b">
        <v>0</v>
      </c>
      <c r="AK115" s="810" t="s">
        <v>171</v>
      </c>
      <c r="AL115" s="878"/>
      <c r="AM115" s="803"/>
    </row>
    <row r="116" spans="1:39" ht="12.95" customHeight="1">
      <c r="A116" s="699"/>
      <c r="B116" s="497"/>
      <c r="C116" s="497"/>
      <c r="D116" s="601"/>
      <c r="E116" s="590" t="str">
        <f>表示項目選択・建物情報!$E$15</f>
        <v>-</v>
      </c>
      <c r="F116" s="48"/>
      <c r="G116" s="28"/>
      <c r="H116" s="28"/>
      <c r="I116" s="49"/>
      <c r="J116" s="681" t="b">
        <v>0</v>
      </c>
      <c r="K116" s="649" t="b">
        <v>0</v>
      </c>
      <c r="L116" s="552" t="b">
        <v>0</v>
      </c>
      <c r="M116" s="659" t="b">
        <v>0</v>
      </c>
      <c r="N116" s="236" t="b">
        <v>0</v>
      </c>
      <c r="O116" s="53" t="s">
        <v>237</v>
      </c>
      <c r="P116" s="53"/>
      <c r="Q116" s="53"/>
      <c r="R116" s="53"/>
      <c r="S116" s="53"/>
      <c r="T116" s="53"/>
      <c r="U116" s="53"/>
      <c r="V116" s="53"/>
      <c r="W116" s="28"/>
      <c r="X116" s="72" t="s">
        <v>175</v>
      </c>
      <c r="Y116" s="73" t="s">
        <v>176</v>
      </c>
      <c r="Z116" s="74" t="s">
        <v>177</v>
      </c>
      <c r="AA116" s="75" t="s">
        <v>178</v>
      </c>
      <c r="AB116" s="76" t="s">
        <v>179</v>
      </c>
      <c r="AC116" s="76" t="s">
        <v>180</v>
      </c>
      <c r="AD116" s="76" t="s">
        <v>181</v>
      </c>
      <c r="AE116" s="76" t="s">
        <v>182</v>
      </c>
      <c r="AF116" s="77" t="s">
        <v>183</v>
      </c>
      <c r="AG116" s="78" t="b">
        <v>0</v>
      </c>
      <c r="AH116" s="800" t="s">
        <v>184</v>
      </c>
      <c r="AI116" s="859"/>
      <c r="AJ116" s="78" t="b">
        <v>0</v>
      </c>
      <c r="AK116" s="800" t="s">
        <v>184</v>
      </c>
      <c r="AL116" s="869"/>
      <c r="AM116" s="803" t="b">
        <f>IF(OR(X117, AG116, AJ116), TRUE,FALSE)</f>
        <v>0</v>
      </c>
    </row>
    <row r="117" spans="1:39" ht="12.95" customHeight="1">
      <c r="A117" s="699"/>
      <c r="B117" s="497"/>
      <c r="C117" s="497"/>
      <c r="D117" s="601"/>
      <c r="E117" s="591"/>
      <c r="F117" s="48"/>
      <c r="G117" s="28"/>
      <c r="H117" s="28"/>
      <c r="I117" s="49"/>
      <c r="J117" s="681"/>
      <c r="K117" s="649"/>
      <c r="L117" s="552"/>
      <c r="M117" s="659"/>
      <c r="N117" s="61" t="s">
        <v>185</v>
      </c>
      <c r="O117" s="63" t="s">
        <v>186</v>
      </c>
      <c r="P117" s="484"/>
      <c r="Q117" s="484"/>
      <c r="R117" s="484"/>
      <c r="S117" s="484"/>
      <c r="T117" s="484"/>
      <c r="U117" s="484"/>
      <c r="V117" s="484"/>
      <c r="W117" s="28" t="s">
        <v>187</v>
      </c>
      <c r="X117" s="29" t="b">
        <v>0</v>
      </c>
      <c r="Y117" s="30" t="b">
        <v>0</v>
      </c>
      <c r="Z117" s="31" t="b">
        <v>0</v>
      </c>
      <c r="AA117" s="32" t="b">
        <v>0</v>
      </c>
      <c r="AB117" s="33" t="b">
        <v>0</v>
      </c>
      <c r="AC117" s="34" t="b">
        <v>0</v>
      </c>
      <c r="AD117" s="35" t="b">
        <v>0</v>
      </c>
      <c r="AE117" s="34" t="b">
        <v>0</v>
      </c>
      <c r="AF117" s="35" t="b">
        <v>0</v>
      </c>
      <c r="AG117" s="36" t="b">
        <v>0</v>
      </c>
      <c r="AH117" s="816" t="s">
        <v>171</v>
      </c>
      <c r="AI117" s="829"/>
      <c r="AJ117" s="36" t="b">
        <v>0</v>
      </c>
      <c r="AK117" s="816" t="s">
        <v>171</v>
      </c>
      <c r="AL117" s="875"/>
      <c r="AM117" s="803"/>
    </row>
    <row r="118" spans="1:39" ht="12.95" customHeight="1">
      <c r="A118" s="706" t="s">
        <v>516</v>
      </c>
      <c r="B118" s="707"/>
      <c r="C118" s="707"/>
      <c r="D118" s="707"/>
      <c r="E118" s="882" t="s">
        <v>515</v>
      </c>
      <c r="F118" s="48"/>
      <c r="G118" s="28"/>
      <c r="H118" s="28"/>
      <c r="I118" s="49"/>
      <c r="J118" s="681" t="b">
        <v>0</v>
      </c>
      <c r="K118" s="649" t="b">
        <v>0</v>
      </c>
      <c r="L118" s="552" t="b">
        <v>0</v>
      </c>
      <c r="M118" s="659" t="b">
        <v>0</v>
      </c>
      <c r="N118" s="237" t="b">
        <v>0</v>
      </c>
      <c r="O118" s="28" t="s">
        <v>238</v>
      </c>
      <c r="P118" s="28"/>
      <c r="Q118" s="28"/>
      <c r="R118" s="28"/>
      <c r="S118" s="28"/>
      <c r="T118" s="28"/>
      <c r="U118" s="28"/>
      <c r="V118" s="28"/>
      <c r="W118" s="53"/>
      <c r="X118" s="54" t="s">
        <v>175</v>
      </c>
      <c r="Y118" s="55" t="s">
        <v>176</v>
      </c>
      <c r="Z118" s="56" t="s">
        <v>177</v>
      </c>
      <c r="AA118" s="57" t="s">
        <v>178</v>
      </c>
      <c r="AB118" s="58" t="s">
        <v>179</v>
      </c>
      <c r="AC118" s="58" t="s">
        <v>180</v>
      </c>
      <c r="AD118" s="58" t="s">
        <v>181</v>
      </c>
      <c r="AE118" s="58" t="s">
        <v>182</v>
      </c>
      <c r="AF118" s="59" t="s">
        <v>183</v>
      </c>
      <c r="AG118" s="60" t="b">
        <v>0</v>
      </c>
      <c r="AH118" s="825" t="s">
        <v>184</v>
      </c>
      <c r="AI118" s="826"/>
      <c r="AJ118" s="60" t="b">
        <v>0</v>
      </c>
      <c r="AK118" s="825" t="s">
        <v>184</v>
      </c>
      <c r="AL118" s="877"/>
      <c r="AM118" s="803" t="b">
        <f>IF(OR(X119, AG118, AJ118), TRUE,FALSE)</f>
        <v>0</v>
      </c>
    </row>
    <row r="119" spans="1:39" ht="12.95" customHeight="1">
      <c r="A119" s="706"/>
      <c r="B119" s="707"/>
      <c r="C119" s="707"/>
      <c r="D119" s="707"/>
      <c r="E119" s="709"/>
      <c r="F119" s="48"/>
      <c r="G119" s="28"/>
      <c r="H119" s="28"/>
      <c r="I119" s="49"/>
      <c r="J119" s="681"/>
      <c r="K119" s="649"/>
      <c r="L119" s="552"/>
      <c r="M119" s="659"/>
      <c r="N119" s="50" t="s">
        <v>185</v>
      </c>
      <c r="O119" s="28" t="s">
        <v>186</v>
      </c>
      <c r="P119" s="484"/>
      <c r="Q119" s="484"/>
      <c r="R119" s="484"/>
      <c r="S119" s="484"/>
      <c r="T119" s="484"/>
      <c r="U119" s="484"/>
      <c r="V119" s="484"/>
      <c r="W119" s="28" t="s">
        <v>187</v>
      </c>
      <c r="X119" s="29" t="b">
        <v>0</v>
      </c>
      <c r="Y119" s="65" t="b">
        <v>0</v>
      </c>
      <c r="Z119" s="66" t="b">
        <v>0</v>
      </c>
      <c r="AA119" s="67" t="b">
        <v>0</v>
      </c>
      <c r="AB119" s="68" t="b">
        <v>0</v>
      </c>
      <c r="AC119" s="69" t="b">
        <v>0</v>
      </c>
      <c r="AD119" s="70" t="b">
        <v>0</v>
      </c>
      <c r="AE119" s="69" t="b">
        <v>0</v>
      </c>
      <c r="AF119" s="70" t="b">
        <v>0</v>
      </c>
      <c r="AG119" s="71" t="b">
        <v>0</v>
      </c>
      <c r="AH119" s="810" t="s">
        <v>171</v>
      </c>
      <c r="AI119" s="811"/>
      <c r="AJ119" s="71" t="b">
        <v>0</v>
      </c>
      <c r="AK119" s="810" t="s">
        <v>171</v>
      </c>
      <c r="AL119" s="878"/>
      <c r="AM119" s="803"/>
    </row>
    <row r="120" spans="1:39" ht="12.95" customHeight="1">
      <c r="A120" s="706"/>
      <c r="B120" s="707"/>
      <c r="C120" s="707"/>
      <c r="D120" s="707"/>
      <c r="E120" s="883" t="str">
        <f>表示項目選択・建物情報!$E$16</f>
        <v>その他</v>
      </c>
      <c r="F120" s="48"/>
      <c r="G120" s="28"/>
      <c r="H120" s="28"/>
      <c r="I120" s="49"/>
      <c r="J120" s="681" t="b">
        <v>0</v>
      </c>
      <c r="K120" s="649" t="b">
        <v>0</v>
      </c>
      <c r="L120" s="552" t="b">
        <v>0</v>
      </c>
      <c r="M120" s="659" t="b">
        <v>0</v>
      </c>
      <c r="N120" s="236" t="b">
        <v>0</v>
      </c>
      <c r="O120" s="624" t="s">
        <v>239</v>
      </c>
      <c r="P120" s="625"/>
      <c r="Q120" s="625"/>
      <c r="R120" s="625"/>
      <c r="S120" s="625"/>
      <c r="T120" s="625"/>
      <c r="U120" s="625"/>
      <c r="V120" s="625"/>
      <c r="W120" s="626"/>
      <c r="X120" s="54" t="s">
        <v>175</v>
      </c>
      <c r="Y120" s="73" t="s">
        <v>176</v>
      </c>
      <c r="Z120" s="74" t="s">
        <v>177</v>
      </c>
      <c r="AA120" s="75" t="s">
        <v>178</v>
      </c>
      <c r="AB120" s="76" t="s">
        <v>179</v>
      </c>
      <c r="AC120" s="76" t="s">
        <v>180</v>
      </c>
      <c r="AD120" s="76" t="s">
        <v>181</v>
      </c>
      <c r="AE120" s="76" t="s">
        <v>182</v>
      </c>
      <c r="AF120" s="77" t="s">
        <v>183</v>
      </c>
      <c r="AG120" s="78" t="b">
        <v>0</v>
      </c>
      <c r="AH120" s="800" t="s">
        <v>184</v>
      </c>
      <c r="AI120" s="801"/>
      <c r="AJ120" s="78" t="b">
        <v>0</v>
      </c>
      <c r="AK120" s="800" t="s">
        <v>184</v>
      </c>
      <c r="AL120" s="869"/>
      <c r="AM120" s="803" t="b">
        <f>IF(OR(X121, AG120, AJ120), TRUE,FALSE)</f>
        <v>0</v>
      </c>
    </row>
    <row r="121" spans="1:39" ht="12.95" customHeight="1">
      <c r="A121" s="706"/>
      <c r="B121" s="707"/>
      <c r="C121" s="707"/>
      <c r="D121" s="707"/>
      <c r="E121" s="884"/>
      <c r="F121" s="48"/>
      <c r="G121" s="28"/>
      <c r="H121" s="28"/>
      <c r="I121" s="49"/>
      <c r="J121" s="681"/>
      <c r="K121" s="649"/>
      <c r="L121" s="552"/>
      <c r="M121" s="659"/>
      <c r="N121" s="61" t="s">
        <v>185</v>
      </c>
      <c r="O121" s="63" t="s">
        <v>186</v>
      </c>
      <c r="P121" s="484"/>
      <c r="Q121" s="484"/>
      <c r="R121" s="484"/>
      <c r="S121" s="484"/>
      <c r="T121" s="484"/>
      <c r="U121" s="484"/>
      <c r="V121" s="484"/>
      <c r="W121" s="28" t="s">
        <v>187</v>
      </c>
      <c r="X121" s="164" t="b">
        <v>0</v>
      </c>
      <c r="Y121" s="30" t="b">
        <v>0</v>
      </c>
      <c r="Z121" s="31" t="b">
        <v>0</v>
      </c>
      <c r="AA121" s="32" t="b">
        <v>0</v>
      </c>
      <c r="AB121" s="33" t="b">
        <v>0</v>
      </c>
      <c r="AC121" s="34" t="b">
        <v>0</v>
      </c>
      <c r="AD121" s="35" t="b">
        <v>0</v>
      </c>
      <c r="AE121" s="34" t="b">
        <v>0</v>
      </c>
      <c r="AF121" s="35" t="b">
        <v>0</v>
      </c>
      <c r="AG121" s="36" t="b">
        <v>0</v>
      </c>
      <c r="AH121" s="816" t="s">
        <v>171</v>
      </c>
      <c r="AI121" s="817"/>
      <c r="AJ121" s="36" t="b">
        <v>0</v>
      </c>
      <c r="AK121" s="816" t="s">
        <v>171</v>
      </c>
      <c r="AL121" s="875"/>
      <c r="AM121" s="803"/>
    </row>
    <row r="122" spans="1:39" ht="12.95" customHeight="1">
      <c r="A122" s="699" t="s">
        <v>209</v>
      </c>
      <c r="B122" s="497"/>
      <c r="C122" s="497"/>
      <c r="D122" s="601"/>
      <c r="E122" s="524" t="s">
        <v>201</v>
      </c>
      <c r="F122" s="48"/>
      <c r="G122" s="28"/>
      <c r="H122" s="28"/>
      <c r="I122" s="49"/>
      <c r="J122" s="680" t="b">
        <v>0</v>
      </c>
      <c r="K122" s="592" t="b">
        <v>0</v>
      </c>
      <c r="L122" s="492" t="b">
        <v>0</v>
      </c>
      <c r="M122" s="660" t="b">
        <v>0</v>
      </c>
      <c r="N122" s="237" t="b">
        <v>0</v>
      </c>
      <c r="O122" s="28" t="s">
        <v>240</v>
      </c>
      <c r="P122" s="28"/>
      <c r="Q122" s="28"/>
      <c r="R122" s="28"/>
      <c r="S122" s="28"/>
      <c r="T122" s="28"/>
      <c r="U122" s="28"/>
      <c r="V122" s="28"/>
      <c r="W122" s="53"/>
      <c r="X122" s="54" t="s">
        <v>175</v>
      </c>
      <c r="Y122" s="55" t="s">
        <v>176</v>
      </c>
      <c r="Z122" s="56" t="s">
        <v>177</v>
      </c>
      <c r="AA122" s="57" t="s">
        <v>178</v>
      </c>
      <c r="AB122" s="58" t="s">
        <v>179</v>
      </c>
      <c r="AC122" s="58" t="s">
        <v>180</v>
      </c>
      <c r="AD122" s="58" t="s">
        <v>181</v>
      </c>
      <c r="AE122" s="58" t="s">
        <v>182</v>
      </c>
      <c r="AF122" s="59" t="s">
        <v>183</v>
      </c>
      <c r="AG122" s="60" t="b">
        <v>0</v>
      </c>
      <c r="AH122" s="825" t="s">
        <v>184</v>
      </c>
      <c r="AI122" s="826"/>
      <c r="AJ122" s="60" t="b">
        <v>0</v>
      </c>
      <c r="AK122" s="825" t="s">
        <v>184</v>
      </c>
      <c r="AL122" s="877"/>
      <c r="AM122" s="803" t="b">
        <f>IF(OR(X123, AG122, AJ122), TRUE,FALSE)</f>
        <v>0</v>
      </c>
    </row>
    <row r="123" spans="1:39" ht="12.95" customHeight="1">
      <c r="A123" s="699"/>
      <c r="B123" s="497"/>
      <c r="C123" s="497"/>
      <c r="D123" s="601"/>
      <c r="E123" s="525"/>
      <c r="F123" s="24"/>
      <c r="G123" s="23"/>
      <c r="H123" s="23"/>
      <c r="I123" s="25"/>
      <c r="J123" s="686"/>
      <c r="K123" s="618"/>
      <c r="L123" s="596"/>
      <c r="M123" s="672"/>
      <c r="N123" s="26" t="s">
        <v>185</v>
      </c>
      <c r="O123" s="23" t="s">
        <v>186</v>
      </c>
      <c r="P123" s="503"/>
      <c r="Q123" s="503"/>
      <c r="R123" s="503"/>
      <c r="S123" s="503"/>
      <c r="T123" s="503"/>
      <c r="U123" s="503"/>
      <c r="V123" s="503"/>
      <c r="W123" s="23" t="s">
        <v>187</v>
      </c>
      <c r="X123" s="82" t="b">
        <v>0</v>
      </c>
      <c r="Y123" s="30" t="b">
        <v>0</v>
      </c>
      <c r="Z123" s="31" t="b">
        <v>0</v>
      </c>
      <c r="AA123" s="32" t="b">
        <v>0</v>
      </c>
      <c r="AB123" s="33" t="b">
        <v>0</v>
      </c>
      <c r="AC123" s="34" t="b">
        <v>0</v>
      </c>
      <c r="AD123" s="35" t="b">
        <v>0</v>
      </c>
      <c r="AE123" s="34" t="b">
        <v>0</v>
      </c>
      <c r="AF123" s="35" t="b">
        <v>0</v>
      </c>
      <c r="AG123" s="36" t="b">
        <v>0</v>
      </c>
      <c r="AH123" s="816" t="s">
        <v>171</v>
      </c>
      <c r="AI123" s="817"/>
      <c r="AJ123" s="36" t="b">
        <v>0</v>
      </c>
      <c r="AK123" s="816" t="s">
        <v>171</v>
      </c>
      <c r="AL123" s="875"/>
      <c r="AM123" s="803"/>
    </row>
    <row r="124" spans="1:39" ht="12.95" customHeight="1">
      <c r="A124" s="699"/>
      <c r="B124" s="497"/>
      <c r="C124" s="497"/>
      <c r="D124" s="601"/>
      <c r="E124" s="590" t="str">
        <f>表示項目選択・建物情報!$E$17</f>
        <v>-</v>
      </c>
      <c r="F124" s="48" t="s">
        <v>241</v>
      </c>
      <c r="G124" s="28"/>
      <c r="H124" s="28"/>
      <c r="I124" s="49"/>
      <c r="J124" s="680" t="b">
        <v>0</v>
      </c>
      <c r="K124" s="592" t="b">
        <v>0</v>
      </c>
      <c r="L124" s="492" t="b">
        <v>0</v>
      </c>
      <c r="M124" s="660" t="b">
        <v>0</v>
      </c>
      <c r="N124" s="237" t="b">
        <v>0</v>
      </c>
      <c r="O124" s="28" t="s">
        <v>242</v>
      </c>
      <c r="P124" s="28"/>
      <c r="Q124" s="28"/>
      <c r="R124" s="28"/>
      <c r="S124" s="28"/>
      <c r="T124" s="28"/>
      <c r="U124" s="28"/>
      <c r="V124" s="28"/>
      <c r="W124" s="161"/>
      <c r="X124" s="72" t="s">
        <v>175</v>
      </c>
      <c r="Y124" s="86" t="s">
        <v>176</v>
      </c>
      <c r="Z124" s="87" t="s">
        <v>177</v>
      </c>
      <c r="AA124" s="88" t="s">
        <v>178</v>
      </c>
      <c r="AB124" s="89" t="s">
        <v>179</v>
      </c>
      <c r="AC124" s="89" t="s">
        <v>180</v>
      </c>
      <c r="AD124" s="89" t="s">
        <v>181</v>
      </c>
      <c r="AE124" s="89" t="s">
        <v>182</v>
      </c>
      <c r="AF124" s="90" t="s">
        <v>183</v>
      </c>
      <c r="AG124" s="91" t="b">
        <v>0</v>
      </c>
      <c r="AH124" s="807" t="s">
        <v>184</v>
      </c>
      <c r="AI124" s="808"/>
      <c r="AJ124" s="91" t="b">
        <v>0</v>
      </c>
      <c r="AK124" s="807" t="s">
        <v>184</v>
      </c>
      <c r="AL124" s="881"/>
      <c r="AM124" s="803" t="b">
        <f>IF(OR(X125, AG124, AJ124), TRUE,FALSE)</f>
        <v>0</v>
      </c>
    </row>
    <row r="125" spans="1:39" ht="12.95" customHeight="1">
      <c r="A125" s="699"/>
      <c r="B125" s="497"/>
      <c r="C125" s="497"/>
      <c r="D125" s="601"/>
      <c r="E125" s="591"/>
      <c r="F125" s="48"/>
      <c r="G125" s="28"/>
      <c r="H125" s="28"/>
      <c r="I125" s="49"/>
      <c r="J125" s="680"/>
      <c r="K125" s="592"/>
      <c r="L125" s="492"/>
      <c r="M125" s="660"/>
      <c r="N125" s="50" t="s">
        <v>185</v>
      </c>
      <c r="O125" s="28" t="s">
        <v>186</v>
      </c>
      <c r="P125" s="484"/>
      <c r="Q125" s="484"/>
      <c r="R125" s="484"/>
      <c r="S125" s="484"/>
      <c r="T125" s="484"/>
      <c r="U125" s="484"/>
      <c r="V125" s="484"/>
      <c r="W125" s="161" t="s">
        <v>187</v>
      </c>
      <c r="X125" s="29" t="b">
        <v>0</v>
      </c>
      <c r="Y125" s="165" t="b">
        <v>0</v>
      </c>
      <c r="Z125" s="166" t="b">
        <v>0</v>
      </c>
      <c r="AA125" s="167" t="b">
        <v>0</v>
      </c>
      <c r="AB125" s="168" t="b">
        <v>0</v>
      </c>
      <c r="AC125" s="169" t="b">
        <v>0</v>
      </c>
      <c r="AD125" s="170" t="b">
        <v>0</v>
      </c>
      <c r="AE125" s="169" t="b">
        <v>0</v>
      </c>
      <c r="AF125" s="170" t="b">
        <v>0</v>
      </c>
      <c r="AG125" s="171" t="b">
        <v>0</v>
      </c>
      <c r="AH125" s="804" t="s">
        <v>171</v>
      </c>
      <c r="AI125" s="828"/>
      <c r="AJ125" s="171" t="b">
        <v>0</v>
      </c>
      <c r="AK125" s="804" t="s">
        <v>171</v>
      </c>
      <c r="AL125" s="868"/>
      <c r="AM125" s="803"/>
    </row>
    <row r="126" spans="1:39" ht="12.95" customHeight="1">
      <c r="A126" s="699" t="s">
        <v>212</v>
      </c>
      <c r="B126" s="497"/>
      <c r="C126" s="497"/>
      <c r="D126" s="601"/>
      <c r="E126" s="524" t="s">
        <v>201</v>
      </c>
      <c r="F126" s="48"/>
      <c r="G126" s="28"/>
      <c r="H126" s="28"/>
      <c r="I126" s="49"/>
      <c r="J126" s="681" t="b">
        <v>0</v>
      </c>
      <c r="K126" s="649" t="b">
        <v>0</v>
      </c>
      <c r="L126" s="552" t="b">
        <v>0</v>
      </c>
      <c r="M126" s="659" t="b">
        <v>0</v>
      </c>
      <c r="N126" s="236" t="b">
        <v>0</v>
      </c>
      <c r="O126" s="53" t="s">
        <v>243</v>
      </c>
      <c r="P126" s="53"/>
      <c r="Q126" s="53"/>
      <c r="R126" s="53"/>
      <c r="S126" s="53"/>
      <c r="T126" s="53"/>
      <c r="U126" s="53"/>
      <c r="V126" s="53"/>
      <c r="W126" s="53"/>
      <c r="X126" s="54" t="s">
        <v>175</v>
      </c>
      <c r="Y126" s="73" t="s">
        <v>176</v>
      </c>
      <c r="Z126" s="74" t="s">
        <v>177</v>
      </c>
      <c r="AA126" s="75" t="s">
        <v>178</v>
      </c>
      <c r="AB126" s="76" t="s">
        <v>179</v>
      </c>
      <c r="AC126" s="76" t="s">
        <v>180</v>
      </c>
      <c r="AD126" s="76" t="s">
        <v>181</v>
      </c>
      <c r="AE126" s="76" t="s">
        <v>182</v>
      </c>
      <c r="AF126" s="77" t="s">
        <v>183</v>
      </c>
      <c r="AG126" s="78" t="b">
        <v>0</v>
      </c>
      <c r="AH126" s="800" t="s">
        <v>184</v>
      </c>
      <c r="AI126" s="801"/>
      <c r="AJ126" s="78" t="b">
        <v>0</v>
      </c>
      <c r="AK126" s="800" t="s">
        <v>184</v>
      </c>
      <c r="AL126" s="869"/>
      <c r="AM126" s="803" t="b">
        <f>IF(OR(X127, AG126, AJ126), TRUE,FALSE)</f>
        <v>0</v>
      </c>
    </row>
    <row r="127" spans="1:39" ht="12.95" customHeight="1">
      <c r="A127" s="699"/>
      <c r="B127" s="497"/>
      <c r="C127" s="497"/>
      <c r="D127" s="601"/>
      <c r="E127" s="525"/>
      <c r="F127" s="48"/>
      <c r="G127" s="28"/>
      <c r="H127" s="28"/>
      <c r="I127" s="49"/>
      <c r="J127" s="681"/>
      <c r="K127" s="649"/>
      <c r="L127" s="552"/>
      <c r="M127" s="659"/>
      <c r="N127" s="61" t="s">
        <v>185</v>
      </c>
      <c r="O127" s="63" t="s">
        <v>186</v>
      </c>
      <c r="P127" s="484"/>
      <c r="Q127" s="484"/>
      <c r="R127" s="484"/>
      <c r="S127" s="484"/>
      <c r="T127" s="484"/>
      <c r="U127" s="484"/>
      <c r="V127" s="484"/>
      <c r="W127" s="63" t="s">
        <v>187</v>
      </c>
      <c r="X127" s="64" t="b">
        <v>0</v>
      </c>
      <c r="Y127" s="30" t="b">
        <v>0</v>
      </c>
      <c r="Z127" s="31" t="b">
        <v>0</v>
      </c>
      <c r="AA127" s="32" t="b">
        <v>0</v>
      </c>
      <c r="AB127" s="33" t="b">
        <v>0</v>
      </c>
      <c r="AC127" s="34" t="b">
        <v>0</v>
      </c>
      <c r="AD127" s="35" t="b">
        <v>0</v>
      </c>
      <c r="AE127" s="34" t="b">
        <v>0</v>
      </c>
      <c r="AF127" s="35" t="b">
        <v>0</v>
      </c>
      <c r="AG127" s="36" t="b">
        <v>0</v>
      </c>
      <c r="AH127" s="816" t="s">
        <v>171</v>
      </c>
      <c r="AI127" s="817"/>
      <c r="AJ127" s="36" t="b">
        <v>0</v>
      </c>
      <c r="AK127" s="816" t="s">
        <v>171</v>
      </c>
      <c r="AL127" s="875"/>
      <c r="AM127" s="803"/>
    </row>
    <row r="128" spans="1:39" ht="12.95" customHeight="1">
      <c r="A128" s="699"/>
      <c r="B128" s="497"/>
      <c r="C128" s="497"/>
      <c r="D128" s="601"/>
      <c r="E128" s="590" t="str">
        <f>表示項目選択・建物情報!$E$18</f>
        <v>-</v>
      </c>
      <c r="F128" s="48"/>
      <c r="G128" s="28"/>
      <c r="H128" s="28"/>
      <c r="I128" s="49"/>
      <c r="J128" s="681" t="b">
        <v>0</v>
      </c>
      <c r="K128" s="649" t="b">
        <v>0</v>
      </c>
      <c r="L128" s="552" t="b">
        <v>0</v>
      </c>
      <c r="M128" s="659" t="b">
        <v>0</v>
      </c>
      <c r="N128" s="236" t="b">
        <v>0</v>
      </c>
      <c r="O128" s="624" t="s">
        <v>244</v>
      </c>
      <c r="P128" s="625"/>
      <c r="Q128" s="625"/>
      <c r="R128" s="625"/>
      <c r="S128" s="625"/>
      <c r="T128" s="625"/>
      <c r="U128" s="625"/>
      <c r="V128" s="625"/>
      <c r="W128" s="626"/>
      <c r="X128" s="54" t="s">
        <v>175</v>
      </c>
      <c r="Y128" s="55" t="s">
        <v>176</v>
      </c>
      <c r="Z128" s="56" t="s">
        <v>177</v>
      </c>
      <c r="AA128" s="57" t="s">
        <v>178</v>
      </c>
      <c r="AB128" s="58" t="s">
        <v>179</v>
      </c>
      <c r="AC128" s="58" t="s">
        <v>180</v>
      </c>
      <c r="AD128" s="58" t="s">
        <v>181</v>
      </c>
      <c r="AE128" s="58" t="s">
        <v>182</v>
      </c>
      <c r="AF128" s="110" t="s">
        <v>183</v>
      </c>
      <c r="AG128" s="60" t="b">
        <v>0</v>
      </c>
      <c r="AH128" s="825" t="s">
        <v>184</v>
      </c>
      <c r="AI128" s="826"/>
      <c r="AJ128" s="60" t="b">
        <v>0</v>
      </c>
      <c r="AK128" s="825" t="s">
        <v>184</v>
      </c>
      <c r="AL128" s="877"/>
      <c r="AM128" s="803" t="b">
        <f>IF(OR(X129, AG128, AJ128), TRUE,FALSE)</f>
        <v>0</v>
      </c>
    </row>
    <row r="129" spans="1:39" ht="12.95" customHeight="1">
      <c r="A129" s="699"/>
      <c r="B129" s="497"/>
      <c r="C129" s="497"/>
      <c r="D129" s="601"/>
      <c r="E129" s="591"/>
      <c r="F129" s="48"/>
      <c r="G129" s="28"/>
      <c r="H129" s="28"/>
      <c r="I129" s="49"/>
      <c r="J129" s="681"/>
      <c r="K129" s="649"/>
      <c r="L129" s="552"/>
      <c r="M129" s="659"/>
      <c r="N129" s="61" t="s">
        <v>185</v>
      </c>
      <c r="O129" s="63" t="s">
        <v>186</v>
      </c>
      <c r="P129" s="484"/>
      <c r="Q129" s="484"/>
      <c r="R129" s="484"/>
      <c r="S129" s="484"/>
      <c r="T129" s="484"/>
      <c r="U129" s="484"/>
      <c r="V129" s="484"/>
      <c r="W129" s="63" t="s">
        <v>187</v>
      </c>
      <c r="X129" s="64" t="b">
        <v>0</v>
      </c>
      <c r="Y129" s="65" t="b">
        <v>0</v>
      </c>
      <c r="Z129" s="66" t="b">
        <v>0</v>
      </c>
      <c r="AA129" s="67" t="b">
        <v>0</v>
      </c>
      <c r="AB129" s="68" t="b">
        <v>0</v>
      </c>
      <c r="AC129" s="69" t="b">
        <v>0</v>
      </c>
      <c r="AD129" s="70" t="b">
        <v>0</v>
      </c>
      <c r="AE129" s="69" t="b">
        <v>0</v>
      </c>
      <c r="AF129" s="112" t="b">
        <v>0</v>
      </c>
      <c r="AG129" s="71" t="b">
        <v>0</v>
      </c>
      <c r="AH129" s="810" t="s">
        <v>171</v>
      </c>
      <c r="AI129" s="811"/>
      <c r="AJ129" s="71" t="b">
        <v>0</v>
      </c>
      <c r="AK129" s="810" t="s">
        <v>171</v>
      </c>
      <c r="AL129" s="878"/>
      <c r="AM129" s="803"/>
    </row>
    <row r="130" spans="1:39" ht="12.95" customHeight="1">
      <c r="A130" s="172"/>
      <c r="F130" s="48"/>
      <c r="G130" s="28"/>
      <c r="H130" s="28"/>
      <c r="I130" s="49"/>
      <c r="J130" s="681" t="b">
        <v>0</v>
      </c>
      <c r="K130" s="649" t="b">
        <v>0</v>
      </c>
      <c r="L130" s="552" t="b">
        <v>0</v>
      </c>
      <c r="M130" s="659" t="b">
        <v>0</v>
      </c>
      <c r="N130" s="236" t="b">
        <v>0</v>
      </c>
      <c r="O130" s="53" t="s">
        <v>245</v>
      </c>
      <c r="P130" s="53"/>
      <c r="Q130" s="53"/>
      <c r="R130" s="53"/>
      <c r="S130" s="53"/>
      <c r="T130" s="53"/>
      <c r="U130" s="53"/>
      <c r="V130" s="53"/>
      <c r="W130" s="53"/>
      <c r="X130" s="54" t="s">
        <v>175</v>
      </c>
      <c r="Y130" s="73" t="s">
        <v>176</v>
      </c>
      <c r="Z130" s="74" t="s">
        <v>177</v>
      </c>
      <c r="AA130" s="75" t="s">
        <v>178</v>
      </c>
      <c r="AB130" s="76" t="s">
        <v>179</v>
      </c>
      <c r="AC130" s="76" t="s">
        <v>180</v>
      </c>
      <c r="AD130" s="76" t="s">
        <v>181</v>
      </c>
      <c r="AE130" s="76" t="s">
        <v>182</v>
      </c>
      <c r="AF130" s="77" t="s">
        <v>183</v>
      </c>
      <c r="AG130" s="78" t="b">
        <v>0</v>
      </c>
      <c r="AH130" s="800" t="s">
        <v>184</v>
      </c>
      <c r="AI130" s="801"/>
      <c r="AJ130" s="78" t="b">
        <v>0</v>
      </c>
      <c r="AK130" s="800" t="s">
        <v>184</v>
      </c>
      <c r="AL130" s="869"/>
      <c r="AM130" s="803" t="b">
        <f>IF(OR(X131, AG130, AJ130), TRUE,FALSE)</f>
        <v>0</v>
      </c>
    </row>
    <row r="131" spans="1:39" ht="12.95" customHeight="1">
      <c r="A131" s="163"/>
      <c r="B131" s="116"/>
      <c r="C131" s="116"/>
      <c r="D131" s="116"/>
      <c r="E131" s="117"/>
      <c r="F131" s="48"/>
      <c r="G131" s="28"/>
      <c r="H131" s="28"/>
      <c r="I131" s="49"/>
      <c r="J131" s="681"/>
      <c r="K131" s="649"/>
      <c r="L131" s="552"/>
      <c r="M131" s="659"/>
      <c r="N131" s="61" t="s">
        <v>185</v>
      </c>
      <c r="O131" s="63" t="s">
        <v>186</v>
      </c>
      <c r="P131" s="484"/>
      <c r="Q131" s="484"/>
      <c r="R131" s="484"/>
      <c r="S131" s="484"/>
      <c r="T131" s="484"/>
      <c r="U131" s="484"/>
      <c r="V131" s="484"/>
      <c r="W131" s="63" t="s">
        <v>187</v>
      </c>
      <c r="X131" s="64" t="b">
        <v>0</v>
      </c>
      <c r="Y131" s="30" t="b">
        <v>0</v>
      </c>
      <c r="Z131" s="31" t="b">
        <v>0</v>
      </c>
      <c r="AA131" s="32" t="b">
        <v>0</v>
      </c>
      <c r="AB131" s="33" t="b">
        <v>0</v>
      </c>
      <c r="AC131" s="34" t="b">
        <v>0</v>
      </c>
      <c r="AD131" s="35" t="b">
        <v>0</v>
      </c>
      <c r="AE131" s="34" t="b">
        <v>0</v>
      </c>
      <c r="AF131" s="35" t="b">
        <v>0</v>
      </c>
      <c r="AG131" s="36" t="b">
        <v>0</v>
      </c>
      <c r="AH131" s="816" t="s">
        <v>171</v>
      </c>
      <c r="AI131" s="817"/>
      <c r="AJ131" s="36" t="b">
        <v>0</v>
      </c>
      <c r="AK131" s="816" t="s">
        <v>171</v>
      </c>
      <c r="AL131" s="875"/>
      <c r="AM131" s="803"/>
    </row>
    <row r="132" spans="1:39" ht="12.95" customHeight="1">
      <c r="A132" s="163"/>
      <c r="B132" s="116"/>
      <c r="C132" s="116"/>
      <c r="D132" s="116"/>
      <c r="E132" s="117"/>
      <c r="F132" s="48"/>
      <c r="G132" s="28"/>
      <c r="H132" s="28"/>
      <c r="I132" s="49"/>
      <c r="J132" s="676" t="b">
        <v>0</v>
      </c>
      <c r="K132" s="641" t="b">
        <v>0</v>
      </c>
      <c r="L132" s="487" t="b">
        <v>0</v>
      </c>
      <c r="M132" s="671" t="b">
        <v>0</v>
      </c>
      <c r="N132" s="236" t="b">
        <v>0</v>
      </c>
      <c r="O132" s="53" t="s">
        <v>246</v>
      </c>
      <c r="P132" s="53"/>
      <c r="Q132" s="53"/>
      <c r="R132" s="53"/>
      <c r="S132" s="53"/>
      <c r="T132" s="53"/>
      <c r="U132" s="53"/>
      <c r="V132" s="53"/>
      <c r="W132" s="53"/>
      <c r="X132" s="54" t="s">
        <v>175</v>
      </c>
      <c r="Y132" s="55" t="s">
        <v>176</v>
      </c>
      <c r="Z132" s="56" t="s">
        <v>177</v>
      </c>
      <c r="AA132" s="57" t="s">
        <v>178</v>
      </c>
      <c r="AB132" s="58" t="s">
        <v>179</v>
      </c>
      <c r="AC132" s="58" t="s">
        <v>180</v>
      </c>
      <c r="AD132" s="58" t="s">
        <v>181</v>
      </c>
      <c r="AE132" s="58" t="s">
        <v>182</v>
      </c>
      <c r="AF132" s="110" t="s">
        <v>183</v>
      </c>
      <c r="AG132" s="60" t="b">
        <v>0</v>
      </c>
      <c r="AH132" s="825" t="s">
        <v>184</v>
      </c>
      <c r="AI132" s="826"/>
      <c r="AJ132" s="60" t="b">
        <v>0</v>
      </c>
      <c r="AK132" s="825" t="s">
        <v>184</v>
      </c>
      <c r="AL132" s="877"/>
      <c r="AM132" s="803" t="b">
        <f>IF(OR(X133, AG132, AJ132), TRUE,FALSE)</f>
        <v>0</v>
      </c>
    </row>
    <row r="133" spans="1:39" ht="12.95" customHeight="1">
      <c r="A133" s="163"/>
      <c r="B133" s="116"/>
      <c r="C133" s="116"/>
      <c r="D133" s="116"/>
      <c r="E133" s="117"/>
      <c r="F133" s="48"/>
      <c r="G133" s="28"/>
      <c r="H133" s="28"/>
      <c r="I133" s="49"/>
      <c r="J133" s="679"/>
      <c r="K133" s="594"/>
      <c r="L133" s="535"/>
      <c r="M133" s="623"/>
      <c r="N133" s="61" t="s">
        <v>185</v>
      </c>
      <c r="O133" s="63" t="s">
        <v>186</v>
      </c>
      <c r="P133" s="484"/>
      <c r="Q133" s="484"/>
      <c r="R133" s="484"/>
      <c r="S133" s="484"/>
      <c r="T133" s="484"/>
      <c r="U133" s="484"/>
      <c r="V133" s="484"/>
      <c r="W133" s="63" t="s">
        <v>187</v>
      </c>
      <c r="X133" s="64" t="b">
        <v>0</v>
      </c>
      <c r="Y133" s="65" t="b">
        <v>0</v>
      </c>
      <c r="Z133" s="66" t="b">
        <v>0</v>
      </c>
      <c r="AA133" s="67" t="b">
        <v>0</v>
      </c>
      <c r="AB133" s="68" t="b">
        <v>0</v>
      </c>
      <c r="AC133" s="69" t="b">
        <v>0</v>
      </c>
      <c r="AD133" s="70" t="b">
        <v>0</v>
      </c>
      <c r="AE133" s="69" t="b">
        <v>0</v>
      </c>
      <c r="AF133" s="112" t="b">
        <v>0</v>
      </c>
      <c r="AG133" s="71" t="b">
        <v>0</v>
      </c>
      <c r="AH133" s="810" t="s">
        <v>171</v>
      </c>
      <c r="AI133" s="811"/>
      <c r="AJ133" s="71" t="b">
        <v>0</v>
      </c>
      <c r="AK133" s="810" t="s">
        <v>171</v>
      </c>
      <c r="AL133" s="878"/>
      <c r="AM133" s="803"/>
    </row>
    <row r="134" spans="1:39" ht="12.95" customHeight="1">
      <c r="A134" s="163"/>
      <c r="B134" s="116"/>
      <c r="C134" s="116"/>
      <c r="D134" s="116"/>
      <c r="E134" s="117"/>
      <c r="F134" s="48"/>
      <c r="G134" s="28"/>
      <c r="H134" s="28"/>
      <c r="I134" s="49"/>
      <c r="J134" s="680" t="b">
        <v>0</v>
      </c>
      <c r="K134" s="592" t="b">
        <v>0</v>
      </c>
      <c r="L134" s="492" t="b">
        <v>0</v>
      </c>
      <c r="M134" s="660" t="b">
        <v>0</v>
      </c>
      <c r="N134" s="236" t="b">
        <v>0</v>
      </c>
      <c r="O134" s="53" t="s">
        <v>247</v>
      </c>
      <c r="P134" s="53"/>
      <c r="Q134" s="53"/>
      <c r="R134" s="53"/>
      <c r="S134" s="53"/>
      <c r="T134" s="53"/>
      <c r="U134" s="53"/>
      <c r="V134" s="53"/>
      <c r="W134" s="173"/>
      <c r="X134" s="72" t="s">
        <v>175</v>
      </c>
      <c r="Y134" s="73" t="s">
        <v>176</v>
      </c>
      <c r="Z134" s="74" t="s">
        <v>177</v>
      </c>
      <c r="AA134" s="75" t="s">
        <v>178</v>
      </c>
      <c r="AB134" s="76" t="s">
        <v>179</v>
      </c>
      <c r="AC134" s="76" t="s">
        <v>180</v>
      </c>
      <c r="AD134" s="76" t="s">
        <v>181</v>
      </c>
      <c r="AE134" s="76" t="s">
        <v>182</v>
      </c>
      <c r="AF134" s="113" t="s">
        <v>183</v>
      </c>
      <c r="AG134" s="78" t="b">
        <v>0</v>
      </c>
      <c r="AH134" s="800" t="s">
        <v>184</v>
      </c>
      <c r="AI134" s="801"/>
      <c r="AJ134" s="78" t="b">
        <v>0</v>
      </c>
      <c r="AK134" s="800" t="s">
        <v>184</v>
      </c>
      <c r="AL134" s="869"/>
      <c r="AM134" s="803" t="b">
        <f>IF(OR(X135, AG134, AJ134), TRUE,FALSE)</f>
        <v>0</v>
      </c>
    </row>
    <row r="135" spans="1:39" ht="12.95" customHeight="1">
      <c r="A135" s="163"/>
      <c r="B135" s="116"/>
      <c r="C135" s="116"/>
      <c r="D135" s="116"/>
      <c r="E135" s="117"/>
      <c r="F135" s="24"/>
      <c r="G135" s="23"/>
      <c r="H135" s="23"/>
      <c r="I135" s="25"/>
      <c r="J135" s="686"/>
      <c r="K135" s="618"/>
      <c r="L135" s="596"/>
      <c r="M135" s="672"/>
      <c r="N135" s="26" t="s">
        <v>185</v>
      </c>
      <c r="O135" s="23" t="s">
        <v>186</v>
      </c>
      <c r="P135" s="553"/>
      <c r="Q135" s="553"/>
      <c r="R135" s="553"/>
      <c r="S135" s="553"/>
      <c r="T135" s="553"/>
      <c r="U135" s="553"/>
      <c r="V135" s="553"/>
      <c r="W135" s="161" t="s">
        <v>187</v>
      </c>
      <c r="X135" s="29" t="b">
        <v>0</v>
      </c>
      <c r="Y135" s="153" t="b">
        <v>0</v>
      </c>
      <c r="Z135" s="154" t="b">
        <v>0</v>
      </c>
      <c r="AA135" s="155" t="b">
        <v>0</v>
      </c>
      <c r="AB135" s="156" t="b">
        <v>0</v>
      </c>
      <c r="AC135" s="157" t="b">
        <v>0</v>
      </c>
      <c r="AD135" s="158" t="b">
        <v>0</v>
      </c>
      <c r="AE135" s="157" t="b">
        <v>0</v>
      </c>
      <c r="AF135" s="174" t="b">
        <v>0</v>
      </c>
      <c r="AG135" s="159" t="b">
        <v>0</v>
      </c>
      <c r="AH135" s="819" t="s">
        <v>171</v>
      </c>
      <c r="AI135" s="820"/>
      <c r="AJ135" s="159" t="b">
        <v>0</v>
      </c>
      <c r="AK135" s="819" t="s">
        <v>171</v>
      </c>
      <c r="AL135" s="880"/>
      <c r="AM135" s="803"/>
    </row>
    <row r="136" spans="1:39" ht="12.95" customHeight="1">
      <c r="A136" s="163"/>
      <c r="B136" s="116"/>
      <c r="C136" s="116"/>
      <c r="D136" s="116"/>
      <c r="E136" s="117"/>
      <c r="F136" s="48" t="s">
        <v>248</v>
      </c>
      <c r="G136" s="28"/>
      <c r="H136" s="28"/>
      <c r="I136" s="49"/>
      <c r="J136" s="680" t="b">
        <v>0</v>
      </c>
      <c r="K136" s="592" t="b">
        <v>0</v>
      </c>
      <c r="L136" s="592" t="b">
        <v>0</v>
      </c>
      <c r="M136" s="660" t="b">
        <v>0</v>
      </c>
      <c r="N136" s="237" t="b">
        <v>0</v>
      </c>
      <c r="O136" s="28" t="s">
        <v>249</v>
      </c>
      <c r="P136" s="40"/>
      <c r="Q136" s="40"/>
      <c r="R136" s="40"/>
      <c r="S136" s="40"/>
      <c r="T136" s="40"/>
      <c r="U136" s="40"/>
      <c r="V136" s="40"/>
      <c r="W136" s="175"/>
      <c r="X136" s="41" t="s">
        <v>175</v>
      </c>
      <c r="Y136" s="73" t="s">
        <v>176</v>
      </c>
      <c r="Z136" s="74" t="s">
        <v>177</v>
      </c>
      <c r="AA136" s="75" t="s">
        <v>178</v>
      </c>
      <c r="AB136" s="76" t="s">
        <v>179</v>
      </c>
      <c r="AC136" s="76" t="s">
        <v>180</v>
      </c>
      <c r="AD136" s="76" t="s">
        <v>181</v>
      </c>
      <c r="AE136" s="76" t="s">
        <v>182</v>
      </c>
      <c r="AF136" s="113" t="s">
        <v>183</v>
      </c>
      <c r="AG136" s="78" t="b">
        <v>0</v>
      </c>
      <c r="AH136" s="800" t="s">
        <v>184</v>
      </c>
      <c r="AI136" s="801"/>
      <c r="AJ136" s="78" t="b">
        <v>0</v>
      </c>
      <c r="AK136" s="800" t="s">
        <v>184</v>
      </c>
      <c r="AL136" s="869"/>
      <c r="AM136" s="803" t="b">
        <f>IF(OR(X137, AG136, AJ136), TRUE,FALSE)</f>
        <v>0</v>
      </c>
    </row>
    <row r="137" spans="1:39" ht="12.95" customHeight="1">
      <c r="A137" s="163"/>
      <c r="B137" s="116"/>
      <c r="C137" s="116"/>
      <c r="D137" s="116"/>
      <c r="E137" s="117"/>
      <c r="F137" s="48"/>
      <c r="G137" s="28"/>
      <c r="H137" s="28"/>
      <c r="I137" s="49"/>
      <c r="J137" s="680"/>
      <c r="K137" s="592"/>
      <c r="L137" s="592"/>
      <c r="M137" s="660"/>
      <c r="N137" s="61" t="s">
        <v>185</v>
      </c>
      <c r="O137" s="63" t="s">
        <v>186</v>
      </c>
      <c r="P137" s="484"/>
      <c r="Q137" s="484"/>
      <c r="R137" s="484"/>
      <c r="S137" s="484"/>
      <c r="T137" s="484"/>
      <c r="U137" s="484"/>
      <c r="V137" s="484"/>
      <c r="W137" s="162" t="s">
        <v>187</v>
      </c>
      <c r="X137" s="64" t="b">
        <v>0</v>
      </c>
      <c r="Y137" s="65" t="b">
        <v>0</v>
      </c>
      <c r="Z137" s="66" t="b">
        <v>0</v>
      </c>
      <c r="AA137" s="67" t="b">
        <v>0</v>
      </c>
      <c r="AB137" s="68" t="b">
        <v>0</v>
      </c>
      <c r="AC137" s="69" t="b">
        <v>0</v>
      </c>
      <c r="AD137" s="70" t="b">
        <v>0</v>
      </c>
      <c r="AE137" s="69" t="b">
        <v>0</v>
      </c>
      <c r="AF137" s="112" t="b">
        <v>0</v>
      </c>
      <c r="AG137" s="71" t="b">
        <v>0</v>
      </c>
      <c r="AH137" s="810" t="s">
        <v>171</v>
      </c>
      <c r="AI137" s="811"/>
      <c r="AJ137" s="71" t="b">
        <v>0</v>
      </c>
      <c r="AK137" s="810" t="s">
        <v>171</v>
      </c>
      <c r="AL137" s="878"/>
      <c r="AM137" s="803"/>
    </row>
    <row r="138" spans="1:39" ht="12.95" customHeight="1">
      <c r="A138" s="163"/>
      <c r="B138" s="116"/>
      <c r="C138" s="116"/>
      <c r="D138" s="116"/>
      <c r="E138" s="117"/>
      <c r="F138" s="48"/>
      <c r="G138" s="28"/>
      <c r="H138" s="28"/>
      <c r="I138" s="49"/>
      <c r="J138" s="681" t="b">
        <v>0</v>
      </c>
      <c r="K138" s="649" t="b">
        <v>0</v>
      </c>
      <c r="L138" s="649" t="b">
        <v>0</v>
      </c>
      <c r="M138" s="659" t="b">
        <v>0</v>
      </c>
      <c r="N138" s="236" t="b">
        <v>0</v>
      </c>
      <c r="O138" s="53" t="s">
        <v>246</v>
      </c>
      <c r="P138" s="53"/>
      <c r="Q138" s="53"/>
      <c r="R138" s="53"/>
      <c r="S138" s="53"/>
      <c r="T138" s="53"/>
      <c r="U138" s="53"/>
      <c r="V138" s="53"/>
      <c r="W138" s="161"/>
      <c r="X138" s="72" t="s">
        <v>175</v>
      </c>
      <c r="Y138" s="73" t="s">
        <v>176</v>
      </c>
      <c r="Z138" s="74" t="s">
        <v>177</v>
      </c>
      <c r="AA138" s="75" t="s">
        <v>178</v>
      </c>
      <c r="AB138" s="76" t="s">
        <v>179</v>
      </c>
      <c r="AC138" s="76" t="s">
        <v>180</v>
      </c>
      <c r="AD138" s="76" t="s">
        <v>181</v>
      </c>
      <c r="AE138" s="76" t="s">
        <v>182</v>
      </c>
      <c r="AF138" s="113" t="s">
        <v>183</v>
      </c>
      <c r="AG138" s="78" t="b">
        <v>0</v>
      </c>
      <c r="AH138" s="800" t="s">
        <v>184</v>
      </c>
      <c r="AI138" s="801"/>
      <c r="AJ138" s="78" t="b">
        <v>0</v>
      </c>
      <c r="AK138" s="800" t="s">
        <v>184</v>
      </c>
      <c r="AL138" s="869"/>
      <c r="AM138" s="803" t="b">
        <f>IF(OR(X139, AG138, AJ138), TRUE,FALSE)</f>
        <v>0</v>
      </c>
    </row>
    <row r="139" spans="1:39" ht="12.95" customHeight="1">
      <c r="A139" s="163"/>
      <c r="B139" s="116"/>
      <c r="C139" s="116"/>
      <c r="D139" s="116"/>
      <c r="E139" s="117"/>
      <c r="F139" s="48"/>
      <c r="G139" s="28"/>
      <c r="H139" s="28"/>
      <c r="I139" s="49"/>
      <c r="J139" s="681"/>
      <c r="K139" s="649"/>
      <c r="L139" s="649"/>
      <c r="M139" s="659"/>
      <c r="N139" s="61" t="s">
        <v>185</v>
      </c>
      <c r="O139" s="63" t="s">
        <v>186</v>
      </c>
      <c r="P139" s="484"/>
      <c r="Q139" s="484"/>
      <c r="R139" s="484"/>
      <c r="S139" s="484"/>
      <c r="T139" s="484"/>
      <c r="U139" s="484"/>
      <c r="V139" s="484"/>
      <c r="W139" s="161" t="s">
        <v>187</v>
      </c>
      <c r="X139" s="29" t="b">
        <v>0</v>
      </c>
      <c r="Y139" s="30" t="b">
        <v>0</v>
      </c>
      <c r="Z139" s="31" t="b">
        <v>0</v>
      </c>
      <c r="AA139" s="32" t="b">
        <v>0</v>
      </c>
      <c r="AB139" s="33" t="b">
        <v>0</v>
      </c>
      <c r="AC139" s="34" t="b">
        <v>0</v>
      </c>
      <c r="AD139" s="35" t="b">
        <v>0</v>
      </c>
      <c r="AE139" s="34" t="b">
        <v>0</v>
      </c>
      <c r="AF139" s="114" t="b">
        <v>0</v>
      </c>
      <c r="AG139" s="36" t="b">
        <v>0</v>
      </c>
      <c r="AH139" s="816" t="s">
        <v>171</v>
      </c>
      <c r="AI139" s="817"/>
      <c r="AJ139" s="36" t="b">
        <v>0</v>
      </c>
      <c r="AK139" s="816" t="s">
        <v>171</v>
      </c>
      <c r="AL139" s="875"/>
      <c r="AM139" s="803"/>
    </row>
    <row r="140" spans="1:39" ht="12.95" customHeight="1">
      <c r="A140" s="163"/>
      <c r="B140" s="116"/>
      <c r="C140" s="116"/>
      <c r="D140" s="116"/>
      <c r="E140" s="117"/>
      <c r="F140" s="48"/>
      <c r="G140" s="28"/>
      <c r="H140" s="28"/>
      <c r="I140" s="49"/>
      <c r="J140" s="681" t="b">
        <v>0</v>
      </c>
      <c r="K140" s="649" t="b">
        <v>0</v>
      </c>
      <c r="L140" s="649" t="b">
        <v>0</v>
      </c>
      <c r="M140" s="659" t="b">
        <v>0</v>
      </c>
      <c r="N140" s="236" t="b">
        <v>0</v>
      </c>
      <c r="O140" s="53" t="s">
        <v>250</v>
      </c>
      <c r="P140" s="53"/>
      <c r="Q140" s="53"/>
      <c r="R140" s="53"/>
      <c r="S140" s="53"/>
      <c r="T140" s="53"/>
      <c r="U140" s="53"/>
      <c r="V140" s="53"/>
      <c r="W140" s="173"/>
      <c r="X140" s="54" t="s">
        <v>175</v>
      </c>
      <c r="Y140" s="55" t="s">
        <v>176</v>
      </c>
      <c r="Z140" s="56" t="s">
        <v>177</v>
      </c>
      <c r="AA140" s="57" t="s">
        <v>178</v>
      </c>
      <c r="AB140" s="58" t="s">
        <v>179</v>
      </c>
      <c r="AC140" s="58" t="s">
        <v>180</v>
      </c>
      <c r="AD140" s="58" t="s">
        <v>181</v>
      </c>
      <c r="AE140" s="58" t="s">
        <v>182</v>
      </c>
      <c r="AF140" s="110" t="s">
        <v>183</v>
      </c>
      <c r="AG140" s="60" t="b">
        <v>0</v>
      </c>
      <c r="AH140" s="825" t="s">
        <v>184</v>
      </c>
      <c r="AI140" s="826"/>
      <c r="AJ140" s="60" t="b">
        <v>0</v>
      </c>
      <c r="AK140" s="825" t="s">
        <v>184</v>
      </c>
      <c r="AL140" s="877"/>
      <c r="AM140" s="803" t="b">
        <f>IF(OR(X141, AG140, AJ140), TRUE,FALSE)</f>
        <v>0</v>
      </c>
    </row>
    <row r="141" spans="1:39" ht="12.95" customHeight="1">
      <c r="A141" s="163"/>
      <c r="B141" s="116"/>
      <c r="C141" s="116"/>
      <c r="D141" s="116"/>
      <c r="E141" s="117"/>
      <c r="F141" s="48"/>
      <c r="G141" s="28"/>
      <c r="H141" s="28"/>
      <c r="I141" s="49"/>
      <c r="J141" s="681"/>
      <c r="K141" s="649"/>
      <c r="L141" s="649"/>
      <c r="M141" s="659"/>
      <c r="N141" s="61" t="s">
        <v>185</v>
      </c>
      <c r="O141" s="63" t="s">
        <v>186</v>
      </c>
      <c r="P141" s="484"/>
      <c r="Q141" s="484"/>
      <c r="R141" s="484"/>
      <c r="S141" s="484"/>
      <c r="T141" s="484"/>
      <c r="U141" s="484"/>
      <c r="V141" s="484"/>
      <c r="W141" s="162" t="s">
        <v>187</v>
      </c>
      <c r="X141" s="64" t="b">
        <v>0</v>
      </c>
      <c r="Y141" s="65" t="b">
        <v>0</v>
      </c>
      <c r="Z141" s="66" t="b">
        <v>0</v>
      </c>
      <c r="AA141" s="67" t="b">
        <v>0</v>
      </c>
      <c r="AB141" s="68" t="b">
        <v>0</v>
      </c>
      <c r="AC141" s="69" t="b">
        <v>0</v>
      </c>
      <c r="AD141" s="70" t="b">
        <v>0</v>
      </c>
      <c r="AE141" s="69" t="b">
        <v>0</v>
      </c>
      <c r="AF141" s="112" t="b">
        <v>0</v>
      </c>
      <c r="AG141" s="71" t="b">
        <v>0</v>
      </c>
      <c r="AH141" s="810" t="s">
        <v>171</v>
      </c>
      <c r="AI141" s="811"/>
      <c r="AJ141" s="71" t="b">
        <v>0</v>
      </c>
      <c r="AK141" s="810" t="s">
        <v>171</v>
      </c>
      <c r="AL141" s="878"/>
      <c r="AM141" s="803"/>
    </row>
    <row r="142" spans="1:39" ht="12.95" customHeight="1">
      <c r="A142" s="163"/>
      <c r="B142" s="116"/>
      <c r="C142" s="116"/>
      <c r="D142" s="116"/>
      <c r="E142" s="117"/>
      <c r="F142" s="48"/>
      <c r="G142" s="28"/>
      <c r="H142" s="28"/>
      <c r="I142" s="49"/>
      <c r="J142" s="680" t="b">
        <v>0</v>
      </c>
      <c r="K142" s="592" t="b">
        <v>0</v>
      </c>
      <c r="L142" s="592" t="b">
        <v>0</v>
      </c>
      <c r="M142" s="660" t="b">
        <v>0</v>
      </c>
      <c r="N142" s="236" t="b">
        <v>0</v>
      </c>
      <c r="O142" s="53" t="s">
        <v>247</v>
      </c>
      <c r="P142" s="53"/>
      <c r="Q142" s="53"/>
      <c r="R142" s="53"/>
      <c r="S142" s="53"/>
      <c r="T142" s="53"/>
      <c r="U142" s="53"/>
      <c r="V142" s="53"/>
      <c r="W142" s="173"/>
      <c r="X142" s="54" t="s">
        <v>175</v>
      </c>
      <c r="Y142" s="73" t="s">
        <v>176</v>
      </c>
      <c r="Z142" s="74" t="s">
        <v>177</v>
      </c>
      <c r="AA142" s="75" t="s">
        <v>178</v>
      </c>
      <c r="AB142" s="76" t="s">
        <v>179</v>
      </c>
      <c r="AC142" s="76" t="s">
        <v>180</v>
      </c>
      <c r="AD142" s="76" t="s">
        <v>181</v>
      </c>
      <c r="AE142" s="76" t="s">
        <v>182</v>
      </c>
      <c r="AF142" s="113" t="s">
        <v>183</v>
      </c>
      <c r="AG142" s="78" t="b">
        <v>0</v>
      </c>
      <c r="AH142" s="800" t="s">
        <v>184</v>
      </c>
      <c r="AI142" s="801"/>
      <c r="AJ142" s="78" t="b">
        <v>0</v>
      </c>
      <c r="AK142" s="800" t="s">
        <v>184</v>
      </c>
      <c r="AL142" s="869"/>
      <c r="AM142" s="803" t="b">
        <f>IF(OR(X143, AG142, AJ142), TRUE,FALSE)</f>
        <v>0</v>
      </c>
    </row>
    <row r="143" spans="1:39" ht="12.95" customHeight="1">
      <c r="A143" s="163"/>
      <c r="B143" s="116"/>
      <c r="C143" s="116"/>
      <c r="D143" s="116"/>
      <c r="E143" s="117"/>
      <c r="F143" s="48"/>
      <c r="G143" s="28"/>
      <c r="H143" s="28"/>
      <c r="I143" s="49"/>
      <c r="J143" s="686"/>
      <c r="K143" s="618"/>
      <c r="L143" s="618"/>
      <c r="M143" s="672"/>
      <c r="N143" s="50" t="s">
        <v>185</v>
      </c>
      <c r="O143" s="28" t="s">
        <v>186</v>
      </c>
      <c r="P143" s="484"/>
      <c r="Q143" s="484"/>
      <c r="R143" s="484"/>
      <c r="S143" s="484"/>
      <c r="T143" s="484"/>
      <c r="U143" s="484"/>
      <c r="V143" s="484"/>
      <c r="W143" s="161" t="s">
        <v>187</v>
      </c>
      <c r="X143" s="29" t="b">
        <v>0</v>
      </c>
      <c r="Y143" s="30" t="b">
        <v>0</v>
      </c>
      <c r="Z143" s="31" t="b">
        <v>0</v>
      </c>
      <c r="AA143" s="32" t="b">
        <v>0</v>
      </c>
      <c r="AB143" s="33" t="b">
        <v>0</v>
      </c>
      <c r="AC143" s="34" t="b">
        <v>0</v>
      </c>
      <c r="AD143" s="35" t="b">
        <v>0</v>
      </c>
      <c r="AE143" s="34" t="b">
        <v>0</v>
      </c>
      <c r="AF143" s="114" t="b">
        <v>0</v>
      </c>
      <c r="AG143" s="120" t="b">
        <v>0</v>
      </c>
      <c r="AH143" s="816" t="s">
        <v>171</v>
      </c>
      <c r="AI143" s="817"/>
      <c r="AJ143" s="120" t="b">
        <v>0</v>
      </c>
      <c r="AK143" s="816" t="s">
        <v>171</v>
      </c>
      <c r="AL143" s="875"/>
      <c r="AM143" s="803"/>
    </row>
    <row r="144" spans="1:39" ht="12.95" customHeight="1">
      <c r="A144" s="163"/>
      <c r="B144" s="116"/>
      <c r="C144" s="116"/>
      <c r="D144" s="116"/>
      <c r="E144" s="117"/>
      <c r="F144" s="100" t="s">
        <v>251</v>
      </c>
      <c r="G144" s="40"/>
      <c r="H144" s="40"/>
      <c r="I144" s="160"/>
      <c r="J144" s="680" t="b">
        <v>0</v>
      </c>
      <c r="K144" s="592" t="b">
        <v>0</v>
      </c>
      <c r="L144" s="492" t="b">
        <v>0</v>
      </c>
      <c r="M144" s="660" t="b">
        <v>0</v>
      </c>
      <c r="N144" s="235" t="b">
        <v>0</v>
      </c>
      <c r="O144" s="40" t="s">
        <v>252</v>
      </c>
      <c r="P144" s="40"/>
      <c r="Q144" s="40"/>
      <c r="R144" s="40"/>
      <c r="S144" s="40"/>
      <c r="T144" s="40"/>
      <c r="U144" s="40"/>
      <c r="V144" s="40"/>
      <c r="W144" s="175"/>
      <c r="X144" s="41" t="s">
        <v>175</v>
      </c>
      <c r="Y144" s="101" t="s">
        <v>176</v>
      </c>
      <c r="Z144" s="102" t="s">
        <v>177</v>
      </c>
      <c r="AA144" s="103" t="s">
        <v>178</v>
      </c>
      <c r="AB144" s="104" t="s">
        <v>179</v>
      </c>
      <c r="AC144" s="104" t="s">
        <v>180</v>
      </c>
      <c r="AD144" s="104" t="s">
        <v>181</v>
      </c>
      <c r="AE144" s="104" t="s">
        <v>182</v>
      </c>
      <c r="AF144" s="121" t="s">
        <v>183</v>
      </c>
      <c r="AG144" s="60" t="b">
        <v>0</v>
      </c>
      <c r="AH144" s="873" t="s">
        <v>184</v>
      </c>
      <c r="AI144" s="876"/>
      <c r="AJ144" s="60" t="b">
        <v>0</v>
      </c>
      <c r="AK144" s="873" t="s">
        <v>184</v>
      </c>
      <c r="AL144" s="874"/>
      <c r="AM144" s="803" t="b">
        <f>IF(OR(X145, AG144, AJ144), TRUE,FALSE)</f>
        <v>0</v>
      </c>
    </row>
    <row r="145" spans="1:39" ht="12.95" customHeight="1">
      <c r="A145" s="163"/>
      <c r="B145" s="116"/>
      <c r="C145" s="116"/>
      <c r="D145" s="116"/>
      <c r="E145" s="117"/>
      <c r="F145" s="48"/>
      <c r="G145" s="28"/>
      <c r="H145" s="28"/>
      <c r="I145" s="49"/>
      <c r="J145" s="680"/>
      <c r="K145" s="592"/>
      <c r="L145" s="492"/>
      <c r="M145" s="660"/>
      <c r="N145" s="61" t="s">
        <v>185</v>
      </c>
      <c r="O145" s="63" t="s">
        <v>186</v>
      </c>
      <c r="P145" s="484"/>
      <c r="Q145" s="484"/>
      <c r="R145" s="484"/>
      <c r="S145" s="484"/>
      <c r="T145" s="484"/>
      <c r="U145" s="484"/>
      <c r="V145" s="484"/>
      <c r="W145" s="162" t="s">
        <v>187</v>
      </c>
      <c r="X145" s="64" t="b">
        <v>0</v>
      </c>
      <c r="Y145" s="30" t="b">
        <v>0</v>
      </c>
      <c r="Z145" s="31" t="b">
        <v>0</v>
      </c>
      <c r="AA145" s="32" t="b">
        <v>0</v>
      </c>
      <c r="AB145" s="33" t="b">
        <v>0</v>
      </c>
      <c r="AC145" s="34" t="b">
        <v>0</v>
      </c>
      <c r="AD145" s="35" t="b">
        <v>0</v>
      </c>
      <c r="AE145" s="34" t="b">
        <v>0</v>
      </c>
      <c r="AF145" s="114" t="b">
        <v>0</v>
      </c>
      <c r="AG145" s="36" t="b">
        <v>0</v>
      </c>
      <c r="AH145" s="816" t="s">
        <v>171</v>
      </c>
      <c r="AI145" s="829"/>
      <c r="AJ145" s="36" t="b">
        <v>0</v>
      </c>
      <c r="AK145" s="816" t="s">
        <v>171</v>
      </c>
      <c r="AL145" s="875"/>
      <c r="AM145" s="803"/>
    </row>
    <row r="146" spans="1:39" ht="12.95" customHeight="1">
      <c r="A146" s="163"/>
      <c r="B146" s="116"/>
      <c r="C146" s="116"/>
      <c r="D146" s="116"/>
      <c r="E146" s="117"/>
      <c r="F146" s="48"/>
      <c r="G146" s="28"/>
      <c r="H146" s="28"/>
      <c r="I146" s="49"/>
      <c r="J146" s="681" t="b">
        <v>0</v>
      </c>
      <c r="K146" s="649" t="b">
        <v>0</v>
      </c>
      <c r="L146" s="552" t="b">
        <v>0</v>
      </c>
      <c r="M146" s="659" t="b">
        <v>0</v>
      </c>
      <c r="N146" s="236" t="b">
        <v>0</v>
      </c>
      <c r="O146" s="53" t="s">
        <v>246</v>
      </c>
      <c r="P146" s="53"/>
      <c r="Q146" s="53"/>
      <c r="R146" s="53"/>
      <c r="S146" s="53"/>
      <c r="T146" s="53"/>
      <c r="U146" s="53"/>
      <c r="V146" s="53"/>
      <c r="W146" s="173"/>
      <c r="X146" s="54" t="s">
        <v>175</v>
      </c>
      <c r="Y146" s="176" t="s">
        <v>176</v>
      </c>
      <c r="Z146" s="177" t="s">
        <v>177</v>
      </c>
      <c r="AA146" s="178" t="s">
        <v>178</v>
      </c>
      <c r="AB146" s="179" t="s">
        <v>179</v>
      </c>
      <c r="AC146" s="179" t="s">
        <v>180</v>
      </c>
      <c r="AD146" s="179" t="s">
        <v>181</v>
      </c>
      <c r="AE146" s="179" t="s">
        <v>182</v>
      </c>
      <c r="AF146" s="180" t="s">
        <v>183</v>
      </c>
      <c r="AG146" s="181" t="b">
        <v>0</v>
      </c>
      <c r="AH146" s="822" t="s">
        <v>184</v>
      </c>
      <c r="AI146" s="823"/>
      <c r="AJ146" s="181" t="b">
        <v>0</v>
      </c>
      <c r="AK146" s="822" t="s">
        <v>184</v>
      </c>
      <c r="AL146" s="879"/>
      <c r="AM146" s="803" t="b">
        <f>IF(OR(X147, AG146, AJ146), TRUE,FALSE)</f>
        <v>0</v>
      </c>
    </row>
    <row r="147" spans="1:39" ht="12.95" customHeight="1">
      <c r="A147" s="163"/>
      <c r="B147" s="116"/>
      <c r="C147" s="116"/>
      <c r="D147" s="116"/>
      <c r="E147" s="117"/>
      <c r="F147" s="48"/>
      <c r="G147" s="28"/>
      <c r="H147" s="28"/>
      <c r="I147" s="49"/>
      <c r="J147" s="681"/>
      <c r="K147" s="649"/>
      <c r="L147" s="552"/>
      <c r="M147" s="659"/>
      <c r="N147" s="61" t="s">
        <v>185</v>
      </c>
      <c r="O147" s="63" t="s">
        <v>186</v>
      </c>
      <c r="P147" s="484"/>
      <c r="Q147" s="484"/>
      <c r="R147" s="484"/>
      <c r="S147" s="484"/>
      <c r="T147" s="484"/>
      <c r="U147" s="484"/>
      <c r="V147" s="484"/>
      <c r="W147" s="162" t="s">
        <v>187</v>
      </c>
      <c r="X147" s="64" t="b">
        <v>0</v>
      </c>
      <c r="Y147" s="30" t="b">
        <v>0</v>
      </c>
      <c r="Z147" s="31" t="b">
        <v>0</v>
      </c>
      <c r="AA147" s="32" t="b">
        <v>0</v>
      </c>
      <c r="AB147" s="33" t="b">
        <v>0</v>
      </c>
      <c r="AC147" s="34" t="b">
        <v>0</v>
      </c>
      <c r="AD147" s="35" t="b">
        <v>0</v>
      </c>
      <c r="AE147" s="34" t="b">
        <v>0</v>
      </c>
      <c r="AF147" s="114" t="b">
        <v>0</v>
      </c>
      <c r="AG147" s="36" t="b">
        <v>0</v>
      </c>
      <c r="AH147" s="816" t="s">
        <v>171</v>
      </c>
      <c r="AI147" s="817"/>
      <c r="AJ147" s="36" t="b">
        <v>0</v>
      </c>
      <c r="AK147" s="816" t="s">
        <v>171</v>
      </c>
      <c r="AL147" s="875"/>
      <c r="AM147" s="803"/>
    </row>
    <row r="148" spans="1:39" ht="12.95" customHeight="1">
      <c r="A148" s="163"/>
      <c r="B148" s="116"/>
      <c r="C148" s="116"/>
      <c r="D148" s="116"/>
      <c r="E148" s="117"/>
      <c r="F148" s="48"/>
      <c r="G148" s="28"/>
      <c r="H148" s="28"/>
      <c r="I148" s="49"/>
      <c r="J148" s="681" t="b">
        <v>0</v>
      </c>
      <c r="K148" s="649" t="b">
        <v>0</v>
      </c>
      <c r="L148" s="552" t="b">
        <v>0</v>
      </c>
      <c r="M148" s="659" t="b">
        <v>0</v>
      </c>
      <c r="N148" s="236" t="b">
        <v>0</v>
      </c>
      <c r="O148" s="53" t="s">
        <v>253</v>
      </c>
      <c r="P148" s="53"/>
      <c r="Q148" s="53"/>
      <c r="R148" s="53"/>
      <c r="S148" s="53"/>
      <c r="T148" s="53"/>
      <c r="U148" s="53"/>
      <c r="V148" s="53"/>
      <c r="W148" s="173"/>
      <c r="X148" s="54" t="s">
        <v>175</v>
      </c>
      <c r="Y148" s="55" t="s">
        <v>176</v>
      </c>
      <c r="Z148" s="56" t="s">
        <v>177</v>
      </c>
      <c r="AA148" s="57" t="s">
        <v>178</v>
      </c>
      <c r="AB148" s="58" t="s">
        <v>179</v>
      </c>
      <c r="AC148" s="58" t="s">
        <v>180</v>
      </c>
      <c r="AD148" s="58" t="s">
        <v>181</v>
      </c>
      <c r="AE148" s="58" t="s">
        <v>182</v>
      </c>
      <c r="AF148" s="110" t="s">
        <v>183</v>
      </c>
      <c r="AG148" s="60" t="b">
        <v>0</v>
      </c>
      <c r="AH148" s="825" t="s">
        <v>184</v>
      </c>
      <c r="AI148" s="826"/>
      <c r="AJ148" s="60" t="b">
        <v>0</v>
      </c>
      <c r="AK148" s="825" t="s">
        <v>184</v>
      </c>
      <c r="AL148" s="877"/>
      <c r="AM148" s="803" t="b">
        <f>IF(OR(X149, AG148, AJ148), TRUE,FALSE)</f>
        <v>0</v>
      </c>
    </row>
    <row r="149" spans="1:39" ht="12.95" customHeight="1">
      <c r="A149" s="163"/>
      <c r="B149" s="116"/>
      <c r="C149" s="116"/>
      <c r="D149" s="116"/>
      <c r="E149" s="117"/>
      <c r="F149" s="48"/>
      <c r="G149" s="28"/>
      <c r="H149" s="28"/>
      <c r="I149" s="49"/>
      <c r="J149" s="681"/>
      <c r="K149" s="649"/>
      <c r="L149" s="552"/>
      <c r="M149" s="659"/>
      <c r="N149" s="61" t="s">
        <v>185</v>
      </c>
      <c r="O149" s="63" t="s">
        <v>186</v>
      </c>
      <c r="P149" s="484"/>
      <c r="Q149" s="484"/>
      <c r="R149" s="484"/>
      <c r="S149" s="484"/>
      <c r="T149" s="484"/>
      <c r="U149" s="484"/>
      <c r="V149" s="484"/>
      <c r="W149" s="162" t="s">
        <v>187</v>
      </c>
      <c r="X149" s="64" t="b">
        <v>0</v>
      </c>
      <c r="Y149" s="65" t="b">
        <v>0</v>
      </c>
      <c r="Z149" s="66" t="b">
        <v>0</v>
      </c>
      <c r="AA149" s="67" t="b">
        <v>0</v>
      </c>
      <c r="AB149" s="68" t="b">
        <v>0</v>
      </c>
      <c r="AC149" s="69" t="b">
        <v>0</v>
      </c>
      <c r="AD149" s="70" t="b">
        <v>0</v>
      </c>
      <c r="AE149" s="69" t="b">
        <v>0</v>
      </c>
      <c r="AF149" s="112" t="b">
        <v>0</v>
      </c>
      <c r="AG149" s="71" t="b">
        <v>0</v>
      </c>
      <c r="AH149" s="810" t="s">
        <v>171</v>
      </c>
      <c r="AI149" s="811"/>
      <c r="AJ149" s="71" t="b">
        <v>0</v>
      </c>
      <c r="AK149" s="810" t="s">
        <v>171</v>
      </c>
      <c r="AL149" s="878"/>
      <c r="AM149" s="803"/>
    </row>
    <row r="150" spans="1:39" ht="12.95" customHeight="1">
      <c r="A150" s="163"/>
      <c r="B150" s="116"/>
      <c r="C150" s="116"/>
      <c r="D150" s="116"/>
      <c r="E150" s="117"/>
      <c r="F150" s="48"/>
      <c r="G150" s="28"/>
      <c r="H150" s="28"/>
      <c r="I150" s="49"/>
      <c r="J150" s="680" t="b">
        <v>0</v>
      </c>
      <c r="K150" s="592" t="b">
        <v>0</v>
      </c>
      <c r="L150" s="492" t="b">
        <v>0</v>
      </c>
      <c r="M150" s="660" t="b">
        <v>0</v>
      </c>
      <c r="N150" s="236" t="b">
        <v>0</v>
      </c>
      <c r="O150" s="53" t="s">
        <v>247</v>
      </c>
      <c r="P150" s="53"/>
      <c r="Q150" s="53"/>
      <c r="R150" s="53"/>
      <c r="S150" s="53"/>
      <c r="T150" s="53"/>
      <c r="U150" s="53"/>
      <c r="V150" s="53"/>
      <c r="W150" s="173"/>
      <c r="X150" s="54" t="s">
        <v>175</v>
      </c>
      <c r="Y150" s="73" t="s">
        <v>176</v>
      </c>
      <c r="Z150" s="74" t="s">
        <v>177</v>
      </c>
      <c r="AA150" s="75" t="s">
        <v>178</v>
      </c>
      <c r="AB150" s="76" t="s">
        <v>179</v>
      </c>
      <c r="AC150" s="76" t="s">
        <v>180</v>
      </c>
      <c r="AD150" s="76" t="s">
        <v>181</v>
      </c>
      <c r="AE150" s="76" t="s">
        <v>182</v>
      </c>
      <c r="AF150" s="113" t="s">
        <v>183</v>
      </c>
      <c r="AG150" s="78" t="b">
        <v>0</v>
      </c>
      <c r="AH150" s="800" t="s">
        <v>184</v>
      </c>
      <c r="AI150" s="801"/>
      <c r="AJ150" s="78" t="b">
        <v>0</v>
      </c>
      <c r="AK150" s="800" t="s">
        <v>184</v>
      </c>
      <c r="AL150" s="869"/>
      <c r="AM150" s="803" t="b">
        <f>IF(OR(X151, AG150, AJ150), TRUE,FALSE)</f>
        <v>0</v>
      </c>
    </row>
    <row r="151" spans="1:39" ht="12.95" customHeight="1">
      <c r="A151" s="163"/>
      <c r="B151" s="116"/>
      <c r="C151" s="116"/>
      <c r="D151" s="116"/>
      <c r="E151" s="117"/>
      <c r="F151" s="24"/>
      <c r="G151" s="23"/>
      <c r="H151" s="23"/>
      <c r="I151" s="25"/>
      <c r="J151" s="686"/>
      <c r="K151" s="618"/>
      <c r="L151" s="596"/>
      <c r="M151" s="672"/>
      <c r="N151" s="26" t="s">
        <v>185</v>
      </c>
      <c r="O151" s="23" t="s">
        <v>186</v>
      </c>
      <c r="P151" s="503"/>
      <c r="Q151" s="503"/>
      <c r="R151" s="503"/>
      <c r="S151" s="503"/>
      <c r="T151" s="503"/>
      <c r="U151" s="503"/>
      <c r="V151" s="503"/>
      <c r="W151" s="152" t="s">
        <v>187</v>
      </c>
      <c r="X151" s="82" t="b">
        <v>0</v>
      </c>
      <c r="Y151" s="65" t="b">
        <v>0</v>
      </c>
      <c r="Z151" s="66" t="b">
        <v>0</v>
      </c>
      <c r="AA151" s="67" t="b">
        <v>0</v>
      </c>
      <c r="AB151" s="68" t="b">
        <v>0</v>
      </c>
      <c r="AC151" s="69" t="b">
        <v>0</v>
      </c>
      <c r="AD151" s="70" t="b">
        <v>0</v>
      </c>
      <c r="AE151" s="69" t="b">
        <v>0</v>
      </c>
      <c r="AF151" s="112" t="b">
        <v>0</v>
      </c>
      <c r="AG151" s="120" t="b">
        <v>0</v>
      </c>
      <c r="AH151" s="816" t="s">
        <v>171</v>
      </c>
      <c r="AI151" s="817"/>
      <c r="AJ151" s="120" t="b">
        <v>0</v>
      </c>
      <c r="AK151" s="816" t="s">
        <v>171</v>
      </c>
      <c r="AL151" s="875"/>
      <c r="AM151" s="803"/>
    </row>
    <row r="152" spans="1:39" ht="12.95" customHeight="1">
      <c r="A152" s="163"/>
      <c r="B152" s="116"/>
      <c r="C152" s="116"/>
      <c r="D152" s="116"/>
      <c r="E152" s="117"/>
      <c r="F152" s="48" t="s">
        <v>254</v>
      </c>
      <c r="G152" s="28"/>
      <c r="H152" s="28"/>
      <c r="I152" s="49"/>
      <c r="J152" s="678" t="b">
        <v>0</v>
      </c>
      <c r="K152" s="614" t="b">
        <v>0</v>
      </c>
      <c r="L152" s="532" t="b">
        <v>0</v>
      </c>
      <c r="M152" s="622" t="b">
        <v>0</v>
      </c>
      <c r="N152" s="237" t="b">
        <v>0</v>
      </c>
      <c r="O152" s="28" t="s">
        <v>252</v>
      </c>
      <c r="P152" s="28"/>
      <c r="Q152" s="28"/>
      <c r="R152" s="28"/>
      <c r="S152" s="28"/>
      <c r="T152" s="28"/>
      <c r="U152" s="28"/>
      <c r="V152" s="28"/>
      <c r="W152" s="161"/>
      <c r="X152" s="72" t="s">
        <v>175</v>
      </c>
      <c r="Y152" s="101" t="s">
        <v>176</v>
      </c>
      <c r="Z152" s="102" t="s">
        <v>177</v>
      </c>
      <c r="AA152" s="103" t="s">
        <v>178</v>
      </c>
      <c r="AB152" s="104" t="s">
        <v>179</v>
      </c>
      <c r="AC152" s="104" t="s">
        <v>180</v>
      </c>
      <c r="AD152" s="104" t="s">
        <v>181</v>
      </c>
      <c r="AE152" s="104" t="s">
        <v>182</v>
      </c>
      <c r="AF152" s="105" t="s">
        <v>183</v>
      </c>
      <c r="AG152" s="47" t="b">
        <v>0</v>
      </c>
      <c r="AH152" s="873" t="s">
        <v>184</v>
      </c>
      <c r="AI152" s="876"/>
      <c r="AJ152" s="47" t="b">
        <v>0</v>
      </c>
      <c r="AK152" s="873" t="s">
        <v>184</v>
      </c>
      <c r="AL152" s="874"/>
      <c r="AM152" s="803" t="b">
        <f>IF(OR(X153, AG152, AJ152), TRUE,FALSE)</f>
        <v>0</v>
      </c>
    </row>
    <row r="153" spans="1:39" ht="12.95" customHeight="1">
      <c r="A153" s="163"/>
      <c r="B153" s="116"/>
      <c r="C153" s="116"/>
      <c r="D153" s="116"/>
      <c r="E153" s="117"/>
      <c r="F153" s="48"/>
      <c r="G153" s="28"/>
      <c r="H153" s="28"/>
      <c r="I153" s="49"/>
      <c r="J153" s="680"/>
      <c r="K153" s="592"/>
      <c r="L153" s="492"/>
      <c r="M153" s="660"/>
      <c r="N153" s="61" t="s">
        <v>185</v>
      </c>
      <c r="O153" s="63" t="s">
        <v>186</v>
      </c>
      <c r="P153" s="484"/>
      <c r="Q153" s="484"/>
      <c r="R153" s="484"/>
      <c r="S153" s="484"/>
      <c r="T153" s="484"/>
      <c r="U153" s="484"/>
      <c r="V153" s="484"/>
      <c r="W153" s="162" t="s">
        <v>187</v>
      </c>
      <c r="X153" s="64" t="b">
        <v>0</v>
      </c>
      <c r="Y153" s="30" t="b">
        <v>0</v>
      </c>
      <c r="Z153" s="31" t="b">
        <v>0</v>
      </c>
      <c r="AA153" s="32" t="b">
        <v>0</v>
      </c>
      <c r="AB153" s="33" t="b">
        <v>0</v>
      </c>
      <c r="AC153" s="34" t="b">
        <v>0</v>
      </c>
      <c r="AD153" s="35" t="b">
        <v>0</v>
      </c>
      <c r="AE153" s="34" t="b">
        <v>0</v>
      </c>
      <c r="AF153" s="35" t="b">
        <v>0</v>
      </c>
      <c r="AG153" s="36" t="b">
        <v>0</v>
      </c>
      <c r="AH153" s="816" t="s">
        <v>171</v>
      </c>
      <c r="AI153" s="829"/>
      <c r="AJ153" s="36" t="b">
        <v>0</v>
      </c>
      <c r="AK153" s="816" t="s">
        <v>171</v>
      </c>
      <c r="AL153" s="875"/>
      <c r="AM153" s="803"/>
    </row>
    <row r="154" spans="1:39" ht="12.95" customHeight="1">
      <c r="A154" s="163"/>
      <c r="B154" s="116"/>
      <c r="C154" s="116"/>
      <c r="D154" s="116"/>
      <c r="E154" s="117"/>
      <c r="F154" s="48"/>
      <c r="G154" s="28"/>
      <c r="H154" s="28"/>
      <c r="I154" s="49"/>
      <c r="J154" s="681" t="b">
        <v>0</v>
      </c>
      <c r="K154" s="649" t="b">
        <v>0</v>
      </c>
      <c r="L154" s="552" t="b">
        <v>0</v>
      </c>
      <c r="M154" s="659" t="b">
        <v>0</v>
      </c>
      <c r="N154" s="236" t="b">
        <v>0</v>
      </c>
      <c r="O154" s="53" t="s">
        <v>246</v>
      </c>
      <c r="P154" s="53"/>
      <c r="Q154" s="53"/>
      <c r="R154" s="53"/>
      <c r="S154" s="53"/>
      <c r="T154" s="53"/>
      <c r="U154" s="53"/>
      <c r="V154" s="53"/>
      <c r="W154" s="173"/>
      <c r="X154" s="54" t="s">
        <v>175</v>
      </c>
      <c r="Y154" s="176" t="s">
        <v>176</v>
      </c>
      <c r="Z154" s="177" t="s">
        <v>177</v>
      </c>
      <c r="AA154" s="178" t="s">
        <v>178</v>
      </c>
      <c r="AB154" s="179" t="s">
        <v>179</v>
      </c>
      <c r="AC154" s="179" t="s">
        <v>180</v>
      </c>
      <c r="AD154" s="179" t="s">
        <v>181</v>
      </c>
      <c r="AE154" s="179" t="s">
        <v>182</v>
      </c>
      <c r="AF154" s="182" t="s">
        <v>183</v>
      </c>
      <c r="AG154" s="181" t="b">
        <v>0</v>
      </c>
      <c r="AH154" s="822" t="s">
        <v>184</v>
      </c>
      <c r="AI154" s="823"/>
      <c r="AJ154" s="181" t="b">
        <v>0</v>
      </c>
      <c r="AK154" s="822" t="s">
        <v>184</v>
      </c>
      <c r="AL154" s="879"/>
      <c r="AM154" s="803" t="b">
        <f>IF(OR(X155, AG154, AJ154), TRUE,FALSE)</f>
        <v>0</v>
      </c>
    </row>
    <row r="155" spans="1:39" ht="12.95" customHeight="1">
      <c r="A155" s="163"/>
      <c r="B155" s="116"/>
      <c r="C155" s="116"/>
      <c r="D155" s="116"/>
      <c r="E155" s="117"/>
      <c r="F155" s="48"/>
      <c r="G155" s="28"/>
      <c r="H155" s="28"/>
      <c r="I155" s="49"/>
      <c r="J155" s="681"/>
      <c r="K155" s="649"/>
      <c r="L155" s="552"/>
      <c r="M155" s="659"/>
      <c r="N155" s="61" t="s">
        <v>185</v>
      </c>
      <c r="O155" s="63" t="s">
        <v>186</v>
      </c>
      <c r="P155" s="484"/>
      <c r="Q155" s="484"/>
      <c r="R155" s="484"/>
      <c r="S155" s="484"/>
      <c r="T155" s="484"/>
      <c r="U155" s="484"/>
      <c r="V155" s="484"/>
      <c r="W155" s="162" t="s">
        <v>187</v>
      </c>
      <c r="X155" s="64" t="b">
        <v>0</v>
      </c>
      <c r="Y155" s="165" t="b">
        <v>0</v>
      </c>
      <c r="Z155" s="166" t="b">
        <v>0</v>
      </c>
      <c r="AA155" s="167" t="b">
        <v>0</v>
      </c>
      <c r="AB155" s="168" t="b">
        <v>0</v>
      </c>
      <c r="AC155" s="169" t="b">
        <v>0</v>
      </c>
      <c r="AD155" s="170" t="b">
        <v>0</v>
      </c>
      <c r="AE155" s="169" t="b">
        <v>0</v>
      </c>
      <c r="AF155" s="170" t="b">
        <v>0</v>
      </c>
      <c r="AG155" s="171" t="b">
        <v>0</v>
      </c>
      <c r="AH155" s="804" t="s">
        <v>171</v>
      </c>
      <c r="AI155" s="828"/>
      <c r="AJ155" s="171" t="b">
        <v>0</v>
      </c>
      <c r="AK155" s="804" t="s">
        <v>171</v>
      </c>
      <c r="AL155" s="868"/>
      <c r="AM155" s="803"/>
    </row>
    <row r="156" spans="1:39" ht="12.95" customHeight="1">
      <c r="A156" s="163"/>
      <c r="B156" s="116"/>
      <c r="C156" s="116"/>
      <c r="D156" s="116"/>
      <c r="E156" s="117"/>
      <c r="F156" s="48"/>
      <c r="G156" s="28"/>
      <c r="H156" s="28"/>
      <c r="I156" s="49"/>
      <c r="J156" s="681" t="b">
        <v>0</v>
      </c>
      <c r="K156" s="649" t="b">
        <v>0</v>
      </c>
      <c r="L156" s="552" t="b">
        <v>0</v>
      </c>
      <c r="M156" s="659" t="b">
        <v>0</v>
      </c>
      <c r="N156" s="236" t="b">
        <v>0</v>
      </c>
      <c r="O156" s="53" t="s">
        <v>253</v>
      </c>
      <c r="P156" s="53"/>
      <c r="Q156" s="53"/>
      <c r="R156" s="53"/>
      <c r="S156" s="53"/>
      <c r="T156" s="53"/>
      <c r="U156" s="53"/>
      <c r="V156" s="53"/>
      <c r="W156" s="173"/>
      <c r="X156" s="54" t="s">
        <v>175</v>
      </c>
      <c r="Y156" s="73" t="s">
        <v>176</v>
      </c>
      <c r="Z156" s="74" t="s">
        <v>177</v>
      </c>
      <c r="AA156" s="75" t="s">
        <v>178</v>
      </c>
      <c r="AB156" s="76" t="s">
        <v>179</v>
      </c>
      <c r="AC156" s="76" t="s">
        <v>180</v>
      </c>
      <c r="AD156" s="76" t="s">
        <v>181</v>
      </c>
      <c r="AE156" s="76" t="s">
        <v>182</v>
      </c>
      <c r="AF156" s="77" t="s">
        <v>183</v>
      </c>
      <c r="AG156" s="78" t="b">
        <v>0</v>
      </c>
      <c r="AH156" s="800" t="s">
        <v>184</v>
      </c>
      <c r="AI156" s="859"/>
      <c r="AJ156" s="78" t="b">
        <v>0</v>
      </c>
      <c r="AK156" s="800" t="s">
        <v>184</v>
      </c>
      <c r="AL156" s="869"/>
      <c r="AM156" s="803" t="b">
        <f>IF(OR(X157, AG156, AJ156), TRUE,FALSE)</f>
        <v>0</v>
      </c>
    </row>
    <row r="157" spans="1:39" ht="12.95" customHeight="1">
      <c r="A157" s="163"/>
      <c r="B157" s="116"/>
      <c r="C157" s="116"/>
      <c r="D157" s="116"/>
      <c r="E157" s="117"/>
      <c r="F157" s="48"/>
      <c r="G157" s="28"/>
      <c r="H157" s="28"/>
      <c r="I157" s="49"/>
      <c r="J157" s="681"/>
      <c r="K157" s="649"/>
      <c r="L157" s="552"/>
      <c r="M157" s="659"/>
      <c r="N157" s="61" t="s">
        <v>185</v>
      </c>
      <c r="O157" s="63" t="s">
        <v>186</v>
      </c>
      <c r="P157" s="484"/>
      <c r="Q157" s="484"/>
      <c r="R157" s="484"/>
      <c r="S157" s="484"/>
      <c r="T157" s="484"/>
      <c r="U157" s="484"/>
      <c r="V157" s="484"/>
      <c r="W157" s="162" t="s">
        <v>187</v>
      </c>
      <c r="X157" s="64" t="b">
        <v>0</v>
      </c>
      <c r="Y157" s="165" t="b">
        <v>0</v>
      </c>
      <c r="Z157" s="166" t="b">
        <v>0</v>
      </c>
      <c r="AA157" s="167" t="b">
        <v>0</v>
      </c>
      <c r="AB157" s="168" t="b">
        <v>0</v>
      </c>
      <c r="AC157" s="169" t="b">
        <v>0</v>
      </c>
      <c r="AD157" s="170" t="b">
        <v>0</v>
      </c>
      <c r="AE157" s="169" t="b">
        <v>0</v>
      </c>
      <c r="AF157" s="170" t="b">
        <v>0</v>
      </c>
      <c r="AG157" s="171" t="b">
        <v>0</v>
      </c>
      <c r="AH157" s="804" t="s">
        <v>171</v>
      </c>
      <c r="AI157" s="828"/>
      <c r="AJ157" s="171" t="b">
        <v>0</v>
      </c>
      <c r="AK157" s="804" t="s">
        <v>171</v>
      </c>
      <c r="AL157" s="868"/>
      <c r="AM157" s="803"/>
    </row>
    <row r="158" spans="1:39" ht="12.95" customHeight="1">
      <c r="A158" s="163"/>
      <c r="B158" s="116"/>
      <c r="C158" s="116"/>
      <c r="D158" s="116"/>
      <c r="E158" s="117"/>
      <c r="F158" s="48"/>
      <c r="G158" s="28"/>
      <c r="H158" s="28"/>
      <c r="I158" s="49"/>
      <c r="J158" s="680" t="b">
        <v>0</v>
      </c>
      <c r="K158" s="592" t="b">
        <v>0</v>
      </c>
      <c r="L158" s="492" t="b">
        <v>0</v>
      </c>
      <c r="M158" s="660" t="b">
        <v>0</v>
      </c>
      <c r="N158" s="236" t="b">
        <v>0</v>
      </c>
      <c r="O158" s="53" t="s">
        <v>247</v>
      </c>
      <c r="P158" s="53"/>
      <c r="Q158" s="53"/>
      <c r="R158" s="53"/>
      <c r="S158" s="53"/>
      <c r="T158" s="53"/>
      <c r="U158" s="53"/>
      <c r="V158" s="53"/>
      <c r="W158" s="173"/>
      <c r="X158" s="54" t="s">
        <v>175</v>
      </c>
      <c r="Y158" s="73" t="s">
        <v>176</v>
      </c>
      <c r="Z158" s="74" t="s">
        <v>177</v>
      </c>
      <c r="AA158" s="75" t="s">
        <v>178</v>
      </c>
      <c r="AB158" s="76" t="s">
        <v>179</v>
      </c>
      <c r="AC158" s="76" t="s">
        <v>180</v>
      </c>
      <c r="AD158" s="76" t="s">
        <v>181</v>
      </c>
      <c r="AE158" s="76" t="s">
        <v>182</v>
      </c>
      <c r="AF158" s="77" t="s">
        <v>183</v>
      </c>
      <c r="AG158" s="78" t="b">
        <v>0</v>
      </c>
      <c r="AH158" s="800" t="s">
        <v>184</v>
      </c>
      <c r="AI158" s="801"/>
      <c r="AJ158" s="78" t="b">
        <v>0</v>
      </c>
      <c r="AK158" s="800" t="s">
        <v>184</v>
      </c>
      <c r="AL158" s="869"/>
      <c r="AM158" s="803" t="b">
        <f>IF(OR(X159, AG158, AJ158), TRUE,FALSE)</f>
        <v>0</v>
      </c>
    </row>
    <row r="159" spans="1:39" ht="12.95" customHeight="1" thickBot="1">
      <c r="A159" s="183"/>
      <c r="B159" s="184"/>
      <c r="C159" s="184"/>
      <c r="D159" s="184"/>
      <c r="E159" s="185"/>
      <c r="F159" s="186"/>
      <c r="G159" s="187"/>
      <c r="H159" s="187"/>
      <c r="I159" s="188"/>
      <c r="J159" s="741"/>
      <c r="K159" s="742"/>
      <c r="L159" s="743"/>
      <c r="M159" s="744"/>
      <c r="N159" s="189" t="s">
        <v>185</v>
      </c>
      <c r="O159" s="187" t="s">
        <v>186</v>
      </c>
      <c r="P159" s="483"/>
      <c r="Q159" s="483"/>
      <c r="R159" s="483"/>
      <c r="S159" s="483"/>
      <c r="T159" s="483"/>
      <c r="U159" s="483"/>
      <c r="V159" s="483"/>
      <c r="W159" s="190" t="s">
        <v>187</v>
      </c>
      <c r="X159" s="191" t="b">
        <v>0</v>
      </c>
      <c r="Y159" s="133" t="b">
        <v>0</v>
      </c>
      <c r="Z159" s="134" t="b">
        <v>0</v>
      </c>
      <c r="AA159" s="135" t="b">
        <v>0</v>
      </c>
      <c r="AB159" s="136" t="b">
        <v>0</v>
      </c>
      <c r="AC159" s="137" t="b">
        <v>0</v>
      </c>
      <c r="AD159" s="138" t="b">
        <v>0</v>
      </c>
      <c r="AE159" s="137" t="b">
        <v>0</v>
      </c>
      <c r="AF159" s="138" t="b">
        <v>0</v>
      </c>
      <c r="AG159" s="139" t="b">
        <v>0</v>
      </c>
      <c r="AH159" s="870" t="s">
        <v>171</v>
      </c>
      <c r="AI159" s="871"/>
      <c r="AJ159" s="139" t="b">
        <v>0</v>
      </c>
      <c r="AK159" s="870" t="s">
        <v>171</v>
      </c>
      <c r="AL159" s="872"/>
      <c r="AM159" s="803"/>
    </row>
    <row r="160" spans="1:39" ht="6" customHeight="1">
      <c r="AM160" s="5"/>
    </row>
    <row r="161" spans="1:39" ht="20.100000000000001" customHeight="1">
      <c r="A161" s="4" t="s">
        <v>139</v>
      </c>
      <c r="AK161" s="6"/>
      <c r="AL161" s="6" t="s">
        <v>255</v>
      </c>
      <c r="AM161" s="5"/>
    </row>
    <row r="162" spans="1:39" ht="15" customHeight="1">
      <c r="A162" s="4" t="s">
        <v>141</v>
      </c>
      <c r="F162" s="391" t="s">
        <v>700</v>
      </c>
      <c r="AL162" s="394" t="str">
        <f>"【 "&amp;$K$7&amp;" 】"</f>
        <v>【 ○○　○○　様邸新築工事 】</v>
      </c>
      <c r="AM162" s="5"/>
    </row>
    <row r="163" spans="1:39" ht="12.95" customHeight="1">
      <c r="A163" s="569" t="s">
        <v>142</v>
      </c>
      <c r="B163" s="570"/>
      <c r="C163" s="570"/>
      <c r="D163" s="570"/>
      <c r="E163" s="571"/>
      <c r="F163" s="569" t="s">
        <v>143</v>
      </c>
      <c r="G163" s="570"/>
      <c r="H163" s="570"/>
      <c r="I163" s="571"/>
      <c r="J163" s="578" t="s">
        <v>144</v>
      </c>
      <c r="K163" s="579"/>
      <c r="L163" s="579"/>
      <c r="M163" s="579"/>
      <c r="N163" s="579"/>
      <c r="O163" s="579"/>
      <c r="P163" s="579"/>
      <c r="Q163" s="579"/>
      <c r="R163" s="579"/>
      <c r="S163" s="579"/>
      <c r="T163" s="579"/>
      <c r="U163" s="579"/>
      <c r="V163" s="579"/>
      <c r="W163" s="579"/>
      <c r="X163" s="579"/>
      <c r="Y163" s="569" t="s">
        <v>145</v>
      </c>
      <c r="Z163" s="570"/>
      <c r="AA163" s="570"/>
      <c r="AB163" s="570"/>
      <c r="AC163" s="570"/>
      <c r="AD163" s="570"/>
      <c r="AE163" s="570"/>
      <c r="AF163" s="570"/>
      <c r="AG163" s="570"/>
      <c r="AH163" s="570"/>
      <c r="AI163" s="570"/>
      <c r="AJ163" s="570"/>
      <c r="AK163" s="570"/>
      <c r="AL163" s="571"/>
      <c r="AM163" s="858" t="s">
        <v>521</v>
      </c>
    </row>
    <row r="164" spans="1:39" ht="12.95" customHeight="1">
      <c r="A164" s="572"/>
      <c r="B164" s="573"/>
      <c r="C164" s="573"/>
      <c r="D164" s="573"/>
      <c r="E164" s="574"/>
      <c r="F164" s="572"/>
      <c r="G164" s="573"/>
      <c r="H164" s="573"/>
      <c r="I164" s="574"/>
      <c r="J164" s="581"/>
      <c r="K164" s="582"/>
      <c r="L164" s="582"/>
      <c r="M164" s="582"/>
      <c r="N164" s="582"/>
      <c r="O164" s="582"/>
      <c r="P164" s="582"/>
      <c r="Q164" s="582"/>
      <c r="R164" s="582"/>
      <c r="S164" s="582"/>
      <c r="T164" s="582"/>
      <c r="U164" s="582"/>
      <c r="V164" s="582"/>
      <c r="W164" s="582"/>
      <c r="X164" s="582"/>
      <c r="Y164" s="855"/>
      <c r="Z164" s="856"/>
      <c r="AA164" s="856"/>
      <c r="AB164" s="856"/>
      <c r="AC164" s="856"/>
      <c r="AD164" s="856"/>
      <c r="AE164" s="856"/>
      <c r="AF164" s="856"/>
      <c r="AG164" s="856"/>
      <c r="AH164" s="856"/>
      <c r="AI164" s="856"/>
      <c r="AJ164" s="856"/>
      <c r="AK164" s="856"/>
      <c r="AL164" s="857"/>
      <c r="AM164" s="858"/>
    </row>
    <row r="165" spans="1:39" ht="12.95" customHeight="1">
      <c r="A165" s="572"/>
      <c r="B165" s="573"/>
      <c r="C165" s="573"/>
      <c r="D165" s="573"/>
      <c r="E165" s="574"/>
      <c r="F165" s="572"/>
      <c r="G165" s="573"/>
      <c r="H165" s="573"/>
      <c r="I165" s="574"/>
      <c r="J165" s="584" t="s">
        <v>146</v>
      </c>
      <c r="K165" s="585"/>
      <c r="L165" s="585"/>
      <c r="M165" s="586"/>
      <c r="N165" s="725" t="s">
        <v>147</v>
      </c>
      <c r="O165" s="555" t="s">
        <v>148</v>
      </c>
      <c r="P165" s="556"/>
      <c r="Q165" s="556"/>
      <c r="R165" s="556"/>
      <c r="S165" s="556"/>
      <c r="T165" s="556"/>
      <c r="U165" s="556"/>
      <c r="V165" s="556"/>
      <c r="W165" s="557"/>
      <c r="X165" s="564" t="s">
        <v>149</v>
      </c>
      <c r="Y165" s="842" t="s">
        <v>151</v>
      </c>
      <c r="Z165" s="556"/>
      <c r="AA165" s="556"/>
      <c r="AB165" s="556"/>
      <c r="AC165" s="556"/>
      <c r="AD165" s="556"/>
      <c r="AE165" s="556"/>
      <c r="AF165" s="843"/>
      <c r="AG165" s="558" t="s">
        <v>152</v>
      </c>
      <c r="AH165" s="559"/>
      <c r="AI165" s="559"/>
      <c r="AJ165" s="559"/>
      <c r="AK165" s="559"/>
      <c r="AL165" s="846"/>
      <c r="AM165" s="858"/>
    </row>
    <row r="166" spans="1:39" ht="12.95" customHeight="1">
      <c r="A166" s="572"/>
      <c r="B166" s="573"/>
      <c r="C166" s="573"/>
      <c r="D166" s="573"/>
      <c r="E166" s="574"/>
      <c r="F166" s="572"/>
      <c r="G166" s="573"/>
      <c r="H166" s="573"/>
      <c r="I166" s="574"/>
      <c r="J166" s="510" t="s">
        <v>153</v>
      </c>
      <c r="K166" s="513" t="s">
        <v>154</v>
      </c>
      <c r="L166" s="513" t="s">
        <v>155</v>
      </c>
      <c r="M166" s="516" t="s">
        <v>156</v>
      </c>
      <c r="N166" s="726"/>
      <c r="O166" s="558"/>
      <c r="P166" s="559"/>
      <c r="Q166" s="559"/>
      <c r="R166" s="559"/>
      <c r="S166" s="559"/>
      <c r="T166" s="559"/>
      <c r="U166" s="559"/>
      <c r="V166" s="559"/>
      <c r="W166" s="560"/>
      <c r="X166" s="564"/>
      <c r="Y166" s="844"/>
      <c r="Z166" s="585"/>
      <c r="AA166" s="585"/>
      <c r="AB166" s="585"/>
      <c r="AC166" s="585"/>
      <c r="AD166" s="585"/>
      <c r="AE166" s="585"/>
      <c r="AF166" s="845"/>
      <c r="AG166" s="584"/>
      <c r="AH166" s="585"/>
      <c r="AI166" s="585"/>
      <c r="AJ166" s="585"/>
      <c r="AK166" s="585"/>
      <c r="AL166" s="845"/>
      <c r="AM166" s="858"/>
    </row>
    <row r="167" spans="1:39" ht="12.95" customHeight="1">
      <c r="A167" s="572"/>
      <c r="B167" s="573"/>
      <c r="C167" s="573"/>
      <c r="D167" s="573"/>
      <c r="E167" s="574"/>
      <c r="F167" s="572"/>
      <c r="G167" s="573"/>
      <c r="H167" s="573"/>
      <c r="I167" s="574"/>
      <c r="J167" s="511"/>
      <c r="K167" s="514"/>
      <c r="L167" s="514"/>
      <c r="M167" s="517"/>
      <c r="N167" s="726"/>
      <c r="O167" s="558"/>
      <c r="P167" s="559"/>
      <c r="Q167" s="559"/>
      <c r="R167" s="559"/>
      <c r="S167" s="559"/>
      <c r="T167" s="559"/>
      <c r="U167" s="559"/>
      <c r="V167" s="559"/>
      <c r="W167" s="560"/>
      <c r="X167" s="564"/>
      <c r="Y167" s="838" t="s">
        <v>157</v>
      </c>
      <c r="Z167" s="840" t="s">
        <v>158</v>
      </c>
      <c r="AA167" s="847" t="s">
        <v>159</v>
      </c>
      <c r="AB167" s="848"/>
      <c r="AC167" s="848"/>
      <c r="AD167" s="848"/>
      <c r="AE167" s="848"/>
      <c r="AF167" s="849"/>
      <c r="AG167" s="847" t="s">
        <v>160</v>
      </c>
      <c r="AH167" s="848"/>
      <c r="AI167" s="850"/>
      <c r="AJ167" s="851" t="s">
        <v>161</v>
      </c>
      <c r="AK167" s="848"/>
      <c r="AL167" s="849"/>
      <c r="AM167" s="858"/>
    </row>
    <row r="168" spans="1:39" ht="14.1" customHeight="1">
      <c r="A168" s="572"/>
      <c r="B168" s="573"/>
      <c r="C168" s="573"/>
      <c r="D168" s="573"/>
      <c r="E168" s="574"/>
      <c r="F168" s="572"/>
      <c r="G168" s="573"/>
      <c r="H168" s="573"/>
      <c r="I168" s="574"/>
      <c r="J168" s="511"/>
      <c r="K168" s="514"/>
      <c r="L168" s="514"/>
      <c r="M168" s="517"/>
      <c r="N168" s="726"/>
      <c r="O168" s="558"/>
      <c r="P168" s="559"/>
      <c r="Q168" s="559"/>
      <c r="R168" s="559"/>
      <c r="S168" s="559"/>
      <c r="T168" s="559"/>
      <c r="U168" s="559"/>
      <c r="V168" s="559"/>
      <c r="W168" s="560"/>
      <c r="X168" s="564"/>
      <c r="Y168" s="839"/>
      <c r="Z168" s="841"/>
      <c r="AA168" s="852" t="s">
        <v>162</v>
      </c>
      <c r="AB168" s="834" t="s">
        <v>163</v>
      </c>
      <c r="AC168" s="834" t="s">
        <v>164</v>
      </c>
      <c r="AD168" s="834" t="s">
        <v>165</v>
      </c>
      <c r="AE168" s="834" t="s">
        <v>166</v>
      </c>
      <c r="AF168" s="834" t="s">
        <v>167</v>
      </c>
      <c r="AG168" s="836" t="s">
        <v>168</v>
      </c>
      <c r="AH168" s="860" t="s">
        <v>169</v>
      </c>
      <c r="AI168" s="861"/>
      <c r="AJ168" s="836" t="s">
        <v>168</v>
      </c>
      <c r="AK168" s="860" t="s">
        <v>169</v>
      </c>
      <c r="AL168" s="861"/>
      <c r="AM168" s="858"/>
    </row>
    <row r="169" spans="1:39" ht="14.1" customHeight="1">
      <c r="A169" s="572"/>
      <c r="B169" s="573"/>
      <c r="C169" s="573"/>
      <c r="D169" s="573"/>
      <c r="E169" s="574"/>
      <c r="F169" s="572"/>
      <c r="G169" s="573"/>
      <c r="H169" s="573"/>
      <c r="I169" s="574"/>
      <c r="J169" s="512"/>
      <c r="K169" s="515"/>
      <c r="L169" s="515"/>
      <c r="M169" s="518"/>
      <c r="N169" s="726"/>
      <c r="O169" s="558"/>
      <c r="P169" s="559"/>
      <c r="Q169" s="559"/>
      <c r="R169" s="559"/>
      <c r="S169" s="559"/>
      <c r="T169" s="559"/>
      <c r="U169" s="559"/>
      <c r="V169" s="559"/>
      <c r="W169" s="560"/>
      <c r="X169" s="564"/>
      <c r="Y169" s="839"/>
      <c r="Z169" s="841"/>
      <c r="AA169" s="853"/>
      <c r="AB169" s="835"/>
      <c r="AC169" s="835"/>
      <c r="AD169" s="835"/>
      <c r="AE169" s="835"/>
      <c r="AF169" s="835"/>
      <c r="AG169" s="837"/>
      <c r="AH169" s="862" t="s">
        <v>170</v>
      </c>
      <c r="AI169" s="863"/>
      <c r="AJ169" s="837"/>
      <c r="AK169" s="862" t="s">
        <v>170</v>
      </c>
      <c r="AL169" s="863"/>
      <c r="AM169" s="858"/>
    </row>
    <row r="170" spans="1:39" ht="14.1" customHeight="1" thickBot="1">
      <c r="A170" s="572"/>
      <c r="B170" s="573"/>
      <c r="C170" s="573"/>
      <c r="D170" s="573"/>
      <c r="E170" s="574"/>
      <c r="F170" s="572"/>
      <c r="G170" s="573"/>
      <c r="H170" s="573"/>
      <c r="I170" s="574"/>
      <c r="J170" s="147">
        <v>1</v>
      </c>
      <c r="K170" s="148">
        <v>2</v>
      </c>
      <c r="L170" s="148">
        <v>3</v>
      </c>
      <c r="M170" s="149">
        <v>4</v>
      </c>
      <c r="N170" s="727"/>
      <c r="O170" s="728"/>
      <c r="P170" s="729"/>
      <c r="Q170" s="729"/>
      <c r="R170" s="729"/>
      <c r="S170" s="729"/>
      <c r="T170" s="729"/>
      <c r="U170" s="729"/>
      <c r="V170" s="729"/>
      <c r="W170" s="730"/>
      <c r="X170" s="564"/>
      <c r="Y170" s="839"/>
      <c r="Z170" s="841"/>
      <c r="AA170" s="853"/>
      <c r="AB170" s="835"/>
      <c r="AC170" s="835"/>
      <c r="AD170" s="835"/>
      <c r="AE170" s="835"/>
      <c r="AF170" s="835"/>
      <c r="AG170" s="837"/>
      <c r="AH170" s="864" t="s">
        <v>171</v>
      </c>
      <c r="AI170" s="865"/>
      <c r="AJ170" s="837"/>
      <c r="AK170" s="864" t="s">
        <v>171</v>
      </c>
      <c r="AL170" s="865"/>
      <c r="AM170" s="858"/>
    </row>
    <row r="171" spans="1:39" ht="12.95" customHeight="1">
      <c r="A171" s="712" t="s">
        <v>200</v>
      </c>
      <c r="B171" s="713"/>
      <c r="C171" s="713"/>
      <c r="D171" s="714"/>
      <c r="E171" s="715" t="s">
        <v>201</v>
      </c>
      <c r="F171" s="192" t="s">
        <v>256</v>
      </c>
      <c r="G171" s="193"/>
      <c r="H171" s="193"/>
      <c r="I171" s="194"/>
      <c r="J171" s="716" t="b">
        <v>0</v>
      </c>
      <c r="K171" s="717" t="b">
        <v>0</v>
      </c>
      <c r="L171" s="718" t="b">
        <v>0</v>
      </c>
      <c r="M171" s="719" t="b">
        <v>0</v>
      </c>
      <c r="N171" s="233" t="b">
        <v>0</v>
      </c>
      <c r="O171" s="193" t="s">
        <v>252</v>
      </c>
      <c r="P171" s="193"/>
      <c r="Q171" s="193"/>
      <c r="R171" s="193"/>
      <c r="S171" s="193"/>
      <c r="T171" s="193"/>
      <c r="U171" s="193"/>
      <c r="V171" s="193"/>
      <c r="W171" s="193"/>
      <c r="X171" s="14" t="s">
        <v>175</v>
      </c>
      <c r="Y171" s="15" t="s">
        <v>176</v>
      </c>
      <c r="Z171" s="16" t="s">
        <v>177</v>
      </c>
      <c r="AA171" s="17" t="s">
        <v>178</v>
      </c>
      <c r="AB171" s="18" t="s">
        <v>179</v>
      </c>
      <c r="AC171" s="18" t="s">
        <v>180</v>
      </c>
      <c r="AD171" s="18" t="s">
        <v>181</v>
      </c>
      <c r="AE171" s="18" t="s">
        <v>182</v>
      </c>
      <c r="AF171" s="19" t="s">
        <v>183</v>
      </c>
      <c r="AG171" s="20" t="b">
        <v>0</v>
      </c>
      <c r="AH171" s="885" t="s">
        <v>184</v>
      </c>
      <c r="AI171" s="886"/>
      <c r="AJ171" s="21" t="b">
        <v>0</v>
      </c>
      <c r="AK171" s="885" t="s">
        <v>184</v>
      </c>
      <c r="AL171" s="887"/>
      <c r="AM171" s="803" t="b">
        <f>IF(OR(X172, AG171, AJ171), TRUE,FALSE)</f>
        <v>0</v>
      </c>
    </row>
    <row r="172" spans="1:39" ht="12.95" customHeight="1">
      <c r="A172" s="699"/>
      <c r="B172" s="497"/>
      <c r="C172" s="497"/>
      <c r="D172" s="601"/>
      <c r="E172" s="525"/>
      <c r="F172" s="48"/>
      <c r="G172" s="28"/>
      <c r="H172" s="28"/>
      <c r="I172" s="49"/>
      <c r="J172" s="680"/>
      <c r="K172" s="592"/>
      <c r="L172" s="492"/>
      <c r="M172" s="660"/>
      <c r="N172" s="50" t="s">
        <v>185</v>
      </c>
      <c r="O172" s="28" t="s">
        <v>186</v>
      </c>
      <c r="P172" s="484"/>
      <c r="Q172" s="484"/>
      <c r="R172" s="484"/>
      <c r="S172" s="484"/>
      <c r="T172" s="484"/>
      <c r="U172" s="484"/>
      <c r="V172" s="484"/>
      <c r="W172" s="28" t="s">
        <v>187</v>
      </c>
      <c r="X172" s="29" t="b">
        <v>0</v>
      </c>
      <c r="Y172" s="30" t="b">
        <v>0</v>
      </c>
      <c r="Z172" s="31" t="b">
        <v>0</v>
      </c>
      <c r="AA172" s="32" t="b">
        <v>0</v>
      </c>
      <c r="AB172" s="33" t="b">
        <v>0</v>
      </c>
      <c r="AC172" s="34" t="b">
        <v>0</v>
      </c>
      <c r="AD172" s="35" t="b">
        <v>0</v>
      </c>
      <c r="AE172" s="34" t="b">
        <v>0</v>
      </c>
      <c r="AF172" s="35" t="b">
        <v>0</v>
      </c>
      <c r="AG172" s="36" t="b">
        <v>0</v>
      </c>
      <c r="AH172" s="816" t="s">
        <v>171</v>
      </c>
      <c r="AI172" s="829"/>
      <c r="AJ172" s="37" t="b">
        <v>0</v>
      </c>
      <c r="AK172" s="816" t="s">
        <v>171</v>
      </c>
      <c r="AL172" s="875"/>
      <c r="AM172" s="803"/>
    </row>
    <row r="173" spans="1:39" ht="12.95" customHeight="1">
      <c r="A173" s="699"/>
      <c r="B173" s="497"/>
      <c r="C173" s="497"/>
      <c r="D173" s="601"/>
      <c r="E173" s="643">
        <f>表示項目選択・建物情報!$E$14</f>
        <v>3</v>
      </c>
      <c r="F173" s="48"/>
      <c r="G173" s="28"/>
      <c r="H173" s="28"/>
      <c r="I173" s="49"/>
      <c r="J173" s="681" t="b">
        <v>0</v>
      </c>
      <c r="K173" s="649" t="b">
        <v>0</v>
      </c>
      <c r="L173" s="552" t="b">
        <v>0</v>
      </c>
      <c r="M173" s="659" t="b">
        <v>0</v>
      </c>
      <c r="N173" s="52" t="b">
        <v>0</v>
      </c>
      <c r="O173" s="53" t="s">
        <v>246</v>
      </c>
      <c r="P173" s="53"/>
      <c r="Q173" s="53"/>
      <c r="R173" s="53"/>
      <c r="S173" s="53"/>
      <c r="T173" s="53"/>
      <c r="U173" s="53"/>
      <c r="V173" s="53"/>
      <c r="W173" s="53"/>
      <c r="X173" s="54" t="s">
        <v>175</v>
      </c>
      <c r="Y173" s="176" t="s">
        <v>176</v>
      </c>
      <c r="Z173" s="177" t="s">
        <v>177</v>
      </c>
      <c r="AA173" s="178" t="s">
        <v>178</v>
      </c>
      <c r="AB173" s="179" t="s">
        <v>179</v>
      </c>
      <c r="AC173" s="179" t="s">
        <v>180</v>
      </c>
      <c r="AD173" s="179" t="s">
        <v>181</v>
      </c>
      <c r="AE173" s="179" t="s">
        <v>182</v>
      </c>
      <c r="AF173" s="182" t="s">
        <v>183</v>
      </c>
      <c r="AG173" s="181" t="b">
        <v>0</v>
      </c>
      <c r="AH173" s="822" t="s">
        <v>184</v>
      </c>
      <c r="AI173" s="823"/>
      <c r="AJ173" s="181" t="b">
        <v>0</v>
      </c>
      <c r="AK173" s="825" t="s">
        <v>184</v>
      </c>
      <c r="AL173" s="877"/>
      <c r="AM173" s="803" t="b">
        <f>IF(OR(X174, AG173, AJ173), TRUE,FALSE)</f>
        <v>0</v>
      </c>
    </row>
    <row r="174" spans="1:39" ht="12.95" customHeight="1">
      <c r="A174" s="699"/>
      <c r="B174" s="497"/>
      <c r="C174" s="497"/>
      <c r="D174" s="601"/>
      <c r="E174" s="644"/>
      <c r="F174" s="48"/>
      <c r="G174" s="28"/>
      <c r="H174" s="28"/>
      <c r="I174" s="49"/>
      <c r="J174" s="681"/>
      <c r="K174" s="649"/>
      <c r="L174" s="552"/>
      <c r="M174" s="659"/>
      <c r="N174" s="61" t="s">
        <v>185</v>
      </c>
      <c r="O174" s="63" t="s">
        <v>186</v>
      </c>
      <c r="P174" s="484"/>
      <c r="Q174" s="484"/>
      <c r="R174" s="484"/>
      <c r="S174" s="484"/>
      <c r="T174" s="484"/>
      <c r="U174" s="484"/>
      <c r="V174" s="484"/>
      <c r="W174" s="63" t="s">
        <v>187</v>
      </c>
      <c r="X174" s="29" t="b">
        <v>0</v>
      </c>
      <c r="Y174" s="65" t="b">
        <v>0</v>
      </c>
      <c r="Z174" s="66" t="b">
        <v>0</v>
      </c>
      <c r="AA174" s="67" t="b">
        <v>0</v>
      </c>
      <c r="AB174" s="68" t="b">
        <v>0</v>
      </c>
      <c r="AC174" s="69" t="b">
        <v>0</v>
      </c>
      <c r="AD174" s="70" t="b">
        <v>0</v>
      </c>
      <c r="AE174" s="69" t="b">
        <v>0</v>
      </c>
      <c r="AF174" s="70" t="b">
        <v>0</v>
      </c>
      <c r="AG174" s="71" t="b">
        <v>0</v>
      </c>
      <c r="AH174" s="810" t="s">
        <v>171</v>
      </c>
      <c r="AI174" s="811"/>
      <c r="AJ174" s="71" t="b">
        <v>0</v>
      </c>
      <c r="AK174" s="810" t="s">
        <v>171</v>
      </c>
      <c r="AL174" s="878"/>
      <c r="AM174" s="803"/>
    </row>
    <row r="175" spans="1:39" ht="12.95" customHeight="1">
      <c r="A175" s="699" t="s">
        <v>205</v>
      </c>
      <c r="B175" s="497"/>
      <c r="C175" s="497"/>
      <c r="D175" s="601"/>
      <c r="E175" s="524" t="s">
        <v>201</v>
      </c>
      <c r="F175" s="48"/>
      <c r="G175" s="28"/>
      <c r="H175" s="28"/>
      <c r="I175" s="49"/>
      <c r="J175" s="681" t="b">
        <v>0</v>
      </c>
      <c r="K175" s="649" t="b">
        <v>0</v>
      </c>
      <c r="L175" s="552" t="b">
        <v>0</v>
      </c>
      <c r="M175" s="659" t="b">
        <v>0</v>
      </c>
      <c r="N175" s="52" t="b">
        <v>0</v>
      </c>
      <c r="O175" s="53" t="s">
        <v>253</v>
      </c>
      <c r="P175" s="53"/>
      <c r="Q175" s="53"/>
      <c r="R175" s="53"/>
      <c r="S175" s="53"/>
      <c r="T175" s="53"/>
      <c r="U175" s="53"/>
      <c r="V175" s="53"/>
      <c r="W175" s="53"/>
      <c r="X175" s="54" t="s">
        <v>175</v>
      </c>
      <c r="Y175" s="73" t="s">
        <v>176</v>
      </c>
      <c r="Z175" s="74" t="s">
        <v>177</v>
      </c>
      <c r="AA175" s="75" t="s">
        <v>178</v>
      </c>
      <c r="AB175" s="76" t="s">
        <v>179</v>
      </c>
      <c r="AC175" s="76" t="s">
        <v>180</v>
      </c>
      <c r="AD175" s="76" t="s">
        <v>181</v>
      </c>
      <c r="AE175" s="76" t="s">
        <v>182</v>
      </c>
      <c r="AF175" s="77" t="s">
        <v>183</v>
      </c>
      <c r="AG175" s="78" t="b">
        <v>0</v>
      </c>
      <c r="AH175" s="800" t="s">
        <v>184</v>
      </c>
      <c r="AI175" s="859"/>
      <c r="AJ175" s="78" t="b">
        <v>0</v>
      </c>
      <c r="AK175" s="800" t="s">
        <v>184</v>
      </c>
      <c r="AL175" s="869"/>
      <c r="AM175" s="803" t="b">
        <f>IF(OR(X176, AG175, AJ175), TRUE,FALSE)</f>
        <v>0</v>
      </c>
    </row>
    <row r="176" spans="1:39" ht="12.95" customHeight="1">
      <c r="A176" s="699"/>
      <c r="B176" s="497"/>
      <c r="C176" s="497"/>
      <c r="D176" s="601"/>
      <c r="E176" s="525"/>
      <c r="F176" s="48"/>
      <c r="G176" s="28"/>
      <c r="H176" s="28"/>
      <c r="I176" s="49"/>
      <c r="J176" s="681"/>
      <c r="K176" s="649"/>
      <c r="L176" s="552"/>
      <c r="M176" s="659"/>
      <c r="N176" s="61" t="s">
        <v>185</v>
      </c>
      <c r="O176" s="63" t="s">
        <v>186</v>
      </c>
      <c r="P176" s="484"/>
      <c r="Q176" s="484"/>
      <c r="R176" s="484"/>
      <c r="S176" s="484"/>
      <c r="T176" s="484"/>
      <c r="U176" s="484"/>
      <c r="V176" s="484"/>
      <c r="W176" s="63" t="s">
        <v>187</v>
      </c>
      <c r="X176" s="64" t="b">
        <v>0</v>
      </c>
      <c r="Y176" s="30" t="b">
        <v>0</v>
      </c>
      <c r="Z176" s="31" t="b">
        <v>0</v>
      </c>
      <c r="AA176" s="32" t="b">
        <v>0</v>
      </c>
      <c r="AB176" s="33" t="b">
        <v>0</v>
      </c>
      <c r="AC176" s="34" t="b">
        <v>0</v>
      </c>
      <c r="AD176" s="35" t="b">
        <v>0</v>
      </c>
      <c r="AE176" s="34" t="b">
        <v>0</v>
      </c>
      <c r="AF176" s="35" t="b">
        <v>0</v>
      </c>
      <c r="AG176" s="36" t="b">
        <v>0</v>
      </c>
      <c r="AH176" s="816" t="s">
        <v>171</v>
      </c>
      <c r="AI176" s="829"/>
      <c r="AJ176" s="36" t="b">
        <v>0</v>
      </c>
      <c r="AK176" s="816" t="s">
        <v>171</v>
      </c>
      <c r="AL176" s="875"/>
      <c r="AM176" s="803"/>
    </row>
    <row r="177" spans="1:39" ht="12.95" customHeight="1">
      <c r="A177" s="699"/>
      <c r="B177" s="497"/>
      <c r="C177" s="497"/>
      <c r="D177" s="601"/>
      <c r="E177" s="590" t="str">
        <f>表示項目選択・建物情報!$E$15</f>
        <v>-</v>
      </c>
      <c r="F177" s="48"/>
      <c r="G177" s="28"/>
      <c r="H177" s="28"/>
      <c r="I177" s="49"/>
      <c r="J177" s="680" t="b">
        <v>0</v>
      </c>
      <c r="K177" s="592" t="b">
        <v>0</v>
      </c>
      <c r="L177" s="492" t="b">
        <v>0</v>
      </c>
      <c r="M177" s="660" t="b">
        <v>0</v>
      </c>
      <c r="N177" s="39" t="b">
        <v>0</v>
      </c>
      <c r="O177" s="28" t="s">
        <v>247</v>
      </c>
      <c r="P177" s="28"/>
      <c r="Q177" s="28"/>
      <c r="R177" s="28"/>
      <c r="S177" s="28"/>
      <c r="T177" s="28"/>
      <c r="U177" s="28"/>
      <c r="V177" s="28"/>
      <c r="W177" s="28"/>
      <c r="X177" s="72" t="s">
        <v>175</v>
      </c>
      <c r="Y177" s="55" t="s">
        <v>176</v>
      </c>
      <c r="Z177" s="56" t="s">
        <v>177</v>
      </c>
      <c r="AA177" s="57" t="s">
        <v>178</v>
      </c>
      <c r="AB177" s="58" t="s">
        <v>179</v>
      </c>
      <c r="AC177" s="58" t="s">
        <v>180</v>
      </c>
      <c r="AD177" s="58" t="s">
        <v>181</v>
      </c>
      <c r="AE177" s="58" t="s">
        <v>182</v>
      </c>
      <c r="AF177" s="59" t="s">
        <v>183</v>
      </c>
      <c r="AG177" s="60" t="b">
        <v>0</v>
      </c>
      <c r="AH177" s="825" t="s">
        <v>184</v>
      </c>
      <c r="AI177" s="826"/>
      <c r="AJ177" s="60" t="b">
        <v>0</v>
      </c>
      <c r="AK177" s="825" t="s">
        <v>184</v>
      </c>
      <c r="AL177" s="877"/>
      <c r="AM177" s="803" t="b">
        <f>IF(OR(X178, AG177, AJ177), TRUE,FALSE)</f>
        <v>0</v>
      </c>
    </row>
    <row r="178" spans="1:39" ht="12.95" customHeight="1">
      <c r="A178" s="699"/>
      <c r="B178" s="497"/>
      <c r="C178" s="497"/>
      <c r="D178" s="601"/>
      <c r="E178" s="591"/>
      <c r="F178" s="48"/>
      <c r="G178" s="28"/>
      <c r="H178" s="28"/>
      <c r="I178" s="49"/>
      <c r="J178" s="680"/>
      <c r="K178" s="592"/>
      <c r="L178" s="492"/>
      <c r="M178" s="660"/>
      <c r="N178" s="50" t="s">
        <v>185</v>
      </c>
      <c r="O178" s="28" t="s">
        <v>186</v>
      </c>
      <c r="P178" s="484"/>
      <c r="Q178" s="484"/>
      <c r="R178" s="484"/>
      <c r="S178" s="484"/>
      <c r="T178" s="484"/>
      <c r="U178" s="484"/>
      <c r="V178" s="484"/>
      <c r="W178" s="28" t="s">
        <v>187</v>
      </c>
      <c r="X178" s="64" t="b">
        <v>0</v>
      </c>
      <c r="Y178" s="30" t="b">
        <v>0</v>
      </c>
      <c r="Z178" s="31" t="b">
        <v>0</v>
      </c>
      <c r="AA178" s="32" t="b">
        <v>0</v>
      </c>
      <c r="AB178" s="33" t="b">
        <v>0</v>
      </c>
      <c r="AC178" s="34" t="b">
        <v>0</v>
      </c>
      <c r="AD178" s="35" t="b">
        <v>0</v>
      </c>
      <c r="AE178" s="34" t="b">
        <v>0</v>
      </c>
      <c r="AF178" s="35" t="b">
        <v>0</v>
      </c>
      <c r="AG178" s="36" t="b">
        <v>0</v>
      </c>
      <c r="AH178" s="816" t="s">
        <v>171</v>
      </c>
      <c r="AI178" s="817"/>
      <c r="AJ178" s="36" t="b">
        <v>0</v>
      </c>
      <c r="AK178" s="816" t="s">
        <v>171</v>
      </c>
      <c r="AL178" s="875"/>
      <c r="AM178" s="803"/>
    </row>
    <row r="179" spans="1:39" ht="12.95" customHeight="1">
      <c r="A179" s="706" t="s">
        <v>516</v>
      </c>
      <c r="B179" s="707"/>
      <c r="C179" s="707"/>
      <c r="D179" s="707"/>
      <c r="E179" s="882" t="s">
        <v>515</v>
      </c>
      <c r="F179" s="100" t="s">
        <v>257</v>
      </c>
      <c r="G179" s="40"/>
      <c r="H179" s="40"/>
      <c r="I179" s="160"/>
      <c r="J179" s="678" t="b">
        <v>0</v>
      </c>
      <c r="K179" s="614" t="b">
        <v>0</v>
      </c>
      <c r="L179" s="614" t="b">
        <v>0</v>
      </c>
      <c r="M179" s="622" t="b">
        <v>0</v>
      </c>
      <c r="N179" s="85" t="b">
        <v>0</v>
      </c>
      <c r="O179" s="40" t="s">
        <v>258</v>
      </c>
      <c r="P179" s="40"/>
      <c r="Q179" s="40"/>
      <c r="R179" s="40"/>
      <c r="S179" s="40"/>
      <c r="T179" s="40"/>
      <c r="U179" s="40"/>
      <c r="V179" s="40"/>
      <c r="W179" s="40"/>
      <c r="X179" s="41" t="s">
        <v>175</v>
      </c>
      <c r="Y179" s="86" t="s">
        <v>176</v>
      </c>
      <c r="Z179" s="87" t="s">
        <v>177</v>
      </c>
      <c r="AA179" s="88" t="s">
        <v>178</v>
      </c>
      <c r="AB179" s="89" t="s">
        <v>179</v>
      </c>
      <c r="AC179" s="89" t="s">
        <v>180</v>
      </c>
      <c r="AD179" s="89" t="s">
        <v>181</v>
      </c>
      <c r="AE179" s="89" t="s">
        <v>182</v>
      </c>
      <c r="AF179" s="90" t="s">
        <v>183</v>
      </c>
      <c r="AG179" s="91" t="b">
        <v>0</v>
      </c>
      <c r="AH179" s="807" t="s">
        <v>184</v>
      </c>
      <c r="AI179" s="808"/>
      <c r="AJ179" s="91" t="b">
        <v>0</v>
      </c>
      <c r="AK179" s="807" t="s">
        <v>184</v>
      </c>
      <c r="AL179" s="881"/>
      <c r="AM179" s="803" t="b">
        <f>IF(OR(X180, AG179, AJ179), TRUE,FALSE)</f>
        <v>0</v>
      </c>
    </row>
    <row r="180" spans="1:39" ht="12.95" customHeight="1">
      <c r="A180" s="706"/>
      <c r="B180" s="707"/>
      <c r="C180" s="707"/>
      <c r="D180" s="707"/>
      <c r="E180" s="709"/>
      <c r="F180" s="48"/>
      <c r="G180" s="28"/>
      <c r="H180" s="28"/>
      <c r="I180" s="49"/>
      <c r="J180" s="680"/>
      <c r="K180" s="592"/>
      <c r="L180" s="592"/>
      <c r="M180" s="660"/>
      <c r="N180" s="50" t="s">
        <v>185</v>
      </c>
      <c r="O180" s="28" t="s">
        <v>186</v>
      </c>
      <c r="P180" s="484"/>
      <c r="Q180" s="484"/>
      <c r="R180" s="484"/>
      <c r="S180" s="484"/>
      <c r="T180" s="484"/>
      <c r="U180" s="484"/>
      <c r="V180" s="484"/>
      <c r="W180" s="28" t="s">
        <v>187</v>
      </c>
      <c r="X180" s="29" t="b">
        <v>0</v>
      </c>
      <c r="Y180" s="30" t="b">
        <v>0</v>
      </c>
      <c r="Z180" s="31" t="b">
        <v>0</v>
      </c>
      <c r="AA180" s="32" t="b">
        <v>0</v>
      </c>
      <c r="AB180" s="33" t="b">
        <v>0</v>
      </c>
      <c r="AC180" s="34" t="b">
        <v>0</v>
      </c>
      <c r="AD180" s="35" t="b">
        <v>0</v>
      </c>
      <c r="AE180" s="34" t="b">
        <v>0</v>
      </c>
      <c r="AF180" s="35" t="b">
        <v>0</v>
      </c>
      <c r="AG180" s="36" t="b">
        <v>0</v>
      </c>
      <c r="AH180" s="816" t="s">
        <v>171</v>
      </c>
      <c r="AI180" s="817"/>
      <c r="AJ180" s="36" t="b">
        <v>0</v>
      </c>
      <c r="AK180" s="816" t="s">
        <v>171</v>
      </c>
      <c r="AL180" s="875"/>
      <c r="AM180" s="803"/>
    </row>
    <row r="181" spans="1:39" ht="12.95" customHeight="1">
      <c r="A181" s="706"/>
      <c r="B181" s="707"/>
      <c r="C181" s="707"/>
      <c r="D181" s="707"/>
      <c r="E181" s="883" t="str">
        <f>表示項目選択・建物情報!$E$16</f>
        <v>その他</v>
      </c>
      <c r="F181" s="48"/>
      <c r="G181" s="28"/>
      <c r="H181" s="28"/>
      <c r="I181" s="49"/>
      <c r="J181" s="681" t="b">
        <v>0</v>
      </c>
      <c r="K181" s="649" t="b">
        <v>0</v>
      </c>
      <c r="L181" s="552" t="b">
        <v>0</v>
      </c>
      <c r="M181" s="659" t="b">
        <v>0</v>
      </c>
      <c r="N181" s="52" t="b">
        <v>0</v>
      </c>
      <c r="O181" s="53" t="s">
        <v>246</v>
      </c>
      <c r="P181" s="53"/>
      <c r="Q181" s="53"/>
      <c r="R181" s="53"/>
      <c r="S181" s="53"/>
      <c r="T181" s="53"/>
      <c r="U181" s="53"/>
      <c r="V181" s="53"/>
      <c r="W181" s="53"/>
      <c r="X181" s="54" t="s">
        <v>175</v>
      </c>
      <c r="Y181" s="55" t="s">
        <v>176</v>
      </c>
      <c r="Z181" s="56" t="s">
        <v>177</v>
      </c>
      <c r="AA181" s="57" t="s">
        <v>178</v>
      </c>
      <c r="AB181" s="58" t="s">
        <v>179</v>
      </c>
      <c r="AC181" s="58" t="s">
        <v>180</v>
      </c>
      <c r="AD181" s="58" t="s">
        <v>181</v>
      </c>
      <c r="AE181" s="58" t="s">
        <v>182</v>
      </c>
      <c r="AF181" s="59" t="s">
        <v>183</v>
      </c>
      <c r="AG181" s="60" t="b">
        <v>0</v>
      </c>
      <c r="AH181" s="825" t="s">
        <v>184</v>
      </c>
      <c r="AI181" s="826"/>
      <c r="AJ181" s="60" t="b">
        <v>0</v>
      </c>
      <c r="AK181" s="825" t="s">
        <v>184</v>
      </c>
      <c r="AL181" s="877"/>
      <c r="AM181" s="803" t="b">
        <f>IF(OR(X182, AG181, AJ181), TRUE,FALSE)</f>
        <v>0</v>
      </c>
    </row>
    <row r="182" spans="1:39" ht="12.95" customHeight="1">
      <c r="A182" s="706"/>
      <c r="B182" s="707"/>
      <c r="C182" s="707"/>
      <c r="D182" s="707"/>
      <c r="E182" s="884"/>
      <c r="F182" s="48"/>
      <c r="G182" s="28"/>
      <c r="H182" s="28"/>
      <c r="I182" s="49"/>
      <c r="J182" s="681"/>
      <c r="K182" s="649"/>
      <c r="L182" s="552"/>
      <c r="M182" s="659"/>
      <c r="N182" s="61" t="s">
        <v>185</v>
      </c>
      <c r="O182" s="63" t="s">
        <v>186</v>
      </c>
      <c r="P182" s="484"/>
      <c r="Q182" s="484"/>
      <c r="R182" s="484"/>
      <c r="S182" s="484"/>
      <c r="T182" s="484"/>
      <c r="U182" s="484"/>
      <c r="V182" s="484"/>
      <c r="W182" s="63" t="s">
        <v>187</v>
      </c>
      <c r="X182" s="29" t="b">
        <v>0</v>
      </c>
      <c r="Y182" s="30" t="b">
        <v>0</v>
      </c>
      <c r="Z182" s="31" t="b">
        <v>0</v>
      </c>
      <c r="AA182" s="32" t="b">
        <v>0</v>
      </c>
      <c r="AB182" s="33" t="b">
        <v>0</v>
      </c>
      <c r="AC182" s="34" t="b">
        <v>0</v>
      </c>
      <c r="AD182" s="35" t="b">
        <v>0</v>
      </c>
      <c r="AE182" s="34" t="b">
        <v>0</v>
      </c>
      <c r="AF182" s="35" t="b">
        <v>0</v>
      </c>
      <c r="AG182" s="36" t="b">
        <v>0</v>
      </c>
      <c r="AH182" s="816" t="s">
        <v>171</v>
      </c>
      <c r="AI182" s="817"/>
      <c r="AJ182" s="36" t="b">
        <v>0</v>
      </c>
      <c r="AK182" s="816" t="s">
        <v>171</v>
      </c>
      <c r="AL182" s="875"/>
      <c r="AM182" s="803"/>
    </row>
    <row r="183" spans="1:39" ht="12.95" customHeight="1">
      <c r="A183" s="699" t="s">
        <v>209</v>
      </c>
      <c r="B183" s="497"/>
      <c r="C183" s="497"/>
      <c r="D183" s="601"/>
      <c r="E183" s="524" t="s">
        <v>201</v>
      </c>
      <c r="F183" s="48"/>
      <c r="G183" s="28"/>
      <c r="H183" s="28"/>
      <c r="I183" s="49"/>
      <c r="J183" s="681" t="b">
        <v>0</v>
      </c>
      <c r="K183" s="649" t="b">
        <v>0</v>
      </c>
      <c r="L183" s="552" t="b">
        <v>0</v>
      </c>
      <c r="M183" s="659" t="b">
        <v>0</v>
      </c>
      <c r="N183" s="39" t="b">
        <v>0</v>
      </c>
      <c r="O183" s="28" t="s">
        <v>259</v>
      </c>
      <c r="P183" s="28"/>
      <c r="Q183" s="28"/>
      <c r="R183" s="28"/>
      <c r="S183" s="28"/>
      <c r="T183" s="28"/>
      <c r="U183" s="28"/>
      <c r="V183" s="28"/>
      <c r="W183" s="28"/>
      <c r="X183" s="54" t="s">
        <v>175</v>
      </c>
      <c r="Y183" s="176" t="s">
        <v>176</v>
      </c>
      <c r="Z183" s="177" t="s">
        <v>177</v>
      </c>
      <c r="AA183" s="178" t="s">
        <v>178</v>
      </c>
      <c r="AB183" s="179" t="s">
        <v>179</v>
      </c>
      <c r="AC183" s="179" t="s">
        <v>180</v>
      </c>
      <c r="AD183" s="179" t="s">
        <v>181</v>
      </c>
      <c r="AE183" s="179" t="s">
        <v>182</v>
      </c>
      <c r="AF183" s="182" t="s">
        <v>183</v>
      </c>
      <c r="AG183" s="181" t="b">
        <v>0</v>
      </c>
      <c r="AH183" s="822" t="s">
        <v>184</v>
      </c>
      <c r="AI183" s="823"/>
      <c r="AJ183" s="181" t="b">
        <v>0</v>
      </c>
      <c r="AK183" s="822" t="s">
        <v>184</v>
      </c>
      <c r="AL183" s="879"/>
      <c r="AM183" s="803" t="b">
        <f>IF(OR(X184, AG183, AJ183), TRUE,FALSE)</f>
        <v>0</v>
      </c>
    </row>
    <row r="184" spans="1:39" ht="12.95" customHeight="1">
      <c r="A184" s="699"/>
      <c r="B184" s="497"/>
      <c r="C184" s="497"/>
      <c r="D184" s="601"/>
      <c r="E184" s="525"/>
      <c r="F184" s="48"/>
      <c r="G184" s="28"/>
      <c r="H184" s="28"/>
      <c r="I184" s="49"/>
      <c r="J184" s="681"/>
      <c r="K184" s="649"/>
      <c r="L184" s="552"/>
      <c r="M184" s="659"/>
      <c r="N184" s="50" t="s">
        <v>185</v>
      </c>
      <c r="O184" s="28" t="s">
        <v>186</v>
      </c>
      <c r="P184" s="484"/>
      <c r="Q184" s="484"/>
      <c r="R184" s="484"/>
      <c r="S184" s="484"/>
      <c r="T184" s="484"/>
      <c r="U184" s="484"/>
      <c r="V184" s="484"/>
      <c r="W184" s="28" t="s">
        <v>187</v>
      </c>
      <c r="X184" s="64" t="b">
        <v>0</v>
      </c>
      <c r="Y184" s="165" t="b">
        <v>0</v>
      </c>
      <c r="Z184" s="166" t="b">
        <v>0</v>
      </c>
      <c r="AA184" s="167" t="b">
        <v>0</v>
      </c>
      <c r="AB184" s="168" t="b">
        <v>0</v>
      </c>
      <c r="AC184" s="169" t="b">
        <v>0</v>
      </c>
      <c r="AD184" s="170" t="b">
        <v>0</v>
      </c>
      <c r="AE184" s="169" t="b">
        <v>0</v>
      </c>
      <c r="AF184" s="170" t="b">
        <v>0</v>
      </c>
      <c r="AG184" s="171" t="b">
        <v>0</v>
      </c>
      <c r="AH184" s="804" t="s">
        <v>171</v>
      </c>
      <c r="AI184" s="828"/>
      <c r="AJ184" s="171" t="b">
        <v>0</v>
      </c>
      <c r="AK184" s="804" t="s">
        <v>171</v>
      </c>
      <c r="AL184" s="868"/>
      <c r="AM184" s="803"/>
    </row>
    <row r="185" spans="1:39" ht="12.95" customHeight="1">
      <c r="A185" s="699"/>
      <c r="B185" s="497"/>
      <c r="C185" s="497"/>
      <c r="D185" s="601"/>
      <c r="E185" s="590" t="str">
        <f>表示項目選択・建物情報!$E$17</f>
        <v>-</v>
      </c>
      <c r="F185" s="48"/>
      <c r="G185" s="28"/>
      <c r="H185" s="28"/>
      <c r="I185" s="49"/>
      <c r="J185" s="681" t="b">
        <v>0</v>
      </c>
      <c r="K185" s="649" t="b">
        <v>0</v>
      </c>
      <c r="L185" s="552" t="b">
        <v>0</v>
      </c>
      <c r="M185" s="659" t="b">
        <v>0</v>
      </c>
      <c r="N185" s="52" t="b">
        <v>0</v>
      </c>
      <c r="O185" s="53" t="s">
        <v>247</v>
      </c>
      <c r="P185" s="53"/>
      <c r="Q185" s="53"/>
      <c r="R185" s="53"/>
      <c r="S185" s="53"/>
      <c r="T185" s="53"/>
      <c r="U185" s="53"/>
      <c r="V185" s="53"/>
      <c r="W185" s="53"/>
      <c r="X185" s="72" t="s">
        <v>175</v>
      </c>
      <c r="Y185" s="73" t="s">
        <v>176</v>
      </c>
      <c r="Z185" s="74" t="s">
        <v>177</v>
      </c>
      <c r="AA185" s="75" t="s">
        <v>178</v>
      </c>
      <c r="AB185" s="76" t="s">
        <v>179</v>
      </c>
      <c r="AC185" s="76" t="s">
        <v>180</v>
      </c>
      <c r="AD185" s="76" t="s">
        <v>181</v>
      </c>
      <c r="AE185" s="76" t="s">
        <v>182</v>
      </c>
      <c r="AF185" s="77" t="s">
        <v>183</v>
      </c>
      <c r="AG185" s="78" t="b">
        <v>0</v>
      </c>
      <c r="AH185" s="800" t="s">
        <v>184</v>
      </c>
      <c r="AI185" s="801"/>
      <c r="AJ185" s="78" t="b">
        <v>0</v>
      </c>
      <c r="AK185" s="800" t="s">
        <v>184</v>
      </c>
      <c r="AL185" s="869"/>
      <c r="AM185" s="803" t="b">
        <f>IF(OR(X186, AG185, AJ185), TRUE,FALSE)</f>
        <v>0</v>
      </c>
    </row>
    <row r="186" spans="1:39" ht="12.95" customHeight="1">
      <c r="A186" s="699"/>
      <c r="B186" s="497"/>
      <c r="C186" s="497"/>
      <c r="D186" s="601"/>
      <c r="E186" s="591"/>
      <c r="F186" s="48"/>
      <c r="G186" s="28"/>
      <c r="H186" s="28"/>
      <c r="I186" s="49"/>
      <c r="J186" s="676"/>
      <c r="K186" s="641"/>
      <c r="L186" s="487"/>
      <c r="M186" s="671"/>
      <c r="N186" s="26" t="s">
        <v>185</v>
      </c>
      <c r="O186" s="23" t="s">
        <v>186</v>
      </c>
      <c r="P186" s="484"/>
      <c r="Q186" s="484"/>
      <c r="R186" s="484"/>
      <c r="S186" s="484"/>
      <c r="T186" s="484"/>
      <c r="U186" s="484"/>
      <c r="V186" s="484"/>
      <c r="W186" s="23" t="s">
        <v>187</v>
      </c>
      <c r="X186" s="64" t="b">
        <v>0</v>
      </c>
      <c r="Y186" s="153" t="b">
        <v>0</v>
      </c>
      <c r="Z186" s="154" t="b">
        <v>0</v>
      </c>
      <c r="AA186" s="155" t="b">
        <v>0</v>
      </c>
      <c r="AB186" s="156" t="b">
        <v>0</v>
      </c>
      <c r="AC186" s="157" t="b">
        <v>0</v>
      </c>
      <c r="AD186" s="158" t="b">
        <v>0</v>
      </c>
      <c r="AE186" s="157" t="b">
        <v>0</v>
      </c>
      <c r="AF186" s="158" t="b">
        <v>0</v>
      </c>
      <c r="AG186" s="159" t="b">
        <v>0</v>
      </c>
      <c r="AH186" s="819" t="s">
        <v>171</v>
      </c>
      <c r="AI186" s="820"/>
      <c r="AJ186" s="159" t="b">
        <v>0</v>
      </c>
      <c r="AK186" s="819" t="s">
        <v>171</v>
      </c>
      <c r="AL186" s="880"/>
      <c r="AM186" s="803"/>
    </row>
    <row r="187" spans="1:39" ht="12.95" customHeight="1">
      <c r="A187" s="699" t="s">
        <v>212</v>
      </c>
      <c r="B187" s="497"/>
      <c r="C187" s="497"/>
      <c r="D187" s="601"/>
      <c r="E187" s="524" t="s">
        <v>201</v>
      </c>
      <c r="F187" s="100" t="s">
        <v>260</v>
      </c>
      <c r="G187" s="40"/>
      <c r="H187" s="40"/>
      <c r="I187" s="160"/>
      <c r="J187" s="701" t="b">
        <v>0</v>
      </c>
      <c r="K187" s="702" t="b">
        <v>0</v>
      </c>
      <c r="L187" s="674" t="b">
        <v>0</v>
      </c>
      <c r="M187" s="703" t="b">
        <v>0</v>
      </c>
      <c r="N187" s="85" t="b">
        <v>0</v>
      </c>
      <c r="O187" s="40" t="s">
        <v>261</v>
      </c>
      <c r="P187" s="40"/>
      <c r="Q187" s="40"/>
      <c r="R187" s="40"/>
      <c r="S187" s="40"/>
      <c r="T187" s="40"/>
      <c r="U187" s="40"/>
      <c r="V187" s="40"/>
      <c r="W187" s="40"/>
      <c r="X187" s="41" t="s">
        <v>175</v>
      </c>
      <c r="Y187" s="73" t="s">
        <v>176</v>
      </c>
      <c r="Z187" s="74" t="s">
        <v>177</v>
      </c>
      <c r="AA187" s="75" t="s">
        <v>178</v>
      </c>
      <c r="AB187" s="76" t="s">
        <v>179</v>
      </c>
      <c r="AC187" s="76" t="s">
        <v>180</v>
      </c>
      <c r="AD187" s="76" t="s">
        <v>181</v>
      </c>
      <c r="AE187" s="76" t="s">
        <v>182</v>
      </c>
      <c r="AF187" s="113" t="s">
        <v>183</v>
      </c>
      <c r="AG187" s="78" t="b">
        <v>0</v>
      </c>
      <c r="AH187" s="800" t="s">
        <v>184</v>
      </c>
      <c r="AI187" s="801"/>
      <c r="AJ187" s="78" t="b">
        <v>0</v>
      </c>
      <c r="AK187" s="800" t="s">
        <v>184</v>
      </c>
      <c r="AL187" s="869"/>
      <c r="AM187" s="803" t="b">
        <f>IF(OR(X188, AG187, AJ187), TRUE,FALSE)</f>
        <v>0</v>
      </c>
    </row>
    <row r="188" spans="1:39" ht="12.95" customHeight="1">
      <c r="A188" s="699"/>
      <c r="B188" s="497"/>
      <c r="C188" s="497"/>
      <c r="D188" s="601"/>
      <c r="E188" s="525"/>
      <c r="F188" s="48"/>
      <c r="G188" s="28"/>
      <c r="H188" s="28"/>
      <c r="I188" s="49"/>
      <c r="J188" s="681"/>
      <c r="K188" s="649"/>
      <c r="L188" s="552"/>
      <c r="M188" s="659"/>
      <c r="N188" s="50" t="s">
        <v>185</v>
      </c>
      <c r="O188" s="28" t="s">
        <v>186</v>
      </c>
      <c r="P188" s="484"/>
      <c r="Q188" s="484"/>
      <c r="R188" s="484"/>
      <c r="S188" s="484"/>
      <c r="T188" s="484"/>
      <c r="U188" s="484"/>
      <c r="V188" s="484"/>
      <c r="W188" s="28" t="s">
        <v>187</v>
      </c>
      <c r="X188" s="64" t="b">
        <v>0</v>
      </c>
      <c r="Y188" s="65" t="b">
        <v>0</v>
      </c>
      <c r="Z188" s="66" t="b">
        <v>0</v>
      </c>
      <c r="AA188" s="67" t="b">
        <v>0</v>
      </c>
      <c r="AB188" s="68" t="b">
        <v>0</v>
      </c>
      <c r="AC188" s="69" t="b">
        <v>0</v>
      </c>
      <c r="AD188" s="70" t="b">
        <v>0</v>
      </c>
      <c r="AE188" s="69" t="b">
        <v>0</v>
      </c>
      <c r="AF188" s="112" t="b">
        <v>0</v>
      </c>
      <c r="AG188" s="71" t="b">
        <v>0</v>
      </c>
      <c r="AH188" s="810" t="s">
        <v>171</v>
      </c>
      <c r="AI188" s="811"/>
      <c r="AJ188" s="71" t="b">
        <v>0</v>
      </c>
      <c r="AK188" s="810" t="s">
        <v>171</v>
      </c>
      <c r="AL188" s="878"/>
      <c r="AM188" s="803"/>
    </row>
    <row r="189" spans="1:39" ht="12.95" customHeight="1">
      <c r="A189" s="699"/>
      <c r="B189" s="497"/>
      <c r="C189" s="497"/>
      <c r="D189" s="601"/>
      <c r="E189" s="590" t="str">
        <f>表示項目選択・建物情報!$E$18</f>
        <v>-</v>
      </c>
      <c r="F189" s="48"/>
      <c r="G189" s="28"/>
      <c r="H189" s="28"/>
      <c r="I189" s="49"/>
      <c r="J189" s="681" t="b">
        <v>0</v>
      </c>
      <c r="K189" s="649" t="b">
        <v>0</v>
      </c>
      <c r="L189" s="552" t="b">
        <v>0</v>
      </c>
      <c r="M189" s="659" t="b">
        <v>0</v>
      </c>
      <c r="N189" s="52" t="b">
        <v>0</v>
      </c>
      <c r="O189" s="53" t="s">
        <v>262</v>
      </c>
      <c r="P189" s="53"/>
      <c r="Q189" s="53"/>
      <c r="R189" s="53"/>
      <c r="S189" s="53"/>
      <c r="T189" s="53"/>
      <c r="U189" s="53"/>
      <c r="V189" s="53"/>
      <c r="W189" s="53"/>
      <c r="X189" s="54" t="s">
        <v>175</v>
      </c>
      <c r="Y189" s="73" t="s">
        <v>176</v>
      </c>
      <c r="Z189" s="74" t="s">
        <v>177</v>
      </c>
      <c r="AA189" s="75" t="s">
        <v>178</v>
      </c>
      <c r="AB189" s="76" t="s">
        <v>179</v>
      </c>
      <c r="AC189" s="76" t="s">
        <v>180</v>
      </c>
      <c r="AD189" s="76" t="s">
        <v>181</v>
      </c>
      <c r="AE189" s="76" t="s">
        <v>182</v>
      </c>
      <c r="AF189" s="77" t="s">
        <v>183</v>
      </c>
      <c r="AG189" s="78" t="b">
        <v>0</v>
      </c>
      <c r="AH189" s="800" t="s">
        <v>184</v>
      </c>
      <c r="AI189" s="801"/>
      <c r="AJ189" s="78" t="b">
        <v>0</v>
      </c>
      <c r="AK189" s="800" t="s">
        <v>184</v>
      </c>
      <c r="AL189" s="869"/>
      <c r="AM189" s="803" t="b">
        <f>IF(OR(X190, AG189, AJ189), TRUE,FALSE)</f>
        <v>0</v>
      </c>
    </row>
    <row r="190" spans="1:39" ht="12.95" customHeight="1">
      <c r="A190" s="699"/>
      <c r="B190" s="497"/>
      <c r="C190" s="497"/>
      <c r="D190" s="601"/>
      <c r="E190" s="591"/>
      <c r="F190" s="48"/>
      <c r="G190" s="28"/>
      <c r="H190" s="28"/>
      <c r="I190" s="49"/>
      <c r="J190" s="681"/>
      <c r="K190" s="649"/>
      <c r="L190" s="552"/>
      <c r="M190" s="659"/>
      <c r="N190" s="61" t="s">
        <v>185</v>
      </c>
      <c r="O190" s="63" t="s">
        <v>186</v>
      </c>
      <c r="P190" s="484"/>
      <c r="Q190" s="484"/>
      <c r="R190" s="484"/>
      <c r="S190" s="484"/>
      <c r="T190" s="484"/>
      <c r="U190" s="484"/>
      <c r="V190" s="484"/>
      <c r="W190" s="63" t="s">
        <v>187</v>
      </c>
      <c r="X190" s="64" t="b">
        <v>0</v>
      </c>
      <c r="Y190" s="30" t="b">
        <v>0</v>
      </c>
      <c r="Z190" s="31" t="b">
        <v>0</v>
      </c>
      <c r="AA190" s="32" t="b">
        <v>0</v>
      </c>
      <c r="AB190" s="33" t="b">
        <v>0</v>
      </c>
      <c r="AC190" s="34" t="b">
        <v>0</v>
      </c>
      <c r="AD190" s="35" t="b">
        <v>0</v>
      </c>
      <c r="AE190" s="34" t="b">
        <v>0</v>
      </c>
      <c r="AF190" s="35" t="b">
        <v>0</v>
      </c>
      <c r="AG190" s="36" t="b">
        <v>0</v>
      </c>
      <c r="AH190" s="816" t="s">
        <v>171</v>
      </c>
      <c r="AI190" s="817"/>
      <c r="AJ190" s="36" t="b">
        <v>0</v>
      </c>
      <c r="AK190" s="816" t="s">
        <v>171</v>
      </c>
      <c r="AL190" s="875"/>
      <c r="AM190" s="803"/>
    </row>
    <row r="191" spans="1:39" ht="12.95" customHeight="1">
      <c r="A191" s="163"/>
      <c r="B191" s="116"/>
      <c r="C191" s="116"/>
      <c r="D191" s="116"/>
      <c r="E191" s="117"/>
      <c r="F191" s="48"/>
      <c r="G191" s="28"/>
      <c r="H191" s="28"/>
      <c r="I191" s="49"/>
      <c r="J191" s="681" t="b">
        <v>0</v>
      </c>
      <c r="K191" s="649" t="b">
        <v>0</v>
      </c>
      <c r="L191" s="552" t="b">
        <v>0</v>
      </c>
      <c r="M191" s="659" t="b">
        <v>0</v>
      </c>
      <c r="N191" s="39" t="b">
        <v>0</v>
      </c>
      <c r="O191" s="28" t="s">
        <v>263</v>
      </c>
      <c r="P191" s="28"/>
      <c r="Q191" s="28"/>
      <c r="R191" s="28"/>
      <c r="S191" s="28"/>
      <c r="T191" s="28"/>
      <c r="U191" s="28"/>
      <c r="V191" s="28"/>
      <c r="W191" s="28"/>
      <c r="X191" s="54" t="s">
        <v>175</v>
      </c>
      <c r="Y191" s="55" t="s">
        <v>176</v>
      </c>
      <c r="Z191" s="56" t="s">
        <v>177</v>
      </c>
      <c r="AA191" s="57" t="s">
        <v>178</v>
      </c>
      <c r="AB191" s="58" t="s">
        <v>179</v>
      </c>
      <c r="AC191" s="58" t="s">
        <v>180</v>
      </c>
      <c r="AD191" s="58" t="s">
        <v>181</v>
      </c>
      <c r="AE191" s="58" t="s">
        <v>182</v>
      </c>
      <c r="AF191" s="110" t="s">
        <v>183</v>
      </c>
      <c r="AG191" s="60" t="b">
        <v>0</v>
      </c>
      <c r="AH191" s="825" t="s">
        <v>184</v>
      </c>
      <c r="AI191" s="826"/>
      <c r="AJ191" s="60" t="b">
        <v>0</v>
      </c>
      <c r="AK191" s="825" t="s">
        <v>184</v>
      </c>
      <c r="AL191" s="877"/>
      <c r="AM191" s="803" t="b">
        <f>IF(OR(X192, AG191, AJ191), TRUE,FALSE)</f>
        <v>0</v>
      </c>
    </row>
    <row r="192" spans="1:39" ht="12.95" customHeight="1">
      <c r="A192" s="163"/>
      <c r="B192" s="116"/>
      <c r="C192" s="116"/>
      <c r="D192" s="116"/>
      <c r="E192" s="117"/>
      <c r="F192" s="48"/>
      <c r="G192" s="28"/>
      <c r="H192" s="28"/>
      <c r="I192" s="49"/>
      <c r="J192" s="681"/>
      <c r="K192" s="649"/>
      <c r="L192" s="552"/>
      <c r="M192" s="659"/>
      <c r="N192" s="50" t="s">
        <v>185</v>
      </c>
      <c r="O192" s="28" t="s">
        <v>186</v>
      </c>
      <c r="P192" s="484"/>
      <c r="Q192" s="484"/>
      <c r="R192" s="484"/>
      <c r="S192" s="484"/>
      <c r="T192" s="484"/>
      <c r="U192" s="484"/>
      <c r="V192" s="484"/>
      <c r="W192" s="28" t="s">
        <v>187</v>
      </c>
      <c r="X192" s="64" t="b">
        <v>0</v>
      </c>
      <c r="Y192" s="65" t="b">
        <v>0</v>
      </c>
      <c r="Z192" s="66" t="b">
        <v>0</v>
      </c>
      <c r="AA192" s="67" t="b">
        <v>0</v>
      </c>
      <c r="AB192" s="68" t="b">
        <v>0</v>
      </c>
      <c r="AC192" s="69" t="b">
        <v>0</v>
      </c>
      <c r="AD192" s="70" t="b">
        <v>0</v>
      </c>
      <c r="AE192" s="69" t="b">
        <v>0</v>
      </c>
      <c r="AF192" s="112" t="b">
        <v>0</v>
      </c>
      <c r="AG192" s="71" t="b">
        <v>0</v>
      </c>
      <c r="AH192" s="810" t="s">
        <v>171</v>
      </c>
      <c r="AI192" s="811"/>
      <c r="AJ192" s="71" t="b">
        <v>0</v>
      </c>
      <c r="AK192" s="810" t="s">
        <v>171</v>
      </c>
      <c r="AL192" s="878"/>
      <c r="AM192" s="803"/>
    </row>
    <row r="193" spans="1:39" ht="12.95" customHeight="1">
      <c r="A193" s="163"/>
      <c r="B193" s="116"/>
      <c r="C193" s="116"/>
      <c r="D193" s="116"/>
      <c r="E193" s="117"/>
      <c r="F193" s="48"/>
      <c r="G193" s="28"/>
      <c r="H193" s="28"/>
      <c r="I193" s="49"/>
      <c r="J193" s="681" t="b">
        <v>0</v>
      </c>
      <c r="K193" s="649" t="b">
        <v>0</v>
      </c>
      <c r="L193" s="552" t="b">
        <v>0</v>
      </c>
      <c r="M193" s="659" t="b">
        <v>0</v>
      </c>
      <c r="N193" s="52" t="b">
        <v>0</v>
      </c>
      <c r="O193" s="53" t="s">
        <v>264</v>
      </c>
      <c r="P193" s="53"/>
      <c r="Q193" s="53"/>
      <c r="R193" s="53"/>
      <c r="S193" s="53"/>
      <c r="T193" s="53"/>
      <c r="U193" s="53"/>
      <c r="V193" s="53"/>
      <c r="W193" s="53"/>
      <c r="X193" s="54" t="s">
        <v>175</v>
      </c>
      <c r="Y193" s="73" t="s">
        <v>176</v>
      </c>
      <c r="Z193" s="74" t="s">
        <v>177</v>
      </c>
      <c r="AA193" s="75" t="s">
        <v>178</v>
      </c>
      <c r="AB193" s="76" t="s">
        <v>179</v>
      </c>
      <c r="AC193" s="76" t="s">
        <v>180</v>
      </c>
      <c r="AD193" s="76" t="s">
        <v>181</v>
      </c>
      <c r="AE193" s="76" t="s">
        <v>182</v>
      </c>
      <c r="AF193" s="113" t="s">
        <v>183</v>
      </c>
      <c r="AG193" s="78" t="b">
        <v>0</v>
      </c>
      <c r="AH193" s="800" t="s">
        <v>184</v>
      </c>
      <c r="AI193" s="801"/>
      <c r="AJ193" s="78" t="b">
        <v>0</v>
      </c>
      <c r="AK193" s="800" t="s">
        <v>184</v>
      </c>
      <c r="AL193" s="869"/>
      <c r="AM193" s="803" t="b">
        <f>IF(OR(X194, AG193, AJ193), TRUE,FALSE)</f>
        <v>0</v>
      </c>
    </row>
    <row r="194" spans="1:39" ht="12.95" customHeight="1">
      <c r="A194" s="163"/>
      <c r="B194" s="116"/>
      <c r="C194" s="116"/>
      <c r="D194" s="116"/>
      <c r="E194" s="117"/>
      <c r="F194" s="48"/>
      <c r="G194" s="28"/>
      <c r="H194" s="28"/>
      <c r="I194" s="49"/>
      <c r="J194" s="681"/>
      <c r="K194" s="649"/>
      <c r="L194" s="552"/>
      <c r="M194" s="659"/>
      <c r="N194" s="61" t="s">
        <v>185</v>
      </c>
      <c r="O194" s="63" t="s">
        <v>186</v>
      </c>
      <c r="P194" s="484"/>
      <c r="Q194" s="484"/>
      <c r="R194" s="484"/>
      <c r="S194" s="484"/>
      <c r="T194" s="484"/>
      <c r="U194" s="484"/>
      <c r="V194" s="484"/>
      <c r="W194" s="63" t="s">
        <v>187</v>
      </c>
      <c r="X194" s="64" t="b">
        <v>0</v>
      </c>
      <c r="Y194" s="30" t="b">
        <v>0</v>
      </c>
      <c r="Z194" s="31" t="b">
        <v>0</v>
      </c>
      <c r="AA194" s="32" t="b">
        <v>0</v>
      </c>
      <c r="AB194" s="33" t="b">
        <v>0</v>
      </c>
      <c r="AC194" s="34" t="b">
        <v>0</v>
      </c>
      <c r="AD194" s="35" t="b">
        <v>0</v>
      </c>
      <c r="AE194" s="34" t="b">
        <v>0</v>
      </c>
      <c r="AF194" s="114" t="b">
        <v>0</v>
      </c>
      <c r="AG194" s="36" t="b">
        <v>0</v>
      </c>
      <c r="AH194" s="816" t="s">
        <v>171</v>
      </c>
      <c r="AI194" s="817"/>
      <c r="AJ194" s="36" t="b">
        <v>0</v>
      </c>
      <c r="AK194" s="816" t="s">
        <v>171</v>
      </c>
      <c r="AL194" s="875"/>
      <c r="AM194" s="803"/>
    </row>
    <row r="195" spans="1:39" ht="12.95" customHeight="1">
      <c r="A195" s="163"/>
      <c r="B195" s="116"/>
      <c r="C195" s="116"/>
      <c r="D195" s="116"/>
      <c r="E195" s="117"/>
      <c r="F195" s="48"/>
      <c r="G195" s="28"/>
      <c r="H195" s="28"/>
      <c r="I195" s="49"/>
      <c r="J195" s="681" t="b">
        <v>0</v>
      </c>
      <c r="K195" s="649" t="b">
        <v>0</v>
      </c>
      <c r="L195" s="552" t="b">
        <v>0</v>
      </c>
      <c r="M195" s="659" t="b">
        <v>0</v>
      </c>
      <c r="N195" s="39" t="b">
        <v>0</v>
      </c>
      <c r="O195" s="28" t="s">
        <v>265</v>
      </c>
      <c r="P195" s="28"/>
      <c r="Q195" s="28"/>
      <c r="R195" s="28"/>
      <c r="S195" s="28"/>
      <c r="T195" s="28"/>
      <c r="U195" s="28"/>
      <c r="V195" s="28"/>
      <c r="W195" s="28"/>
      <c r="X195" s="54" t="s">
        <v>175</v>
      </c>
      <c r="Y195" s="176" t="s">
        <v>176</v>
      </c>
      <c r="Z195" s="177" t="s">
        <v>177</v>
      </c>
      <c r="AA195" s="178" t="s">
        <v>178</v>
      </c>
      <c r="AB195" s="179" t="s">
        <v>179</v>
      </c>
      <c r="AC195" s="179" t="s">
        <v>180</v>
      </c>
      <c r="AD195" s="179" t="s">
        <v>181</v>
      </c>
      <c r="AE195" s="179" t="s">
        <v>182</v>
      </c>
      <c r="AF195" s="180" t="s">
        <v>183</v>
      </c>
      <c r="AG195" s="181" t="b">
        <v>0</v>
      </c>
      <c r="AH195" s="822" t="s">
        <v>184</v>
      </c>
      <c r="AI195" s="823"/>
      <c r="AJ195" s="181" t="b">
        <v>0</v>
      </c>
      <c r="AK195" s="822" t="s">
        <v>184</v>
      </c>
      <c r="AL195" s="879"/>
      <c r="AM195" s="803" t="b">
        <f>IF(OR(X196, AG195, AJ195), TRUE,FALSE)</f>
        <v>0</v>
      </c>
    </row>
    <row r="196" spans="1:39" ht="12.95" customHeight="1">
      <c r="A196" s="163"/>
      <c r="B196" s="116"/>
      <c r="C196" s="116"/>
      <c r="D196" s="116"/>
      <c r="E196" s="117"/>
      <c r="F196" s="48"/>
      <c r="G196" s="28"/>
      <c r="H196" s="28"/>
      <c r="I196" s="49"/>
      <c r="J196" s="681"/>
      <c r="K196" s="649"/>
      <c r="L196" s="552"/>
      <c r="M196" s="659"/>
      <c r="N196" s="50" t="s">
        <v>185</v>
      </c>
      <c r="O196" s="28" t="s">
        <v>186</v>
      </c>
      <c r="P196" s="484"/>
      <c r="Q196" s="484"/>
      <c r="R196" s="484"/>
      <c r="S196" s="484"/>
      <c r="T196" s="484"/>
      <c r="U196" s="484"/>
      <c r="V196" s="484"/>
      <c r="W196" s="28" t="s">
        <v>187</v>
      </c>
      <c r="X196" s="64" t="b">
        <v>0</v>
      </c>
      <c r="Y196" s="65" t="b">
        <v>0</v>
      </c>
      <c r="Z196" s="66" t="b">
        <v>0</v>
      </c>
      <c r="AA196" s="67" t="b">
        <v>0</v>
      </c>
      <c r="AB196" s="68" t="b">
        <v>0</v>
      </c>
      <c r="AC196" s="69" t="b">
        <v>0</v>
      </c>
      <c r="AD196" s="70" t="b">
        <v>0</v>
      </c>
      <c r="AE196" s="69" t="b">
        <v>0</v>
      </c>
      <c r="AF196" s="112" t="b">
        <v>0</v>
      </c>
      <c r="AG196" s="71" t="b">
        <v>0</v>
      </c>
      <c r="AH196" s="810" t="s">
        <v>171</v>
      </c>
      <c r="AI196" s="811"/>
      <c r="AJ196" s="71" t="b">
        <v>0</v>
      </c>
      <c r="AK196" s="810" t="s">
        <v>171</v>
      </c>
      <c r="AL196" s="878"/>
      <c r="AM196" s="803"/>
    </row>
    <row r="197" spans="1:39" ht="12.95" customHeight="1">
      <c r="A197" s="163"/>
      <c r="B197" s="116"/>
      <c r="C197" s="116"/>
      <c r="D197" s="116"/>
      <c r="E197" s="117"/>
      <c r="F197" s="48"/>
      <c r="G197" s="28"/>
      <c r="H197" s="28"/>
      <c r="I197" s="49"/>
      <c r="J197" s="681" t="b">
        <v>0</v>
      </c>
      <c r="K197" s="649" t="b">
        <v>0</v>
      </c>
      <c r="L197" s="552" t="b">
        <v>0</v>
      </c>
      <c r="M197" s="659" t="b">
        <v>0</v>
      </c>
      <c r="N197" s="52" t="b">
        <v>0</v>
      </c>
      <c r="O197" s="53" t="s">
        <v>266</v>
      </c>
      <c r="P197" s="53"/>
      <c r="Q197" s="53"/>
      <c r="R197" s="53"/>
      <c r="S197" s="53"/>
      <c r="T197" s="53"/>
      <c r="U197" s="53"/>
      <c r="V197" s="53"/>
      <c r="W197" s="53"/>
      <c r="X197" s="54" t="s">
        <v>175</v>
      </c>
      <c r="Y197" s="73" t="s">
        <v>176</v>
      </c>
      <c r="Z197" s="74" t="s">
        <v>177</v>
      </c>
      <c r="AA197" s="75" t="s">
        <v>178</v>
      </c>
      <c r="AB197" s="76" t="s">
        <v>179</v>
      </c>
      <c r="AC197" s="76" t="s">
        <v>180</v>
      </c>
      <c r="AD197" s="76" t="s">
        <v>181</v>
      </c>
      <c r="AE197" s="76" t="s">
        <v>182</v>
      </c>
      <c r="AF197" s="113" t="s">
        <v>183</v>
      </c>
      <c r="AG197" s="78" t="b">
        <v>0</v>
      </c>
      <c r="AH197" s="800" t="s">
        <v>184</v>
      </c>
      <c r="AI197" s="801"/>
      <c r="AJ197" s="78" t="b">
        <v>0</v>
      </c>
      <c r="AK197" s="800" t="s">
        <v>184</v>
      </c>
      <c r="AL197" s="869"/>
      <c r="AM197" s="803" t="b">
        <f>IF(OR(X198, AG197, AJ197), TRUE,FALSE)</f>
        <v>0</v>
      </c>
    </row>
    <row r="198" spans="1:39" ht="12.95" customHeight="1">
      <c r="A198" s="163"/>
      <c r="B198" s="116"/>
      <c r="C198" s="116"/>
      <c r="D198" s="116"/>
      <c r="E198" s="117"/>
      <c r="F198" s="48"/>
      <c r="G198" s="28"/>
      <c r="H198" s="28"/>
      <c r="I198" s="49"/>
      <c r="J198" s="681"/>
      <c r="K198" s="649"/>
      <c r="L198" s="552"/>
      <c r="M198" s="659"/>
      <c r="N198" s="61" t="s">
        <v>185</v>
      </c>
      <c r="O198" s="63" t="s">
        <v>186</v>
      </c>
      <c r="P198" s="484"/>
      <c r="Q198" s="484"/>
      <c r="R198" s="484"/>
      <c r="S198" s="484"/>
      <c r="T198" s="484"/>
      <c r="U198" s="484"/>
      <c r="V198" s="484"/>
      <c r="W198" s="63" t="s">
        <v>187</v>
      </c>
      <c r="X198" s="64" t="b">
        <v>0</v>
      </c>
      <c r="Y198" s="30" t="b">
        <v>0</v>
      </c>
      <c r="Z198" s="31" t="b">
        <v>0</v>
      </c>
      <c r="AA198" s="32" t="b">
        <v>0</v>
      </c>
      <c r="AB198" s="33" t="b">
        <v>0</v>
      </c>
      <c r="AC198" s="34" t="b">
        <v>0</v>
      </c>
      <c r="AD198" s="35" t="b">
        <v>0</v>
      </c>
      <c r="AE198" s="34" t="b">
        <v>0</v>
      </c>
      <c r="AF198" s="114" t="b">
        <v>0</v>
      </c>
      <c r="AG198" s="36" t="b">
        <v>0</v>
      </c>
      <c r="AH198" s="816" t="s">
        <v>171</v>
      </c>
      <c r="AI198" s="817"/>
      <c r="AJ198" s="36" t="b">
        <v>0</v>
      </c>
      <c r="AK198" s="816" t="s">
        <v>171</v>
      </c>
      <c r="AL198" s="875"/>
      <c r="AM198" s="803"/>
    </row>
    <row r="199" spans="1:39" ht="12.95" customHeight="1">
      <c r="A199" s="163"/>
      <c r="B199" s="116"/>
      <c r="C199" s="116"/>
      <c r="D199" s="116"/>
      <c r="E199" s="117"/>
      <c r="F199" s="48"/>
      <c r="G199" s="28"/>
      <c r="H199" s="28"/>
      <c r="I199" s="49"/>
      <c r="J199" s="681" t="b">
        <v>0</v>
      </c>
      <c r="K199" s="649" t="b">
        <v>0</v>
      </c>
      <c r="L199" s="552" t="b">
        <v>0</v>
      </c>
      <c r="M199" s="659" t="b">
        <v>0</v>
      </c>
      <c r="N199" s="39" t="b">
        <v>0</v>
      </c>
      <c r="O199" s="28" t="s">
        <v>267</v>
      </c>
      <c r="P199" s="28"/>
      <c r="Q199" s="28"/>
      <c r="R199" s="28"/>
      <c r="S199" s="28"/>
      <c r="T199" s="28"/>
      <c r="U199" s="28"/>
      <c r="V199" s="28"/>
      <c r="W199" s="28"/>
      <c r="X199" s="54" t="s">
        <v>175</v>
      </c>
      <c r="Y199" s="55" t="s">
        <v>176</v>
      </c>
      <c r="Z199" s="56" t="s">
        <v>177</v>
      </c>
      <c r="AA199" s="57" t="s">
        <v>178</v>
      </c>
      <c r="AB199" s="58" t="s">
        <v>179</v>
      </c>
      <c r="AC199" s="58" t="s">
        <v>180</v>
      </c>
      <c r="AD199" s="58" t="s">
        <v>181</v>
      </c>
      <c r="AE199" s="58" t="s">
        <v>182</v>
      </c>
      <c r="AF199" s="110" t="s">
        <v>183</v>
      </c>
      <c r="AG199" s="60" t="b">
        <v>0</v>
      </c>
      <c r="AH199" s="825" t="s">
        <v>184</v>
      </c>
      <c r="AI199" s="826"/>
      <c r="AJ199" s="60" t="b">
        <v>0</v>
      </c>
      <c r="AK199" s="825" t="s">
        <v>184</v>
      </c>
      <c r="AL199" s="877"/>
      <c r="AM199" s="803" t="b">
        <f>IF(OR(X200, AG199, AJ199), TRUE,FALSE)</f>
        <v>0</v>
      </c>
    </row>
    <row r="200" spans="1:39" ht="12.95" customHeight="1">
      <c r="A200" s="163"/>
      <c r="B200" s="116"/>
      <c r="C200" s="116"/>
      <c r="D200" s="116"/>
      <c r="E200" s="117"/>
      <c r="F200" s="48"/>
      <c r="G200" s="28"/>
      <c r="H200" s="28"/>
      <c r="I200" s="49"/>
      <c r="J200" s="681"/>
      <c r="K200" s="649"/>
      <c r="L200" s="552"/>
      <c r="M200" s="659"/>
      <c r="N200" s="50" t="s">
        <v>185</v>
      </c>
      <c r="O200" s="28" t="s">
        <v>186</v>
      </c>
      <c r="P200" s="484"/>
      <c r="Q200" s="484"/>
      <c r="R200" s="484"/>
      <c r="S200" s="484"/>
      <c r="T200" s="484"/>
      <c r="U200" s="484"/>
      <c r="V200" s="484"/>
      <c r="W200" s="28" t="s">
        <v>187</v>
      </c>
      <c r="X200" s="64" t="b">
        <v>0</v>
      </c>
      <c r="Y200" s="65" t="b">
        <v>0</v>
      </c>
      <c r="Z200" s="66" t="b">
        <v>0</v>
      </c>
      <c r="AA200" s="67" t="b">
        <v>0</v>
      </c>
      <c r="AB200" s="68" t="b">
        <v>0</v>
      </c>
      <c r="AC200" s="69" t="b">
        <v>0</v>
      </c>
      <c r="AD200" s="70" t="b">
        <v>0</v>
      </c>
      <c r="AE200" s="69" t="b">
        <v>0</v>
      </c>
      <c r="AF200" s="112" t="b">
        <v>0</v>
      </c>
      <c r="AG200" s="71" t="b">
        <v>0</v>
      </c>
      <c r="AH200" s="810" t="s">
        <v>171</v>
      </c>
      <c r="AI200" s="811"/>
      <c r="AJ200" s="71" t="b">
        <v>0</v>
      </c>
      <c r="AK200" s="810" t="s">
        <v>171</v>
      </c>
      <c r="AL200" s="878"/>
      <c r="AM200" s="803"/>
    </row>
    <row r="201" spans="1:39" ht="12.95" customHeight="1">
      <c r="A201" s="163"/>
      <c r="B201" s="116"/>
      <c r="C201" s="116"/>
      <c r="D201" s="116"/>
      <c r="E201" s="117"/>
      <c r="F201" s="48"/>
      <c r="G201" s="28"/>
      <c r="H201" s="28"/>
      <c r="I201" s="49"/>
      <c r="J201" s="681" t="b">
        <v>0</v>
      </c>
      <c r="K201" s="649" t="b">
        <v>0</v>
      </c>
      <c r="L201" s="552" t="b">
        <v>0</v>
      </c>
      <c r="M201" s="659" t="b">
        <v>0</v>
      </c>
      <c r="N201" s="52" t="b">
        <v>0</v>
      </c>
      <c r="O201" s="53" t="s">
        <v>268</v>
      </c>
      <c r="P201" s="53"/>
      <c r="Q201" s="53"/>
      <c r="R201" s="53"/>
      <c r="S201" s="53"/>
      <c r="T201" s="53"/>
      <c r="U201" s="53"/>
      <c r="V201" s="53"/>
      <c r="W201" s="53"/>
      <c r="X201" s="54" t="s">
        <v>175</v>
      </c>
      <c r="Y201" s="73" t="s">
        <v>176</v>
      </c>
      <c r="Z201" s="74" t="s">
        <v>177</v>
      </c>
      <c r="AA201" s="75" t="s">
        <v>178</v>
      </c>
      <c r="AB201" s="76" t="s">
        <v>179</v>
      </c>
      <c r="AC201" s="76" t="s">
        <v>180</v>
      </c>
      <c r="AD201" s="76" t="s">
        <v>181</v>
      </c>
      <c r="AE201" s="76" t="s">
        <v>182</v>
      </c>
      <c r="AF201" s="113" t="s">
        <v>183</v>
      </c>
      <c r="AG201" s="78" t="b">
        <v>0</v>
      </c>
      <c r="AH201" s="800" t="s">
        <v>184</v>
      </c>
      <c r="AI201" s="801"/>
      <c r="AJ201" s="78" t="b">
        <v>0</v>
      </c>
      <c r="AK201" s="800" t="s">
        <v>184</v>
      </c>
      <c r="AL201" s="869"/>
      <c r="AM201" s="803" t="b">
        <f>IF(OR(X202, AG201, AJ201), TRUE,FALSE)</f>
        <v>0</v>
      </c>
    </row>
    <row r="202" spans="1:39" ht="12.95" customHeight="1">
      <c r="A202" s="163"/>
      <c r="B202" s="116"/>
      <c r="C202" s="116"/>
      <c r="D202" s="116"/>
      <c r="E202" s="117"/>
      <c r="F202" s="48"/>
      <c r="G202" s="28"/>
      <c r="H202" s="28"/>
      <c r="I202" s="49"/>
      <c r="J202" s="681"/>
      <c r="K202" s="649"/>
      <c r="L202" s="552"/>
      <c r="M202" s="659"/>
      <c r="N202" s="61" t="s">
        <v>185</v>
      </c>
      <c r="O202" s="63" t="s">
        <v>186</v>
      </c>
      <c r="P202" s="484"/>
      <c r="Q202" s="484"/>
      <c r="R202" s="484"/>
      <c r="S202" s="484"/>
      <c r="T202" s="484"/>
      <c r="U202" s="484"/>
      <c r="V202" s="484"/>
      <c r="W202" s="63" t="s">
        <v>187</v>
      </c>
      <c r="X202" s="64" t="b">
        <v>0</v>
      </c>
      <c r="Y202" s="165" t="b">
        <v>0</v>
      </c>
      <c r="Z202" s="166" t="b">
        <v>0</v>
      </c>
      <c r="AA202" s="167" t="b">
        <v>0</v>
      </c>
      <c r="AB202" s="168" t="b">
        <v>0</v>
      </c>
      <c r="AC202" s="169" t="b">
        <v>0</v>
      </c>
      <c r="AD202" s="170" t="b">
        <v>0</v>
      </c>
      <c r="AE202" s="169" t="b">
        <v>0</v>
      </c>
      <c r="AF202" s="197" t="b">
        <v>0</v>
      </c>
      <c r="AG202" s="171" t="b">
        <v>0</v>
      </c>
      <c r="AH202" s="804" t="s">
        <v>171</v>
      </c>
      <c r="AI202" s="805"/>
      <c r="AJ202" s="171" t="b">
        <v>0</v>
      </c>
      <c r="AK202" s="804" t="s">
        <v>171</v>
      </c>
      <c r="AL202" s="868"/>
      <c r="AM202" s="803"/>
    </row>
    <row r="203" spans="1:39" ht="12.95" customHeight="1">
      <c r="A203" s="163"/>
      <c r="B203" s="116"/>
      <c r="C203" s="116"/>
      <c r="D203" s="116"/>
      <c r="E203" s="117"/>
      <c r="F203" s="48"/>
      <c r="G203" s="28"/>
      <c r="H203" s="28"/>
      <c r="I203" s="49"/>
      <c r="J203" s="681" t="b">
        <v>0</v>
      </c>
      <c r="K203" s="649" t="b">
        <v>0</v>
      </c>
      <c r="L203" s="552" t="b">
        <v>0</v>
      </c>
      <c r="M203" s="659" t="b">
        <v>0</v>
      </c>
      <c r="N203" s="39" t="b">
        <v>0</v>
      </c>
      <c r="O203" s="28" t="s">
        <v>269</v>
      </c>
      <c r="P203" s="28"/>
      <c r="Q203" s="28"/>
      <c r="R203" s="28"/>
      <c r="S203" s="28"/>
      <c r="T203" s="28"/>
      <c r="U203" s="28"/>
      <c r="V203" s="28"/>
      <c r="W203" s="28"/>
      <c r="X203" s="54" t="s">
        <v>175</v>
      </c>
      <c r="Y203" s="73" t="s">
        <v>176</v>
      </c>
      <c r="Z203" s="74" t="s">
        <v>177</v>
      </c>
      <c r="AA203" s="75" t="s">
        <v>178</v>
      </c>
      <c r="AB203" s="76" t="s">
        <v>179</v>
      </c>
      <c r="AC203" s="76" t="s">
        <v>180</v>
      </c>
      <c r="AD203" s="76" t="s">
        <v>181</v>
      </c>
      <c r="AE203" s="76" t="s">
        <v>182</v>
      </c>
      <c r="AF203" s="113" t="s">
        <v>183</v>
      </c>
      <c r="AG203" s="78" t="b">
        <v>0</v>
      </c>
      <c r="AH203" s="800" t="s">
        <v>184</v>
      </c>
      <c r="AI203" s="859"/>
      <c r="AJ203" s="78" t="b">
        <v>0</v>
      </c>
      <c r="AK203" s="800" t="s">
        <v>184</v>
      </c>
      <c r="AL203" s="869"/>
      <c r="AM203" s="803" t="b">
        <f>IF(OR(X204, AG203, AJ203), TRUE,FALSE)</f>
        <v>0</v>
      </c>
    </row>
    <row r="204" spans="1:39" ht="12.95" customHeight="1">
      <c r="A204" s="163"/>
      <c r="B204" s="116"/>
      <c r="C204" s="116"/>
      <c r="D204" s="116"/>
      <c r="E204" s="117"/>
      <c r="F204" s="48"/>
      <c r="G204" s="28"/>
      <c r="H204" s="28"/>
      <c r="I204" s="49"/>
      <c r="J204" s="681"/>
      <c r="K204" s="649"/>
      <c r="L204" s="552"/>
      <c r="M204" s="659"/>
      <c r="N204" s="50" t="s">
        <v>185</v>
      </c>
      <c r="O204" s="28" t="s">
        <v>186</v>
      </c>
      <c r="P204" s="484"/>
      <c r="Q204" s="484"/>
      <c r="R204" s="484"/>
      <c r="S204" s="484"/>
      <c r="T204" s="484"/>
      <c r="U204" s="484"/>
      <c r="V204" s="484"/>
      <c r="W204" s="28" t="s">
        <v>187</v>
      </c>
      <c r="X204" s="64" t="b">
        <v>0</v>
      </c>
      <c r="Y204" s="30" t="b">
        <v>0</v>
      </c>
      <c r="Z204" s="31" t="b">
        <v>0</v>
      </c>
      <c r="AA204" s="32" t="b">
        <v>0</v>
      </c>
      <c r="AB204" s="33" t="b">
        <v>0</v>
      </c>
      <c r="AC204" s="34" t="b">
        <v>0</v>
      </c>
      <c r="AD204" s="35" t="b">
        <v>0</v>
      </c>
      <c r="AE204" s="34" t="b">
        <v>0</v>
      </c>
      <c r="AF204" s="114" t="b">
        <v>0</v>
      </c>
      <c r="AG204" s="36" t="b">
        <v>0</v>
      </c>
      <c r="AH204" s="816" t="s">
        <v>171</v>
      </c>
      <c r="AI204" s="829"/>
      <c r="AJ204" s="36" t="b">
        <v>0</v>
      </c>
      <c r="AK204" s="816" t="s">
        <v>171</v>
      </c>
      <c r="AL204" s="875"/>
      <c r="AM204" s="803"/>
    </row>
    <row r="205" spans="1:39" ht="12.95" customHeight="1">
      <c r="A205" s="163"/>
      <c r="B205" s="116"/>
      <c r="C205" s="116"/>
      <c r="D205" s="116"/>
      <c r="E205" s="117"/>
      <c r="F205" s="48"/>
      <c r="G205" s="28"/>
      <c r="H205" s="28"/>
      <c r="I205" s="49"/>
      <c r="J205" s="681" t="b">
        <v>0</v>
      </c>
      <c r="K205" s="649" t="b">
        <v>0</v>
      </c>
      <c r="L205" s="552" t="b">
        <v>0</v>
      </c>
      <c r="M205" s="659" t="b">
        <v>0</v>
      </c>
      <c r="N205" s="52" t="b">
        <v>0</v>
      </c>
      <c r="O205" s="53" t="s">
        <v>270</v>
      </c>
      <c r="P205" s="53"/>
      <c r="Q205" s="53"/>
      <c r="R205" s="53"/>
      <c r="S205" s="53"/>
      <c r="T205" s="53"/>
      <c r="U205" s="53"/>
      <c r="V205" s="53"/>
      <c r="W205" s="53"/>
      <c r="X205" s="54" t="s">
        <v>175</v>
      </c>
      <c r="Y205" s="176" t="s">
        <v>176</v>
      </c>
      <c r="Z205" s="177" t="s">
        <v>177</v>
      </c>
      <c r="AA205" s="178" t="s">
        <v>178</v>
      </c>
      <c r="AB205" s="179" t="s">
        <v>179</v>
      </c>
      <c r="AC205" s="179" t="s">
        <v>180</v>
      </c>
      <c r="AD205" s="179" t="s">
        <v>181</v>
      </c>
      <c r="AE205" s="179" t="s">
        <v>182</v>
      </c>
      <c r="AF205" s="180" t="s">
        <v>183</v>
      </c>
      <c r="AG205" s="181" t="b">
        <v>0</v>
      </c>
      <c r="AH205" s="822" t="s">
        <v>184</v>
      </c>
      <c r="AI205" s="823"/>
      <c r="AJ205" s="181" t="b">
        <v>0</v>
      </c>
      <c r="AK205" s="822" t="s">
        <v>184</v>
      </c>
      <c r="AL205" s="879"/>
      <c r="AM205" s="803" t="b">
        <f>IF(OR(X206, AG205, AJ205), TRUE,FALSE)</f>
        <v>0</v>
      </c>
    </row>
    <row r="206" spans="1:39" ht="12.95" customHeight="1">
      <c r="A206" s="163"/>
      <c r="B206" s="116"/>
      <c r="C206" s="116"/>
      <c r="D206" s="116"/>
      <c r="E206" s="117"/>
      <c r="F206" s="48"/>
      <c r="G206" s="28"/>
      <c r="H206" s="28"/>
      <c r="I206" s="49"/>
      <c r="J206" s="681"/>
      <c r="K206" s="649"/>
      <c r="L206" s="552"/>
      <c r="M206" s="659"/>
      <c r="N206" s="61" t="s">
        <v>185</v>
      </c>
      <c r="O206" s="63" t="s">
        <v>186</v>
      </c>
      <c r="P206" s="484"/>
      <c r="Q206" s="484"/>
      <c r="R206" s="484"/>
      <c r="S206" s="484"/>
      <c r="T206" s="484"/>
      <c r="U206" s="484"/>
      <c r="V206" s="484"/>
      <c r="W206" s="63" t="s">
        <v>187</v>
      </c>
      <c r="X206" s="64" t="b">
        <v>0</v>
      </c>
      <c r="Y206" s="30" t="b">
        <v>0</v>
      </c>
      <c r="Z206" s="31" t="b">
        <v>0</v>
      </c>
      <c r="AA206" s="32" t="b">
        <v>0</v>
      </c>
      <c r="AB206" s="33" t="b">
        <v>0</v>
      </c>
      <c r="AC206" s="34" t="b">
        <v>0</v>
      </c>
      <c r="AD206" s="35" t="b">
        <v>0</v>
      </c>
      <c r="AE206" s="34" t="b">
        <v>0</v>
      </c>
      <c r="AF206" s="114" t="b">
        <v>0</v>
      </c>
      <c r="AG206" s="36" t="b">
        <v>0</v>
      </c>
      <c r="AH206" s="816" t="s">
        <v>171</v>
      </c>
      <c r="AI206" s="817"/>
      <c r="AJ206" s="36" t="b">
        <v>0</v>
      </c>
      <c r="AK206" s="816" t="s">
        <v>171</v>
      </c>
      <c r="AL206" s="875"/>
      <c r="AM206" s="803"/>
    </row>
    <row r="207" spans="1:39" ht="12.95" customHeight="1">
      <c r="A207" s="163"/>
      <c r="B207" s="116"/>
      <c r="C207" s="116"/>
      <c r="D207" s="116"/>
      <c r="E207" s="117"/>
      <c r="F207" s="48"/>
      <c r="G207" s="28"/>
      <c r="H207" s="28"/>
      <c r="I207" s="49"/>
      <c r="J207" s="681" t="b">
        <v>0</v>
      </c>
      <c r="K207" s="649" t="b">
        <v>0</v>
      </c>
      <c r="L207" s="552" t="b">
        <v>0</v>
      </c>
      <c r="M207" s="659" t="b">
        <v>0</v>
      </c>
      <c r="N207" s="52" t="b">
        <v>0</v>
      </c>
      <c r="O207" s="53" t="s">
        <v>271</v>
      </c>
      <c r="P207" s="53"/>
      <c r="Q207" s="53"/>
      <c r="R207" s="53"/>
      <c r="S207" s="53"/>
      <c r="T207" s="53"/>
      <c r="U207" s="53"/>
      <c r="V207" s="53"/>
      <c r="W207" s="53"/>
      <c r="X207" s="54" t="s">
        <v>175</v>
      </c>
      <c r="Y207" s="55" t="s">
        <v>176</v>
      </c>
      <c r="Z207" s="56" t="s">
        <v>177</v>
      </c>
      <c r="AA207" s="57" t="s">
        <v>178</v>
      </c>
      <c r="AB207" s="58" t="s">
        <v>179</v>
      </c>
      <c r="AC207" s="58" t="s">
        <v>180</v>
      </c>
      <c r="AD207" s="58" t="s">
        <v>181</v>
      </c>
      <c r="AE207" s="58" t="s">
        <v>182</v>
      </c>
      <c r="AF207" s="110" t="s">
        <v>183</v>
      </c>
      <c r="AG207" s="60" t="b">
        <v>0</v>
      </c>
      <c r="AH207" s="825" t="s">
        <v>184</v>
      </c>
      <c r="AI207" s="826"/>
      <c r="AJ207" s="60" t="b">
        <v>0</v>
      </c>
      <c r="AK207" s="825" t="s">
        <v>184</v>
      </c>
      <c r="AL207" s="877"/>
      <c r="AM207" s="803" t="b">
        <f>IF(OR(X208, AG207, AJ207), TRUE,FALSE)</f>
        <v>0</v>
      </c>
    </row>
    <row r="208" spans="1:39" ht="12.95" customHeight="1">
      <c r="A208" s="163"/>
      <c r="B208" s="116"/>
      <c r="C208" s="116"/>
      <c r="D208" s="116"/>
      <c r="E208" s="117"/>
      <c r="F208" s="48"/>
      <c r="G208" s="28"/>
      <c r="H208" s="28"/>
      <c r="I208" s="49"/>
      <c r="J208" s="681"/>
      <c r="K208" s="649"/>
      <c r="L208" s="552"/>
      <c r="M208" s="659"/>
      <c r="N208" s="61" t="s">
        <v>185</v>
      </c>
      <c r="O208" s="63" t="s">
        <v>186</v>
      </c>
      <c r="P208" s="484"/>
      <c r="Q208" s="484"/>
      <c r="R208" s="484"/>
      <c r="S208" s="484"/>
      <c r="T208" s="484"/>
      <c r="U208" s="484"/>
      <c r="V208" s="484"/>
      <c r="W208" s="63" t="s">
        <v>187</v>
      </c>
      <c r="X208" s="64" t="b">
        <v>0</v>
      </c>
      <c r="Y208" s="65" t="b">
        <v>0</v>
      </c>
      <c r="Z208" s="66" t="b">
        <v>0</v>
      </c>
      <c r="AA208" s="67" t="b">
        <v>0</v>
      </c>
      <c r="AB208" s="68" t="b">
        <v>0</v>
      </c>
      <c r="AC208" s="69" t="b">
        <v>0</v>
      </c>
      <c r="AD208" s="70" t="b">
        <v>0</v>
      </c>
      <c r="AE208" s="69" t="b">
        <v>0</v>
      </c>
      <c r="AF208" s="112" t="b">
        <v>0</v>
      </c>
      <c r="AG208" s="71" t="b">
        <v>0</v>
      </c>
      <c r="AH208" s="810" t="s">
        <v>171</v>
      </c>
      <c r="AI208" s="811"/>
      <c r="AJ208" s="71" t="b">
        <v>0</v>
      </c>
      <c r="AK208" s="810" t="s">
        <v>171</v>
      </c>
      <c r="AL208" s="878"/>
      <c r="AM208" s="803"/>
    </row>
    <row r="209" spans="1:39" ht="12.95" customHeight="1">
      <c r="A209" s="163"/>
      <c r="B209" s="116"/>
      <c r="C209" s="116"/>
      <c r="D209" s="116"/>
      <c r="E209" s="117"/>
      <c r="F209" s="48"/>
      <c r="G209" s="28"/>
      <c r="H209" s="28"/>
      <c r="I209" s="49"/>
      <c r="J209" s="680" t="b">
        <v>0</v>
      </c>
      <c r="K209" s="592" t="b">
        <v>0</v>
      </c>
      <c r="L209" s="492" t="b">
        <v>0</v>
      </c>
      <c r="M209" s="660" t="b">
        <v>0</v>
      </c>
      <c r="N209" s="39" t="b">
        <v>0</v>
      </c>
      <c r="O209" s="28" t="s">
        <v>272</v>
      </c>
      <c r="P209" s="28"/>
      <c r="Q209" s="28"/>
      <c r="R209" s="28"/>
      <c r="S209" s="28"/>
      <c r="T209" s="28"/>
      <c r="U209" s="28"/>
      <c r="V209" s="28"/>
      <c r="W209" s="28"/>
      <c r="X209" s="54" t="s">
        <v>175</v>
      </c>
      <c r="Y209" s="73" t="s">
        <v>176</v>
      </c>
      <c r="Z209" s="74" t="s">
        <v>177</v>
      </c>
      <c r="AA209" s="75" t="s">
        <v>178</v>
      </c>
      <c r="AB209" s="76" t="s">
        <v>179</v>
      </c>
      <c r="AC209" s="76" t="s">
        <v>180</v>
      </c>
      <c r="AD209" s="76" t="s">
        <v>181</v>
      </c>
      <c r="AE209" s="76" t="s">
        <v>182</v>
      </c>
      <c r="AF209" s="113" t="s">
        <v>183</v>
      </c>
      <c r="AG209" s="78" t="b">
        <v>0</v>
      </c>
      <c r="AH209" s="800" t="s">
        <v>184</v>
      </c>
      <c r="AI209" s="801"/>
      <c r="AJ209" s="78" t="b">
        <v>0</v>
      </c>
      <c r="AK209" s="800" t="s">
        <v>184</v>
      </c>
      <c r="AL209" s="869"/>
      <c r="AM209" s="803" t="b">
        <f>IF(OR(X210, AG209, AJ209), TRUE,FALSE)</f>
        <v>0</v>
      </c>
    </row>
    <row r="210" spans="1:39" ht="12.95" customHeight="1">
      <c r="A210" s="163"/>
      <c r="B210" s="116"/>
      <c r="C210" s="116"/>
      <c r="D210" s="116"/>
      <c r="E210" s="117"/>
      <c r="F210" s="48"/>
      <c r="G210" s="28"/>
      <c r="H210" s="28"/>
      <c r="I210" s="49"/>
      <c r="J210" s="680"/>
      <c r="K210" s="592"/>
      <c r="L210" s="492"/>
      <c r="M210" s="660"/>
      <c r="N210" s="50" t="s">
        <v>185</v>
      </c>
      <c r="O210" s="28" t="s">
        <v>186</v>
      </c>
      <c r="P210" s="484"/>
      <c r="Q210" s="484"/>
      <c r="R210" s="484"/>
      <c r="S210" s="484"/>
      <c r="T210" s="484"/>
      <c r="U210" s="484"/>
      <c r="V210" s="484"/>
      <c r="W210" s="28" t="s">
        <v>187</v>
      </c>
      <c r="X210" s="82" t="b">
        <v>0</v>
      </c>
      <c r="Y210" s="65" t="b">
        <v>0</v>
      </c>
      <c r="Z210" s="66" t="b">
        <v>0</v>
      </c>
      <c r="AA210" s="67" t="b">
        <v>0</v>
      </c>
      <c r="AB210" s="68" t="b">
        <v>0</v>
      </c>
      <c r="AC210" s="69" t="b">
        <v>0</v>
      </c>
      <c r="AD210" s="70" t="b">
        <v>0</v>
      </c>
      <c r="AE210" s="69" t="b">
        <v>0</v>
      </c>
      <c r="AF210" s="112" t="b">
        <v>0</v>
      </c>
      <c r="AG210" s="120" t="b">
        <v>0</v>
      </c>
      <c r="AH210" s="816" t="s">
        <v>171</v>
      </c>
      <c r="AI210" s="817"/>
      <c r="AJ210" s="120" t="b">
        <v>0</v>
      </c>
      <c r="AK210" s="816" t="s">
        <v>171</v>
      </c>
      <c r="AL210" s="875"/>
      <c r="AM210" s="803"/>
    </row>
    <row r="211" spans="1:39" ht="12.95" customHeight="1">
      <c r="A211" s="163"/>
      <c r="B211" s="116"/>
      <c r="C211" s="116"/>
      <c r="D211" s="116"/>
      <c r="E211" s="117"/>
      <c r="F211" s="100" t="s">
        <v>273</v>
      </c>
      <c r="G211" s="40"/>
      <c r="H211" s="40"/>
      <c r="I211" s="160"/>
      <c r="J211" s="678" t="b">
        <v>0</v>
      </c>
      <c r="K211" s="614" t="b">
        <v>0</v>
      </c>
      <c r="L211" s="532" t="b">
        <v>0</v>
      </c>
      <c r="M211" s="622" t="b">
        <v>0</v>
      </c>
      <c r="N211" s="85" t="b">
        <v>0</v>
      </c>
      <c r="O211" s="40" t="s">
        <v>274</v>
      </c>
      <c r="P211" s="40"/>
      <c r="Q211" s="40"/>
      <c r="R211" s="40"/>
      <c r="S211" s="40"/>
      <c r="T211" s="40"/>
      <c r="U211" s="40"/>
      <c r="V211" s="40"/>
      <c r="W211" s="40"/>
      <c r="X211" s="72" t="s">
        <v>175</v>
      </c>
      <c r="Y211" s="101" t="s">
        <v>176</v>
      </c>
      <c r="Z211" s="102" t="s">
        <v>177</v>
      </c>
      <c r="AA211" s="103" t="s">
        <v>178</v>
      </c>
      <c r="AB211" s="104" t="s">
        <v>179</v>
      </c>
      <c r="AC211" s="104" t="s">
        <v>180</v>
      </c>
      <c r="AD211" s="104" t="s">
        <v>181</v>
      </c>
      <c r="AE211" s="104" t="s">
        <v>182</v>
      </c>
      <c r="AF211" s="105" t="s">
        <v>183</v>
      </c>
      <c r="AG211" s="47" t="b">
        <v>0</v>
      </c>
      <c r="AH211" s="873" t="s">
        <v>184</v>
      </c>
      <c r="AI211" s="876"/>
      <c r="AJ211" s="47" t="b">
        <v>0</v>
      </c>
      <c r="AK211" s="873" t="s">
        <v>184</v>
      </c>
      <c r="AL211" s="874"/>
      <c r="AM211" s="803" t="b">
        <f>IF(OR(X212, AG211, AJ211), TRUE,FALSE)</f>
        <v>0</v>
      </c>
    </row>
    <row r="212" spans="1:39" ht="12.95" customHeight="1">
      <c r="A212" s="163"/>
      <c r="B212" s="116"/>
      <c r="C212" s="116"/>
      <c r="D212" s="116"/>
      <c r="E212" s="117"/>
      <c r="F212" s="48"/>
      <c r="G212" s="28"/>
      <c r="H212" s="28"/>
      <c r="I212" s="49"/>
      <c r="J212" s="680"/>
      <c r="K212" s="592"/>
      <c r="L212" s="492"/>
      <c r="M212" s="660"/>
      <c r="N212" s="50" t="s">
        <v>185</v>
      </c>
      <c r="O212" s="28" t="s">
        <v>186</v>
      </c>
      <c r="P212" s="484"/>
      <c r="Q212" s="484"/>
      <c r="R212" s="484"/>
      <c r="S212" s="484"/>
      <c r="T212" s="484"/>
      <c r="U212" s="484"/>
      <c r="V212" s="484"/>
      <c r="W212" s="28" t="s">
        <v>187</v>
      </c>
      <c r="X212" s="64" t="b">
        <v>0</v>
      </c>
      <c r="Y212" s="30" t="b">
        <v>0</v>
      </c>
      <c r="Z212" s="31" t="b">
        <v>0</v>
      </c>
      <c r="AA212" s="32" t="b">
        <v>0</v>
      </c>
      <c r="AB212" s="33" t="b">
        <v>0</v>
      </c>
      <c r="AC212" s="34" t="b">
        <v>0</v>
      </c>
      <c r="AD212" s="35" t="b">
        <v>0</v>
      </c>
      <c r="AE212" s="34" t="b">
        <v>0</v>
      </c>
      <c r="AF212" s="35" t="b">
        <v>0</v>
      </c>
      <c r="AG212" s="36" t="b">
        <v>0</v>
      </c>
      <c r="AH212" s="816" t="s">
        <v>171</v>
      </c>
      <c r="AI212" s="829"/>
      <c r="AJ212" s="36" t="b">
        <v>0</v>
      </c>
      <c r="AK212" s="816" t="s">
        <v>171</v>
      </c>
      <c r="AL212" s="875"/>
      <c r="AM212" s="803"/>
    </row>
    <row r="213" spans="1:39" ht="12.95" customHeight="1">
      <c r="A213" s="163"/>
      <c r="B213" s="116"/>
      <c r="C213" s="116"/>
      <c r="D213" s="116"/>
      <c r="E213" s="117"/>
      <c r="F213" s="48"/>
      <c r="G213" s="28"/>
      <c r="H213" s="28"/>
      <c r="I213" s="49"/>
      <c r="J213" s="681" t="b">
        <v>0</v>
      </c>
      <c r="K213" s="649" t="b">
        <v>0</v>
      </c>
      <c r="L213" s="552" t="b">
        <v>0</v>
      </c>
      <c r="M213" s="659" t="b">
        <v>0</v>
      </c>
      <c r="N213" s="52" t="b">
        <v>0</v>
      </c>
      <c r="O213" s="53" t="s">
        <v>275</v>
      </c>
      <c r="P213" s="53"/>
      <c r="Q213" s="53"/>
      <c r="R213" s="53"/>
      <c r="S213" s="53"/>
      <c r="T213" s="53"/>
      <c r="U213" s="53"/>
      <c r="V213" s="53"/>
      <c r="W213" s="53"/>
      <c r="X213" s="54" t="s">
        <v>175</v>
      </c>
      <c r="Y213" s="176" t="s">
        <v>176</v>
      </c>
      <c r="Z213" s="177" t="s">
        <v>177</v>
      </c>
      <c r="AA213" s="178" t="s">
        <v>178</v>
      </c>
      <c r="AB213" s="179" t="s">
        <v>179</v>
      </c>
      <c r="AC213" s="179" t="s">
        <v>180</v>
      </c>
      <c r="AD213" s="179" t="s">
        <v>181</v>
      </c>
      <c r="AE213" s="179" t="s">
        <v>182</v>
      </c>
      <c r="AF213" s="182" t="s">
        <v>183</v>
      </c>
      <c r="AG213" s="181" t="b">
        <v>0</v>
      </c>
      <c r="AH213" s="822" t="s">
        <v>184</v>
      </c>
      <c r="AI213" s="823"/>
      <c r="AJ213" s="181" t="b">
        <v>0</v>
      </c>
      <c r="AK213" s="822" t="s">
        <v>184</v>
      </c>
      <c r="AL213" s="879"/>
      <c r="AM213" s="803" t="b">
        <f>IF(OR(X214, AG213, AJ213), TRUE,FALSE)</f>
        <v>0</v>
      </c>
    </row>
    <row r="214" spans="1:39" ht="12.95" customHeight="1">
      <c r="A214" s="163"/>
      <c r="B214" s="116"/>
      <c r="C214" s="116"/>
      <c r="D214" s="116"/>
      <c r="E214" s="117"/>
      <c r="F214" s="48"/>
      <c r="G214" s="28"/>
      <c r="H214" s="28"/>
      <c r="I214" s="49"/>
      <c r="J214" s="681"/>
      <c r="K214" s="649"/>
      <c r="L214" s="552"/>
      <c r="M214" s="659"/>
      <c r="N214" s="61" t="s">
        <v>185</v>
      </c>
      <c r="O214" s="63" t="s">
        <v>186</v>
      </c>
      <c r="P214" s="484"/>
      <c r="Q214" s="484"/>
      <c r="R214" s="484"/>
      <c r="S214" s="484"/>
      <c r="T214" s="484"/>
      <c r="U214" s="484"/>
      <c r="V214" s="484"/>
      <c r="W214" s="63" t="s">
        <v>187</v>
      </c>
      <c r="X214" s="64" t="b">
        <v>0</v>
      </c>
      <c r="Y214" s="165" t="b">
        <v>0</v>
      </c>
      <c r="Z214" s="166" t="b">
        <v>0</v>
      </c>
      <c r="AA214" s="167" t="b">
        <v>0</v>
      </c>
      <c r="AB214" s="168" t="b">
        <v>0</v>
      </c>
      <c r="AC214" s="169" t="b">
        <v>0</v>
      </c>
      <c r="AD214" s="170" t="b">
        <v>0</v>
      </c>
      <c r="AE214" s="169" t="b">
        <v>0</v>
      </c>
      <c r="AF214" s="170" t="b">
        <v>0</v>
      </c>
      <c r="AG214" s="171" t="b">
        <v>0</v>
      </c>
      <c r="AH214" s="804" t="s">
        <v>171</v>
      </c>
      <c r="AI214" s="828"/>
      <c r="AJ214" s="171" t="b">
        <v>0</v>
      </c>
      <c r="AK214" s="804" t="s">
        <v>171</v>
      </c>
      <c r="AL214" s="868"/>
      <c r="AM214" s="803"/>
    </row>
    <row r="215" spans="1:39" ht="12.95" customHeight="1">
      <c r="A215" s="163"/>
      <c r="B215" s="116"/>
      <c r="C215" s="116"/>
      <c r="D215" s="116"/>
      <c r="E215" s="117"/>
      <c r="F215" s="48"/>
      <c r="G215" s="28"/>
      <c r="H215" s="28"/>
      <c r="I215" s="49"/>
      <c r="J215" s="681" t="b">
        <v>0</v>
      </c>
      <c r="K215" s="649" t="b">
        <v>0</v>
      </c>
      <c r="L215" s="552" t="b">
        <v>0</v>
      </c>
      <c r="M215" s="659" t="b">
        <v>0</v>
      </c>
      <c r="N215" s="52" t="b">
        <v>0</v>
      </c>
      <c r="O215" s="53" t="s">
        <v>276</v>
      </c>
      <c r="P215" s="53"/>
      <c r="Q215" s="53"/>
      <c r="R215" s="53"/>
      <c r="S215" s="53"/>
      <c r="T215" s="53"/>
      <c r="U215" s="53"/>
      <c r="V215" s="53"/>
      <c r="W215" s="53"/>
      <c r="X215" s="54" t="s">
        <v>175</v>
      </c>
      <c r="Y215" s="73" t="s">
        <v>176</v>
      </c>
      <c r="Z215" s="74" t="s">
        <v>177</v>
      </c>
      <c r="AA215" s="75" t="s">
        <v>178</v>
      </c>
      <c r="AB215" s="76" t="s">
        <v>179</v>
      </c>
      <c r="AC215" s="76" t="s">
        <v>180</v>
      </c>
      <c r="AD215" s="76" t="s">
        <v>181</v>
      </c>
      <c r="AE215" s="76" t="s">
        <v>182</v>
      </c>
      <c r="AF215" s="77" t="s">
        <v>183</v>
      </c>
      <c r="AG215" s="78" t="b">
        <v>0</v>
      </c>
      <c r="AH215" s="800" t="s">
        <v>184</v>
      </c>
      <c r="AI215" s="859"/>
      <c r="AJ215" s="78" t="b">
        <v>0</v>
      </c>
      <c r="AK215" s="800" t="s">
        <v>184</v>
      </c>
      <c r="AL215" s="869"/>
      <c r="AM215" s="803" t="b">
        <f>IF(OR(X216, AG215, AJ215), TRUE,FALSE)</f>
        <v>0</v>
      </c>
    </row>
    <row r="216" spans="1:39" ht="12.95" customHeight="1">
      <c r="A216" s="163"/>
      <c r="B216" s="116"/>
      <c r="C216" s="116"/>
      <c r="D216" s="116"/>
      <c r="E216" s="117"/>
      <c r="F216" s="48"/>
      <c r="G216" s="28"/>
      <c r="H216" s="28"/>
      <c r="I216" s="49"/>
      <c r="J216" s="681"/>
      <c r="K216" s="649"/>
      <c r="L216" s="552"/>
      <c r="M216" s="659"/>
      <c r="N216" s="61" t="s">
        <v>185</v>
      </c>
      <c r="O216" s="63" t="s">
        <v>186</v>
      </c>
      <c r="P216" s="484"/>
      <c r="Q216" s="484"/>
      <c r="R216" s="484"/>
      <c r="S216" s="484"/>
      <c r="T216" s="484"/>
      <c r="U216" s="484"/>
      <c r="V216" s="484"/>
      <c r="W216" s="63" t="s">
        <v>187</v>
      </c>
      <c r="X216" s="64" t="b">
        <v>0</v>
      </c>
      <c r="Y216" s="165" t="b">
        <v>0</v>
      </c>
      <c r="Z216" s="166" t="b">
        <v>0</v>
      </c>
      <c r="AA216" s="167" t="b">
        <v>0</v>
      </c>
      <c r="AB216" s="168" t="b">
        <v>0</v>
      </c>
      <c r="AC216" s="169" t="b">
        <v>0</v>
      </c>
      <c r="AD216" s="170" t="b">
        <v>0</v>
      </c>
      <c r="AE216" s="169" t="b">
        <v>0</v>
      </c>
      <c r="AF216" s="170" t="b">
        <v>0</v>
      </c>
      <c r="AG216" s="171" t="b">
        <v>0</v>
      </c>
      <c r="AH216" s="804" t="s">
        <v>171</v>
      </c>
      <c r="AI216" s="828"/>
      <c r="AJ216" s="171" t="b">
        <v>0</v>
      </c>
      <c r="AK216" s="804" t="s">
        <v>171</v>
      </c>
      <c r="AL216" s="868"/>
      <c r="AM216" s="803"/>
    </row>
    <row r="217" spans="1:39" ht="12.95" customHeight="1">
      <c r="A217" s="163"/>
      <c r="B217" s="116"/>
      <c r="C217" s="116"/>
      <c r="D217" s="116"/>
      <c r="E217" s="117"/>
      <c r="F217" s="48"/>
      <c r="G217" s="28"/>
      <c r="H217" s="28"/>
      <c r="I217" s="49"/>
      <c r="J217" s="681" t="b">
        <v>0</v>
      </c>
      <c r="K217" s="552" t="b">
        <v>0</v>
      </c>
      <c r="L217" s="552" t="b">
        <v>0</v>
      </c>
      <c r="M217" s="509" t="b">
        <v>0</v>
      </c>
      <c r="N217" s="39" t="b">
        <v>0</v>
      </c>
      <c r="O217" s="28" t="s">
        <v>277</v>
      </c>
      <c r="P217" s="28"/>
      <c r="Q217" s="28"/>
      <c r="R217" s="28"/>
      <c r="S217" s="28"/>
      <c r="T217" s="28"/>
      <c r="U217" s="28"/>
      <c r="V217" s="28"/>
      <c r="W217" s="28"/>
      <c r="X217" s="54" t="s">
        <v>175</v>
      </c>
      <c r="Y217" s="73" t="s">
        <v>176</v>
      </c>
      <c r="Z217" s="74" t="s">
        <v>177</v>
      </c>
      <c r="AA217" s="75" t="s">
        <v>178</v>
      </c>
      <c r="AB217" s="76" t="s">
        <v>179</v>
      </c>
      <c r="AC217" s="76" t="s">
        <v>180</v>
      </c>
      <c r="AD217" s="76" t="s">
        <v>181</v>
      </c>
      <c r="AE217" s="76" t="s">
        <v>182</v>
      </c>
      <c r="AF217" s="77" t="s">
        <v>183</v>
      </c>
      <c r="AG217" s="78" t="b">
        <v>0</v>
      </c>
      <c r="AH217" s="800" t="s">
        <v>184</v>
      </c>
      <c r="AI217" s="801"/>
      <c r="AJ217" s="78" t="b">
        <v>0</v>
      </c>
      <c r="AK217" s="800" t="s">
        <v>184</v>
      </c>
      <c r="AL217" s="869"/>
      <c r="AM217" s="803" t="b">
        <f>IF(OR(X218, AG217, AJ217), TRUE,FALSE)</f>
        <v>0</v>
      </c>
    </row>
    <row r="218" spans="1:39" ht="12.95" customHeight="1" thickBot="1">
      <c r="A218" s="183"/>
      <c r="B218" s="184"/>
      <c r="C218" s="184"/>
      <c r="D218" s="184"/>
      <c r="E218" s="185"/>
      <c r="F218" s="186"/>
      <c r="G218" s="187"/>
      <c r="H218" s="187"/>
      <c r="I218" s="188"/>
      <c r="J218" s="690"/>
      <c r="K218" s="691"/>
      <c r="L218" s="691"/>
      <c r="M218" s="692"/>
      <c r="N218" s="189" t="s">
        <v>185</v>
      </c>
      <c r="O218" s="187" t="s">
        <v>186</v>
      </c>
      <c r="P218" s="483"/>
      <c r="Q218" s="483"/>
      <c r="R218" s="483"/>
      <c r="S218" s="483"/>
      <c r="T218" s="483"/>
      <c r="U218" s="483"/>
      <c r="V218" s="483"/>
      <c r="W218" s="187" t="s">
        <v>187</v>
      </c>
      <c r="X218" s="191" t="b">
        <v>0</v>
      </c>
      <c r="Y218" s="133" t="b">
        <v>0</v>
      </c>
      <c r="Z218" s="134" t="b">
        <v>0</v>
      </c>
      <c r="AA218" s="135" t="b">
        <v>0</v>
      </c>
      <c r="AB218" s="136" t="b">
        <v>0</v>
      </c>
      <c r="AC218" s="137" t="b">
        <v>0</v>
      </c>
      <c r="AD218" s="138" t="b">
        <v>0</v>
      </c>
      <c r="AE218" s="137" t="b">
        <v>0</v>
      </c>
      <c r="AF218" s="138" t="b">
        <v>0</v>
      </c>
      <c r="AG218" s="139" t="b">
        <v>0</v>
      </c>
      <c r="AH218" s="870" t="s">
        <v>171</v>
      </c>
      <c r="AI218" s="871"/>
      <c r="AJ218" s="139" t="b">
        <v>0</v>
      </c>
      <c r="AK218" s="870" t="s">
        <v>171</v>
      </c>
      <c r="AL218" s="872"/>
      <c r="AM218" s="803"/>
    </row>
    <row r="219" spans="1:39" ht="6" customHeight="1">
      <c r="AM219" s="5"/>
    </row>
    <row r="220" spans="1:39" ht="20.100000000000001" customHeight="1">
      <c r="A220" s="4" t="s">
        <v>688</v>
      </c>
      <c r="AL220" s="6" t="s">
        <v>278</v>
      </c>
      <c r="AM220" s="5"/>
    </row>
    <row r="221" spans="1:39" ht="15" customHeight="1">
      <c r="A221" s="4" t="s">
        <v>141</v>
      </c>
      <c r="F221" s="391" t="s">
        <v>700</v>
      </c>
      <c r="AL221" s="394" t="str">
        <f>"【 "&amp;$K$7&amp;" 】"</f>
        <v>【 ○○　○○　様邸新築工事 】</v>
      </c>
      <c r="AM221" s="5"/>
    </row>
    <row r="222" spans="1:39" ht="12.95" customHeight="1">
      <c r="A222" s="569" t="s">
        <v>142</v>
      </c>
      <c r="B222" s="570"/>
      <c r="C222" s="570"/>
      <c r="D222" s="570"/>
      <c r="E222" s="571"/>
      <c r="F222" s="569" t="s">
        <v>143</v>
      </c>
      <c r="G222" s="570"/>
      <c r="H222" s="570"/>
      <c r="I222" s="571"/>
      <c r="J222" s="578" t="s">
        <v>144</v>
      </c>
      <c r="K222" s="579"/>
      <c r="L222" s="579"/>
      <c r="M222" s="579"/>
      <c r="N222" s="579"/>
      <c r="O222" s="579"/>
      <c r="P222" s="579"/>
      <c r="Q222" s="579"/>
      <c r="R222" s="579"/>
      <c r="S222" s="579"/>
      <c r="T222" s="579"/>
      <c r="U222" s="579"/>
      <c r="V222" s="579"/>
      <c r="W222" s="579"/>
      <c r="X222" s="579"/>
      <c r="Y222" s="569" t="s">
        <v>145</v>
      </c>
      <c r="Z222" s="570"/>
      <c r="AA222" s="570"/>
      <c r="AB222" s="570"/>
      <c r="AC222" s="570"/>
      <c r="AD222" s="570"/>
      <c r="AE222" s="570"/>
      <c r="AF222" s="570"/>
      <c r="AG222" s="570"/>
      <c r="AH222" s="570"/>
      <c r="AI222" s="570"/>
      <c r="AJ222" s="570"/>
      <c r="AK222" s="570"/>
      <c r="AL222" s="571"/>
      <c r="AM222" s="858" t="s">
        <v>521</v>
      </c>
    </row>
    <row r="223" spans="1:39" ht="12.95" customHeight="1">
      <c r="A223" s="572"/>
      <c r="B223" s="573"/>
      <c r="C223" s="573"/>
      <c r="D223" s="573"/>
      <c r="E223" s="574"/>
      <c r="F223" s="572"/>
      <c r="G223" s="573"/>
      <c r="H223" s="573"/>
      <c r="I223" s="574"/>
      <c r="J223" s="581"/>
      <c r="K223" s="582"/>
      <c r="L223" s="582"/>
      <c r="M223" s="582"/>
      <c r="N223" s="582"/>
      <c r="O223" s="582"/>
      <c r="P223" s="582"/>
      <c r="Q223" s="582"/>
      <c r="R223" s="582"/>
      <c r="S223" s="582"/>
      <c r="T223" s="582"/>
      <c r="U223" s="582"/>
      <c r="V223" s="582"/>
      <c r="W223" s="582"/>
      <c r="X223" s="582"/>
      <c r="Y223" s="855"/>
      <c r="Z223" s="856"/>
      <c r="AA223" s="856"/>
      <c r="AB223" s="856"/>
      <c r="AC223" s="856"/>
      <c r="AD223" s="856"/>
      <c r="AE223" s="856"/>
      <c r="AF223" s="856"/>
      <c r="AG223" s="856"/>
      <c r="AH223" s="856"/>
      <c r="AI223" s="856"/>
      <c r="AJ223" s="856"/>
      <c r="AK223" s="856"/>
      <c r="AL223" s="857"/>
      <c r="AM223" s="858"/>
    </row>
    <row r="224" spans="1:39" ht="12.95" customHeight="1">
      <c r="A224" s="572"/>
      <c r="B224" s="573"/>
      <c r="C224" s="573"/>
      <c r="D224" s="573"/>
      <c r="E224" s="574"/>
      <c r="F224" s="572"/>
      <c r="G224" s="573"/>
      <c r="H224" s="573"/>
      <c r="I224" s="574"/>
      <c r="J224" s="584" t="s">
        <v>146</v>
      </c>
      <c r="K224" s="585"/>
      <c r="L224" s="585"/>
      <c r="M224" s="586"/>
      <c r="N224" s="554" t="s">
        <v>147</v>
      </c>
      <c r="O224" s="555" t="s">
        <v>148</v>
      </c>
      <c r="P224" s="556"/>
      <c r="Q224" s="556"/>
      <c r="R224" s="556"/>
      <c r="S224" s="556"/>
      <c r="T224" s="556"/>
      <c r="U224" s="556"/>
      <c r="V224" s="556"/>
      <c r="W224" s="557"/>
      <c r="X224" s="564" t="s">
        <v>149</v>
      </c>
      <c r="Y224" s="842" t="s">
        <v>151</v>
      </c>
      <c r="Z224" s="556"/>
      <c r="AA224" s="556"/>
      <c r="AB224" s="556"/>
      <c r="AC224" s="556"/>
      <c r="AD224" s="556"/>
      <c r="AE224" s="556"/>
      <c r="AF224" s="843"/>
      <c r="AG224" s="558" t="s">
        <v>152</v>
      </c>
      <c r="AH224" s="559"/>
      <c r="AI224" s="559"/>
      <c r="AJ224" s="559"/>
      <c r="AK224" s="559"/>
      <c r="AL224" s="846"/>
      <c r="AM224" s="858"/>
    </row>
    <row r="225" spans="1:39" ht="12.95" customHeight="1">
      <c r="A225" s="572"/>
      <c r="B225" s="573"/>
      <c r="C225" s="573"/>
      <c r="D225" s="573"/>
      <c r="E225" s="574"/>
      <c r="F225" s="572"/>
      <c r="G225" s="573"/>
      <c r="H225" s="573"/>
      <c r="I225" s="574"/>
      <c r="J225" s="510" t="s">
        <v>153</v>
      </c>
      <c r="K225" s="513" t="s">
        <v>154</v>
      </c>
      <c r="L225" s="513" t="s">
        <v>155</v>
      </c>
      <c r="M225" s="516" t="s">
        <v>156</v>
      </c>
      <c r="N225" s="554"/>
      <c r="O225" s="558"/>
      <c r="P225" s="559"/>
      <c r="Q225" s="559"/>
      <c r="R225" s="559"/>
      <c r="S225" s="559"/>
      <c r="T225" s="559"/>
      <c r="U225" s="559"/>
      <c r="V225" s="559"/>
      <c r="W225" s="560"/>
      <c r="X225" s="564"/>
      <c r="Y225" s="844"/>
      <c r="Z225" s="585"/>
      <c r="AA225" s="585"/>
      <c r="AB225" s="585"/>
      <c r="AC225" s="585"/>
      <c r="AD225" s="585"/>
      <c r="AE225" s="585"/>
      <c r="AF225" s="845"/>
      <c r="AG225" s="584"/>
      <c r="AH225" s="585"/>
      <c r="AI225" s="585"/>
      <c r="AJ225" s="585"/>
      <c r="AK225" s="585"/>
      <c r="AL225" s="845"/>
      <c r="AM225" s="858"/>
    </row>
    <row r="226" spans="1:39" ht="12.95" customHeight="1">
      <c r="A226" s="572"/>
      <c r="B226" s="573"/>
      <c r="C226" s="573"/>
      <c r="D226" s="573"/>
      <c r="E226" s="574"/>
      <c r="F226" s="572"/>
      <c r="G226" s="573"/>
      <c r="H226" s="573"/>
      <c r="I226" s="574"/>
      <c r="J226" s="511"/>
      <c r="K226" s="514"/>
      <c r="L226" s="514"/>
      <c r="M226" s="517"/>
      <c r="N226" s="554"/>
      <c r="O226" s="558"/>
      <c r="P226" s="559"/>
      <c r="Q226" s="559"/>
      <c r="R226" s="559"/>
      <c r="S226" s="559"/>
      <c r="T226" s="559"/>
      <c r="U226" s="559"/>
      <c r="V226" s="559"/>
      <c r="W226" s="560"/>
      <c r="X226" s="564"/>
      <c r="Y226" s="838" t="s">
        <v>157</v>
      </c>
      <c r="Z226" s="840" t="s">
        <v>158</v>
      </c>
      <c r="AA226" s="847" t="s">
        <v>159</v>
      </c>
      <c r="AB226" s="848"/>
      <c r="AC226" s="848"/>
      <c r="AD226" s="848"/>
      <c r="AE226" s="848"/>
      <c r="AF226" s="849"/>
      <c r="AG226" s="847" t="s">
        <v>160</v>
      </c>
      <c r="AH226" s="848"/>
      <c r="AI226" s="850"/>
      <c r="AJ226" s="851" t="s">
        <v>161</v>
      </c>
      <c r="AK226" s="848"/>
      <c r="AL226" s="849"/>
      <c r="AM226" s="858"/>
    </row>
    <row r="227" spans="1:39" ht="14.1" customHeight="1">
      <c r="A227" s="572"/>
      <c r="B227" s="573"/>
      <c r="C227" s="573"/>
      <c r="D227" s="573"/>
      <c r="E227" s="574"/>
      <c r="F227" s="572"/>
      <c r="G227" s="573"/>
      <c r="H227" s="573"/>
      <c r="I227" s="574"/>
      <c r="J227" s="511"/>
      <c r="K227" s="514"/>
      <c r="L227" s="514"/>
      <c r="M227" s="517"/>
      <c r="N227" s="554"/>
      <c r="O227" s="558"/>
      <c r="P227" s="559"/>
      <c r="Q227" s="559"/>
      <c r="R227" s="559"/>
      <c r="S227" s="559"/>
      <c r="T227" s="559"/>
      <c r="U227" s="559"/>
      <c r="V227" s="559"/>
      <c r="W227" s="560"/>
      <c r="X227" s="564"/>
      <c r="Y227" s="839"/>
      <c r="Z227" s="841"/>
      <c r="AA227" s="852" t="s">
        <v>162</v>
      </c>
      <c r="AB227" s="834" t="s">
        <v>163</v>
      </c>
      <c r="AC227" s="834" t="s">
        <v>164</v>
      </c>
      <c r="AD227" s="834" t="s">
        <v>165</v>
      </c>
      <c r="AE227" s="834" t="s">
        <v>166</v>
      </c>
      <c r="AF227" s="834" t="s">
        <v>167</v>
      </c>
      <c r="AG227" s="836" t="s">
        <v>168</v>
      </c>
      <c r="AH227" s="860" t="s">
        <v>169</v>
      </c>
      <c r="AI227" s="861"/>
      <c r="AJ227" s="836" t="s">
        <v>168</v>
      </c>
      <c r="AK227" s="860" t="s">
        <v>169</v>
      </c>
      <c r="AL227" s="861"/>
      <c r="AM227" s="858"/>
    </row>
    <row r="228" spans="1:39" ht="14.1" customHeight="1">
      <c r="A228" s="572"/>
      <c r="B228" s="573"/>
      <c r="C228" s="573"/>
      <c r="D228" s="573"/>
      <c r="E228" s="574"/>
      <c r="F228" s="572"/>
      <c r="G228" s="573"/>
      <c r="H228" s="573"/>
      <c r="I228" s="574"/>
      <c r="J228" s="512"/>
      <c r="K228" s="515"/>
      <c r="L228" s="515"/>
      <c r="M228" s="518"/>
      <c r="N228" s="554"/>
      <c r="O228" s="558"/>
      <c r="P228" s="559"/>
      <c r="Q228" s="559"/>
      <c r="R228" s="559"/>
      <c r="S228" s="559"/>
      <c r="T228" s="559"/>
      <c r="U228" s="559"/>
      <c r="V228" s="559"/>
      <c r="W228" s="560"/>
      <c r="X228" s="564"/>
      <c r="Y228" s="839"/>
      <c r="Z228" s="841"/>
      <c r="AA228" s="853"/>
      <c r="AB228" s="835"/>
      <c r="AC228" s="835"/>
      <c r="AD228" s="835"/>
      <c r="AE228" s="835"/>
      <c r="AF228" s="835"/>
      <c r="AG228" s="837"/>
      <c r="AH228" s="862" t="s">
        <v>170</v>
      </c>
      <c r="AI228" s="863"/>
      <c r="AJ228" s="837"/>
      <c r="AK228" s="862" t="s">
        <v>170</v>
      </c>
      <c r="AL228" s="863"/>
      <c r="AM228" s="858"/>
    </row>
    <row r="229" spans="1:39" ht="14.1" customHeight="1" thickBot="1">
      <c r="A229" s="572"/>
      <c r="B229" s="573"/>
      <c r="C229" s="573"/>
      <c r="D229" s="573"/>
      <c r="E229" s="574"/>
      <c r="F229" s="572"/>
      <c r="G229" s="573"/>
      <c r="H229" s="573"/>
      <c r="I229" s="574"/>
      <c r="J229" s="147">
        <v>1</v>
      </c>
      <c r="K229" s="148">
        <v>2</v>
      </c>
      <c r="L229" s="148">
        <v>3</v>
      </c>
      <c r="M229" s="149">
        <v>4</v>
      </c>
      <c r="N229" s="554"/>
      <c r="O229" s="561"/>
      <c r="P229" s="562"/>
      <c r="Q229" s="562"/>
      <c r="R229" s="562"/>
      <c r="S229" s="562"/>
      <c r="T229" s="562"/>
      <c r="U229" s="562"/>
      <c r="V229" s="562"/>
      <c r="W229" s="563"/>
      <c r="X229" s="564"/>
      <c r="Y229" s="839"/>
      <c r="Z229" s="841"/>
      <c r="AA229" s="853"/>
      <c r="AB229" s="835"/>
      <c r="AC229" s="835"/>
      <c r="AD229" s="835"/>
      <c r="AE229" s="835"/>
      <c r="AF229" s="835"/>
      <c r="AG229" s="837"/>
      <c r="AH229" s="864" t="s">
        <v>171</v>
      </c>
      <c r="AI229" s="865"/>
      <c r="AJ229" s="837"/>
      <c r="AK229" s="864" t="s">
        <v>171</v>
      </c>
      <c r="AL229" s="865"/>
      <c r="AM229" s="858"/>
    </row>
    <row r="230" spans="1:39" ht="12.95" customHeight="1">
      <c r="A230" s="537" t="s">
        <v>279</v>
      </c>
      <c r="B230" s="538"/>
      <c r="C230" s="538"/>
      <c r="D230" s="538"/>
      <c r="E230" s="587" t="s">
        <v>201</v>
      </c>
      <c r="F230" s="198" t="s">
        <v>280</v>
      </c>
      <c r="G230" s="11"/>
      <c r="H230" s="11"/>
      <c r="I230" s="199"/>
      <c r="J230" s="687" t="b">
        <v>0</v>
      </c>
      <c r="K230" s="606" t="b">
        <v>0</v>
      </c>
      <c r="L230" s="606" t="b">
        <v>0</v>
      </c>
      <c r="M230" s="670" t="b">
        <v>0</v>
      </c>
      <c r="N230" s="12" t="b">
        <v>0</v>
      </c>
      <c r="O230" s="11" t="s">
        <v>281</v>
      </c>
      <c r="P230" s="11"/>
      <c r="Q230" s="11"/>
      <c r="R230" s="11"/>
      <c r="S230" s="11"/>
      <c r="T230" s="11"/>
      <c r="U230" s="11"/>
      <c r="V230" s="11"/>
      <c r="W230" s="11"/>
      <c r="X230" s="14" t="s">
        <v>175</v>
      </c>
      <c r="Y230" s="200" t="s">
        <v>176</v>
      </c>
      <c r="Z230" s="201" t="s">
        <v>177</v>
      </c>
      <c r="AA230" s="202" t="s">
        <v>178</v>
      </c>
      <c r="AB230" s="203" t="s">
        <v>179</v>
      </c>
      <c r="AC230" s="203" t="s">
        <v>180</v>
      </c>
      <c r="AD230" s="203" t="s">
        <v>181</v>
      </c>
      <c r="AE230" s="203" t="s">
        <v>182</v>
      </c>
      <c r="AF230" s="204" t="s">
        <v>183</v>
      </c>
      <c r="AG230" s="205" t="b">
        <v>0</v>
      </c>
      <c r="AH230" s="830" t="s">
        <v>184</v>
      </c>
      <c r="AI230" s="831"/>
      <c r="AJ230" s="205" t="b">
        <v>0</v>
      </c>
      <c r="AK230" s="830" t="s">
        <v>184</v>
      </c>
      <c r="AL230" s="832"/>
      <c r="AM230" s="803" t="b">
        <f>IF(OR(X231, AG230, AJ230), TRUE,FALSE)</f>
        <v>0</v>
      </c>
    </row>
    <row r="231" spans="1:39" ht="12.95" customHeight="1">
      <c r="A231" s="521"/>
      <c r="B231" s="520"/>
      <c r="C231" s="520"/>
      <c r="D231" s="520"/>
      <c r="E231" s="525"/>
      <c r="F231" s="48"/>
      <c r="G231" s="28"/>
      <c r="H231" s="28"/>
      <c r="I231" s="49"/>
      <c r="J231" s="680"/>
      <c r="K231" s="592"/>
      <c r="L231" s="592"/>
      <c r="M231" s="660"/>
      <c r="N231" s="50" t="s">
        <v>185</v>
      </c>
      <c r="O231" s="28" t="s">
        <v>186</v>
      </c>
      <c r="P231" s="503"/>
      <c r="Q231" s="503"/>
      <c r="R231" s="503"/>
      <c r="S231" s="503"/>
      <c r="T231" s="503"/>
      <c r="U231" s="503"/>
      <c r="V231" s="503"/>
      <c r="W231" s="28" t="s">
        <v>187</v>
      </c>
      <c r="X231" s="29" t="b">
        <v>0</v>
      </c>
      <c r="Y231" s="30" t="b">
        <v>0</v>
      </c>
      <c r="Z231" s="31" t="b">
        <v>0</v>
      </c>
      <c r="AA231" s="32" t="b">
        <v>0</v>
      </c>
      <c r="AB231" s="33" t="b">
        <v>0</v>
      </c>
      <c r="AC231" s="34" t="b">
        <v>0</v>
      </c>
      <c r="AD231" s="35" t="b">
        <v>0</v>
      </c>
      <c r="AE231" s="34" t="b">
        <v>0</v>
      </c>
      <c r="AF231" s="35" t="b">
        <v>0</v>
      </c>
      <c r="AG231" s="36" t="b">
        <v>0</v>
      </c>
      <c r="AH231" s="816" t="s">
        <v>171</v>
      </c>
      <c r="AI231" s="817"/>
      <c r="AJ231" s="36" t="b">
        <v>0</v>
      </c>
      <c r="AK231" s="816" t="s">
        <v>171</v>
      </c>
      <c r="AL231" s="818"/>
      <c r="AM231" s="803"/>
    </row>
    <row r="232" spans="1:39" ht="12.95" customHeight="1">
      <c r="A232" s="521"/>
      <c r="B232" s="520"/>
      <c r="C232" s="520"/>
      <c r="D232" s="520"/>
      <c r="E232" s="643">
        <f>表示項目選択・建物情報!$E$30</f>
        <v>3</v>
      </c>
      <c r="F232" s="526" t="s">
        <v>282</v>
      </c>
      <c r="G232" s="495"/>
      <c r="H232" s="495"/>
      <c r="I232" s="600"/>
      <c r="J232" s="678" t="b">
        <v>0</v>
      </c>
      <c r="K232" s="614" t="b">
        <v>0</v>
      </c>
      <c r="L232" s="532" t="b">
        <v>0</v>
      </c>
      <c r="M232" s="622" t="b">
        <v>0</v>
      </c>
      <c r="N232" s="85" t="b">
        <v>0</v>
      </c>
      <c r="O232" s="40" t="s">
        <v>283</v>
      </c>
      <c r="P232" s="40"/>
      <c r="Q232" s="40"/>
      <c r="R232" s="40"/>
      <c r="S232" s="40"/>
      <c r="T232" s="40"/>
      <c r="U232" s="40"/>
      <c r="V232" s="40"/>
      <c r="W232" s="40"/>
      <c r="X232" s="41" t="s">
        <v>175</v>
      </c>
      <c r="Y232" s="86" t="s">
        <v>176</v>
      </c>
      <c r="Z232" s="87" t="s">
        <v>177</v>
      </c>
      <c r="AA232" s="88" t="s">
        <v>178</v>
      </c>
      <c r="AB232" s="89" t="s">
        <v>179</v>
      </c>
      <c r="AC232" s="89" t="s">
        <v>180</v>
      </c>
      <c r="AD232" s="89" t="s">
        <v>181</v>
      </c>
      <c r="AE232" s="89" t="s">
        <v>182</v>
      </c>
      <c r="AF232" s="90" t="s">
        <v>183</v>
      </c>
      <c r="AG232" s="91" t="b">
        <v>0</v>
      </c>
      <c r="AH232" s="807" t="s">
        <v>184</v>
      </c>
      <c r="AI232" s="867"/>
      <c r="AJ232" s="91" t="b">
        <v>0</v>
      </c>
      <c r="AK232" s="807" t="s">
        <v>184</v>
      </c>
      <c r="AL232" s="809"/>
      <c r="AM232" s="803" t="b">
        <f>IF(OR(X233, AG232, AJ232), TRUE,FALSE)</f>
        <v>0</v>
      </c>
    </row>
    <row r="233" spans="1:39" ht="12.95" customHeight="1">
      <c r="A233" s="521"/>
      <c r="B233" s="520"/>
      <c r="C233" s="520"/>
      <c r="D233" s="520"/>
      <c r="E233" s="644"/>
      <c r="F233" s="598"/>
      <c r="G233" s="497"/>
      <c r="H233" s="497"/>
      <c r="I233" s="601"/>
      <c r="J233" s="679"/>
      <c r="K233" s="592"/>
      <c r="L233" s="492"/>
      <c r="M233" s="660"/>
      <c r="N233" s="61" t="s">
        <v>185</v>
      </c>
      <c r="O233" s="63" t="s">
        <v>186</v>
      </c>
      <c r="P233" s="484"/>
      <c r="Q233" s="484"/>
      <c r="R233" s="484"/>
      <c r="S233" s="484"/>
      <c r="T233" s="484"/>
      <c r="U233" s="484"/>
      <c r="V233" s="484"/>
      <c r="W233" s="63" t="s">
        <v>187</v>
      </c>
      <c r="X233" s="29" t="b">
        <v>0</v>
      </c>
      <c r="Y233" s="30" t="b">
        <v>0</v>
      </c>
      <c r="Z233" s="31" t="b">
        <v>0</v>
      </c>
      <c r="AA233" s="32" t="b">
        <v>0</v>
      </c>
      <c r="AB233" s="33" t="b">
        <v>0</v>
      </c>
      <c r="AC233" s="34" t="b">
        <v>0</v>
      </c>
      <c r="AD233" s="35" t="b">
        <v>0</v>
      </c>
      <c r="AE233" s="34" t="b">
        <v>0</v>
      </c>
      <c r="AF233" s="35" t="b">
        <v>0</v>
      </c>
      <c r="AG233" s="36" t="b">
        <v>0</v>
      </c>
      <c r="AH233" s="816" t="s">
        <v>171</v>
      </c>
      <c r="AI233" s="829"/>
      <c r="AJ233" s="36" t="b">
        <v>0</v>
      </c>
      <c r="AK233" s="816" t="s">
        <v>171</v>
      </c>
      <c r="AL233" s="818"/>
      <c r="AM233" s="803"/>
    </row>
    <row r="234" spans="1:39" ht="12.95" customHeight="1">
      <c r="A234" s="521"/>
      <c r="B234" s="520"/>
      <c r="C234" s="520"/>
      <c r="D234" s="520"/>
      <c r="E234" s="207"/>
      <c r="F234" s="48"/>
      <c r="G234" s="28"/>
      <c r="H234" s="28"/>
      <c r="I234" s="49"/>
      <c r="J234" s="676" t="b">
        <v>0</v>
      </c>
      <c r="K234" s="641" t="b">
        <v>0</v>
      </c>
      <c r="L234" s="487" t="b">
        <v>0</v>
      </c>
      <c r="M234" s="671" t="b">
        <v>0</v>
      </c>
      <c r="N234" s="52" t="b">
        <v>0</v>
      </c>
      <c r="O234" s="53" t="s">
        <v>284</v>
      </c>
      <c r="P234" s="53"/>
      <c r="Q234" s="53"/>
      <c r="R234" s="53"/>
      <c r="S234" s="53"/>
      <c r="T234" s="53"/>
      <c r="U234" s="53"/>
      <c r="V234" s="53"/>
      <c r="W234" s="53"/>
      <c r="X234" s="54" t="s">
        <v>175</v>
      </c>
      <c r="Y234" s="55" t="s">
        <v>176</v>
      </c>
      <c r="Z234" s="56" t="s">
        <v>177</v>
      </c>
      <c r="AA234" s="57" t="s">
        <v>178</v>
      </c>
      <c r="AB234" s="58" t="s">
        <v>179</v>
      </c>
      <c r="AC234" s="58" t="s">
        <v>180</v>
      </c>
      <c r="AD234" s="58" t="s">
        <v>181</v>
      </c>
      <c r="AE234" s="58" t="s">
        <v>182</v>
      </c>
      <c r="AF234" s="59" t="s">
        <v>183</v>
      </c>
      <c r="AG234" s="60" t="b">
        <v>0</v>
      </c>
      <c r="AH234" s="825" t="s">
        <v>184</v>
      </c>
      <c r="AI234" s="826"/>
      <c r="AJ234" s="60" t="b">
        <v>0</v>
      </c>
      <c r="AK234" s="825" t="s">
        <v>184</v>
      </c>
      <c r="AL234" s="827"/>
      <c r="AM234" s="803" t="b">
        <f>IF(OR(X235, AG234, AJ234), TRUE,FALSE)</f>
        <v>0</v>
      </c>
    </row>
    <row r="235" spans="1:39" ht="12.95" customHeight="1">
      <c r="A235" s="521"/>
      <c r="B235" s="520"/>
      <c r="C235" s="520"/>
      <c r="D235" s="520"/>
      <c r="E235" s="208"/>
      <c r="F235" s="48"/>
      <c r="G235" s="28"/>
      <c r="H235" s="28"/>
      <c r="I235" s="49"/>
      <c r="J235" s="679"/>
      <c r="K235" s="594"/>
      <c r="L235" s="535"/>
      <c r="M235" s="623"/>
      <c r="N235" s="61" t="s">
        <v>185</v>
      </c>
      <c r="O235" s="63" t="s">
        <v>186</v>
      </c>
      <c r="P235" s="484"/>
      <c r="Q235" s="484"/>
      <c r="R235" s="484"/>
      <c r="S235" s="484"/>
      <c r="T235" s="484"/>
      <c r="U235" s="484"/>
      <c r="V235" s="484"/>
      <c r="W235" s="63" t="s">
        <v>187</v>
      </c>
      <c r="X235" s="64" t="b">
        <v>0</v>
      </c>
      <c r="Y235" s="65" t="b">
        <v>0</v>
      </c>
      <c r="Z235" s="66" t="b">
        <v>0</v>
      </c>
      <c r="AA235" s="67" t="b">
        <v>0</v>
      </c>
      <c r="AB235" s="68" t="b">
        <v>0</v>
      </c>
      <c r="AC235" s="69" t="b">
        <v>0</v>
      </c>
      <c r="AD235" s="70" t="b">
        <v>0</v>
      </c>
      <c r="AE235" s="69" t="b">
        <v>0</v>
      </c>
      <c r="AF235" s="70" t="b">
        <v>0</v>
      </c>
      <c r="AG235" s="71" t="b">
        <v>0</v>
      </c>
      <c r="AH235" s="810" t="s">
        <v>171</v>
      </c>
      <c r="AI235" s="811"/>
      <c r="AJ235" s="71" t="b">
        <v>0</v>
      </c>
      <c r="AK235" s="810" t="s">
        <v>171</v>
      </c>
      <c r="AL235" s="812"/>
      <c r="AM235" s="803"/>
    </row>
    <row r="236" spans="1:39" ht="12.95" customHeight="1">
      <c r="A236" s="521"/>
      <c r="B236" s="520"/>
      <c r="C236" s="520"/>
      <c r="D236" s="520"/>
      <c r="E236" s="208"/>
      <c r="F236" s="48"/>
      <c r="G236" s="28"/>
      <c r="H236" s="28"/>
      <c r="I236" s="49"/>
      <c r="J236" s="676" t="b">
        <v>0</v>
      </c>
      <c r="K236" s="592" t="b">
        <v>0</v>
      </c>
      <c r="L236" s="492" t="b">
        <v>0</v>
      </c>
      <c r="M236" s="660" t="b">
        <v>0</v>
      </c>
      <c r="N236" s="52" t="b">
        <v>0</v>
      </c>
      <c r="O236" s="53" t="s">
        <v>285</v>
      </c>
      <c r="P236" s="53"/>
      <c r="Q236" s="53"/>
      <c r="R236" s="53"/>
      <c r="S236" s="53"/>
      <c r="T236" s="53"/>
      <c r="U236" s="53"/>
      <c r="V236" s="53"/>
      <c r="W236" s="53"/>
      <c r="X236" s="72" t="s">
        <v>175</v>
      </c>
      <c r="Y236" s="73" t="s">
        <v>176</v>
      </c>
      <c r="Z236" s="74" t="s">
        <v>177</v>
      </c>
      <c r="AA236" s="75" t="s">
        <v>178</v>
      </c>
      <c r="AB236" s="76" t="s">
        <v>179</v>
      </c>
      <c r="AC236" s="76" t="s">
        <v>180</v>
      </c>
      <c r="AD236" s="76" t="s">
        <v>181</v>
      </c>
      <c r="AE236" s="76" t="s">
        <v>182</v>
      </c>
      <c r="AF236" s="77" t="s">
        <v>183</v>
      </c>
      <c r="AG236" s="78" t="b">
        <v>0</v>
      </c>
      <c r="AH236" s="800" t="s">
        <v>184</v>
      </c>
      <c r="AI236" s="801"/>
      <c r="AJ236" s="78" t="b">
        <v>0</v>
      </c>
      <c r="AK236" s="800" t="s">
        <v>184</v>
      </c>
      <c r="AL236" s="802"/>
      <c r="AM236" s="803" t="b">
        <f>IF(OR(X237, AG236, AJ236), TRUE,FALSE)</f>
        <v>0</v>
      </c>
    </row>
    <row r="237" spans="1:39" ht="12.95" customHeight="1">
      <c r="A237" s="521"/>
      <c r="B237" s="520"/>
      <c r="C237" s="520"/>
      <c r="D237" s="520"/>
      <c r="E237" s="208"/>
      <c r="F237" s="48"/>
      <c r="G237" s="28"/>
      <c r="H237" s="28"/>
      <c r="I237" s="49"/>
      <c r="J237" s="686"/>
      <c r="K237" s="592"/>
      <c r="L237" s="492"/>
      <c r="M237" s="660"/>
      <c r="N237" s="50" t="s">
        <v>185</v>
      </c>
      <c r="O237" s="28" t="s">
        <v>186</v>
      </c>
      <c r="P237" s="484"/>
      <c r="Q237" s="484"/>
      <c r="R237" s="484"/>
      <c r="S237" s="484"/>
      <c r="T237" s="484"/>
      <c r="U237" s="484"/>
      <c r="V237" s="484"/>
      <c r="W237" s="28" t="s">
        <v>187</v>
      </c>
      <c r="X237" s="29" t="b">
        <v>0</v>
      </c>
      <c r="Y237" s="153" t="b">
        <v>0</v>
      </c>
      <c r="Z237" s="154" t="b">
        <v>0</v>
      </c>
      <c r="AA237" s="155" t="b">
        <v>0</v>
      </c>
      <c r="AB237" s="156" t="b">
        <v>0</v>
      </c>
      <c r="AC237" s="157" t="b">
        <v>0</v>
      </c>
      <c r="AD237" s="158" t="b">
        <v>0</v>
      </c>
      <c r="AE237" s="157" t="b">
        <v>0</v>
      </c>
      <c r="AF237" s="158" t="b">
        <v>0</v>
      </c>
      <c r="AG237" s="159" t="b">
        <v>0</v>
      </c>
      <c r="AH237" s="819" t="s">
        <v>171</v>
      </c>
      <c r="AI237" s="820"/>
      <c r="AJ237" s="159" t="b">
        <v>0</v>
      </c>
      <c r="AK237" s="819" t="s">
        <v>171</v>
      </c>
      <c r="AL237" s="821"/>
      <c r="AM237" s="803"/>
    </row>
    <row r="238" spans="1:39" ht="12.95" customHeight="1">
      <c r="A238" s="521"/>
      <c r="B238" s="520"/>
      <c r="C238" s="520"/>
      <c r="D238" s="520"/>
      <c r="E238" s="208"/>
      <c r="F238" s="526" t="s">
        <v>517</v>
      </c>
      <c r="G238" s="495"/>
      <c r="H238" s="495"/>
      <c r="I238" s="600"/>
      <c r="J238" s="678" t="b">
        <v>0</v>
      </c>
      <c r="K238" s="614" t="b">
        <v>0</v>
      </c>
      <c r="L238" s="532" t="b">
        <v>0</v>
      </c>
      <c r="M238" s="622" t="b">
        <v>0</v>
      </c>
      <c r="N238" s="85" t="b">
        <v>0</v>
      </c>
      <c r="O238" s="40" t="s">
        <v>283</v>
      </c>
      <c r="P238" s="40"/>
      <c r="Q238" s="40"/>
      <c r="R238" s="40"/>
      <c r="S238" s="40"/>
      <c r="T238" s="40"/>
      <c r="U238" s="40"/>
      <c r="V238" s="40"/>
      <c r="W238" s="40"/>
      <c r="X238" s="41" t="s">
        <v>175</v>
      </c>
      <c r="Y238" s="73" t="s">
        <v>176</v>
      </c>
      <c r="Z238" s="74" t="s">
        <v>177</v>
      </c>
      <c r="AA238" s="75" t="s">
        <v>178</v>
      </c>
      <c r="AB238" s="76" t="s">
        <v>179</v>
      </c>
      <c r="AC238" s="76" t="s">
        <v>180</v>
      </c>
      <c r="AD238" s="76" t="s">
        <v>181</v>
      </c>
      <c r="AE238" s="76" t="s">
        <v>182</v>
      </c>
      <c r="AF238" s="77" t="s">
        <v>183</v>
      </c>
      <c r="AG238" s="78" t="b">
        <v>0</v>
      </c>
      <c r="AH238" s="800" t="s">
        <v>184</v>
      </c>
      <c r="AI238" s="801"/>
      <c r="AJ238" s="78" t="b">
        <v>0</v>
      </c>
      <c r="AK238" s="800" t="s">
        <v>184</v>
      </c>
      <c r="AL238" s="802"/>
      <c r="AM238" s="803" t="b">
        <f>IF(OR(X239, AG238, AJ238), TRUE,FALSE)</f>
        <v>0</v>
      </c>
    </row>
    <row r="239" spans="1:39" ht="12.95" customHeight="1">
      <c r="A239" s="521"/>
      <c r="B239" s="520"/>
      <c r="C239" s="520"/>
      <c r="D239" s="520"/>
      <c r="E239" s="208"/>
      <c r="F239" s="598"/>
      <c r="G239" s="497"/>
      <c r="H239" s="497"/>
      <c r="I239" s="601"/>
      <c r="J239" s="679"/>
      <c r="K239" s="594"/>
      <c r="L239" s="535"/>
      <c r="M239" s="623"/>
      <c r="N239" s="61" t="s">
        <v>185</v>
      </c>
      <c r="O239" s="63" t="s">
        <v>186</v>
      </c>
      <c r="P239" s="484"/>
      <c r="Q239" s="484"/>
      <c r="R239" s="484"/>
      <c r="S239" s="484"/>
      <c r="T239" s="484"/>
      <c r="U239" s="484"/>
      <c r="V239" s="484"/>
      <c r="W239" s="63" t="s">
        <v>187</v>
      </c>
      <c r="X239" s="64" t="b">
        <v>0</v>
      </c>
      <c r="Y239" s="30" t="b">
        <v>0</v>
      </c>
      <c r="Z239" s="31" t="b">
        <v>0</v>
      </c>
      <c r="AA239" s="32" t="b">
        <v>0</v>
      </c>
      <c r="AB239" s="33" t="b">
        <v>0</v>
      </c>
      <c r="AC239" s="34" t="b">
        <v>0</v>
      </c>
      <c r="AD239" s="35" t="b">
        <v>0</v>
      </c>
      <c r="AE239" s="34" t="b">
        <v>0</v>
      </c>
      <c r="AF239" s="35" t="b">
        <v>0</v>
      </c>
      <c r="AG239" s="36" t="b">
        <v>0</v>
      </c>
      <c r="AH239" s="816" t="s">
        <v>171</v>
      </c>
      <c r="AI239" s="817"/>
      <c r="AJ239" s="36" t="b">
        <v>0</v>
      </c>
      <c r="AK239" s="816" t="s">
        <v>171</v>
      </c>
      <c r="AL239" s="818"/>
      <c r="AM239" s="803"/>
    </row>
    <row r="240" spans="1:39" ht="12.95" customHeight="1">
      <c r="A240" s="521"/>
      <c r="B240" s="520"/>
      <c r="C240" s="520"/>
      <c r="D240" s="520"/>
      <c r="E240" s="208"/>
      <c r="F240" s="598"/>
      <c r="G240" s="497"/>
      <c r="H240" s="497"/>
      <c r="I240" s="601"/>
      <c r="J240" s="680" t="b">
        <v>0</v>
      </c>
      <c r="K240" s="592" t="b">
        <v>0</v>
      </c>
      <c r="L240" s="492" t="b">
        <v>0</v>
      </c>
      <c r="M240" s="660" t="b">
        <v>0</v>
      </c>
      <c r="N240" s="52" t="b">
        <v>0</v>
      </c>
      <c r="O240" s="53" t="s">
        <v>285</v>
      </c>
      <c r="P240" s="53"/>
      <c r="Q240" s="53"/>
      <c r="R240" s="53"/>
      <c r="S240" s="53"/>
      <c r="T240" s="53"/>
      <c r="U240" s="53"/>
      <c r="V240" s="53"/>
      <c r="W240" s="53"/>
      <c r="X240" s="54" t="s">
        <v>175</v>
      </c>
      <c r="Y240" s="176" t="s">
        <v>176</v>
      </c>
      <c r="Z240" s="177" t="s">
        <v>177</v>
      </c>
      <c r="AA240" s="178" t="s">
        <v>178</v>
      </c>
      <c r="AB240" s="179" t="s">
        <v>179</v>
      </c>
      <c r="AC240" s="179" t="s">
        <v>180</v>
      </c>
      <c r="AD240" s="179" t="s">
        <v>181</v>
      </c>
      <c r="AE240" s="179" t="s">
        <v>182</v>
      </c>
      <c r="AF240" s="182" t="s">
        <v>183</v>
      </c>
      <c r="AG240" s="181" t="b">
        <v>0</v>
      </c>
      <c r="AH240" s="822" t="s">
        <v>184</v>
      </c>
      <c r="AI240" s="823"/>
      <c r="AJ240" s="181" t="b">
        <v>0</v>
      </c>
      <c r="AK240" s="822" t="s">
        <v>184</v>
      </c>
      <c r="AL240" s="824"/>
      <c r="AM240" s="803" t="b">
        <f>IF(OR(X241, AG240, AJ240), TRUE,FALSE)</f>
        <v>0</v>
      </c>
    </row>
    <row r="241" spans="1:39" ht="12.95" customHeight="1">
      <c r="A241" s="521"/>
      <c r="B241" s="520"/>
      <c r="C241" s="520"/>
      <c r="D241" s="520"/>
      <c r="E241" s="208"/>
      <c r="F241" s="685"/>
      <c r="G241" s="507"/>
      <c r="H241" s="507"/>
      <c r="I241" s="604"/>
      <c r="J241" s="680"/>
      <c r="K241" s="592"/>
      <c r="L241" s="492"/>
      <c r="M241" s="660"/>
      <c r="N241" s="26" t="s">
        <v>185</v>
      </c>
      <c r="O241" s="23" t="s">
        <v>186</v>
      </c>
      <c r="P241" s="553"/>
      <c r="Q241" s="553"/>
      <c r="R241" s="553"/>
      <c r="S241" s="553"/>
      <c r="T241" s="553"/>
      <c r="U241" s="553"/>
      <c r="V241" s="553"/>
      <c r="W241" s="23" t="s">
        <v>187</v>
      </c>
      <c r="X241" s="82" t="b">
        <v>0</v>
      </c>
      <c r="Y241" s="30" t="b">
        <v>0</v>
      </c>
      <c r="Z241" s="31" t="b">
        <v>0</v>
      </c>
      <c r="AA241" s="32" t="b">
        <v>0</v>
      </c>
      <c r="AB241" s="33" t="b">
        <v>0</v>
      </c>
      <c r="AC241" s="34" t="b">
        <v>0</v>
      </c>
      <c r="AD241" s="35" t="b">
        <v>0</v>
      </c>
      <c r="AE241" s="34" t="b">
        <v>0</v>
      </c>
      <c r="AF241" s="35" t="b">
        <v>0</v>
      </c>
      <c r="AG241" s="36" t="b">
        <v>0</v>
      </c>
      <c r="AH241" s="816" t="s">
        <v>171</v>
      </c>
      <c r="AI241" s="829"/>
      <c r="AJ241" s="36" t="b">
        <v>0</v>
      </c>
      <c r="AK241" s="816" t="s">
        <v>171</v>
      </c>
      <c r="AL241" s="818"/>
      <c r="AM241" s="803"/>
    </row>
    <row r="242" spans="1:39" ht="12.95" customHeight="1">
      <c r="A242" s="521"/>
      <c r="B242" s="520"/>
      <c r="C242" s="520"/>
      <c r="D242" s="520"/>
      <c r="E242" s="208"/>
      <c r="F242" s="598" t="s">
        <v>518</v>
      </c>
      <c r="G242" s="520"/>
      <c r="H242" s="520"/>
      <c r="I242" s="540"/>
      <c r="J242" s="678" t="b">
        <v>0</v>
      </c>
      <c r="K242" s="614" t="b">
        <v>0</v>
      </c>
      <c r="L242" s="532" t="b">
        <v>0</v>
      </c>
      <c r="M242" s="622" t="b">
        <v>0</v>
      </c>
      <c r="N242" s="39" t="b">
        <v>0</v>
      </c>
      <c r="O242" s="28" t="s">
        <v>283</v>
      </c>
      <c r="P242" s="40"/>
      <c r="Q242" s="40"/>
      <c r="R242" s="40"/>
      <c r="S242" s="40"/>
      <c r="T242" s="40"/>
      <c r="U242" s="40"/>
      <c r="V242" s="40"/>
      <c r="W242" s="28"/>
      <c r="X242" s="72" t="s">
        <v>175</v>
      </c>
      <c r="Y242" s="86" t="s">
        <v>176</v>
      </c>
      <c r="Z242" s="87" t="s">
        <v>177</v>
      </c>
      <c r="AA242" s="88" t="s">
        <v>178</v>
      </c>
      <c r="AB242" s="89" t="s">
        <v>179</v>
      </c>
      <c r="AC242" s="89" t="s">
        <v>180</v>
      </c>
      <c r="AD242" s="89" t="s">
        <v>181</v>
      </c>
      <c r="AE242" s="89" t="s">
        <v>182</v>
      </c>
      <c r="AF242" s="90" t="s">
        <v>183</v>
      </c>
      <c r="AG242" s="91" t="b">
        <v>0</v>
      </c>
      <c r="AH242" s="807" t="s">
        <v>184</v>
      </c>
      <c r="AI242" s="808"/>
      <c r="AJ242" s="91" t="b">
        <v>0</v>
      </c>
      <c r="AK242" s="807" t="s">
        <v>184</v>
      </c>
      <c r="AL242" s="809"/>
      <c r="AM242" s="803" t="b">
        <f>IF(OR(X243, AG242, AJ242), TRUE,FALSE)</f>
        <v>0</v>
      </c>
    </row>
    <row r="243" spans="1:39" ht="12.95" customHeight="1">
      <c r="A243" s="521"/>
      <c r="B243" s="520"/>
      <c r="C243" s="520"/>
      <c r="D243" s="520"/>
      <c r="E243" s="208"/>
      <c r="F243" s="529"/>
      <c r="G243" s="520"/>
      <c r="H243" s="520"/>
      <c r="I243" s="540"/>
      <c r="J243" s="680"/>
      <c r="K243" s="592"/>
      <c r="L243" s="492"/>
      <c r="M243" s="660"/>
      <c r="N243" s="50" t="s">
        <v>185</v>
      </c>
      <c r="O243" s="28" t="s">
        <v>186</v>
      </c>
      <c r="P243" s="484"/>
      <c r="Q243" s="484"/>
      <c r="R243" s="484"/>
      <c r="S243" s="484"/>
      <c r="T243" s="484"/>
      <c r="U243" s="484"/>
      <c r="V243" s="484"/>
      <c r="W243" s="28" t="s">
        <v>187</v>
      </c>
      <c r="X243" s="29" t="b">
        <v>0</v>
      </c>
      <c r="Y243" s="153" t="b">
        <v>0</v>
      </c>
      <c r="Z243" s="154" t="b">
        <v>0</v>
      </c>
      <c r="AA243" s="155" t="b">
        <v>0</v>
      </c>
      <c r="AB243" s="156" t="b">
        <v>0</v>
      </c>
      <c r="AC243" s="157" t="b">
        <v>0</v>
      </c>
      <c r="AD243" s="158" t="b">
        <v>0</v>
      </c>
      <c r="AE243" s="157" t="b">
        <v>0</v>
      </c>
      <c r="AF243" s="158" t="b">
        <v>0</v>
      </c>
      <c r="AG243" s="159" t="b">
        <v>0</v>
      </c>
      <c r="AH243" s="819" t="s">
        <v>171</v>
      </c>
      <c r="AI243" s="820"/>
      <c r="AJ243" s="159" t="b">
        <v>0</v>
      </c>
      <c r="AK243" s="819" t="s">
        <v>171</v>
      </c>
      <c r="AL243" s="821"/>
      <c r="AM243" s="803"/>
    </row>
    <row r="244" spans="1:39" ht="12.95" customHeight="1">
      <c r="A244" s="521"/>
      <c r="B244" s="520"/>
      <c r="C244" s="520"/>
      <c r="D244" s="520"/>
      <c r="E244" s="208"/>
      <c r="F244" s="526" t="s">
        <v>286</v>
      </c>
      <c r="G244" s="527"/>
      <c r="H244" s="527"/>
      <c r="I244" s="602"/>
      <c r="J244" s="678" t="b">
        <v>0</v>
      </c>
      <c r="K244" s="614" t="b">
        <v>0</v>
      </c>
      <c r="L244" s="532" t="b">
        <v>0</v>
      </c>
      <c r="M244" s="622" t="b">
        <v>0</v>
      </c>
      <c r="N244" s="85" t="b">
        <v>0</v>
      </c>
      <c r="O244" s="40" t="s">
        <v>285</v>
      </c>
      <c r="P244" s="40"/>
      <c r="Q244" s="40"/>
      <c r="R244" s="40"/>
      <c r="S244" s="40"/>
      <c r="T244" s="40"/>
      <c r="U244" s="40"/>
      <c r="V244" s="40"/>
      <c r="W244" s="40"/>
      <c r="X244" s="41" t="s">
        <v>175</v>
      </c>
      <c r="Y244" s="73" t="s">
        <v>176</v>
      </c>
      <c r="Z244" s="74" t="s">
        <v>177</v>
      </c>
      <c r="AA244" s="75" t="s">
        <v>178</v>
      </c>
      <c r="AB244" s="76" t="s">
        <v>179</v>
      </c>
      <c r="AC244" s="76" t="s">
        <v>180</v>
      </c>
      <c r="AD244" s="76" t="s">
        <v>181</v>
      </c>
      <c r="AE244" s="76" t="s">
        <v>182</v>
      </c>
      <c r="AF244" s="113" t="s">
        <v>183</v>
      </c>
      <c r="AG244" s="78" t="b">
        <v>0</v>
      </c>
      <c r="AH244" s="800" t="s">
        <v>184</v>
      </c>
      <c r="AI244" s="801"/>
      <c r="AJ244" s="78" t="b">
        <v>0</v>
      </c>
      <c r="AK244" s="800" t="s">
        <v>184</v>
      </c>
      <c r="AL244" s="802"/>
      <c r="AM244" s="803" t="b">
        <f>IF(OR(X245, AG244, AJ244), TRUE,FALSE)</f>
        <v>0</v>
      </c>
    </row>
    <row r="245" spans="1:39" ht="12.95" customHeight="1">
      <c r="A245" s="521"/>
      <c r="B245" s="520"/>
      <c r="C245" s="520"/>
      <c r="D245" s="520"/>
      <c r="E245" s="208"/>
      <c r="F245" s="529"/>
      <c r="G245" s="520"/>
      <c r="H245" s="520"/>
      <c r="I245" s="540"/>
      <c r="J245" s="680"/>
      <c r="K245" s="592"/>
      <c r="L245" s="492"/>
      <c r="M245" s="660"/>
      <c r="N245" s="61" t="s">
        <v>185</v>
      </c>
      <c r="O245" s="63" t="s">
        <v>186</v>
      </c>
      <c r="P245" s="484"/>
      <c r="Q245" s="484"/>
      <c r="R245" s="484"/>
      <c r="S245" s="484"/>
      <c r="T245" s="484"/>
      <c r="U245" s="484"/>
      <c r="V245" s="484"/>
      <c r="W245" s="63" t="s">
        <v>187</v>
      </c>
      <c r="X245" s="64" t="b">
        <v>0</v>
      </c>
      <c r="Y245" s="65" t="b">
        <v>0</v>
      </c>
      <c r="Z245" s="66" t="b">
        <v>0</v>
      </c>
      <c r="AA245" s="67" t="b">
        <v>0</v>
      </c>
      <c r="AB245" s="68" t="b">
        <v>0</v>
      </c>
      <c r="AC245" s="69" t="b">
        <v>0</v>
      </c>
      <c r="AD245" s="70" t="b">
        <v>0</v>
      </c>
      <c r="AE245" s="69" t="b">
        <v>0</v>
      </c>
      <c r="AF245" s="112" t="b">
        <v>0</v>
      </c>
      <c r="AG245" s="71" t="b">
        <v>0</v>
      </c>
      <c r="AH245" s="810" t="s">
        <v>171</v>
      </c>
      <c r="AI245" s="811"/>
      <c r="AJ245" s="71" t="b">
        <v>0</v>
      </c>
      <c r="AK245" s="810" t="s">
        <v>171</v>
      </c>
      <c r="AL245" s="812"/>
      <c r="AM245" s="803"/>
    </row>
    <row r="246" spans="1:39" ht="12.95" customHeight="1">
      <c r="A246" s="521"/>
      <c r="B246" s="520"/>
      <c r="C246" s="520"/>
      <c r="D246" s="520"/>
      <c r="E246" s="208"/>
      <c r="F246" s="48"/>
      <c r="G246" s="28"/>
      <c r="H246" s="28"/>
      <c r="I246" s="49"/>
      <c r="J246" s="676" t="b">
        <v>0</v>
      </c>
      <c r="K246" s="641" t="b">
        <v>0</v>
      </c>
      <c r="L246" s="487" t="b">
        <v>0</v>
      </c>
      <c r="M246" s="671" t="b">
        <v>0</v>
      </c>
      <c r="N246" s="52" t="b">
        <v>0</v>
      </c>
      <c r="O246" s="53" t="s">
        <v>283</v>
      </c>
      <c r="P246" s="53"/>
      <c r="Q246" s="53"/>
      <c r="R246" s="53"/>
      <c r="S246" s="53"/>
      <c r="T246" s="53"/>
      <c r="U246" s="53"/>
      <c r="V246" s="53"/>
      <c r="W246" s="53"/>
      <c r="X246" s="54" t="s">
        <v>175</v>
      </c>
      <c r="Y246" s="73" t="s">
        <v>176</v>
      </c>
      <c r="Z246" s="74" t="s">
        <v>177</v>
      </c>
      <c r="AA246" s="75" t="s">
        <v>178</v>
      </c>
      <c r="AB246" s="76" t="s">
        <v>179</v>
      </c>
      <c r="AC246" s="76" t="s">
        <v>180</v>
      </c>
      <c r="AD246" s="76" t="s">
        <v>181</v>
      </c>
      <c r="AE246" s="76" t="s">
        <v>182</v>
      </c>
      <c r="AF246" s="77" t="s">
        <v>183</v>
      </c>
      <c r="AG246" s="78" t="b">
        <v>0</v>
      </c>
      <c r="AH246" s="800" t="s">
        <v>184</v>
      </c>
      <c r="AI246" s="801"/>
      <c r="AJ246" s="78" t="b">
        <v>0</v>
      </c>
      <c r="AK246" s="800" t="s">
        <v>184</v>
      </c>
      <c r="AL246" s="802"/>
      <c r="AM246" s="803" t="b">
        <f>IF(OR(X247, AG246, AJ246), TRUE,FALSE)</f>
        <v>0</v>
      </c>
    </row>
    <row r="247" spans="1:39" ht="12.95" customHeight="1">
      <c r="A247" s="521"/>
      <c r="B247" s="520"/>
      <c r="C247" s="520"/>
      <c r="D247" s="520"/>
      <c r="E247" s="208"/>
      <c r="F247" s="48"/>
      <c r="G247" s="28"/>
      <c r="H247" s="28"/>
      <c r="I247" s="49"/>
      <c r="J247" s="679"/>
      <c r="K247" s="594"/>
      <c r="L247" s="535"/>
      <c r="M247" s="623"/>
      <c r="N247" s="61" t="s">
        <v>185</v>
      </c>
      <c r="O247" s="63" t="s">
        <v>186</v>
      </c>
      <c r="P247" s="484"/>
      <c r="Q247" s="484"/>
      <c r="R247" s="484"/>
      <c r="S247" s="484"/>
      <c r="T247" s="484"/>
      <c r="U247" s="484"/>
      <c r="V247" s="484"/>
      <c r="W247" s="63" t="s">
        <v>187</v>
      </c>
      <c r="X247" s="64" t="b">
        <v>0</v>
      </c>
      <c r="Y247" s="30" t="b">
        <v>0</v>
      </c>
      <c r="Z247" s="31" t="b">
        <v>0</v>
      </c>
      <c r="AA247" s="32" t="b">
        <v>0</v>
      </c>
      <c r="AB247" s="33" t="b">
        <v>0</v>
      </c>
      <c r="AC247" s="34" t="b">
        <v>0</v>
      </c>
      <c r="AD247" s="35" t="b">
        <v>0</v>
      </c>
      <c r="AE247" s="34" t="b">
        <v>0</v>
      </c>
      <c r="AF247" s="35" t="b">
        <v>0</v>
      </c>
      <c r="AG247" s="36" t="b">
        <v>0</v>
      </c>
      <c r="AH247" s="816" t="s">
        <v>171</v>
      </c>
      <c r="AI247" s="817"/>
      <c r="AJ247" s="36" t="b">
        <v>0</v>
      </c>
      <c r="AK247" s="816" t="s">
        <v>171</v>
      </c>
      <c r="AL247" s="818"/>
      <c r="AM247" s="803"/>
    </row>
    <row r="248" spans="1:39" ht="12.95" customHeight="1">
      <c r="A248" s="521"/>
      <c r="B248" s="520"/>
      <c r="C248" s="520"/>
      <c r="D248" s="520"/>
      <c r="E248" s="208"/>
      <c r="F248" s="48"/>
      <c r="G248" s="28"/>
      <c r="H248" s="28"/>
      <c r="I248" s="49"/>
      <c r="J248" s="680" t="b">
        <v>0</v>
      </c>
      <c r="K248" s="592" t="b">
        <v>0</v>
      </c>
      <c r="L248" s="592" t="b">
        <v>0</v>
      </c>
      <c r="M248" s="660" t="b">
        <v>0</v>
      </c>
      <c r="N248" s="52" t="b">
        <v>0</v>
      </c>
      <c r="O248" s="53" t="s">
        <v>287</v>
      </c>
      <c r="P248" s="53"/>
      <c r="Q248" s="53"/>
      <c r="R248" s="53"/>
      <c r="S248" s="53"/>
      <c r="T248" s="53"/>
      <c r="U248" s="53"/>
      <c r="V248" s="53"/>
      <c r="W248" s="53"/>
      <c r="X248" s="54" t="s">
        <v>175</v>
      </c>
      <c r="Y248" s="55" t="s">
        <v>176</v>
      </c>
      <c r="Z248" s="56" t="s">
        <v>177</v>
      </c>
      <c r="AA248" s="57" t="s">
        <v>178</v>
      </c>
      <c r="AB248" s="58" t="s">
        <v>179</v>
      </c>
      <c r="AC248" s="58" t="s">
        <v>180</v>
      </c>
      <c r="AD248" s="58" t="s">
        <v>181</v>
      </c>
      <c r="AE248" s="58" t="s">
        <v>182</v>
      </c>
      <c r="AF248" s="110" t="s">
        <v>183</v>
      </c>
      <c r="AG248" s="60" t="b">
        <v>0</v>
      </c>
      <c r="AH248" s="825" t="s">
        <v>184</v>
      </c>
      <c r="AI248" s="826"/>
      <c r="AJ248" s="60" t="b">
        <v>0</v>
      </c>
      <c r="AK248" s="825" t="s">
        <v>184</v>
      </c>
      <c r="AL248" s="827"/>
      <c r="AM248" s="803" t="b">
        <f>IF(OR(X249, AG248, AJ248), TRUE,FALSE)</f>
        <v>0</v>
      </c>
    </row>
    <row r="249" spans="1:39" ht="12.95" customHeight="1">
      <c r="A249" s="521"/>
      <c r="B249" s="520"/>
      <c r="C249" s="520"/>
      <c r="D249" s="520"/>
      <c r="E249" s="208"/>
      <c r="F249" s="24"/>
      <c r="G249" s="23"/>
      <c r="H249" s="23"/>
      <c r="I249" s="25"/>
      <c r="J249" s="680"/>
      <c r="K249" s="592"/>
      <c r="L249" s="592"/>
      <c r="M249" s="660"/>
      <c r="N249" s="26" t="s">
        <v>185</v>
      </c>
      <c r="O249" s="23" t="s">
        <v>186</v>
      </c>
      <c r="P249" s="503"/>
      <c r="Q249" s="503"/>
      <c r="R249" s="503"/>
      <c r="S249" s="503"/>
      <c r="T249" s="503"/>
      <c r="U249" s="503"/>
      <c r="V249" s="503"/>
      <c r="W249" s="23" t="s">
        <v>187</v>
      </c>
      <c r="X249" s="82" t="b">
        <v>0</v>
      </c>
      <c r="Y249" s="30" t="b">
        <v>0</v>
      </c>
      <c r="Z249" s="31" t="b">
        <v>0</v>
      </c>
      <c r="AA249" s="32" t="b">
        <v>0</v>
      </c>
      <c r="AB249" s="33" t="b">
        <v>0</v>
      </c>
      <c r="AC249" s="34" t="b">
        <v>0</v>
      </c>
      <c r="AD249" s="35" t="b">
        <v>0</v>
      </c>
      <c r="AE249" s="34" t="b">
        <v>0</v>
      </c>
      <c r="AF249" s="114" t="b">
        <v>0</v>
      </c>
      <c r="AG249" s="36" t="b">
        <v>0</v>
      </c>
      <c r="AH249" s="816" t="s">
        <v>171</v>
      </c>
      <c r="AI249" s="817"/>
      <c r="AJ249" s="36" t="b">
        <v>0</v>
      </c>
      <c r="AK249" s="816" t="s">
        <v>171</v>
      </c>
      <c r="AL249" s="818"/>
      <c r="AM249" s="803"/>
    </row>
    <row r="250" spans="1:39" ht="12.95" customHeight="1">
      <c r="A250" s="521"/>
      <c r="B250" s="520"/>
      <c r="C250" s="520"/>
      <c r="D250" s="520"/>
      <c r="E250" s="208"/>
      <c r="F250" s="144" t="s">
        <v>288</v>
      </c>
      <c r="G250" s="92"/>
      <c r="H250" s="92"/>
      <c r="I250" s="145"/>
      <c r="J250" s="678" t="b">
        <v>0</v>
      </c>
      <c r="K250" s="614" t="b">
        <v>0</v>
      </c>
      <c r="L250" s="532" t="b">
        <v>0</v>
      </c>
      <c r="M250" s="622" t="b">
        <v>0</v>
      </c>
      <c r="N250" s="39" t="b">
        <v>0</v>
      </c>
      <c r="O250" s="28" t="s">
        <v>289</v>
      </c>
      <c r="P250" s="28"/>
      <c r="Q250" s="28"/>
      <c r="R250" s="28"/>
      <c r="S250" s="28"/>
      <c r="T250" s="28"/>
      <c r="U250" s="28"/>
      <c r="V250" s="28"/>
      <c r="W250" s="28"/>
      <c r="X250" s="72" t="s">
        <v>175</v>
      </c>
      <c r="Y250" s="86" t="s">
        <v>176</v>
      </c>
      <c r="Z250" s="87" t="s">
        <v>177</v>
      </c>
      <c r="AA250" s="88" t="s">
        <v>178</v>
      </c>
      <c r="AB250" s="89" t="s">
        <v>179</v>
      </c>
      <c r="AC250" s="89" t="s">
        <v>180</v>
      </c>
      <c r="AD250" s="89" t="s">
        <v>181</v>
      </c>
      <c r="AE250" s="89" t="s">
        <v>182</v>
      </c>
      <c r="AF250" s="209" t="s">
        <v>183</v>
      </c>
      <c r="AG250" s="91" t="b">
        <v>0</v>
      </c>
      <c r="AH250" s="807" t="s">
        <v>184</v>
      </c>
      <c r="AI250" s="808"/>
      <c r="AJ250" s="91" t="b">
        <v>0</v>
      </c>
      <c r="AK250" s="807" t="s">
        <v>184</v>
      </c>
      <c r="AL250" s="809"/>
      <c r="AM250" s="803" t="b">
        <f>IF(OR(X251, AG250, AJ250), TRUE,FALSE)</f>
        <v>0</v>
      </c>
    </row>
    <row r="251" spans="1:39" ht="12.95" customHeight="1">
      <c r="A251" s="521"/>
      <c r="B251" s="520"/>
      <c r="C251" s="520"/>
      <c r="D251" s="520"/>
      <c r="E251" s="208"/>
      <c r="F251" s="48"/>
      <c r="G251" s="28"/>
      <c r="H251" s="28"/>
      <c r="I251" s="49"/>
      <c r="J251" s="679"/>
      <c r="K251" s="594"/>
      <c r="L251" s="535"/>
      <c r="M251" s="623"/>
      <c r="N251" s="61" t="s">
        <v>185</v>
      </c>
      <c r="O251" s="63" t="s">
        <v>186</v>
      </c>
      <c r="P251" s="484"/>
      <c r="Q251" s="484"/>
      <c r="R251" s="484"/>
      <c r="S251" s="484"/>
      <c r="T251" s="484"/>
      <c r="U251" s="484"/>
      <c r="V251" s="484"/>
      <c r="W251" s="63" t="s">
        <v>187</v>
      </c>
      <c r="X251" s="64" t="b">
        <v>0</v>
      </c>
      <c r="Y251" s="30" t="b">
        <v>0</v>
      </c>
      <c r="Z251" s="31" t="b">
        <v>0</v>
      </c>
      <c r="AA251" s="32" t="b">
        <v>0</v>
      </c>
      <c r="AB251" s="33" t="b">
        <v>0</v>
      </c>
      <c r="AC251" s="34" t="b">
        <v>0</v>
      </c>
      <c r="AD251" s="35" t="b">
        <v>0</v>
      </c>
      <c r="AE251" s="34" t="b">
        <v>0</v>
      </c>
      <c r="AF251" s="114" t="b">
        <v>0</v>
      </c>
      <c r="AG251" s="36" t="b">
        <v>0</v>
      </c>
      <c r="AH251" s="816" t="s">
        <v>171</v>
      </c>
      <c r="AI251" s="817"/>
      <c r="AJ251" s="36" t="b">
        <v>0</v>
      </c>
      <c r="AK251" s="816" t="s">
        <v>171</v>
      </c>
      <c r="AL251" s="818"/>
      <c r="AM251" s="803"/>
    </row>
    <row r="252" spans="1:39" ht="12.95" customHeight="1">
      <c r="A252" s="521"/>
      <c r="B252" s="520"/>
      <c r="C252" s="520"/>
      <c r="D252" s="520"/>
      <c r="E252" s="208"/>
      <c r="F252" s="48"/>
      <c r="G252" s="28"/>
      <c r="H252" s="28"/>
      <c r="I252" s="49"/>
      <c r="J252" s="680" t="b">
        <v>0</v>
      </c>
      <c r="K252" s="592" t="b">
        <v>0</v>
      </c>
      <c r="L252" s="592" t="b">
        <v>0</v>
      </c>
      <c r="M252" s="660" t="b">
        <v>0</v>
      </c>
      <c r="N252" s="52" t="b">
        <v>0</v>
      </c>
      <c r="O252" s="53" t="s">
        <v>290</v>
      </c>
      <c r="P252" s="53"/>
      <c r="Q252" s="53"/>
      <c r="R252" s="53"/>
      <c r="S252" s="53"/>
      <c r="T252" s="53"/>
      <c r="U252" s="53"/>
      <c r="V252" s="53"/>
      <c r="W252" s="53"/>
      <c r="X252" s="54" t="s">
        <v>175</v>
      </c>
      <c r="Y252" s="176" t="s">
        <v>176</v>
      </c>
      <c r="Z252" s="177" t="s">
        <v>177</v>
      </c>
      <c r="AA252" s="178" t="s">
        <v>178</v>
      </c>
      <c r="AB252" s="179" t="s">
        <v>179</v>
      </c>
      <c r="AC252" s="179" t="s">
        <v>180</v>
      </c>
      <c r="AD252" s="179" t="s">
        <v>181</v>
      </c>
      <c r="AE252" s="179" t="s">
        <v>182</v>
      </c>
      <c r="AF252" s="180" t="s">
        <v>183</v>
      </c>
      <c r="AG252" s="181" t="b">
        <v>0</v>
      </c>
      <c r="AH252" s="822" t="s">
        <v>184</v>
      </c>
      <c r="AI252" s="823"/>
      <c r="AJ252" s="181" t="b">
        <v>0</v>
      </c>
      <c r="AK252" s="822" t="s">
        <v>184</v>
      </c>
      <c r="AL252" s="824"/>
      <c r="AM252" s="803" t="b">
        <f>IF(OR(X253, AG252, AJ252), TRUE,FALSE)</f>
        <v>0</v>
      </c>
    </row>
    <row r="253" spans="1:39" ht="12.95" customHeight="1">
      <c r="A253" s="521"/>
      <c r="B253" s="520"/>
      <c r="C253" s="520"/>
      <c r="D253" s="520"/>
      <c r="E253" s="208"/>
      <c r="F253" s="48"/>
      <c r="G253" s="28"/>
      <c r="H253" s="28"/>
      <c r="I253" s="49"/>
      <c r="J253" s="680"/>
      <c r="K253" s="592"/>
      <c r="L253" s="592"/>
      <c r="M253" s="660"/>
      <c r="N253" s="50" t="s">
        <v>185</v>
      </c>
      <c r="O253" s="28" t="s">
        <v>186</v>
      </c>
      <c r="P253" s="484"/>
      <c r="Q253" s="484"/>
      <c r="R253" s="484"/>
      <c r="S253" s="484"/>
      <c r="T253" s="484"/>
      <c r="U253" s="484"/>
      <c r="V253" s="484"/>
      <c r="W253" s="28" t="s">
        <v>187</v>
      </c>
      <c r="X253" s="29" t="b">
        <v>0</v>
      </c>
      <c r="Y253" s="153" t="b">
        <v>0</v>
      </c>
      <c r="Z253" s="154" t="b">
        <v>0</v>
      </c>
      <c r="AA253" s="155" t="b">
        <v>0</v>
      </c>
      <c r="AB253" s="156" t="b">
        <v>0</v>
      </c>
      <c r="AC253" s="157" t="b">
        <v>0</v>
      </c>
      <c r="AD253" s="158" t="b">
        <v>0</v>
      </c>
      <c r="AE253" s="157" t="b">
        <v>0</v>
      </c>
      <c r="AF253" s="174" t="b">
        <v>0</v>
      </c>
      <c r="AG253" s="159" t="b">
        <v>0</v>
      </c>
      <c r="AH253" s="819" t="s">
        <v>171</v>
      </c>
      <c r="AI253" s="820"/>
      <c r="AJ253" s="159" t="b">
        <v>0</v>
      </c>
      <c r="AK253" s="819" t="s">
        <v>171</v>
      </c>
      <c r="AL253" s="821"/>
      <c r="AM253" s="803"/>
    </row>
    <row r="254" spans="1:39" ht="12.95" customHeight="1">
      <c r="A254" s="521"/>
      <c r="B254" s="520"/>
      <c r="C254" s="520"/>
      <c r="D254" s="520"/>
      <c r="E254" s="208"/>
      <c r="F254" s="536" t="s">
        <v>217</v>
      </c>
      <c r="G254" s="527"/>
      <c r="H254" s="527"/>
      <c r="I254" s="602"/>
      <c r="J254" s="683" t="b">
        <v>0</v>
      </c>
      <c r="K254" s="614" t="b">
        <v>0</v>
      </c>
      <c r="L254" s="532" t="b">
        <v>0</v>
      </c>
      <c r="M254" s="622" t="b">
        <v>0</v>
      </c>
      <c r="N254" s="85" t="b">
        <v>0</v>
      </c>
      <c r="O254" s="40" t="s">
        <v>291</v>
      </c>
      <c r="P254" s="40"/>
      <c r="Q254" s="40"/>
      <c r="R254" s="40"/>
      <c r="S254" s="40"/>
      <c r="T254" s="40"/>
      <c r="U254" s="40"/>
      <c r="V254" s="40"/>
      <c r="W254" s="40"/>
      <c r="X254" s="41" t="s">
        <v>175</v>
      </c>
      <c r="Y254" s="73" t="s">
        <v>176</v>
      </c>
      <c r="Z254" s="74" t="s">
        <v>177</v>
      </c>
      <c r="AA254" s="75" t="s">
        <v>178</v>
      </c>
      <c r="AB254" s="76" t="s">
        <v>179</v>
      </c>
      <c r="AC254" s="76" t="s">
        <v>180</v>
      </c>
      <c r="AD254" s="76" t="s">
        <v>181</v>
      </c>
      <c r="AE254" s="76" t="s">
        <v>182</v>
      </c>
      <c r="AF254" s="113" t="s">
        <v>183</v>
      </c>
      <c r="AG254" s="78" t="b">
        <v>0</v>
      </c>
      <c r="AH254" s="800" t="s">
        <v>184</v>
      </c>
      <c r="AI254" s="801"/>
      <c r="AJ254" s="78" t="b">
        <v>0</v>
      </c>
      <c r="AK254" s="800" t="s">
        <v>184</v>
      </c>
      <c r="AL254" s="802"/>
      <c r="AM254" s="803" t="b">
        <f>IF(OR(X255, AG254, AJ254), TRUE,FALSE)</f>
        <v>0</v>
      </c>
    </row>
    <row r="255" spans="1:39" ht="12.95" customHeight="1">
      <c r="A255" s="521"/>
      <c r="B255" s="520"/>
      <c r="C255" s="520"/>
      <c r="D255" s="520"/>
      <c r="E255" s="208"/>
      <c r="F255" s="24"/>
      <c r="G255" s="23"/>
      <c r="H255" s="23"/>
      <c r="I255" s="25"/>
      <c r="J255" s="684"/>
      <c r="K255" s="592"/>
      <c r="L255" s="492"/>
      <c r="M255" s="660"/>
      <c r="N255" s="26" t="s">
        <v>185</v>
      </c>
      <c r="O255" s="23" t="s">
        <v>186</v>
      </c>
      <c r="P255" s="553"/>
      <c r="Q255" s="553"/>
      <c r="R255" s="553"/>
      <c r="S255" s="553"/>
      <c r="T255" s="553"/>
      <c r="U255" s="553"/>
      <c r="V255" s="553"/>
      <c r="W255" s="23" t="s">
        <v>187</v>
      </c>
      <c r="X255" s="82" t="b">
        <v>0</v>
      </c>
      <c r="Y255" s="30" t="b">
        <v>0</v>
      </c>
      <c r="Z255" s="31" t="b">
        <v>0</v>
      </c>
      <c r="AA255" s="32" t="b">
        <v>0</v>
      </c>
      <c r="AB255" s="33" t="b">
        <v>0</v>
      </c>
      <c r="AC255" s="34" t="b">
        <v>0</v>
      </c>
      <c r="AD255" s="35" t="b">
        <v>0</v>
      </c>
      <c r="AE255" s="34" t="b">
        <v>0</v>
      </c>
      <c r="AF255" s="114" t="b">
        <v>0</v>
      </c>
      <c r="AG255" s="36" t="b">
        <v>0</v>
      </c>
      <c r="AH255" s="816" t="s">
        <v>171</v>
      </c>
      <c r="AI255" s="817"/>
      <c r="AJ255" s="36" t="b">
        <v>0</v>
      </c>
      <c r="AK255" s="816" t="s">
        <v>171</v>
      </c>
      <c r="AL255" s="818"/>
      <c r="AM255" s="803"/>
    </row>
    <row r="256" spans="1:39" ht="12.95" customHeight="1">
      <c r="A256" s="521"/>
      <c r="B256" s="520"/>
      <c r="C256" s="520"/>
      <c r="D256" s="520"/>
      <c r="E256" s="208"/>
      <c r="F256" s="598" t="s">
        <v>292</v>
      </c>
      <c r="G256" s="520"/>
      <c r="H256" s="520"/>
      <c r="I256" s="540"/>
      <c r="J256" s="678" t="b">
        <v>0</v>
      </c>
      <c r="K256" s="614" t="b">
        <v>0</v>
      </c>
      <c r="L256" s="532" t="b">
        <v>0</v>
      </c>
      <c r="M256" s="622" t="b">
        <v>0</v>
      </c>
      <c r="N256" s="39" t="b">
        <v>0</v>
      </c>
      <c r="O256" s="28" t="s">
        <v>289</v>
      </c>
      <c r="P256" s="40"/>
      <c r="Q256" s="40"/>
      <c r="R256" s="40"/>
      <c r="S256" s="40"/>
      <c r="T256" s="40"/>
      <c r="U256" s="40"/>
      <c r="V256" s="40"/>
      <c r="W256" s="28"/>
      <c r="X256" s="72" t="s">
        <v>175</v>
      </c>
      <c r="Y256" s="86" t="s">
        <v>176</v>
      </c>
      <c r="Z256" s="87" t="s">
        <v>177</v>
      </c>
      <c r="AA256" s="88" t="s">
        <v>178</v>
      </c>
      <c r="AB256" s="89" t="s">
        <v>179</v>
      </c>
      <c r="AC256" s="89" t="s">
        <v>180</v>
      </c>
      <c r="AD256" s="89" t="s">
        <v>181</v>
      </c>
      <c r="AE256" s="89" t="s">
        <v>182</v>
      </c>
      <c r="AF256" s="209" t="s">
        <v>183</v>
      </c>
      <c r="AG256" s="91" t="b">
        <v>0</v>
      </c>
      <c r="AH256" s="807" t="s">
        <v>184</v>
      </c>
      <c r="AI256" s="808"/>
      <c r="AJ256" s="91" t="b">
        <v>0</v>
      </c>
      <c r="AK256" s="807" t="s">
        <v>184</v>
      </c>
      <c r="AL256" s="809"/>
      <c r="AM256" s="803" t="b">
        <f>IF(OR(X257, AG256, AJ256), TRUE,FALSE)</f>
        <v>0</v>
      </c>
    </row>
    <row r="257" spans="1:39" ht="12.95" customHeight="1">
      <c r="A257" s="521"/>
      <c r="B257" s="520"/>
      <c r="C257" s="520"/>
      <c r="D257" s="520"/>
      <c r="E257" s="208"/>
      <c r="F257" s="529"/>
      <c r="G257" s="520"/>
      <c r="H257" s="520"/>
      <c r="I257" s="540"/>
      <c r="J257" s="680"/>
      <c r="K257" s="592"/>
      <c r="L257" s="492"/>
      <c r="M257" s="660"/>
      <c r="N257" s="61" t="s">
        <v>185</v>
      </c>
      <c r="O257" s="63" t="s">
        <v>186</v>
      </c>
      <c r="P257" s="484"/>
      <c r="Q257" s="484"/>
      <c r="R257" s="484"/>
      <c r="S257" s="484"/>
      <c r="T257" s="484"/>
      <c r="U257" s="484"/>
      <c r="V257" s="484"/>
      <c r="W257" s="63" t="s">
        <v>187</v>
      </c>
      <c r="X257" s="64" t="b">
        <v>0</v>
      </c>
      <c r="Y257" s="65" t="b">
        <v>0</v>
      </c>
      <c r="Z257" s="66" t="b">
        <v>0</v>
      </c>
      <c r="AA257" s="67" t="b">
        <v>0</v>
      </c>
      <c r="AB257" s="68" t="b">
        <v>0</v>
      </c>
      <c r="AC257" s="69" t="b">
        <v>0</v>
      </c>
      <c r="AD257" s="70" t="b">
        <v>0</v>
      </c>
      <c r="AE257" s="69" t="b">
        <v>0</v>
      </c>
      <c r="AF257" s="112" t="b">
        <v>0</v>
      </c>
      <c r="AG257" s="71" t="b">
        <v>0</v>
      </c>
      <c r="AH257" s="810" t="s">
        <v>171</v>
      </c>
      <c r="AI257" s="811"/>
      <c r="AJ257" s="71" t="b">
        <v>0</v>
      </c>
      <c r="AK257" s="810" t="s">
        <v>171</v>
      </c>
      <c r="AL257" s="812"/>
      <c r="AM257" s="803"/>
    </row>
    <row r="258" spans="1:39" ht="12.95" customHeight="1">
      <c r="A258" s="521"/>
      <c r="B258" s="520"/>
      <c r="C258" s="520"/>
      <c r="D258" s="520"/>
      <c r="E258" s="208"/>
      <c r="F258" s="48"/>
      <c r="G258" s="28"/>
      <c r="H258" s="28"/>
      <c r="I258" s="49"/>
      <c r="J258" s="682" t="b">
        <v>0</v>
      </c>
      <c r="K258" s="552" t="b">
        <v>0</v>
      </c>
      <c r="L258" s="552" t="b">
        <v>0</v>
      </c>
      <c r="M258" s="659" t="b">
        <v>0</v>
      </c>
      <c r="N258" s="52" t="b">
        <v>0</v>
      </c>
      <c r="O258" s="53" t="s">
        <v>293</v>
      </c>
      <c r="P258" s="53"/>
      <c r="Q258" s="53"/>
      <c r="R258" s="53"/>
      <c r="S258" s="53"/>
      <c r="T258" s="53"/>
      <c r="U258" s="53"/>
      <c r="V258" s="53"/>
      <c r="W258" s="53"/>
      <c r="X258" s="54" t="s">
        <v>175</v>
      </c>
      <c r="Y258" s="73" t="s">
        <v>176</v>
      </c>
      <c r="Z258" s="74" t="s">
        <v>177</v>
      </c>
      <c r="AA258" s="75" t="s">
        <v>178</v>
      </c>
      <c r="AB258" s="76" t="s">
        <v>179</v>
      </c>
      <c r="AC258" s="76" t="s">
        <v>180</v>
      </c>
      <c r="AD258" s="76" t="s">
        <v>181</v>
      </c>
      <c r="AE258" s="76" t="s">
        <v>182</v>
      </c>
      <c r="AF258" s="113" t="s">
        <v>183</v>
      </c>
      <c r="AG258" s="78" t="b">
        <v>0</v>
      </c>
      <c r="AH258" s="800" t="s">
        <v>184</v>
      </c>
      <c r="AI258" s="801"/>
      <c r="AJ258" s="78" t="b">
        <v>0</v>
      </c>
      <c r="AK258" s="800" t="s">
        <v>184</v>
      </c>
      <c r="AL258" s="802"/>
      <c r="AM258" s="803" t="b">
        <f>IF(OR(X259, AG258, AJ258), TRUE,FALSE)</f>
        <v>0</v>
      </c>
    </row>
    <row r="259" spans="1:39" ht="12.95" customHeight="1">
      <c r="A259" s="521"/>
      <c r="B259" s="520"/>
      <c r="C259" s="520"/>
      <c r="D259" s="520"/>
      <c r="E259" s="208"/>
      <c r="F259" s="48"/>
      <c r="G259" s="28"/>
      <c r="H259" s="28"/>
      <c r="I259" s="49"/>
      <c r="J259" s="682"/>
      <c r="K259" s="552"/>
      <c r="L259" s="552"/>
      <c r="M259" s="659"/>
      <c r="N259" s="61" t="s">
        <v>185</v>
      </c>
      <c r="O259" s="63" t="s">
        <v>186</v>
      </c>
      <c r="P259" s="484"/>
      <c r="Q259" s="484"/>
      <c r="R259" s="484"/>
      <c r="S259" s="484"/>
      <c r="T259" s="484"/>
      <c r="U259" s="484"/>
      <c r="V259" s="484"/>
      <c r="W259" s="63" t="s">
        <v>187</v>
      </c>
      <c r="X259" s="64" t="b">
        <v>0</v>
      </c>
      <c r="Y259" s="165" t="b">
        <v>0</v>
      </c>
      <c r="Z259" s="166" t="b">
        <v>0</v>
      </c>
      <c r="AA259" s="167" t="b">
        <v>0</v>
      </c>
      <c r="AB259" s="168" t="b">
        <v>0</v>
      </c>
      <c r="AC259" s="169" t="b">
        <v>0</v>
      </c>
      <c r="AD259" s="170" t="b">
        <v>0</v>
      </c>
      <c r="AE259" s="169" t="b">
        <v>0</v>
      </c>
      <c r="AF259" s="197" t="b">
        <v>0</v>
      </c>
      <c r="AG259" s="171" t="b">
        <v>0</v>
      </c>
      <c r="AH259" s="804" t="s">
        <v>171</v>
      </c>
      <c r="AI259" s="805"/>
      <c r="AJ259" s="171" t="b">
        <v>0</v>
      </c>
      <c r="AK259" s="804" t="s">
        <v>171</v>
      </c>
      <c r="AL259" s="806"/>
      <c r="AM259" s="803"/>
    </row>
    <row r="260" spans="1:39" ht="12.95" customHeight="1">
      <c r="A260" s="521"/>
      <c r="B260" s="520"/>
      <c r="C260" s="520"/>
      <c r="D260" s="520"/>
      <c r="E260" s="208"/>
      <c r="F260" s="48"/>
      <c r="G260" s="28"/>
      <c r="H260" s="28"/>
      <c r="I260" s="49"/>
      <c r="J260" s="681" t="b">
        <v>0</v>
      </c>
      <c r="K260" s="649" t="b">
        <v>0</v>
      </c>
      <c r="L260" s="552" t="b">
        <v>0</v>
      </c>
      <c r="M260" s="659" t="b">
        <v>0</v>
      </c>
      <c r="N260" s="52" t="b">
        <v>0</v>
      </c>
      <c r="O260" s="53" t="s">
        <v>294</v>
      </c>
      <c r="P260" s="53"/>
      <c r="Q260" s="53"/>
      <c r="R260" s="53"/>
      <c r="S260" s="53"/>
      <c r="T260" s="53"/>
      <c r="U260" s="53"/>
      <c r="V260" s="53"/>
      <c r="W260" s="53"/>
      <c r="X260" s="54" t="s">
        <v>175</v>
      </c>
      <c r="Y260" s="73" t="s">
        <v>176</v>
      </c>
      <c r="Z260" s="74" t="s">
        <v>177</v>
      </c>
      <c r="AA260" s="75" t="s">
        <v>178</v>
      </c>
      <c r="AB260" s="76" t="s">
        <v>179</v>
      </c>
      <c r="AC260" s="76" t="s">
        <v>180</v>
      </c>
      <c r="AD260" s="76" t="s">
        <v>181</v>
      </c>
      <c r="AE260" s="76" t="s">
        <v>182</v>
      </c>
      <c r="AF260" s="113" t="s">
        <v>183</v>
      </c>
      <c r="AG260" s="78" t="b">
        <v>0</v>
      </c>
      <c r="AH260" s="800" t="s">
        <v>184</v>
      </c>
      <c r="AI260" s="859"/>
      <c r="AJ260" s="78" t="b">
        <v>0</v>
      </c>
      <c r="AK260" s="800" t="s">
        <v>184</v>
      </c>
      <c r="AL260" s="802"/>
      <c r="AM260" s="803" t="b">
        <f>IF(OR(X261, AG260, AJ260), TRUE,FALSE)</f>
        <v>0</v>
      </c>
    </row>
    <row r="261" spans="1:39" ht="12.95" customHeight="1">
      <c r="A261" s="521"/>
      <c r="B261" s="520"/>
      <c r="C261" s="520"/>
      <c r="D261" s="520"/>
      <c r="E261" s="208"/>
      <c r="F261" s="48"/>
      <c r="G261" s="28"/>
      <c r="H261" s="28"/>
      <c r="I261" s="49"/>
      <c r="J261" s="681"/>
      <c r="K261" s="649"/>
      <c r="L261" s="552"/>
      <c r="M261" s="659"/>
      <c r="N261" s="61" t="s">
        <v>185</v>
      </c>
      <c r="O261" s="63" t="s">
        <v>186</v>
      </c>
      <c r="P261" s="484"/>
      <c r="Q261" s="484"/>
      <c r="R261" s="484"/>
      <c r="S261" s="484"/>
      <c r="T261" s="484"/>
      <c r="U261" s="484"/>
      <c r="V261" s="484"/>
      <c r="W261" s="63" t="s">
        <v>187</v>
      </c>
      <c r="X261" s="64" t="b">
        <v>0</v>
      </c>
      <c r="Y261" s="30" t="b">
        <v>0</v>
      </c>
      <c r="Z261" s="31" t="b">
        <v>0</v>
      </c>
      <c r="AA261" s="32" t="b">
        <v>0</v>
      </c>
      <c r="AB261" s="33" t="b">
        <v>0</v>
      </c>
      <c r="AC261" s="34" t="b">
        <v>0</v>
      </c>
      <c r="AD261" s="35" t="b">
        <v>0</v>
      </c>
      <c r="AE261" s="34" t="b">
        <v>0</v>
      </c>
      <c r="AF261" s="114" t="b">
        <v>0</v>
      </c>
      <c r="AG261" s="36" t="b">
        <v>0</v>
      </c>
      <c r="AH261" s="816" t="s">
        <v>171</v>
      </c>
      <c r="AI261" s="829"/>
      <c r="AJ261" s="36" t="b">
        <v>0</v>
      </c>
      <c r="AK261" s="816" t="s">
        <v>171</v>
      </c>
      <c r="AL261" s="818"/>
      <c r="AM261" s="803"/>
    </row>
    <row r="262" spans="1:39" ht="12.95" customHeight="1">
      <c r="A262" s="521"/>
      <c r="B262" s="520"/>
      <c r="C262" s="520"/>
      <c r="D262" s="520"/>
      <c r="E262" s="208"/>
      <c r="F262" s="48"/>
      <c r="G262" s="28"/>
      <c r="H262" s="28"/>
      <c r="I262" s="49"/>
      <c r="J262" s="680" t="b">
        <v>0</v>
      </c>
      <c r="K262" s="492" t="b">
        <v>0</v>
      </c>
      <c r="L262" s="592" t="b">
        <v>0</v>
      </c>
      <c r="M262" s="660" t="b">
        <v>0</v>
      </c>
      <c r="N262" s="52" t="b">
        <v>0</v>
      </c>
      <c r="O262" s="624" t="s">
        <v>295</v>
      </c>
      <c r="P262" s="625"/>
      <c r="Q262" s="625"/>
      <c r="R262" s="625"/>
      <c r="S262" s="625"/>
      <c r="T262" s="625"/>
      <c r="U262" s="625"/>
      <c r="V262" s="625"/>
      <c r="W262" s="626"/>
      <c r="X262" s="54" t="s">
        <v>175</v>
      </c>
      <c r="Y262" s="176" t="s">
        <v>176</v>
      </c>
      <c r="Z262" s="177" t="s">
        <v>177</v>
      </c>
      <c r="AA262" s="178" t="s">
        <v>178</v>
      </c>
      <c r="AB262" s="179" t="s">
        <v>179</v>
      </c>
      <c r="AC262" s="179" t="s">
        <v>180</v>
      </c>
      <c r="AD262" s="179" t="s">
        <v>181</v>
      </c>
      <c r="AE262" s="179" t="s">
        <v>182</v>
      </c>
      <c r="AF262" s="180" t="s">
        <v>183</v>
      </c>
      <c r="AG262" s="181" t="b">
        <v>0</v>
      </c>
      <c r="AH262" s="822" t="s">
        <v>184</v>
      </c>
      <c r="AI262" s="823"/>
      <c r="AJ262" s="181" t="b">
        <v>0</v>
      </c>
      <c r="AK262" s="822" t="s">
        <v>184</v>
      </c>
      <c r="AL262" s="824"/>
      <c r="AM262" s="803" t="b">
        <f>IF(OR(X263, AG262, AJ262), TRUE,FALSE)</f>
        <v>0</v>
      </c>
    </row>
    <row r="263" spans="1:39" ht="12.95" customHeight="1">
      <c r="A263" s="521"/>
      <c r="B263" s="520"/>
      <c r="C263" s="520"/>
      <c r="D263" s="520"/>
      <c r="E263" s="208"/>
      <c r="F263" s="48"/>
      <c r="G263" s="28"/>
      <c r="H263" s="28"/>
      <c r="I263" s="49"/>
      <c r="J263" s="680"/>
      <c r="K263" s="492"/>
      <c r="L263" s="592"/>
      <c r="M263" s="660"/>
      <c r="N263" s="50" t="s">
        <v>185</v>
      </c>
      <c r="O263" s="28" t="s">
        <v>186</v>
      </c>
      <c r="P263" s="484"/>
      <c r="Q263" s="484"/>
      <c r="R263" s="484"/>
      <c r="S263" s="484"/>
      <c r="T263" s="484"/>
      <c r="U263" s="484"/>
      <c r="V263" s="484"/>
      <c r="W263" s="28" t="s">
        <v>187</v>
      </c>
      <c r="X263" s="29" t="b">
        <v>0</v>
      </c>
      <c r="Y263" s="153" t="b">
        <v>0</v>
      </c>
      <c r="Z263" s="154" t="b">
        <v>0</v>
      </c>
      <c r="AA263" s="155" t="b">
        <v>0</v>
      </c>
      <c r="AB263" s="156" t="b">
        <v>0</v>
      </c>
      <c r="AC263" s="157" t="b">
        <v>0</v>
      </c>
      <c r="AD263" s="158" t="b">
        <v>0</v>
      </c>
      <c r="AE263" s="157" t="b">
        <v>0</v>
      </c>
      <c r="AF263" s="174" t="b">
        <v>0</v>
      </c>
      <c r="AG263" s="159" t="b">
        <v>0</v>
      </c>
      <c r="AH263" s="819" t="s">
        <v>171</v>
      </c>
      <c r="AI263" s="820"/>
      <c r="AJ263" s="159" t="b">
        <v>0</v>
      </c>
      <c r="AK263" s="819" t="s">
        <v>171</v>
      </c>
      <c r="AL263" s="821"/>
      <c r="AM263" s="803"/>
    </row>
    <row r="264" spans="1:39" ht="12.95" customHeight="1">
      <c r="A264" s="521"/>
      <c r="B264" s="520"/>
      <c r="C264" s="520"/>
      <c r="D264" s="520"/>
      <c r="E264" s="208"/>
      <c r="F264" s="536" t="s">
        <v>296</v>
      </c>
      <c r="G264" s="527"/>
      <c r="H264" s="527"/>
      <c r="I264" s="602"/>
      <c r="J264" s="678" t="b">
        <v>0</v>
      </c>
      <c r="K264" s="532" t="b">
        <v>0</v>
      </c>
      <c r="L264" s="614" t="b">
        <v>0</v>
      </c>
      <c r="M264" s="494" t="b">
        <v>0</v>
      </c>
      <c r="N264" s="85" t="b">
        <v>0</v>
      </c>
      <c r="O264" s="40" t="s">
        <v>297</v>
      </c>
      <c r="P264" s="40"/>
      <c r="Q264" s="40"/>
      <c r="R264" s="40"/>
      <c r="S264" s="40"/>
      <c r="T264" s="40"/>
      <c r="U264" s="40"/>
      <c r="V264" s="40"/>
      <c r="W264" s="40"/>
      <c r="X264" s="41" t="s">
        <v>175</v>
      </c>
      <c r="Y264" s="73" t="s">
        <v>176</v>
      </c>
      <c r="Z264" s="74" t="s">
        <v>177</v>
      </c>
      <c r="AA264" s="75" t="s">
        <v>178</v>
      </c>
      <c r="AB264" s="76" t="s">
        <v>179</v>
      </c>
      <c r="AC264" s="76" t="s">
        <v>180</v>
      </c>
      <c r="AD264" s="76" t="s">
        <v>181</v>
      </c>
      <c r="AE264" s="76" t="s">
        <v>182</v>
      </c>
      <c r="AF264" s="113" t="s">
        <v>183</v>
      </c>
      <c r="AG264" s="78" t="b">
        <v>0</v>
      </c>
      <c r="AH264" s="800" t="s">
        <v>184</v>
      </c>
      <c r="AI264" s="801"/>
      <c r="AJ264" s="78" t="b">
        <v>0</v>
      </c>
      <c r="AK264" s="800" t="s">
        <v>184</v>
      </c>
      <c r="AL264" s="802"/>
      <c r="AM264" s="803" t="b">
        <f>IF(OR(X265, AG264, AJ264), TRUE,FALSE)</f>
        <v>0</v>
      </c>
    </row>
    <row r="265" spans="1:39" ht="12.95" customHeight="1">
      <c r="A265" s="521"/>
      <c r="B265" s="520"/>
      <c r="C265" s="520"/>
      <c r="D265" s="520"/>
      <c r="E265" s="208"/>
      <c r="F265" s="529"/>
      <c r="G265" s="520"/>
      <c r="H265" s="520"/>
      <c r="I265" s="540"/>
      <c r="J265" s="680"/>
      <c r="K265" s="492"/>
      <c r="L265" s="592"/>
      <c r="M265" s="493"/>
      <c r="N265" s="61" t="s">
        <v>185</v>
      </c>
      <c r="O265" s="63" t="s">
        <v>186</v>
      </c>
      <c r="P265" s="484"/>
      <c r="Q265" s="484"/>
      <c r="R265" s="484"/>
      <c r="S265" s="484"/>
      <c r="T265" s="484"/>
      <c r="U265" s="484"/>
      <c r="V265" s="484"/>
      <c r="W265" s="63" t="s">
        <v>187</v>
      </c>
      <c r="X265" s="64" t="b">
        <v>0</v>
      </c>
      <c r="Y265" s="65" t="b">
        <v>0</v>
      </c>
      <c r="Z265" s="66" t="b">
        <v>0</v>
      </c>
      <c r="AA265" s="67" t="b">
        <v>0</v>
      </c>
      <c r="AB265" s="68" t="b">
        <v>0</v>
      </c>
      <c r="AC265" s="69" t="b">
        <v>0</v>
      </c>
      <c r="AD265" s="70" t="b">
        <v>0</v>
      </c>
      <c r="AE265" s="69" t="b">
        <v>0</v>
      </c>
      <c r="AF265" s="112" t="b">
        <v>0</v>
      </c>
      <c r="AG265" s="71" t="b">
        <v>0</v>
      </c>
      <c r="AH265" s="810" t="s">
        <v>171</v>
      </c>
      <c r="AI265" s="811"/>
      <c r="AJ265" s="71" t="b">
        <v>0</v>
      </c>
      <c r="AK265" s="810" t="s">
        <v>171</v>
      </c>
      <c r="AL265" s="812"/>
      <c r="AM265" s="803"/>
    </row>
    <row r="266" spans="1:39" ht="12.95" customHeight="1">
      <c r="A266" s="521"/>
      <c r="B266" s="520"/>
      <c r="C266" s="520"/>
      <c r="D266" s="520"/>
      <c r="E266" s="208"/>
      <c r="F266" s="48"/>
      <c r="G266" s="28"/>
      <c r="H266" s="28"/>
      <c r="I266" s="49"/>
      <c r="J266" s="681" t="b">
        <v>0</v>
      </c>
      <c r="K266" s="552" t="b">
        <v>0</v>
      </c>
      <c r="L266" s="649" t="b">
        <v>0</v>
      </c>
      <c r="M266" s="509" t="b">
        <v>0</v>
      </c>
      <c r="N266" s="52" t="b">
        <v>0</v>
      </c>
      <c r="O266" s="53" t="s">
        <v>298</v>
      </c>
      <c r="P266" s="53"/>
      <c r="Q266" s="53"/>
      <c r="R266" s="53"/>
      <c r="S266" s="53"/>
      <c r="T266" s="53"/>
      <c r="U266" s="53"/>
      <c r="V266" s="53"/>
      <c r="W266" s="53"/>
      <c r="X266" s="54" t="s">
        <v>175</v>
      </c>
      <c r="Y266" s="73" t="s">
        <v>176</v>
      </c>
      <c r="Z266" s="74" t="s">
        <v>177</v>
      </c>
      <c r="AA266" s="75" t="s">
        <v>178</v>
      </c>
      <c r="AB266" s="76" t="s">
        <v>179</v>
      </c>
      <c r="AC266" s="76" t="s">
        <v>180</v>
      </c>
      <c r="AD266" s="76" t="s">
        <v>181</v>
      </c>
      <c r="AE266" s="76" t="s">
        <v>182</v>
      </c>
      <c r="AF266" s="113" t="s">
        <v>183</v>
      </c>
      <c r="AG266" s="78" t="b">
        <v>0</v>
      </c>
      <c r="AH266" s="800" t="s">
        <v>184</v>
      </c>
      <c r="AI266" s="801"/>
      <c r="AJ266" s="78" t="b">
        <v>0</v>
      </c>
      <c r="AK266" s="800" t="s">
        <v>184</v>
      </c>
      <c r="AL266" s="802"/>
      <c r="AM266" s="803" t="b">
        <f>IF(OR(X267, AG266, AJ266), TRUE,FALSE)</f>
        <v>0</v>
      </c>
    </row>
    <row r="267" spans="1:39" ht="12.95" customHeight="1">
      <c r="A267" s="521"/>
      <c r="B267" s="520"/>
      <c r="C267" s="520"/>
      <c r="D267" s="520"/>
      <c r="E267" s="208"/>
      <c r="F267" s="48"/>
      <c r="G267" s="28"/>
      <c r="H267" s="28"/>
      <c r="I267" s="49"/>
      <c r="J267" s="681"/>
      <c r="K267" s="552"/>
      <c r="L267" s="649"/>
      <c r="M267" s="509"/>
      <c r="N267" s="61" t="s">
        <v>185</v>
      </c>
      <c r="O267" s="63" t="s">
        <v>186</v>
      </c>
      <c r="P267" s="484"/>
      <c r="Q267" s="484"/>
      <c r="R267" s="484"/>
      <c r="S267" s="484"/>
      <c r="T267" s="484"/>
      <c r="U267" s="484"/>
      <c r="V267" s="484"/>
      <c r="W267" s="63" t="s">
        <v>187</v>
      </c>
      <c r="X267" s="64" t="b">
        <v>0</v>
      </c>
      <c r="Y267" s="30" t="b">
        <v>0</v>
      </c>
      <c r="Z267" s="31" t="b">
        <v>0</v>
      </c>
      <c r="AA267" s="32" t="b">
        <v>0</v>
      </c>
      <c r="AB267" s="33" t="b">
        <v>0</v>
      </c>
      <c r="AC267" s="34" t="b">
        <v>0</v>
      </c>
      <c r="AD267" s="35" t="b">
        <v>0</v>
      </c>
      <c r="AE267" s="34" t="b">
        <v>0</v>
      </c>
      <c r="AF267" s="114" t="b">
        <v>0</v>
      </c>
      <c r="AG267" s="36" t="b">
        <v>0</v>
      </c>
      <c r="AH267" s="816" t="s">
        <v>171</v>
      </c>
      <c r="AI267" s="817"/>
      <c r="AJ267" s="36" t="b">
        <v>0</v>
      </c>
      <c r="AK267" s="816" t="s">
        <v>171</v>
      </c>
      <c r="AL267" s="818"/>
      <c r="AM267" s="803"/>
    </row>
    <row r="268" spans="1:39" ht="12.95" customHeight="1">
      <c r="A268" s="521"/>
      <c r="B268" s="520"/>
      <c r="C268" s="520"/>
      <c r="D268" s="520"/>
      <c r="E268" s="208"/>
      <c r="F268" s="48"/>
      <c r="G268" s="28"/>
      <c r="H268" s="28"/>
      <c r="I268" s="49"/>
      <c r="J268" s="681" t="b">
        <v>0</v>
      </c>
      <c r="K268" s="552" t="b">
        <v>0</v>
      </c>
      <c r="L268" s="649" t="b">
        <v>0</v>
      </c>
      <c r="M268" s="509" t="b">
        <v>0</v>
      </c>
      <c r="N268" s="52" t="b">
        <v>0</v>
      </c>
      <c r="O268" s="53" t="s">
        <v>299</v>
      </c>
      <c r="P268" s="53"/>
      <c r="Q268" s="53"/>
      <c r="R268" s="53"/>
      <c r="S268" s="53"/>
      <c r="T268" s="53"/>
      <c r="U268" s="53"/>
      <c r="V268" s="53"/>
      <c r="W268" s="53"/>
      <c r="X268" s="54" t="s">
        <v>175</v>
      </c>
      <c r="Y268" s="176" t="s">
        <v>176</v>
      </c>
      <c r="Z268" s="177" t="s">
        <v>177</v>
      </c>
      <c r="AA268" s="178" t="s">
        <v>178</v>
      </c>
      <c r="AB268" s="179" t="s">
        <v>179</v>
      </c>
      <c r="AC268" s="179" t="s">
        <v>180</v>
      </c>
      <c r="AD268" s="179" t="s">
        <v>181</v>
      </c>
      <c r="AE268" s="179" t="s">
        <v>182</v>
      </c>
      <c r="AF268" s="182" t="s">
        <v>183</v>
      </c>
      <c r="AG268" s="181" t="b">
        <v>0</v>
      </c>
      <c r="AH268" s="822" t="s">
        <v>184</v>
      </c>
      <c r="AI268" s="833"/>
      <c r="AJ268" s="181" t="b">
        <v>0</v>
      </c>
      <c r="AK268" s="822" t="s">
        <v>184</v>
      </c>
      <c r="AL268" s="824"/>
      <c r="AM268" s="803" t="b">
        <f>IF(OR(X269, AG268, AJ268), TRUE,FALSE)</f>
        <v>0</v>
      </c>
    </row>
    <row r="269" spans="1:39" ht="12.95" customHeight="1">
      <c r="A269" s="521"/>
      <c r="B269" s="520"/>
      <c r="C269" s="520"/>
      <c r="D269" s="520"/>
      <c r="E269" s="208"/>
      <c r="F269" s="48"/>
      <c r="G269" s="28"/>
      <c r="H269" s="28"/>
      <c r="I269" s="49"/>
      <c r="J269" s="681"/>
      <c r="K269" s="552"/>
      <c r="L269" s="649"/>
      <c r="M269" s="509"/>
      <c r="N269" s="61" t="s">
        <v>185</v>
      </c>
      <c r="O269" s="63" t="s">
        <v>186</v>
      </c>
      <c r="P269" s="484"/>
      <c r="Q269" s="484"/>
      <c r="R269" s="484"/>
      <c r="S269" s="484"/>
      <c r="T269" s="484"/>
      <c r="U269" s="484"/>
      <c r="V269" s="484"/>
      <c r="W269" s="63" t="s">
        <v>187</v>
      </c>
      <c r="X269" s="64" t="b">
        <v>0</v>
      </c>
      <c r="Y269" s="30" t="b">
        <v>0</v>
      </c>
      <c r="Z269" s="31" t="b">
        <v>0</v>
      </c>
      <c r="AA269" s="32" t="b">
        <v>0</v>
      </c>
      <c r="AB269" s="33" t="b">
        <v>0</v>
      </c>
      <c r="AC269" s="34" t="b">
        <v>0</v>
      </c>
      <c r="AD269" s="35" t="b">
        <v>0</v>
      </c>
      <c r="AE269" s="34" t="b">
        <v>0</v>
      </c>
      <c r="AF269" s="35" t="b">
        <v>0</v>
      </c>
      <c r="AG269" s="36" t="b">
        <v>0</v>
      </c>
      <c r="AH269" s="816" t="s">
        <v>171</v>
      </c>
      <c r="AI269" s="829"/>
      <c r="AJ269" s="36" t="b">
        <v>0</v>
      </c>
      <c r="AK269" s="816" t="s">
        <v>171</v>
      </c>
      <c r="AL269" s="818"/>
      <c r="AM269" s="803"/>
    </row>
    <row r="270" spans="1:39" ht="12.95" customHeight="1">
      <c r="A270" s="521"/>
      <c r="B270" s="520"/>
      <c r="C270" s="520"/>
      <c r="D270" s="520"/>
      <c r="E270" s="208"/>
      <c r="F270" s="48"/>
      <c r="G270" s="28"/>
      <c r="H270" s="28"/>
      <c r="I270" s="49"/>
      <c r="J270" s="680" t="b">
        <v>0</v>
      </c>
      <c r="K270" s="492" t="b">
        <v>0</v>
      </c>
      <c r="L270" s="592" t="b">
        <v>0</v>
      </c>
      <c r="M270" s="493" t="b">
        <v>0</v>
      </c>
      <c r="N270" s="52" t="b">
        <v>0</v>
      </c>
      <c r="O270" s="53" t="s">
        <v>300</v>
      </c>
      <c r="P270" s="53"/>
      <c r="Q270" s="53"/>
      <c r="R270" s="53"/>
      <c r="S270" s="53"/>
      <c r="T270" s="53"/>
      <c r="U270" s="53"/>
      <c r="V270" s="53"/>
      <c r="W270" s="53"/>
      <c r="X270" s="54" t="s">
        <v>175</v>
      </c>
      <c r="Y270" s="176" t="s">
        <v>176</v>
      </c>
      <c r="Z270" s="177" t="s">
        <v>177</v>
      </c>
      <c r="AA270" s="178" t="s">
        <v>178</v>
      </c>
      <c r="AB270" s="179" t="s">
        <v>179</v>
      </c>
      <c r="AC270" s="179" t="s">
        <v>180</v>
      </c>
      <c r="AD270" s="179" t="s">
        <v>181</v>
      </c>
      <c r="AE270" s="179" t="s">
        <v>182</v>
      </c>
      <c r="AF270" s="182" t="s">
        <v>183</v>
      </c>
      <c r="AG270" s="181" t="b">
        <v>0</v>
      </c>
      <c r="AH270" s="822" t="s">
        <v>184</v>
      </c>
      <c r="AI270" s="823"/>
      <c r="AJ270" s="181" t="b">
        <v>0</v>
      </c>
      <c r="AK270" s="822" t="s">
        <v>184</v>
      </c>
      <c r="AL270" s="824"/>
      <c r="AM270" s="803" t="b">
        <f>IF(OR(X271, AG270, AJ270), TRUE,FALSE)</f>
        <v>0</v>
      </c>
    </row>
    <row r="271" spans="1:39" ht="12.95" customHeight="1">
      <c r="A271" s="521"/>
      <c r="B271" s="520"/>
      <c r="C271" s="520"/>
      <c r="D271" s="520"/>
      <c r="E271" s="208"/>
      <c r="F271" s="24"/>
      <c r="G271" s="23"/>
      <c r="H271" s="23"/>
      <c r="I271" s="25"/>
      <c r="J271" s="680"/>
      <c r="K271" s="492"/>
      <c r="L271" s="592"/>
      <c r="M271" s="493"/>
      <c r="N271" s="26" t="s">
        <v>185</v>
      </c>
      <c r="O271" s="23" t="s">
        <v>186</v>
      </c>
      <c r="P271" s="503"/>
      <c r="Q271" s="503"/>
      <c r="R271" s="503"/>
      <c r="S271" s="503"/>
      <c r="T271" s="503"/>
      <c r="U271" s="503"/>
      <c r="V271" s="503"/>
      <c r="W271" s="23" t="s">
        <v>187</v>
      </c>
      <c r="X271" s="82" t="b">
        <v>0</v>
      </c>
      <c r="Y271" s="153" t="b">
        <v>0</v>
      </c>
      <c r="Z271" s="154" t="b">
        <v>0</v>
      </c>
      <c r="AA271" s="155" t="b">
        <v>0</v>
      </c>
      <c r="AB271" s="156" t="b">
        <v>0</v>
      </c>
      <c r="AC271" s="157" t="b">
        <v>0</v>
      </c>
      <c r="AD271" s="158" t="b">
        <v>0</v>
      </c>
      <c r="AE271" s="157" t="b">
        <v>0</v>
      </c>
      <c r="AF271" s="158" t="b">
        <v>0</v>
      </c>
      <c r="AG271" s="159" t="b">
        <v>0</v>
      </c>
      <c r="AH271" s="819" t="s">
        <v>171</v>
      </c>
      <c r="AI271" s="866"/>
      <c r="AJ271" s="159" t="b">
        <v>0</v>
      </c>
      <c r="AK271" s="819" t="s">
        <v>171</v>
      </c>
      <c r="AL271" s="821"/>
      <c r="AM271" s="803"/>
    </row>
    <row r="272" spans="1:39" ht="12.95" customHeight="1">
      <c r="A272" s="521"/>
      <c r="B272" s="520"/>
      <c r="C272" s="520"/>
      <c r="D272" s="520"/>
      <c r="E272" s="208"/>
      <c r="F272" s="598" t="s">
        <v>301</v>
      </c>
      <c r="G272" s="520"/>
      <c r="H272" s="520"/>
      <c r="I272" s="540"/>
      <c r="J272" s="678" t="b">
        <v>0</v>
      </c>
      <c r="K272" s="532" t="b">
        <v>0</v>
      </c>
      <c r="L272" s="614" t="b">
        <v>0</v>
      </c>
      <c r="M272" s="494" t="b">
        <v>0</v>
      </c>
      <c r="N272" s="39" t="b">
        <v>0</v>
      </c>
      <c r="O272" s="28" t="s">
        <v>302</v>
      </c>
      <c r="P272" s="28"/>
      <c r="Q272" s="28"/>
      <c r="R272" s="28"/>
      <c r="S272" s="28"/>
      <c r="T272" s="28"/>
      <c r="U272" s="28"/>
      <c r="V272" s="28"/>
      <c r="W272" s="28"/>
      <c r="X272" s="72" t="s">
        <v>175</v>
      </c>
      <c r="Y272" s="73" t="s">
        <v>176</v>
      </c>
      <c r="Z272" s="74" t="s">
        <v>177</v>
      </c>
      <c r="AA272" s="75" t="s">
        <v>178</v>
      </c>
      <c r="AB272" s="76" t="s">
        <v>179</v>
      </c>
      <c r="AC272" s="76" t="s">
        <v>180</v>
      </c>
      <c r="AD272" s="76" t="s">
        <v>181</v>
      </c>
      <c r="AE272" s="76" t="s">
        <v>182</v>
      </c>
      <c r="AF272" s="77" t="s">
        <v>183</v>
      </c>
      <c r="AG272" s="78" t="b">
        <v>0</v>
      </c>
      <c r="AH272" s="800" t="s">
        <v>184</v>
      </c>
      <c r="AI272" s="859"/>
      <c r="AJ272" s="78" t="b">
        <v>0</v>
      </c>
      <c r="AK272" s="800" t="s">
        <v>184</v>
      </c>
      <c r="AL272" s="802"/>
      <c r="AM272" s="803" t="b">
        <f>IF(OR(X273, AG272, AJ272), TRUE,FALSE)</f>
        <v>0</v>
      </c>
    </row>
    <row r="273" spans="1:39" ht="12.95" customHeight="1">
      <c r="A273" s="521"/>
      <c r="B273" s="520"/>
      <c r="C273" s="520"/>
      <c r="D273" s="520"/>
      <c r="E273" s="208"/>
      <c r="F273" s="529"/>
      <c r="G273" s="520"/>
      <c r="H273" s="520"/>
      <c r="I273" s="540"/>
      <c r="J273" s="679"/>
      <c r="K273" s="535"/>
      <c r="L273" s="594"/>
      <c r="M273" s="501"/>
      <c r="N273" s="61" t="s">
        <v>185</v>
      </c>
      <c r="O273" s="63" t="s">
        <v>186</v>
      </c>
      <c r="P273" s="484"/>
      <c r="Q273" s="484"/>
      <c r="R273" s="484"/>
      <c r="S273" s="484"/>
      <c r="T273" s="484"/>
      <c r="U273" s="484"/>
      <c r="V273" s="484"/>
      <c r="W273" s="63" t="s">
        <v>187</v>
      </c>
      <c r="X273" s="64" t="b">
        <v>0</v>
      </c>
      <c r="Y273" s="165" t="b">
        <v>0</v>
      </c>
      <c r="Z273" s="166" t="b">
        <v>0</v>
      </c>
      <c r="AA273" s="167" t="b">
        <v>0</v>
      </c>
      <c r="AB273" s="168" t="b">
        <v>0</v>
      </c>
      <c r="AC273" s="169" t="b">
        <v>0</v>
      </c>
      <c r="AD273" s="170" t="b">
        <v>0</v>
      </c>
      <c r="AE273" s="169" t="b">
        <v>0</v>
      </c>
      <c r="AF273" s="170" t="b">
        <v>0</v>
      </c>
      <c r="AG273" s="171" t="b">
        <v>0</v>
      </c>
      <c r="AH273" s="804" t="s">
        <v>171</v>
      </c>
      <c r="AI273" s="828"/>
      <c r="AJ273" s="171" t="b">
        <v>0</v>
      </c>
      <c r="AK273" s="804" t="s">
        <v>171</v>
      </c>
      <c r="AL273" s="806"/>
      <c r="AM273" s="803"/>
    </row>
    <row r="274" spans="1:39" ht="12.95" customHeight="1">
      <c r="A274" s="521"/>
      <c r="B274" s="520"/>
      <c r="C274" s="520"/>
      <c r="D274" s="520"/>
      <c r="E274" s="208"/>
      <c r="F274" s="48"/>
      <c r="G274" s="28"/>
      <c r="H274" s="28"/>
      <c r="I274" s="49"/>
      <c r="J274" s="676" t="b">
        <v>0</v>
      </c>
      <c r="K274" s="487" t="b">
        <v>0</v>
      </c>
      <c r="L274" s="641" t="b">
        <v>0</v>
      </c>
      <c r="M274" s="489" t="b">
        <v>0</v>
      </c>
      <c r="N274" s="52" t="b">
        <v>0</v>
      </c>
      <c r="O274" s="53" t="s">
        <v>303</v>
      </c>
      <c r="P274" s="53"/>
      <c r="Q274" s="53"/>
      <c r="R274" s="53"/>
      <c r="S274" s="53"/>
      <c r="T274" s="53"/>
      <c r="U274" s="53"/>
      <c r="V274" s="53"/>
      <c r="W274" s="53"/>
      <c r="X274" s="54" t="s">
        <v>175</v>
      </c>
      <c r="Y274" s="73" t="s">
        <v>176</v>
      </c>
      <c r="Z274" s="74" t="s">
        <v>177</v>
      </c>
      <c r="AA274" s="75" t="s">
        <v>178</v>
      </c>
      <c r="AB274" s="76" t="s">
        <v>179</v>
      </c>
      <c r="AC274" s="76" t="s">
        <v>180</v>
      </c>
      <c r="AD274" s="76" t="s">
        <v>181</v>
      </c>
      <c r="AE274" s="76" t="s">
        <v>182</v>
      </c>
      <c r="AF274" s="77" t="s">
        <v>183</v>
      </c>
      <c r="AG274" s="78" t="b">
        <v>0</v>
      </c>
      <c r="AH274" s="800" t="s">
        <v>184</v>
      </c>
      <c r="AI274" s="801"/>
      <c r="AJ274" s="78" t="b">
        <v>0</v>
      </c>
      <c r="AK274" s="800" t="s">
        <v>184</v>
      </c>
      <c r="AL274" s="802"/>
      <c r="AM274" s="803" t="b">
        <f>IF(OR(X275, AG274, AJ274), TRUE,FALSE)</f>
        <v>0</v>
      </c>
    </row>
    <row r="275" spans="1:39" ht="12.95" customHeight="1" thickBot="1">
      <c r="A275" s="522"/>
      <c r="B275" s="523"/>
      <c r="C275" s="523"/>
      <c r="D275" s="523"/>
      <c r="E275" s="211"/>
      <c r="F275" s="126"/>
      <c r="G275" s="127"/>
      <c r="H275" s="127"/>
      <c r="I275" s="128"/>
      <c r="J275" s="677"/>
      <c r="K275" s="488"/>
      <c r="L275" s="593"/>
      <c r="M275" s="490"/>
      <c r="N275" s="129" t="s">
        <v>185</v>
      </c>
      <c r="O275" s="127" t="s">
        <v>186</v>
      </c>
      <c r="P275" s="483"/>
      <c r="Q275" s="483"/>
      <c r="R275" s="483"/>
      <c r="S275" s="483"/>
      <c r="T275" s="483"/>
      <c r="U275" s="483"/>
      <c r="V275" s="483"/>
      <c r="W275" s="127" t="s">
        <v>187</v>
      </c>
      <c r="X275" s="212" t="b">
        <v>0</v>
      </c>
      <c r="Y275" s="214" t="b">
        <v>0</v>
      </c>
      <c r="Z275" s="215" t="b">
        <v>0</v>
      </c>
      <c r="AA275" s="216" t="b">
        <v>0</v>
      </c>
      <c r="AB275" s="217" t="b">
        <v>0</v>
      </c>
      <c r="AC275" s="218" t="b">
        <v>0</v>
      </c>
      <c r="AD275" s="219" t="b">
        <v>0</v>
      </c>
      <c r="AE275" s="218" t="b">
        <v>0</v>
      </c>
      <c r="AF275" s="219" t="b">
        <v>0</v>
      </c>
      <c r="AG275" s="220" t="b">
        <v>0</v>
      </c>
      <c r="AH275" s="813" t="s">
        <v>171</v>
      </c>
      <c r="AI275" s="854"/>
      <c r="AJ275" s="220" t="b">
        <v>0</v>
      </c>
      <c r="AK275" s="813" t="s">
        <v>171</v>
      </c>
      <c r="AL275" s="815"/>
      <c r="AM275" s="803"/>
    </row>
    <row r="276" spans="1:39" ht="6" customHeight="1">
      <c r="AM276" s="5"/>
    </row>
    <row r="277" spans="1:39" ht="20.100000000000001" customHeight="1">
      <c r="A277" s="4" t="s">
        <v>688</v>
      </c>
      <c r="AL277" s="6" t="s">
        <v>304</v>
      </c>
      <c r="AM277" s="5"/>
    </row>
    <row r="278" spans="1:39" ht="15" customHeight="1">
      <c r="A278" s="4" t="s">
        <v>141</v>
      </c>
      <c r="F278" s="391" t="s">
        <v>700</v>
      </c>
      <c r="AL278" s="394" t="str">
        <f>"【 "&amp;$K$7&amp;" 】"</f>
        <v>【 ○○　○○　様邸新築工事 】</v>
      </c>
      <c r="AM278" s="5"/>
    </row>
    <row r="279" spans="1:39" ht="12.95" customHeight="1">
      <c r="A279" s="569" t="s">
        <v>142</v>
      </c>
      <c r="B279" s="570"/>
      <c r="C279" s="570"/>
      <c r="D279" s="570"/>
      <c r="E279" s="571"/>
      <c r="F279" s="569" t="s">
        <v>143</v>
      </c>
      <c r="G279" s="570"/>
      <c r="H279" s="570"/>
      <c r="I279" s="571"/>
      <c r="J279" s="578" t="s">
        <v>144</v>
      </c>
      <c r="K279" s="579"/>
      <c r="L279" s="579"/>
      <c r="M279" s="579"/>
      <c r="N279" s="579"/>
      <c r="O279" s="579"/>
      <c r="P279" s="579"/>
      <c r="Q279" s="579"/>
      <c r="R279" s="579"/>
      <c r="S279" s="579"/>
      <c r="T279" s="579"/>
      <c r="U279" s="579"/>
      <c r="V279" s="579"/>
      <c r="W279" s="579"/>
      <c r="X279" s="579"/>
      <c r="Y279" s="569" t="s">
        <v>145</v>
      </c>
      <c r="Z279" s="570"/>
      <c r="AA279" s="570"/>
      <c r="AB279" s="570"/>
      <c r="AC279" s="570"/>
      <c r="AD279" s="570"/>
      <c r="AE279" s="570"/>
      <c r="AF279" s="570"/>
      <c r="AG279" s="570"/>
      <c r="AH279" s="570"/>
      <c r="AI279" s="570"/>
      <c r="AJ279" s="570"/>
      <c r="AK279" s="570"/>
      <c r="AL279" s="571"/>
      <c r="AM279" s="858" t="s">
        <v>521</v>
      </c>
    </row>
    <row r="280" spans="1:39" ht="12.95" customHeight="1">
      <c r="A280" s="572"/>
      <c r="B280" s="573"/>
      <c r="C280" s="573"/>
      <c r="D280" s="573"/>
      <c r="E280" s="574"/>
      <c r="F280" s="572"/>
      <c r="G280" s="573"/>
      <c r="H280" s="573"/>
      <c r="I280" s="574"/>
      <c r="J280" s="581"/>
      <c r="K280" s="582"/>
      <c r="L280" s="582"/>
      <c r="M280" s="582"/>
      <c r="N280" s="582"/>
      <c r="O280" s="582"/>
      <c r="P280" s="582"/>
      <c r="Q280" s="582"/>
      <c r="R280" s="582"/>
      <c r="S280" s="582"/>
      <c r="T280" s="582"/>
      <c r="U280" s="582"/>
      <c r="V280" s="582"/>
      <c r="W280" s="582"/>
      <c r="X280" s="582"/>
      <c r="Y280" s="855"/>
      <c r="Z280" s="856"/>
      <c r="AA280" s="856"/>
      <c r="AB280" s="856"/>
      <c r="AC280" s="856"/>
      <c r="AD280" s="856"/>
      <c r="AE280" s="856"/>
      <c r="AF280" s="856"/>
      <c r="AG280" s="856"/>
      <c r="AH280" s="856"/>
      <c r="AI280" s="856"/>
      <c r="AJ280" s="856"/>
      <c r="AK280" s="856"/>
      <c r="AL280" s="857"/>
      <c r="AM280" s="858"/>
    </row>
    <row r="281" spans="1:39" ht="12.95" customHeight="1">
      <c r="A281" s="572"/>
      <c r="B281" s="573"/>
      <c r="C281" s="573"/>
      <c r="D281" s="573"/>
      <c r="E281" s="574"/>
      <c r="F281" s="572"/>
      <c r="G281" s="573"/>
      <c r="H281" s="573"/>
      <c r="I281" s="574"/>
      <c r="J281" s="584" t="s">
        <v>146</v>
      </c>
      <c r="K281" s="585"/>
      <c r="L281" s="585"/>
      <c r="M281" s="586"/>
      <c r="N281" s="554" t="s">
        <v>147</v>
      </c>
      <c r="O281" s="555" t="s">
        <v>148</v>
      </c>
      <c r="P281" s="556"/>
      <c r="Q281" s="556"/>
      <c r="R281" s="556"/>
      <c r="S281" s="556"/>
      <c r="T281" s="556"/>
      <c r="U281" s="556"/>
      <c r="V281" s="556"/>
      <c r="W281" s="557"/>
      <c r="X281" s="564" t="s">
        <v>149</v>
      </c>
      <c r="Y281" s="842" t="s">
        <v>151</v>
      </c>
      <c r="Z281" s="556"/>
      <c r="AA281" s="556"/>
      <c r="AB281" s="556"/>
      <c r="AC281" s="556"/>
      <c r="AD281" s="556"/>
      <c r="AE281" s="556"/>
      <c r="AF281" s="843"/>
      <c r="AG281" s="558" t="s">
        <v>152</v>
      </c>
      <c r="AH281" s="559"/>
      <c r="AI281" s="559"/>
      <c r="AJ281" s="559"/>
      <c r="AK281" s="559"/>
      <c r="AL281" s="846"/>
      <c r="AM281" s="858"/>
    </row>
    <row r="282" spans="1:39" ht="12.95" customHeight="1">
      <c r="A282" s="572"/>
      <c r="B282" s="573"/>
      <c r="C282" s="573"/>
      <c r="D282" s="573"/>
      <c r="E282" s="574"/>
      <c r="F282" s="572"/>
      <c r="G282" s="573"/>
      <c r="H282" s="573"/>
      <c r="I282" s="574"/>
      <c r="J282" s="510" t="s">
        <v>153</v>
      </c>
      <c r="K282" s="513" t="s">
        <v>154</v>
      </c>
      <c r="L282" s="513" t="s">
        <v>155</v>
      </c>
      <c r="M282" s="516" t="s">
        <v>156</v>
      </c>
      <c r="N282" s="554"/>
      <c r="O282" s="558"/>
      <c r="P282" s="559"/>
      <c r="Q282" s="559"/>
      <c r="R282" s="559"/>
      <c r="S282" s="559"/>
      <c r="T282" s="559"/>
      <c r="U282" s="559"/>
      <c r="V282" s="559"/>
      <c r="W282" s="560"/>
      <c r="X282" s="564"/>
      <c r="Y282" s="844"/>
      <c r="Z282" s="585"/>
      <c r="AA282" s="585"/>
      <c r="AB282" s="585"/>
      <c r="AC282" s="585"/>
      <c r="AD282" s="585"/>
      <c r="AE282" s="585"/>
      <c r="AF282" s="845"/>
      <c r="AG282" s="584"/>
      <c r="AH282" s="585"/>
      <c r="AI282" s="585"/>
      <c r="AJ282" s="585"/>
      <c r="AK282" s="585"/>
      <c r="AL282" s="845"/>
      <c r="AM282" s="858"/>
    </row>
    <row r="283" spans="1:39" ht="12.95" customHeight="1">
      <c r="A283" s="572"/>
      <c r="B283" s="573"/>
      <c r="C283" s="573"/>
      <c r="D283" s="573"/>
      <c r="E283" s="574"/>
      <c r="F283" s="572"/>
      <c r="G283" s="573"/>
      <c r="H283" s="573"/>
      <c r="I283" s="574"/>
      <c r="J283" s="511"/>
      <c r="K283" s="514"/>
      <c r="L283" s="514"/>
      <c r="M283" s="517"/>
      <c r="N283" s="554"/>
      <c r="O283" s="558"/>
      <c r="P283" s="559"/>
      <c r="Q283" s="559"/>
      <c r="R283" s="559"/>
      <c r="S283" s="559"/>
      <c r="T283" s="559"/>
      <c r="U283" s="559"/>
      <c r="V283" s="559"/>
      <c r="W283" s="560"/>
      <c r="X283" s="564"/>
      <c r="Y283" s="838" t="s">
        <v>157</v>
      </c>
      <c r="Z283" s="840" t="s">
        <v>158</v>
      </c>
      <c r="AA283" s="847" t="s">
        <v>159</v>
      </c>
      <c r="AB283" s="848"/>
      <c r="AC283" s="848"/>
      <c r="AD283" s="848"/>
      <c r="AE283" s="848"/>
      <c r="AF283" s="849"/>
      <c r="AG283" s="847" t="s">
        <v>160</v>
      </c>
      <c r="AH283" s="848"/>
      <c r="AI283" s="850"/>
      <c r="AJ283" s="851" t="s">
        <v>161</v>
      </c>
      <c r="AK283" s="848"/>
      <c r="AL283" s="849"/>
      <c r="AM283" s="858"/>
    </row>
    <row r="284" spans="1:39" ht="14.1" customHeight="1">
      <c r="A284" s="572"/>
      <c r="B284" s="573"/>
      <c r="C284" s="573"/>
      <c r="D284" s="573"/>
      <c r="E284" s="574"/>
      <c r="F284" s="572"/>
      <c r="G284" s="573"/>
      <c r="H284" s="573"/>
      <c r="I284" s="574"/>
      <c r="J284" s="511"/>
      <c r="K284" s="514"/>
      <c r="L284" s="514"/>
      <c r="M284" s="517"/>
      <c r="N284" s="554"/>
      <c r="O284" s="558"/>
      <c r="P284" s="559"/>
      <c r="Q284" s="559"/>
      <c r="R284" s="559"/>
      <c r="S284" s="559"/>
      <c r="T284" s="559"/>
      <c r="U284" s="559"/>
      <c r="V284" s="559"/>
      <c r="W284" s="560"/>
      <c r="X284" s="564"/>
      <c r="Y284" s="839"/>
      <c r="Z284" s="841"/>
      <c r="AA284" s="852" t="s">
        <v>162</v>
      </c>
      <c r="AB284" s="834" t="s">
        <v>163</v>
      </c>
      <c r="AC284" s="834" t="s">
        <v>164</v>
      </c>
      <c r="AD284" s="834" t="s">
        <v>165</v>
      </c>
      <c r="AE284" s="834" t="s">
        <v>166</v>
      </c>
      <c r="AF284" s="834" t="s">
        <v>167</v>
      </c>
      <c r="AG284" s="836" t="s">
        <v>168</v>
      </c>
      <c r="AH284" s="860" t="s">
        <v>169</v>
      </c>
      <c r="AI284" s="861"/>
      <c r="AJ284" s="836" t="s">
        <v>168</v>
      </c>
      <c r="AK284" s="860" t="s">
        <v>169</v>
      </c>
      <c r="AL284" s="861"/>
      <c r="AM284" s="858"/>
    </row>
    <row r="285" spans="1:39" ht="14.1" customHeight="1">
      <c r="A285" s="572"/>
      <c r="B285" s="573"/>
      <c r="C285" s="573"/>
      <c r="D285" s="573"/>
      <c r="E285" s="574"/>
      <c r="F285" s="572"/>
      <c r="G285" s="573"/>
      <c r="H285" s="573"/>
      <c r="I285" s="574"/>
      <c r="J285" s="512"/>
      <c r="K285" s="515"/>
      <c r="L285" s="515"/>
      <c r="M285" s="518"/>
      <c r="N285" s="554"/>
      <c r="O285" s="558"/>
      <c r="P285" s="559"/>
      <c r="Q285" s="559"/>
      <c r="R285" s="559"/>
      <c r="S285" s="559"/>
      <c r="T285" s="559"/>
      <c r="U285" s="559"/>
      <c r="V285" s="559"/>
      <c r="W285" s="560"/>
      <c r="X285" s="564"/>
      <c r="Y285" s="839"/>
      <c r="Z285" s="841"/>
      <c r="AA285" s="853"/>
      <c r="AB285" s="835"/>
      <c r="AC285" s="835"/>
      <c r="AD285" s="835"/>
      <c r="AE285" s="835"/>
      <c r="AF285" s="835"/>
      <c r="AG285" s="837"/>
      <c r="AH285" s="862" t="s">
        <v>170</v>
      </c>
      <c r="AI285" s="863"/>
      <c r="AJ285" s="837"/>
      <c r="AK285" s="862" t="s">
        <v>170</v>
      </c>
      <c r="AL285" s="863"/>
      <c r="AM285" s="858"/>
    </row>
    <row r="286" spans="1:39" ht="14.1" customHeight="1" thickBot="1">
      <c r="A286" s="572"/>
      <c r="B286" s="573"/>
      <c r="C286" s="573"/>
      <c r="D286" s="573"/>
      <c r="E286" s="574"/>
      <c r="F286" s="572"/>
      <c r="G286" s="573"/>
      <c r="H286" s="573"/>
      <c r="I286" s="574"/>
      <c r="J286" s="147">
        <v>1</v>
      </c>
      <c r="K286" s="148">
        <v>2</v>
      </c>
      <c r="L286" s="148">
        <v>3</v>
      </c>
      <c r="M286" s="149">
        <v>4</v>
      </c>
      <c r="N286" s="554"/>
      <c r="O286" s="558"/>
      <c r="P286" s="559"/>
      <c r="Q286" s="559"/>
      <c r="R286" s="559"/>
      <c r="S286" s="559"/>
      <c r="T286" s="559"/>
      <c r="U286" s="559"/>
      <c r="V286" s="559"/>
      <c r="W286" s="560"/>
      <c r="X286" s="564"/>
      <c r="Y286" s="839"/>
      <c r="Z286" s="841"/>
      <c r="AA286" s="853"/>
      <c r="AB286" s="835"/>
      <c r="AC286" s="835"/>
      <c r="AD286" s="835"/>
      <c r="AE286" s="835"/>
      <c r="AF286" s="835"/>
      <c r="AG286" s="837"/>
      <c r="AH286" s="864" t="s">
        <v>171</v>
      </c>
      <c r="AI286" s="865"/>
      <c r="AJ286" s="837"/>
      <c r="AK286" s="864" t="s">
        <v>171</v>
      </c>
      <c r="AL286" s="865"/>
      <c r="AM286" s="858"/>
    </row>
    <row r="287" spans="1:39" ht="12.95" customHeight="1">
      <c r="A287" s="537" t="s">
        <v>305</v>
      </c>
      <c r="B287" s="538"/>
      <c r="C287" s="538"/>
      <c r="D287" s="538"/>
      <c r="E287" s="587" t="s">
        <v>201</v>
      </c>
      <c r="F287" s="198" t="s">
        <v>306</v>
      </c>
      <c r="G287" s="11"/>
      <c r="H287" s="11"/>
      <c r="I287" s="11"/>
      <c r="J287" s="547" t="b">
        <v>0</v>
      </c>
      <c r="K287" s="548" t="b">
        <v>0</v>
      </c>
      <c r="L287" s="606" t="b">
        <v>0</v>
      </c>
      <c r="M287" s="504" t="b">
        <v>0</v>
      </c>
      <c r="N287" s="12" t="b">
        <v>0</v>
      </c>
      <c r="O287" s="11" t="s">
        <v>307</v>
      </c>
      <c r="P287" s="11"/>
      <c r="Q287" s="11"/>
      <c r="R287" s="11"/>
      <c r="S287" s="11"/>
      <c r="T287" s="11"/>
      <c r="U287" s="11"/>
      <c r="V287" s="11"/>
      <c r="W287" s="11"/>
      <c r="X287" s="14" t="s">
        <v>175</v>
      </c>
      <c r="Y287" s="200" t="s">
        <v>176</v>
      </c>
      <c r="Z287" s="201" t="s">
        <v>177</v>
      </c>
      <c r="AA287" s="202" t="s">
        <v>178</v>
      </c>
      <c r="AB287" s="203" t="s">
        <v>179</v>
      </c>
      <c r="AC287" s="203" t="s">
        <v>180</v>
      </c>
      <c r="AD287" s="203" t="s">
        <v>181</v>
      </c>
      <c r="AE287" s="203" t="s">
        <v>182</v>
      </c>
      <c r="AF287" s="204" t="s">
        <v>183</v>
      </c>
      <c r="AG287" s="205" t="b">
        <v>0</v>
      </c>
      <c r="AH287" s="830" t="s">
        <v>184</v>
      </c>
      <c r="AI287" s="831"/>
      <c r="AJ287" s="205" t="b">
        <v>0</v>
      </c>
      <c r="AK287" s="830" t="s">
        <v>184</v>
      </c>
      <c r="AL287" s="832"/>
      <c r="AM287" s="803" t="b">
        <f>IF(OR(X288, AG287, AJ287), TRUE,FALSE)</f>
        <v>0</v>
      </c>
    </row>
    <row r="288" spans="1:39" ht="12.95" customHeight="1">
      <c r="A288" s="521"/>
      <c r="B288" s="520"/>
      <c r="C288" s="520"/>
      <c r="D288" s="520"/>
      <c r="E288" s="525"/>
      <c r="F288" s="48"/>
      <c r="G288" s="28"/>
      <c r="H288" s="28"/>
      <c r="I288" s="28"/>
      <c r="J288" s="502"/>
      <c r="K288" s="535"/>
      <c r="L288" s="594"/>
      <c r="M288" s="501"/>
      <c r="N288" s="50" t="s">
        <v>185</v>
      </c>
      <c r="O288" s="28" t="s">
        <v>186</v>
      </c>
      <c r="P288" s="484"/>
      <c r="Q288" s="484"/>
      <c r="R288" s="484"/>
      <c r="S288" s="484"/>
      <c r="T288" s="484"/>
      <c r="U288" s="484"/>
      <c r="V288" s="484"/>
      <c r="W288" s="28" t="s">
        <v>187</v>
      </c>
      <c r="X288" s="29" t="b">
        <v>0</v>
      </c>
      <c r="Y288" s="30" t="b">
        <v>0</v>
      </c>
      <c r="Z288" s="31" t="b">
        <v>0</v>
      </c>
      <c r="AA288" s="32" t="b">
        <v>0</v>
      </c>
      <c r="AB288" s="33" t="b">
        <v>0</v>
      </c>
      <c r="AC288" s="34" t="b">
        <v>0</v>
      </c>
      <c r="AD288" s="35" t="b">
        <v>0</v>
      </c>
      <c r="AE288" s="34" t="b">
        <v>0</v>
      </c>
      <c r="AF288" s="35" t="b">
        <v>0</v>
      </c>
      <c r="AG288" s="36" t="b">
        <v>0</v>
      </c>
      <c r="AH288" s="816" t="s">
        <v>171</v>
      </c>
      <c r="AI288" s="817"/>
      <c r="AJ288" s="36" t="b">
        <v>0</v>
      </c>
      <c r="AK288" s="816" t="s">
        <v>171</v>
      </c>
      <c r="AL288" s="818"/>
      <c r="AM288" s="803"/>
    </row>
    <row r="289" spans="1:39" ht="12.95" customHeight="1">
      <c r="A289" s="521"/>
      <c r="B289" s="520"/>
      <c r="C289" s="520"/>
      <c r="D289" s="520"/>
      <c r="E289" s="643">
        <f>表示項目選択・建物情報!$E$32</f>
        <v>3</v>
      </c>
      <c r="F289" s="221"/>
      <c r="G289" s="116"/>
      <c r="H289" s="116"/>
      <c r="I289" s="116"/>
      <c r="J289" s="485" t="b">
        <v>0</v>
      </c>
      <c r="K289" s="487" t="b">
        <v>0</v>
      </c>
      <c r="L289" s="641" t="b">
        <v>0</v>
      </c>
      <c r="M289" s="489" t="b">
        <v>0</v>
      </c>
      <c r="N289" s="52" t="b">
        <v>0</v>
      </c>
      <c r="O289" s="53" t="s">
        <v>308</v>
      </c>
      <c r="P289" s="53"/>
      <c r="Q289" s="53"/>
      <c r="R289" s="53"/>
      <c r="S289" s="53"/>
      <c r="T289" s="53"/>
      <c r="U289" s="53"/>
      <c r="V289" s="53"/>
      <c r="W289" s="53"/>
      <c r="X289" s="54" t="s">
        <v>175</v>
      </c>
      <c r="Y289" s="176" t="s">
        <v>176</v>
      </c>
      <c r="Z289" s="177" t="s">
        <v>177</v>
      </c>
      <c r="AA289" s="178" t="s">
        <v>178</v>
      </c>
      <c r="AB289" s="179" t="s">
        <v>179</v>
      </c>
      <c r="AC289" s="179" t="s">
        <v>180</v>
      </c>
      <c r="AD289" s="179" t="s">
        <v>181</v>
      </c>
      <c r="AE289" s="179" t="s">
        <v>182</v>
      </c>
      <c r="AF289" s="182" t="s">
        <v>183</v>
      </c>
      <c r="AG289" s="181" t="b">
        <v>0</v>
      </c>
      <c r="AH289" s="822" t="s">
        <v>184</v>
      </c>
      <c r="AI289" s="833"/>
      <c r="AJ289" s="181" t="b">
        <v>0</v>
      </c>
      <c r="AK289" s="822" t="s">
        <v>184</v>
      </c>
      <c r="AL289" s="824"/>
      <c r="AM289" s="803" t="b">
        <f>IF(OR(X290, AG289, AJ289), TRUE,FALSE)</f>
        <v>0</v>
      </c>
    </row>
    <row r="290" spans="1:39" ht="12.95" customHeight="1">
      <c r="A290" s="521"/>
      <c r="B290" s="520"/>
      <c r="C290" s="520"/>
      <c r="D290" s="520"/>
      <c r="E290" s="644"/>
      <c r="F290" s="221"/>
      <c r="G290" s="116"/>
      <c r="H290" s="116"/>
      <c r="I290" s="116"/>
      <c r="J290" s="491"/>
      <c r="K290" s="492"/>
      <c r="L290" s="592"/>
      <c r="M290" s="493"/>
      <c r="N290" s="50" t="s">
        <v>185</v>
      </c>
      <c r="O290" s="28" t="s">
        <v>186</v>
      </c>
      <c r="P290" s="484"/>
      <c r="Q290" s="484"/>
      <c r="R290" s="484"/>
      <c r="S290" s="484"/>
      <c r="T290" s="484"/>
      <c r="U290" s="484"/>
      <c r="V290" s="484"/>
      <c r="W290" s="28" t="s">
        <v>187</v>
      </c>
      <c r="X290" s="82" t="b">
        <v>0</v>
      </c>
      <c r="Y290" s="153" t="b">
        <v>0</v>
      </c>
      <c r="Z290" s="154" t="b">
        <v>0</v>
      </c>
      <c r="AA290" s="155" t="b">
        <v>0</v>
      </c>
      <c r="AB290" s="156" t="b">
        <v>0</v>
      </c>
      <c r="AC290" s="157" t="b">
        <v>0</v>
      </c>
      <c r="AD290" s="158" t="b">
        <v>0</v>
      </c>
      <c r="AE290" s="157" t="b">
        <v>0</v>
      </c>
      <c r="AF290" s="158" t="b">
        <v>0</v>
      </c>
      <c r="AG290" s="159" t="b">
        <v>0</v>
      </c>
      <c r="AH290" s="819" t="s">
        <v>171</v>
      </c>
      <c r="AI290" s="866"/>
      <c r="AJ290" s="159" t="b">
        <v>0</v>
      </c>
      <c r="AK290" s="819" t="s">
        <v>171</v>
      </c>
      <c r="AL290" s="821"/>
      <c r="AM290" s="803"/>
    </row>
    <row r="291" spans="1:39" ht="12.95" customHeight="1">
      <c r="A291" s="521"/>
      <c r="B291" s="520"/>
      <c r="C291" s="520"/>
      <c r="D291" s="520"/>
      <c r="E291" s="222"/>
      <c r="F291" s="526" t="s">
        <v>309</v>
      </c>
      <c r="G291" s="495"/>
      <c r="H291" s="495"/>
      <c r="I291" s="495"/>
      <c r="J291" s="531" t="b">
        <v>0</v>
      </c>
      <c r="K291" s="532" t="b">
        <v>0</v>
      </c>
      <c r="L291" s="674" t="b">
        <v>0</v>
      </c>
      <c r="M291" s="494" t="b">
        <v>0</v>
      </c>
      <c r="N291" s="85" t="b">
        <v>0</v>
      </c>
      <c r="O291" s="40" t="s">
        <v>310</v>
      </c>
      <c r="P291" s="40"/>
      <c r="Q291" s="40"/>
      <c r="R291" s="40"/>
      <c r="S291" s="40"/>
      <c r="T291" s="40"/>
      <c r="U291" s="40"/>
      <c r="V291" s="40"/>
      <c r="W291" s="40"/>
      <c r="X291" s="72" t="s">
        <v>175</v>
      </c>
      <c r="Y291" s="73" t="s">
        <v>176</v>
      </c>
      <c r="Z291" s="74" t="s">
        <v>177</v>
      </c>
      <c r="AA291" s="75" t="s">
        <v>178</v>
      </c>
      <c r="AB291" s="76" t="s">
        <v>179</v>
      </c>
      <c r="AC291" s="76" t="s">
        <v>180</v>
      </c>
      <c r="AD291" s="76" t="s">
        <v>181</v>
      </c>
      <c r="AE291" s="76" t="s">
        <v>182</v>
      </c>
      <c r="AF291" s="77" t="s">
        <v>183</v>
      </c>
      <c r="AG291" s="78" t="b">
        <v>0</v>
      </c>
      <c r="AH291" s="800" t="s">
        <v>184</v>
      </c>
      <c r="AI291" s="801"/>
      <c r="AJ291" s="78" t="b">
        <v>0</v>
      </c>
      <c r="AK291" s="800" t="s">
        <v>184</v>
      </c>
      <c r="AL291" s="802"/>
      <c r="AM291" s="803" t="b">
        <f>IF(OR(X292, AG291, AJ291), TRUE,FALSE)</f>
        <v>0</v>
      </c>
    </row>
    <row r="292" spans="1:39" ht="12.95" customHeight="1">
      <c r="A292" s="521"/>
      <c r="B292" s="520"/>
      <c r="C292" s="520"/>
      <c r="D292" s="520"/>
      <c r="E292" s="222"/>
      <c r="F292" s="598"/>
      <c r="G292" s="497"/>
      <c r="H292" s="497"/>
      <c r="I292" s="497"/>
      <c r="J292" s="502"/>
      <c r="K292" s="535"/>
      <c r="L292" s="552"/>
      <c r="M292" s="501"/>
      <c r="N292" s="61" t="s">
        <v>185</v>
      </c>
      <c r="O292" s="63" t="s">
        <v>186</v>
      </c>
      <c r="P292" s="484"/>
      <c r="Q292" s="484"/>
      <c r="R292" s="484"/>
      <c r="S292" s="484"/>
      <c r="T292" s="484"/>
      <c r="U292" s="484"/>
      <c r="V292" s="484"/>
      <c r="W292" s="63" t="s">
        <v>187</v>
      </c>
      <c r="X292" s="64" t="b">
        <v>0</v>
      </c>
      <c r="Y292" s="65" t="b">
        <v>0</v>
      </c>
      <c r="Z292" s="66" t="b">
        <v>0</v>
      </c>
      <c r="AA292" s="67" t="b">
        <v>0</v>
      </c>
      <c r="AB292" s="68" t="b">
        <v>0</v>
      </c>
      <c r="AC292" s="69" t="b">
        <v>0</v>
      </c>
      <c r="AD292" s="70" t="b">
        <v>0</v>
      </c>
      <c r="AE292" s="69" t="b">
        <v>0</v>
      </c>
      <c r="AF292" s="70" t="b">
        <v>0</v>
      </c>
      <c r="AG292" s="71" t="b">
        <v>0</v>
      </c>
      <c r="AH292" s="810" t="s">
        <v>171</v>
      </c>
      <c r="AI292" s="811"/>
      <c r="AJ292" s="71" t="b">
        <v>0</v>
      </c>
      <c r="AK292" s="810" t="s">
        <v>171</v>
      </c>
      <c r="AL292" s="812"/>
      <c r="AM292" s="803"/>
    </row>
    <row r="293" spans="1:39" ht="12.95" customHeight="1">
      <c r="A293" s="521"/>
      <c r="B293" s="520"/>
      <c r="C293" s="520"/>
      <c r="D293" s="520"/>
      <c r="E293" s="223"/>
      <c r="F293" s="48"/>
      <c r="G293" s="28"/>
      <c r="H293" s="28"/>
      <c r="I293" s="28"/>
      <c r="J293" s="485" t="b">
        <v>0</v>
      </c>
      <c r="K293" s="487" t="b">
        <v>0</v>
      </c>
      <c r="L293" s="552" t="b">
        <v>0</v>
      </c>
      <c r="M293" s="489" t="b">
        <v>0</v>
      </c>
      <c r="N293" s="52" t="b">
        <v>0</v>
      </c>
      <c r="O293" s="53" t="s">
        <v>311</v>
      </c>
      <c r="P293" s="53"/>
      <c r="Q293" s="53"/>
      <c r="R293" s="53"/>
      <c r="S293" s="53"/>
      <c r="T293" s="53"/>
      <c r="U293" s="53"/>
      <c r="V293" s="53"/>
      <c r="W293" s="53"/>
      <c r="X293" s="54" t="s">
        <v>175</v>
      </c>
      <c r="Y293" s="73" t="s">
        <v>176</v>
      </c>
      <c r="Z293" s="74" t="s">
        <v>177</v>
      </c>
      <c r="AA293" s="75" t="s">
        <v>178</v>
      </c>
      <c r="AB293" s="76" t="s">
        <v>179</v>
      </c>
      <c r="AC293" s="76" t="s">
        <v>180</v>
      </c>
      <c r="AD293" s="76" t="s">
        <v>181</v>
      </c>
      <c r="AE293" s="76" t="s">
        <v>182</v>
      </c>
      <c r="AF293" s="77" t="s">
        <v>183</v>
      </c>
      <c r="AG293" s="78" t="b">
        <v>0</v>
      </c>
      <c r="AH293" s="800" t="s">
        <v>184</v>
      </c>
      <c r="AI293" s="801"/>
      <c r="AJ293" s="78" t="b">
        <v>0</v>
      </c>
      <c r="AK293" s="800" t="s">
        <v>184</v>
      </c>
      <c r="AL293" s="802"/>
      <c r="AM293" s="803" t="b">
        <f>IF(OR(X294, AG293, AJ293), TRUE,FALSE)</f>
        <v>0</v>
      </c>
    </row>
    <row r="294" spans="1:39" ht="12.95" customHeight="1">
      <c r="A294" s="521"/>
      <c r="B294" s="520"/>
      <c r="C294" s="520"/>
      <c r="D294" s="520"/>
      <c r="E294" s="223"/>
      <c r="F294" s="48"/>
      <c r="G294" s="28"/>
      <c r="H294" s="28"/>
      <c r="I294" s="28"/>
      <c r="J294" s="502"/>
      <c r="K294" s="535"/>
      <c r="L294" s="552"/>
      <c r="M294" s="501"/>
      <c r="N294" s="61" t="s">
        <v>185</v>
      </c>
      <c r="O294" s="63" t="s">
        <v>186</v>
      </c>
      <c r="P294" s="484"/>
      <c r="Q294" s="484"/>
      <c r="R294" s="484"/>
      <c r="S294" s="484"/>
      <c r="T294" s="484"/>
      <c r="U294" s="484"/>
      <c r="V294" s="484"/>
      <c r="W294" s="63" t="s">
        <v>187</v>
      </c>
      <c r="X294" s="64" t="b">
        <v>0</v>
      </c>
      <c r="Y294" s="30" t="b">
        <v>0</v>
      </c>
      <c r="Z294" s="31" t="b">
        <v>0</v>
      </c>
      <c r="AA294" s="32" t="b">
        <v>0</v>
      </c>
      <c r="AB294" s="33" t="b">
        <v>0</v>
      </c>
      <c r="AC294" s="34" t="b">
        <v>0</v>
      </c>
      <c r="AD294" s="35" t="b">
        <v>0</v>
      </c>
      <c r="AE294" s="34" t="b">
        <v>0</v>
      </c>
      <c r="AF294" s="35" t="b">
        <v>0</v>
      </c>
      <c r="AG294" s="36" t="b">
        <v>0</v>
      </c>
      <c r="AH294" s="816" t="s">
        <v>171</v>
      </c>
      <c r="AI294" s="817"/>
      <c r="AJ294" s="36" t="b">
        <v>0</v>
      </c>
      <c r="AK294" s="816" t="s">
        <v>171</v>
      </c>
      <c r="AL294" s="818"/>
      <c r="AM294" s="803"/>
    </row>
    <row r="295" spans="1:39" ht="12.95" customHeight="1">
      <c r="A295" s="521"/>
      <c r="B295" s="520"/>
      <c r="C295" s="520"/>
      <c r="D295" s="520"/>
      <c r="E295" s="223"/>
      <c r="F295" s="48"/>
      <c r="G295" s="28"/>
      <c r="H295" s="28"/>
      <c r="I295" s="28"/>
      <c r="J295" s="485" t="b">
        <v>0</v>
      </c>
      <c r="K295" s="487" t="b">
        <v>0</v>
      </c>
      <c r="L295" s="552" t="b">
        <v>0</v>
      </c>
      <c r="M295" s="489" t="b">
        <v>0</v>
      </c>
      <c r="N295" s="52" t="b">
        <v>0</v>
      </c>
      <c r="O295" s="53" t="s">
        <v>312</v>
      </c>
      <c r="P295" s="53"/>
      <c r="Q295" s="53"/>
      <c r="R295" s="53"/>
      <c r="S295" s="53"/>
      <c r="T295" s="53"/>
      <c r="U295" s="53"/>
      <c r="V295" s="53"/>
      <c r="W295" s="53"/>
      <c r="X295" s="54" t="s">
        <v>175</v>
      </c>
      <c r="Y295" s="176" t="s">
        <v>176</v>
      </c>
      <c r="Z295" s="177" t="s">
        <v>177</v>
      </c>
      <c r="AA295" s="178" t="s">
        <v>178</v>
      </c>
      <c r="AB295" s="179" t="s">
        <v>179</v>
      </c>
      <c r="AC295" s="179" t="s">
        <v>180</v>
      </c>
      <c r="AD295" s="179" t="s">
        <v>181</v>
      </c>
      <c r="AE295" s="179" t="s">
        <v>182</v>
      </c>
      <c r="AF295" s="182" t="s">
        <v>183</v>
      </c>
      <c r="AG295" s="181" t="b">
        <v>0</v>
      </c>
      <c r="AH295" s="822" t="s">
        <v>184</v>
      </c>
      <c r="AI295" s="823"/>
      <c r="AJ295" s="181" t="b">
        <v>0</v>
      </c>
      <c r="AK295" s="822" t="s">
        <v>184</v>
      </c>
      <c r="AL295" s="824"/>
      <c r="AM295" s="803" t="b">
        <f>IF(OR(X296, AG295, AJ295), TRUE,FALSE)</f>
        <v>0</v>
      </c>
    </row>
    <row r="296" spans="1:39" ht="12.95" customHeight="1">
      <c r="A296" s="521"/>
      <c r="B296" s="520"/>
      <c r="C296" s="520"/>
      <c r="D296" s="520"/>
      <c r="E296" s="223"/>
      <c r="F296" s="48"/>
      <c r="G296" s="28"/>
      <c r="H296" s="28"/>
      <c r="I296" s="28"/>
      <c r="J296" s="502"/>
      <c r="K296" s="535"/>
      <c r="L296" s="552"/>
      <c r="M296" s="501"/>
      <c r="N296" s="61" t="s">
        <v>185</v>
      </c>
      <c r="O296" s="63" t="s">
        <v>186</v>
      </c>
      <c r="P296" s="484"/>
      <c r="Q296" s="484"/>
      <c r="R296" s="484"/>
      <c r="S296" s="484"/>
      <c r="T296" s="484"/>
      <c r="U296" s="484"/>
      <c r="V296" s="484"/>
      <c r="W296" s="63" t="s">
        <v>187</v>
      </c>
      <c r="X296" s="64" t="b">
        <v>0</v>
      </c>
      <c r="Y296" s="30" t="b">
        <v>0</v>
      </c>
      <c r="Z296" s="31" t="b">
        <v>0</v>
      </c>
      <c r="AA296" s="32" t="b">
        <v>0</v>
      </c>
      <c r="AB296" s="33" t="b">
        <v>0</v>
      </c>
      <c r="AC296" s="34" t="b">
        <v>0</v>
      </c>
      <c r="AD296" s="35" t="b">
        <v>0</v>
      </c>
      <c r="AE296" s="34" t="b">
        <v>0</v>
      </c>
      <c r="AF296" s="35" t="b">
        <v>0</v>
      </c>
      <c r="AG296" s="36" t="b">
        <v>0</v>
      </c>
      <c r="AH296" s="816" t="s">
        <v>171</v>
      </c>
      <c r="AI296" s="817"/>
      <c r="AJ296" s="36" t="b">
        <v>0</v>
      </c>
      <c r="AK296" s="816" t="s">
        <v>171</v>
      </c>
      <c r="AL296" s="818"/>
      <c r="AM296" s="803"/>
    </row>
    <row r="297" spans="1:39" ht="12.95" customHeight="1">
      <c r="A297" s="521"/>
      <c r="B297" s="520"/>
      <c r="C297" s="520"/>
      <c r="D297" s="520"/>
      <c r="E297" s="223"/>
      <c r="F297" s="48"/>
      <c r="G297" s="28"/>
      <c r="H297" s="28"/>
      <c r="I297" s="28"/>
      <c r="J297" s="485" t="b">
        <v>0</v>
      </c>
      <c r="K297" s="487" t="b">
        <v>0</v>
      </c>
      <c r="L297" s="552" t="b">
        <v>0</v>
      </c>
      <c r="M297" s="489" t="b">
        <v>0</v>
      </c>
      <c r="N297" s="52" t="b">
        <v>0</v>
      </c>
      <c r="O297" s="53" t="s">
        <v>313</v>
      </c>
      <c r="P297" s="53"/>
      <c r="Q297" s="53"/>
      <c r="R297" s="53"/>
      <c r="S297" s="53"/>
      <c r="T297" s="53"/>
      <c r="U297" s="53"/>
      <c r="V297" s="53"/>
      <c r="W297" s="53"/>
      <c r="X297" s="54" t="s">
        <v>175</v>
      </c>
      <c r="Y297" s="176" t="s">
        <v>176</v>
      </c>
      <c r="Z297" s="177" t="s">
        <v>177</v>
      </c>
      <c r="AA297" s="178" t="s">
        <v>178</v>
      </c>
      <c r="AB297" s="179" t="s">
        <v>179</v>
      </c>
      <c r="AC297" s="179" t="s">
        <v>180</v>
      </c>
      <c r="AD297" s="179" t="s">
        <v>181</v>
      </c>
      <c r="AE297" s="179" t="s">
        <v>182</v>
      </c>
      <c r="AF297" s="182" t="s">
        <v>183</v>
      </c>
      <c r="AG297" s="181" t="b">
        <v>0</v>
      </c>
      <c r="AH297" s="822" t="s">
        <v>184</v>
      </c>
      <c r="AI297" s="823"/>
      <c r="AJ297" s="181" t="b">
        <v>0</v>
      </c>
      <c r="AK297" s="822" t="s">
        <v>184</v>
      </c>
      <c r="AL297" s="824"/>
      <c r="AM297" s="803" t="b">
        <f>IF(OR(X298, AG297, AJ297), TRUE,FALSE)</f>
        <v>0</v>
      </c>
    </row>
    <row r="298" spans="1:39" ht="12.95" customHeight="1">
      <c r="A298" s="521"/>
      <c r="B298" s="520"/>
      <c r="C298" s="520"/>
      <c r="D298" s="520"/>
      <c r="E298" s="223"/>
      <c r="F298" s="48"/>
      <c r="G298" s="28"/>
      <c r="H298" s="28"/>
      <c r="I298" s="28"/>
      <c r="J298" s="502"/>
      <c r="K298" s="535"/>
      <c r="L298" s="552"/>
      <c r="M298" s="501"/>
      <c r="N298" s="61" t="s">
        <v>185</v>
      </c>
      <c r="O298" s="63" t="s">
        <v>186</v>
      </c>
      <c r="P298" s="484"/>
      <c r="Q298" s="484"/>
      <c r="R298" s="484"/>
      <c r="S298" s="484"/>
      <c r="T298" s="484"/>
      <c r="U298" s="484"/>
      <c r="V298" s="484"/>
      <c r="W298" s="63" t="s">
        <v>187</v>
      </c>
      <c r="X298" s="64" t="b">
        <v>0</v>
      </c>
      <c r="Y298" s="165" t="b">
        <v>0</v>
      </c>
      <c r="Z298" s="166" t="b">
        <v>0</v>
      </c>
      <c r="AA298" s="167" t="b">
        <v>0</v>
      </c>
      <c r="AB298" s="168" t="b">
        <v>0</v>
      </c>
      <c r="AC298" s="169" t="b">
        <v>0</v>
      </c>
      <c r="AD298" s="170" t="b">
        <v>0</v>
      </c>
      <c r="AE298" s="169" t="b">
        <v>0</v>
      </c>
      <c r="AF298" s="170" t="b">
        <v>0</v>
      </c>
      <c r="AG298" s="171" t="b">
        <v>0</v>
      </c>
      <c r="AH298" s="804" t="s">
        <v>171</v>
      </c>
      <c r="AI298" s="828"/>
      <c r="AJ298" s="171" t="b">
        <v>0</v>
      </c>
      <c r="AK298" s="804" t="s">
        <v>171</v>
      </c>
      <c r="AL298" s="806"/>
      <c r="AM298" s="803"/>
    </row>
    <row r="299" spans="1:39" ht="12.95" customHeight="1">
      <c r="A299" s="521"/>
      <c r="B299" s="520"/>
      <c r="C299" s="520"/>
      <c r="D299" s="520"/>
      <c r="E299" s="223"/>
      <c r="F299" s="48"/>
      <c r="G299" s="28"/>
      <c r="H299" s="28"/>
      <c r="I299" s="28"/>
      <c r="J299" s="485" t="b">
        <v>0</v>
      </c>
      <c r="K299" s="487" t="b">
        <v>0</v>
      </c>
      <c r="L299" s="552" t="b">
        <v>0</v>
      </c>
      <c r="M299" s="489" t="b">
        <v>0</v>
      </c>
      <c r="N299" s="52" t="b">
        <v>0</v>
      </c>
      <c r="O299" s="53" t="s">
        <v>314</v>
      </c>
      <c r="P299" s="53"/>
      <c r="Q299" s="53"/>
      <c r="R299" s="53"/>
      <c r="S299" s="53"/>
      <c r="T299" s="53"/>
      <c r="U299" s="53"/>
      <c r="V299" s="53"/>
      <c r="W299" s="53"/>
      <c r="X299" s="72" t="s">
        <v>175</v>
      </c>
      <c r="Y299" s="73" t="s">
        <v>176</v>
      </c>
      <c r="Z299" s="74" t="s">
        <v>177</v>
      </c>
      <c r="AA299" s="75" t="s">
        <v>178</v>
      </c>
      <c r="AB299" s="76" t="s">
        <v>179</v>
      </c>
      <c r="AC299" s="76" t="s">
        <v>180</v>
      </c>
      <c r="AD299" s="76" t="s">
        <v>181</v>
      </c>
      <c r="AE299" s="76" t="s">
        <v>182</v>
      </c>
      <c r="AF299" s="77" t="s">
        <v>183</v>
      </c>
      <c r="AG299" s="78" t="b">
        <v>0</v>
      </c>
      <c r="AH299" s="800" t="s">
        <v>184</v>
      </c>
      <c r="AI299" s="801"/>
      <c r="AJ299" s="78" t="b">
        <v>0</v>
      </c>
      <c r="AK299" s="800" t="s">
        <v>184</v>
      </c>
      <c r="AL299" s="802"/>
      <c r="AM299" s="803" t="b">
        <f>IF(OR(X300, AG299, AJ299), TRUE,FALSE)</f>
        <v>0</v>
      </c>
    </row>
    <row r="300" spans="1:39" ht="12.95" customHeight="1">
      <c r="A300" s="521"/>
      <c r="B300" s="520"/>
      <c r="C300" s="520"/>
      <c r="D300" s="520"/>
      <c r="E300" s="223"/>
      <c r="F300" s="24"/>
      <c r="G300" s="23"/>
      <c r="H300" s="23"/>
      <c r="I300" s="23"/>
      <c r="J300" s="595"/>
      <c r="K300" s="596"/>
      <c r="L300" s="675"/>
      <c r="M300" s="597"/>
      <c r="N300" s="26" t="s">
        <v>185</v>
      </c>
      <c r="O300" s="23" t="s">
        <v>186</v>
      </c>
      <c r="P300" s="553"/>
      <c r="Q300" s="553"/>
      <c r="R300" s="553"/>
      <c r="S300" s="553"/>
      <c r="T300" s="553"/>
      <c r="U300" s="553"/>
      <c r="V300" s="553"/>
      <c r="W300" s="23" t="s">
        <v>187</v>
      </c>
      <c r="X300" s="29" t="b">
        <v>0</v>
      </c>
      <c r="Y300" s="153" t="b">
        <v>0</v>
      </c>
      <c r="Z300" s="154" t="b">
        <v>0</v>
      </c>
      <c r="AA300" s="155" t="b">
        <v>0</v>
      </c>
      <c r="AB300" s="156" t="b">
        <v>0</v>
      </c>
      <c r="AC300" s="157" t="b">
        <v>0</v>
      </c>
      <c r="AD300" s="158" t="b">
        <v>0</v>
      </c>
      <c r="AE300" s="157" t="b">
        <v>0</v>
      </c>
      <c r="AF300" s="158" t="b">
        <v>0</v>
      </c>
      <c r="AG300" s="159" t="b">
        <v>0</v>
      </c>
      <c r="AH300" s="819" t="s">
        <v>171</v>
      </c>
      <c r="AI300" s="820"/>
      <c r="AJ300" s="159" t="b">
        <v>0</v>
      </c>
      <c r="AK300" s="819" t="s">
        <v>171</v>
      </c>
      <c r="AL300" s="821"/>
      <c r="AM300" s="803"/>
    </row>
    <row r="301" spans="1:39" ht="12.95" customHeight="1">
      <c r="A301" s="521"/>
      <c r="B301" s="520"/>
      <c r="C301" s="520"/>
      <c r="D301" s="520"/>
      <c r="E301" s="223"/>
      <c r="F301" s="598" t="s">
        <v>315</v>
      </c>
      <c r="G301" s="497"/>
      <c r="H301" s="497"/>
      <c r="I301" s="497"/>
      <c r="J301" s="491" t="b">
        <v>0</v>
      </c>
      <c r="K301" s="492" t="b">
        <v>0</v>
      </c>
      <c r="L301" s="535" t="b">
        <v>0</v>
      </c>
      <c r="M301" s="493" t="b">
        <v>0</v>
      </c>
      <c r="N301" s="39" t="b">
        <v>0</v>
      </c>
      <c r="O301" s="28" t="s">
        <v>310</v>
      </c>
      <c r="P301" s="40"/>
      <c r="Q301" s="40"/>
      <c r="R301" s="40"/>
      <c r="S301" s="40"/>
      <c r="T301" s="40"/>
      <c r="U301" s="40"/>
      <c r="V301" s="40"/>
      <c r="W301" s="28"/>
      <c r="X301" s="41" t="s">
        <v>175</v>
      </c>
      <c r="Y301" s="73" t="s">
        <v>176</v>
      </c>
      <c r="Z301" s="74" t="s">
        <v>177</v>
      </c>
      <c r="AA301" s="75" t="s">
        <v>178</v>
      </c>
      <c r="AB301" s="76" t="s">
        <v>179</v>
      </c>
      <c r="AC301" s="76" t="s">
        <v>180</v>
      </c>
      <c r="AD301" s="76" t="s">
        <v>181</v>
      </c>
      <c r="AE301" s="76" t="s">
        <v>182</v>
      </c>
      <c r="AF301" s="113" t="s">
        <v>183</v>
      </c>
      <c r="AG301" s="78" t="b">
        <v>0</v>
      </c>
      <c r="AH301" s="800" t="s">
        <v>184</v>
      </c>
      <c r="AI301" s="801"/>
      <c r="AJ301" s="78" t="b">
        <v>0</v>
      </c>
      <c r="AK301" s="800" t="s">
        <v>184</v>
      </c>
      <c r="AL301" s="802"/>
      <c r="AM301" s="803" t="b">
        <f>IF(OR(X302, AG301, AJ301), TRUE,FALSE)</f>
        <v>0</v>
      </c>
    </row>
    <row r="302" spans="1:39" ht="12.95" customHeight="1">
      <c r="A302" s="521"/>
      <c r="B302" s="520"/>
      <c r="C302" s="520"/>
      <c r="D302" s="520"/>
      <c r="E302" s="223"/>
      <c r="F302" s="598"/>
      <c r="G302" s="497"/>
      <c r="H302" s="497"/>
      <c r="I302" s="497"/>
      <c r="J302" s="502"/>
      <c r="K302" s="535"/>
      <c r="L302" s="552"/>
      <c r="M302" s="501"/>
      <c r="N302" s="61" t="s">
        <v>185</v>
      </c>
      <c r="O302" s="63" t="s">
        <v>186</v>
      </c>
      <c r="P302" s="484"/>
      <c r="Q302" s="484"/>
      <c r="R302" s="484"/>
      <c r="S302" s="484"/>
      <c r="T302" s="484"/>
      <c r="U302" s="484"/>
      <c r="V302" s="484"/>
      <c r="W302" s="63" t="s">
        <v>187</v>
      </c>
      <c r="X302" s="29" t="b">
        <v>0</v>
      </c>
      <c r="Y302" s="65" t="b">
        <v>0</v>
      </c>
      <c r="Z302" s="66" t="b">
        <v>0</v>
      </c>
      <c r="AA302" s="67" t="b">
        <v>0</v>
      </c>
      <c r="AB302" s="68" t="b">
        <v>0</v>
      </c>
      <c r="AC302" s="69" t="b">
        <v>0</v>
      </c>
      <c r="AD302" s="70" t="b">
        <v>0</v>
      </c>
      <c r="AE302" s="69" t="b">
        <v>0</v>
      </c>
      <c r="AF302" s="112" t="b">
        <v>0</v>
      </c>
      <c r="AG302" s="71" t="b">
        <v>0</v>
      </c>
      <c r="AH302" s="810" t="s">
        <v>171</v>
      </c>
      <c r="AI302" s="811"/>
      <c r="AJ302" s="71" t="b">
        <v>0</v>
      </c>
      <c r="AK302" s="810" t="s">
        <v>171</v>
      </c>
      <c r="AL302" s="812"/>
      <c r="AM302" s="803"/>
    </row>
    <row r="303" spans="1:39" ht="12.95" customHeight="1">
      <c r="A303" s="521"/>
      <c r="B303" s="520"/>
      <c r="C303" s="520"/>
      <c r="D303" s="520"/>
      <c r="E303" s="223"/>
      <c r="F303" s="598"/>
      <c r="G303" s="497"/>
      <c r="H303" s="497"/>
      <c r="I303" s="497"/>
      <c r="J303" s="485" t="b">
        <v>0</v>
      </c>
      <c r="K303" s="487" t="b">
        <v>0</v>
      </c>
      <c r="L303" s="552" t="b">
        <v>0</v>
      </c>
      <c r="M303" s="489" t="b">
        <v>0</v>
      </c>
      <c r="N303" s="52" t="b">
        <v>0</v>
      </c>
      <c r="O303" s="53" t="s">
        <v>311</v>
      </c>
      <c r="P303" s="53"/>
      <c r="Q303" s="53"/>
      <c r="R303" s="53"/>
      <c r="S303" s="53"/>
      <c r="T303" s="53"/>
      <c r="U303" s="53"/>
      <c r="V303" s="53"/>
      <c r="W303" s="53"/>
      <c r="X303" s="54" t="s">
        <v>175</v>
      </c>
      <c r="Y303" s="73" t="s">
        <v>176</v>
      </c>
      <c r="Z303" s="74" t="s">
        <v>177</v>
      </c>
      <c r="AA303" s="75" t="s">
        <v>178</v>
      </c>
      <c r="AB303" s="76" t="s">
        <v>179</v>
      </c>
      <c r="AC303" s="76" t="s">
        <v>180</v>
      </c>
      <c r="AD303" s="76" t="s">
        <v>181</v>
      </c>
      <c r="AE303" s="76" t="s">
        <v>182</v>
      </c>
      <c r="AF303" s="77" t="s">
        <v>183</v>
      </c>
      <c r="AG303" s="78" t="b">
        <v>0</v>
      </c>
      <c r="AH303" s="800" t="s">
        <v>184</v>
      </c>
      <c r="AI303" s="801"/>
      <c r="AJ303" s="78" t="b">
        <v>0</v>
      </c>
      <c r="AK303" s="800" t="s">
        <v>184</v>
      </c>
      <c r="AL303" s="802"/>
      <c r="AM303" s="803" t="b">
        <f>IF(OR(X304, AG303, AJ303), TRUE,FALSE)</f>
        <v>0</v>
      </c>
    </row>
    <row r="304" spans="1:39" ht="12.95" customHeight="1">
      <c r="A304" s="521"/>
      <c r="B304" s="520"/>
      <c r="C304" s="520"/>
      <c r="D304" s="520"/>
      <c r="E304" s="223"/>
      <c r="F304" s="598"/>
      <c r="G304" s="497"/>
      <c r="H304" s="497"/>
      <c r="I304" s="497"/>
      <c r="J304" s="502"/>
      <c r="K304" s="535"/>
      <c r="L304" s="552"/>
      <c r="M304" s="501"/>
      <c r="N304" s="61" t="s">
        <v>185</v>
      </c>
      <c r="O304" s="63" t="s">
        <v>186</v>
      </c>
      <c r="P304" s="484"/>
      <c r="Q304" s="484"/>
      <c r="R304" s="484"/>
      <c r="S304" s="484"/>
      <c r="T304" s="484"/>
      <c r="U304" s="484"/>
      <c r="V304" s="484"/>
      <c r="W304" s="63" t="s">
        <v>187</v>
      </c>
      <c r="X304" s="64" t="b">
        <v>0</v>
      </c>
      <c r="Y304" s="30" t="b">
        <v>0</v>
      </c>
      <c r="Z304" s="31" t="b">
        <v>0</v>
      </c>
      <c r="AA304" s="32" t="b">
        <v>0</v>
      </c>
      <c r="AB304" s="33" t="b">
        <v>0</v>
      </c>
      <c r="AC304" s="34" t="b">
        <v>0</v>
      </c>
      <c r="AD304" s="35" t="b">
        <v>0</v>
      </c>
      <c r="AE304" s="34" t="b">
        <v>0</v>
      </c>
      <c r="AF304" s="35" t="b">
        <v>0</v>
      </c>
      <c r="AG304" s="36" t="b">
        <v>0</v>
      </c>
      <c r="AH304" s="816" t="s">
        <v>171</v>
      </c>
      <c r="AI304" s="817"/>
      <c r="AJ304" s="36" t="b">
        <v>0</v>
      </c>
      <c r="AK304" s="816" t="s">
        <v>171</v>
      </c>
      <c r="AL304" s="818"/>
      <c r="AM304" s="803"/>
    </row>
    <row r="305" spans="1:39" ht="12.95" customHeight="1">
      <c r="A305" s="521"/>
      <c r="B305" s="520"/>
      <c r="C305" s="520"/>
      <c r="D305" s="520"/>
      <c r="E305" s="223"/>
      <c r="F305" s="48"/>
      <c r="G305" s="28"/>
      <c r="H305" s="28"/>
      <c r="I305" s="28"/>
      <c r="J305" s="485" t="b">
        <v>0</v>
      </c>
      <c r="K305" s="487" t="b">
        <v>0</v>
      </c>
      <c r="L305" s="552" t="b">
        <v>0</v>
      </c>
      <c r="M305" s="489" t="b">
        <v>0</v>
      </c>
      <c r="N305" s="52" t="b">
        <v>0</v>
      </c>
      <c r="O305" s="53" t="s">
        <v>312</v>
      </c>
      <c r="P305" s="53"/>
      <c r="Q305" s="53"/>
      <c r="R305" s="53"/>
      <c r="S305" s="53"/>
      <c r="T305" s="53"/>
      <c r="U305" s="53"/>
      <c r="V305" s="53"/>
      <c r="W305" s="53"/>
      <c r="X305" s="54" t="s">
        <v>175</v>
      </c>
      <c r="Y305" s="55" t="s">
        <v>176</v>
      </c>
      <c r="Z305" s="56" t="s">
        <v>177</v>
      </c>
      <c r="AA305" s="57" t="s">
        <v>178</v>
      </c>
      <c r="AB305" s="58" t="s">
        <v>179</v>
      </c>
      <c r="AC305" s="58" t="s">
        <v>180</v>
      </c>
      <c r="AD305" s="58" t="s">
        <v>181</v>
      </c>
      <c r="AE305" s="58" t="s">
        <v>182</v>
      </c>
      <c r="AF305" s="110" t="s">
        <v>183</v>
      </c>
      <c r="AG305" s="60" t="b">
        <v>0</v>
      </c>
      <c r="AH305" s="825" t="s">
        <v>184</v>
      </c>
      <c r="AI305" s="826"/>
      <c r="AJ305" s="60" t="b">
        <v>0</v>
      </c>
      <c r="AK305" s="825" t="s">
        <v>184</v>
      </c>
      <c r="AL305" s="827"/>
      <c r="AM305" s="803" t="b">
        <f>IF(OR(X306, AG305, AJ305), TRUE,FALSE)</f>
        <v>0</v>
      </c>
    </row>
    <row r="306" spans="1:39" ht="12.95" customHeight="1">
      <c r="A306" s="521"/>
      <c r="B306" s="520"/>
      <c r="C306" s="520"/>
      <c r="D306" s="520"/>
      <c r="E306" s="223"/>
      <c r="F306" s="48"/>
      <c r="G306" s="28"/>
      <c r="H306" s="28"/>
      <c r="I306" s="28"/>
      <c r="J306" s="502"/>
      <c r="K306" s="535"/>
      <c r="L306" s="552"/>
      <c r="M306" s="501"/>
      <c r="N306" s="61" t="s">
        <v>185</v>
      </c>
      <c r="O306" s="63" t="s">
        <v>186</v>
      </c>
      <c r="P306" s="484"/>
      <c r="Q306" s="484"/>
      <c r="R306" s="484"/>
      <c r="S306" s="484"/>
      <c r="T306" s="484"/>
      <c r="U306" s="484"/>
      <c r="V306" s="484"/>
      <c r="W306" s="63" t="s">
        <v>187</v>
      </c>
      <c r="X306" s="64" t="b">
        <v>0</v>
      </c>
      <c r="Y306" s="30" t="b">
        <v>0</v>
      </c>
      <c r="Z306" s="31" t="b">
        <v>0</v>
      </c>
      <c r="AA306" s="32" t="b">
        <v>0</v>
      </c>
      <c r="AB306" s="33" t="b">
        <v>0</v>
      </c>
      <c r="AC306" s="34" t="b">
        <v>0</v>
      </c>
      <c r="AD306" s="35" t="b">
        <v>0</v>
      </c>
      <c r="AE306" s="34" t="b">
        <v>0</v>
      </c>
      <c r="AF306" s="114" t="b">
        <v>0</v>
      </c>
      <c r="AG306" s="36" t="b">
        <v>0</v>
      </c>
      <c r="AH306" s="816" t="s">
        <v>171</v>
      </c>
      <c r="AI306" s="817"/>
      <c r="AJ306" s="36" t="b">
        <v>0</v>
      </c>
      <c r="AK306" s="816" t="s">
        <v>171</v>
      </c>
      <c r="AL306" s="818"/>
      <c r="AM306" s="803"/>
    </row>
    <row r="307" spans="1:39" ht="12.95" customHeight="1">
      <c r="A307" s="521"/>
      <c r="B307" s="520"/>
      <c r="C307" s="520"/>
      <c r="D307" s="520"/>
      <c r="E307" s="223"/>
      <c r="F307" s="48"/>
      <c r="G307" s="28"/>
      <c r="H307" s="28"/>
      <c r="I307" s="28"/>
      <c r="J307" s="485" t="b">
        <v>0</v>
      </c>
      <c r="K307" s="487" t="b">
        <v>0</v>
      </c>
      <c r="L307" s="552" t="b">
        <v>0</v>
      </c>
      <c r="M307" s="489" t="b">
        <v>0</v>
      </c>
      <c r="N307" s="52" t="b">
        <v>0</v>
      </c>
      <c r="O307" s="53" t="s">
        <v>313</v>
      </c>
      <c r="P307" s="53"/>
      <c r="Q307" s="53"/>
      <c r="R307" s="53"/>
      <c r="S307" s="53"/>
      <c r="T307" s="53"/>
      <c r="U307" s="53"/>
      <c r="V307" s="53"/>
      <c r="W307" s="53"/>
      <c r="X307" s="54" t="s">
        <v>175</v>
      </c>
      <c r="Y307" s="176" t="s">
        <v>176</v>
      </c>
      <c r="Z307" s="177" t="s">
        <v>177</v>
      </c>
      <c r="AA307" s="178" t="s">
        <v>178</v>
      </c>
      <c r="AB307" s="179" t="s">
        <v>179</v>
      </c>
      <c r="AC307" s="179" t="s">
        <v>180</v>
      </c>
      <c r="AD307" s="179" t="s">
        <v>181</v>
      </c>
      <c r="AE307" s="179" t="s">
        <v>182</v>
      </c>
      <c r="AF307" s="180" t="s">
        <v>183</v>
      </c>
      <c r="AG307" s="181" t="b">
        <v>0</v>
      </c>
      <c r="AH307" s="822" t="s">
        <v>184</v>
      </c>
      <c r="AI307" s="823"/>
      <c r="AJ307" s="181" t="b">
        <v>0</v>
      </c>
      <c r="AK307" s="822" t="s">
        <v>184</v>
      </c>
      <c r="AL307" s="824"/>
      <c r="AM307" s="803" t="b">
        <f>IF(OR(X308, AG307, AJ307), TRUE,FALSE)</f>
        <v>0</v>
      </c>
    </row>
    <row r="308" spans="1:39" ht="12.95" customHeight="1">
      <c r="A308" s="521"/>
      <c r="B308" s="520"/>
      <c r="C308" s="520"/>
      <c r="D308" s="520"/>
      <c r="E308" s="223"/>
      <c r="F308" s="48"/>
      <c r="G308" s="28"/>
      <c r="H308" s="28"/>
      <c r="I308" s="28"/>
      <c r="J308" s="502"/>
      <c r="K308" s="535"/>
      <c r="L308" s="552"/>
      <c r="M308" s="501"/>
      <c r="N308" s="61" t="s">
        <v>185</v>
      </c>
      <c r="O308" s="63" t="s">
        <v>186</v>
      </c>
      <c r="P308" s="484"/>
      <c r="Q308" s="484"/>
      <c r="R308" s="484"/>
      <c r="S308" s="484"/>
      <c r="T308" s="484"/>
      <c r="U308" s="484"/>
      <c r="V308" s="484"/>
      <c r="W308" s="63" t="s">
        <v>187</v>
      </c>
      <c r="X308" s="64" t="b">
        <v>0</v>
      </c>
      <c r="Y308" s="30" t="b">
        <v>0</v>
      </c>
      <c r="Z308" s="31" t="b">
        <v>0</v>
      </c>
      <c r="AA308" s="32" t="b">
        <v>0</v>
      </c>
      <c r="AB308" s="33" t="b">
        <v>0</v>
      </c>
      <c r="AC308" s="34" t="b">
        <v>0</v>
      </c>
      <c r="AD308" s="35" t="b">
        <v>0</v>
      </c>
      <c r="AE308" s="34" t="b">
        <v>0</v>
      </c>
      <c r="AF308" s="114" t="b">
        <v>0</v>
      </c>
      <c r="AG308" s="36" t="b">
        <v>0</v>
      </c>
      <c r="AH308" s="816" t="s">
        <v>171</v>
      </c>
      <c r="AI308" s="817"/>
      <c r="AJ308" s="36" t="b">
        <v>0</v>
      </c>
      <c r="AK308" s="816" t="s">
        <v>171</v>
      </c>
      <c r="AL308" s="818"/>
      <c r="AM308" s="803"/>
    </row>
    <row r="309" spans="1:39" ht="12.95" customHeight="1">
      <c r="A309" s="521"/>
      <c r="B309" s="520"/>
      <c r="C309" s="520"/>
      <c r="D309" s="520"/>
      <c r="E309" s="223"/>
      <c r="F309" s="48"/>
      <c r="G309" s="28"/>
      <c r="H309" s="28"/>
      <c r="I309" s="28"/>
      <c r="J309" s="485" t="b">
        <v>0</v>
      </c>
      <c r="K309" s="487" t="b">
        <v>0</v>
      </c>
      <c r="L309" s="552" t="b">
        <v>0</v>
      </c>
      <c r="M309" s="489" t="b">
        <v>0</v>
      </c>
      <c r="N309" s="52" t="b">
        <v>0</v>
      </c>
      <c r="O309" s="53" t="s">
        <v>314</v>
      </c>
      <c r="P309" s="53"/>
      <c r="Q309" s="53"/>
      <c r="R309" s="53"/>
      <c r="S309" s="53"/>
      <c r="T309" s="53"/>
      <c r="U309" s="53"/>
      <c r="V309" s="53"/>
      <c r="W309" s="53"/>
      <c r="X309" s="72" t="s">
        <v>175</v>
      </c>
      <c r="Y309" s="176" t="s">
        <v>176</v>
      </c>
      <c r="Z309" s="177" t="s">
        <v>177</v>
      </c>
      <c r="AA309" s="178" t="s">
        <v>178</v>
      </c>
      <c r="AB309" s="179" t="s">
        <v>179</v>
      </c>
      <c r="AC309" s="179" t="s">
        <v>180</v>
      </c>
      <c r="AD309" s="179" t="s">
        <v>181</v>
      </c>
      <c r="AE309" s="179" t="s">
        <v>182</v>
      </c>
      <c r="AF309" s="180" t="s">
        <v>183</v>
      </c>
      <c r="AG309" s="181" t="b">
        <v>0</v>
      </c>
      <c r="AH309" s="822" t="s">
        <v>184</v>
      </c>
      <c r="AI309" s="823"/>
      <c r="AJ309" s="181" t="b">
        <v>0</v>
      </c>
      <c r="AK309" s="822" t="s">
        <v>184</v>
      </c>
      <c r="AL309" s="824"/>
      <c r="AM309" s="803" t="b">
        <f>IF(OR(X310, AG309, AJ309), TRUE,FALSE)</f>
        <v>0</v>
      </c>
    </row>
    <row r="310" spans="1:39" ht="12.95" customHeight="1">
      <c r="A310" s="521"/>
      <c r="B310" s="520"/>
      <c r="C310" s="520"/>
      <c r="D310" s="520"/>
      <c r="E310" s="223"/>
      <c r="F310" s="48"/>
      <c r="G310" s="28"/>
      <c r="H310" s="28"/>
      <c r="I310" s="28"/>
      <c r="J310" s="491"/>
      <c r="K310" s="492"/>
      <c r="L310" s="487"/>
      <c r="M310" s="493"/>
      <c r="N310" s="50" t="s">
        <v>185</v>
      </c>
      <c r="O310" s="28" t="s">
        <v>186</v>
      </c>
      <c r="P310" s="484"/>
      <c r="Q310" s="484"/>
      <c r="R310" s="484"/>
      <c r="S310" s="484"/>
      <c r="T310" s="484"/>
      <c r="U310" s="484"/>
      <c r="V310" s="484"/>
      <c r="W310" s="28" t="s">
        <v>187</v>
      </c>
      <c r="X310" s="82" t="b">
        <v>0</v>
      </c>
      <c r="Y310" s="153" t="b">
        <v>0</v>
      </c>
      <c r="Z310" s="154" t="b">
        <v>0</v>
      </c>
      <c r="AA310" s="155" t="b">
        <v>0</v>
      </c>
      <c r="AB310" s="156" t="b">
        <v>0</v>
      </c>
      <c r="AC310" s="157" t="b">
        <v>0</v>
      </c>
      <c r="AD310" s="158" t="b">
        <v>0</v>
      </c>
      <c r="AE310" s="157" t="b">
        <v>0</v>
      </c>
      <c r="AF310" s="174" t="b">
        <v>0</v>
      </c>
      <c r="AG310" s="159" t="b">
        <v>0</v>
      </c>
      <c r="AH310" s="819" t="s">
        <v>171</v>
      </c>
      <c r="AI310" s="820"/>
      <c r="AJ310" s="159" t="b">
        <v>0</v>
      </c>
      <c r="AK310" s="819" t="s">
        <v>171</v>
      </c>
      <c r="AL310" s="821"/>
      <c r="AM310" s="803"/>
    </row>
    <row r="311" spans="1:39" ht="12.95" customHeight="1">
      <c r="A311" s="521"/>
      <c r="B311" s="520"/>
      <c r="C311" s="520"/>
      <c r="D311" s="520"/>
      <c r="E311" s="223"/>
      <c r="F311" s="526" t="s">
        <v>316</v>
      </c>
      <c r="G311" s="495"/>
      <c r="H311" s="495"/>
      <c r="I311" s="495"/>
      <c r="J311" s="531" t="b">
        <v>0</v>
      </c>
      <c r="K311" s="532" t="b">
        <v>0</v>
      </c>
      <c r="L311" s="674" t="b">
        <v>0</v>
      </c>
      <c r="M311" s="494" t="b">
        <v>0</v>
      </c>
      <c r="N311" s="85" t="b">
        <v>0</v>
      </c>
      <c r="O311" s="40" t="s">
        <v>310</v>
      </c>
      <c r="P311" s="40"/>
      <c r="Q311" s="40"/>
      <c r="R311" s="40"/>
      <c r="S311" s="40"/>
      <c r="T311" s="40"/>
      <c r="U311" s="40"/>
      <c r="V311" s="40"/>
      <c r="W311" s="40"/>
      <c r="X311" s="72" t="s">
        <v>175</v>
      </c>
      <c r="Y311" s="73" t="s">
        <v>176</v>
      </c>
      <c r="Z311" s="74" t="s">
        <v>177</v>
      </c>
      <c r="AA311" s="75" t="s">
        <v>178</v>
      </c>
      <c r="AB311" s="76" t="s">
        <v>179</v>
      </c>
      <c r="AC311" s="76" t="s">
        <v>180</v>
      </c>
      <c r="AD311" s="76" t="s">
        <v>181</v>
      </c>
      <c r="AE311" s="76" t="s">
        <v>182</v>
      </c>
      <c r="AF311" s="113" t="s">
        <v>183</v>
      </c>
      <c r="AG311" s="78" t="b">
        <v>0</v>
      </c>
      <c r="AH311" s="800" t="s">
        <v>184</v>
      </c>
      <c r="AI311" s="801"/>
      <c r="AJ311" s="78" t="b">
        <v>0</v>
      </c>
      <c r="AK311" s="800" t="s">
        <v>184</v>
      </c>
      <c r="AL311" s="802"/>
      <c r="AM311" s="803" t="b">
        <f>IF(OR(X312, AG311, AJ311), TRUE,FALSE)</f>
        <v>0</v>
      </c>
    </row>
    <row r="312" spans="1:39" ht="12.95" customHeight="1">
      <c r="A312" s="521"/>
      <c r="B312" s="520"/>
      <c r="C312" s="520"/>
      <c r="D312" s="520"/>
      <c r="E312" s="223"/>
      <c r="F312" s="598"/>
      <c r="G312" s="497"/>
      <c r="H312" s="497"/>
      <c r="I312" s="497"/>
      <c r="J312" s="502"/>
      <c r="K312" s="535"/>
      <c r="L312" s="552"/>
      <c r="M312" s="501"/>
      <c r="N312" s="61" t="s">
        <v>185</v>
      </c>
      <c r="O312" s="63" t="s">
        <v>186</v>
      </c>
      <c r="P312" s="484"/>
      <c r="Q312" s="484"/>
      <c r="R312" s="484"/>
      <c r="S312" s="484"/>
      <c r="T312" s="484"/>
      <c r="U312" s="484"/>
      <c r="V312" s="484"/>
      <c r="W312" s="63" t="s">
        <v>187</v>
      </c>
      <c r="X312" s="29" t="b">
        <v>0</v>
      </c>
      <c r="Y312" s="165" t="b">
        <v>0</v>
      </c>
      <c r="Z312" s="166" t="b">
        <v>0</v>
      </c>
      <c r="AA312" s="167" t="b">
        <v>0</v>
      </c>
      <c r="AB312" s="168" t="b">
        <v>0</v>
      </c>
      <c r="AC312" s="169" t="b">
        <v>0</v>
      </c>
      <c r="AD312" s="170" t="b">
        <v>0</v>
      </c>
      <c r="AE312" s="169" t="b">
        <v>0</v>
      </c>
      <c r="AF312" s="197" t="b">
        <v>0</v>
      </c>
      <c r="AG312" s="171" t="b">
        <v>0</v>
      </c>
      <c r="AH312" s="804" t="s">
        <v>171</v>
      </c>
      <c r="AI312" s="805"/>
      <c r="AJ312" s="171" t="b">
        <v>0</v>
      </c>
      <c r="AK312" s="804" t="s">
        <v>171</v>
      </c>
      <c r="AL312" s="806"/>
      <c r="AM312" s="803"/>
    </row>
    <row r="313" spans="1:39" ht="12.95" customHeight="1">
      <c r="A313" s="521"/>
      <c r="B313" s="520"/>
      <c r="C313" s="520"/>
      <c r="D313" s="520"/>
      <c r="E313" s="223"/>
      <c r="F313" s="598"/>
      <c r="G313" s="497"/>
      <c r="H313" s="497"/>
      <c r="I313" s="497"/>
      <c r="J313" s="485" t="b">
        <v>0</v>
      </c>
      <c r="K313" s="487" t="b">
        <v>0</v>
      </c>
      <c r="L313" s="552" t="b">
        <v>0</v>
      </c>
      <c r="M313" s="489" t="b">
        <v>0</v>
      </c>
      <c r="N313" s="52" t="b">
        <v>0</v>
      </c>
      <c r="O313" s="53" t="s">
        <v>311</v>
      </c>
      <c r="P313" s="53"/>
      <c r="Q313" s="53"/>
      <c r="R313" s="53"/>
      <c r="S313" s="53"/>
      <c r="T313" s="53"/>
      <c r="U313" s="53"/>
      <c r="V313" s="53"/>
      <c r="W313" s="53"/>
      <c r="X313" s="54" t="s">
        <v>175</v>
      </c>
      <c r="Y313" s="73" t="s">
        <v>176</v>
      </c>
      <c r="Z313" s="74" t="s">
        <v>177</v>
      </c>
      <c r="AA313" s="75" t="s">
        <v>178</v>
      </c>
      <c r="AB313" s="76" t="s">
        <v>179</v>
      </c>
      <c r="AC313" s="76" t="s">
        <v>180</v>
      </c>
      <c r="AD313" s="76" t="s">
        <v>181</v>
      </c>
      <c r="AE313" s="76" t="s">
        <v>182</v>
      </c>
      <c r="AF313" s="113" t="s">
        <v>183</v>
      </c>
      <c r="AG313" s="78" t="b">
        <v>0</v>
      </c>
      <c r="AH313" s="800" t="s">
        <v>184</v>
      </c>
      <c r="AI313" s="801"/>
      <c r="AJ313" s="78" t="b">
        <v>0</v>
      </c>
      <c r="AK313" s="800" t="s">
        <v>184</v>
      </c>
      <c r="AL313" s="802"/>
      <c r="AM313" s="803" t="b">
        <f>IF(OR(X314, AG313, AJ313), TRUE,FALSE)</f>
        <v>0</v>
      </c>
    </row>
    <row r="314" spans="1:39" ht="12.95" customHeight="1">
      <c r="A314" s="521"/>
      <c r="B314" s="520"/>
      <c r="C314" s="520"/>
      <c r="D314" s="520"/>
      <c r="E314" s="223"/>
      <c r="F314" s="598"/>
      <c r="G314" s="497"/>
      <c r="H314" s="497"/>
      <c r="I314" s="497"/>
      <c r="J314" s="502"/>
      <c r="K314" s="535"/>
      <c r="L314" s="552"/>
      <c r="M314" s="501"/>
      <c r="N314" s="61" t="s">
        <v>185</v>
      </c>
      <c r="O314" s="63" t="s">
        <v>186</v>
      </c>
      <c r="P314" s="484"/>
      <c r="Q314" s="484"/>
      <c r="R314" s="484"/>
      <c r="S314" s="484"/>
      <c r="T314" s="484"/>
      <c r="U314" s="484"/>
      <c r="V314" s="484"/>
      <c r="W314" s="63" t="s">
        <v>187</v>
      </c>
      <c r="X314" s="64" t="b">
        <v>0</v>
      </c>
      <c r="Y314" s="65" t="b">
        <v>0</v>
      </c>
      <c r="Z314" s="66" t="b">
        <v>0</v>
      </c>
      <c r="AA314" s="67" t="b">
        <v>0</v>
      </c>
      <c r="AB314" s="68" t="b">
        <v>0</v>
      </c>
      <c r="AC314" s="69" t="b">
        <v>0</v>
      </c>
      <c r="AD314" s="70" t="b">
        <v>0</v>
      </c>
      <c r="AE314" s="69" t="b">
        <v>0</v>
      </c>
      <c r="AF314" s="112" t="b">
        <v>0</v>
      </c>
      <c r="AG314" s="71" t="b">
        <v>0</v>
      </c>
      <c r="AH314" s="810" t="s">
        <v>171</v>
      </c>
      <c r="AI314" s="811"/>
      <c r="AJ314" s="71" t="b">
        <v>0</v>
      </c>
      <c r="AK314" s="810" t="s">
        <v>171</v>
      </c>
      <c r="AL314" s="812"/>
      <c r="AM314" s="803"/>
    </row>
    <row r="315" spans="1:39" ht="12.95" customHeight="1">
      <c r="A315" s="521"/>
      <c r="B315" s="520"/>
      <c r="C315" s="520"/>
      <c r="D315" s="520"/>
      <c r="E315" s="223"/>
      <c r="F315" s="48"/>
      <c r="G315" s="28"/>
      <c r="H315" s="28"/>
      <c r="I315" s="28"/>
      <c r="J315" s="485" t="b">
        <v>0</v>
      </c>
      <c r="K315" s="487" t="b">
        <v>0</v>
      </c>
      <c r="L315" s="552" t="b">
        <v>0</v>
      </c>
      <c r="M315" s="489" t="b">
        <v>0</v>
      </c>
      <c r="N315" s="52" t="b">
        <v>0</v>
      </c>
      <c r="O315" s="53" t="s">
        <v>312</v>
      </c>
      <c r="P315" s="53"/>
      <c r="Q315" s="53"/>
      <c r="R315" s="53"/>
      <c r="S315" s="53"/>
      <c r="T315" s="53"/>
      <c r="U315" s="53"/>
      <c r="V315" s="53"/>
      <c r="W315" s="53"/>
      <c r="X315" s="54" t="s">
        <v>175</v>
      </c>
      <c r="Y315" s="73" t="s">
        <v>176</v>
      </c>
      <c r="Z315" s="74" t="s">
        <v>177</v>
      </c>
      <c r="AA315" s="75" t="s">
        <v>178</v>
      </c>
      <c r="AB315" s="76" t="s">
        <v>179</v>
      </c>
      <c r="AC315" s="76" t="s">
        <v>180</v>
      </c>
      <c r="AD315" s="76" t="s">
        <v>181</v>
      </c>
      <c r="AE315" s="76" t="s">
        <v>182</v>
      </c>
      <c r="AF315" s="113" t="s">
        <v>183</v>
      </c>
      <c r="AG315" s="78" t="b">
        <v>0</v>
      </c>
      <c r="AH315" s="800" t="s">
        <v>184</v>
      </c>
      <c r="AI315" s="801"/>
      <c r="AJ315" s="78" t="b">
        <v>0</v>
      </c>
      <c r="AK315" s="800" t="s">
        <v>184</v>
      </c>
      <c r="AL315" s="802"/>
      <c r="AM315" s="803" t="b">
        <f>IF(OR(X316, AG315, AJ315), TRUE,FALSE)</f>
        <v>0</v>
      </c>
    </row>
    <row r="316" spans="1:39" ht="12.95" customHeight="1">
      <c r="A316" s="521"/>
      <c r="B316" s="520"/>
      <c r="C316" s="520"/>
      <c r="D316" s="520"/>
      <c r="E316" s="223"/>
      <c r="F316" s="48"/>
      <c r="G316" s="28"/>
      <c r="H316" s="28"/>
      <c r="I316" s="28"/>
      <c r="J316" s="502"/>
      <c r="K316" s="535"/>
      <c r="L316" s="552"/>
      <c r="M316" s="501"/>
      <c r="N316" s="61" t="s">
        <v>185</v>
      </c>
      <c r="O316" s="63" t="s">
        <v>186</v>
      </c>
      <c r="P316" s="484"/>
      <c r="Q316" s="484"/>
      <c r="R316" s="484"/>
      <c r="S316" s="484"/>
      <c r="T316" s="484"/>
      <c r="U316" s="484"/>
      <c r="V316" s="484"/>
      <c r="W316" s="63" t="s">
        <v>187</v>
      </c>
      <c r="X316" s="64" t="b">
        <v>0</v>
      </c>
      <c r="Y316" s="165" t="b">
        <v>0</v>
      </c>
      <c r="Z316" s="166" t="b">
        <v>0</v>
      </c>
      <c r="AA316" s="167" t="b">
        <v>0</v>
      </c>
      <c r="AB316" s="168" t="b">
        <v>0</v>
      </c>
      <c r="AC316" s="169" t="b">
        <v>0</v>
      </c>
      <c r="AD316" s="170" t="b">
        <v>0</v>
      </c>
      <c r="AE316" s="169" t="b">
        <v>0</v>
      </c>
      <c r="AF316" s="197" t="b">
        <v>0</v>
      </c>
      <c r="AG316" s="171" t="b">
        <v>0</v>
      </c>
      <c r="AH316" s="804" t="s">
        <v>171</v>
      </c>
      <c r="AI316" s="805"/>
      <c r="AJ316" s="171" t="b">
        <v>0</v>
      </c>
      <c r="AK316" s="804" t="s">
        <v>171</v>
      </c>
      <c r="AL316" s="806"/>
      <c r="AM316" s="803"/>
    </row>
    <row r="317" spans="1:39" ht="12.95" customHeight="1">
      <c r="A317" s="521"/>
      <c r="B317" s="520"/>
      <c r="C317" s="520"/>
      <c r="D317" s="520"/>
      <c r="E317" s="223"/>
      <c r="F317" s="48"/>
      <c r="G317" s="28"/>
      <c r="H317" s="28"/>
      <c r="I317" s="28"/>
      <c r="J317" s="485" t="b">
        <v>0</v>
      </c>
      <c r="K317" s="487" t="b">
        <v>0</v>
      </c>
      <c r="L317" s="552" t="b">
        <v>0</v>
      </c>
      <c r="M317" s="489" t="b">
        <v>0</v>
      </c>
      <c r="N317" s="52" t="b">
        <v>0</v>
      </c>
      <c r="O317" s="53" t="s">
        <v>313</v>
      </c>
      <c r="P317" s="53"/>
      <c r="Q317" s="53"/>
      <c r="R317" s="53"/>
      <c r="S317" s="53"/>
      <c r="T317" s="53"/>
      <c r="U317" s="53"/>
      <c r="V317" s="53"/>
      <c r="W317" s="53"/>
      <c r="X317" s="54" t="s">
        <v>175</v>
      </c>
      <c r="Y317" s="73" t="s">
        <v>176</v>
      </c>
      <c r="Z317" s="74" t="s">
        <v>177</v>
      </c>
      <c r="AA317" s="75" t="s">
        <v>178</v>
      </c>
      <c r="AB317" s="76" t="s">
        <v>179</v>
      </c>
      <c r="AC317" s="76" t="s">
        <v>180</v>
      </c>
      <c r="AD317" s="76" t="s">
        <v>181</v>
      </c>
      <c r="AE317" s="76" t="s">
        <v>182</v>
      </c>
      <c r="AF317" s="113" t="s">
        <v>183</v>
      </c>
      <c r="AG317" s="78" t="b">
        <v>0</v>
      </c>
      <c r="AH317" s="800" t="s">
        <v>184</v>
      </c>
      <c r="AI317" s="859"/>
      <c r="AJ317" s="78" t="b">
        <v>0</v>
      </c>
      <c r="AK317" s="800" t="s">
        <v>184</v>
      </c>
      <c r="AL317" s="802"/>
      <c r="AM317" s="803" t="b">
        <f>IF(OR(X318, AG317, AJ317), TRUE,FALSE)</f>
        <v>0</v>
      </c>
    </row>
    <row r="318" spans="1:39" ht="12.95" customHeight="1">
      <c r="A318" s="521"/>
      <c r="B318" s="520"/>
      <c r="C318" s="520"/>
      <c r="D318" s="520"/>
      <c r="E318" s="223"/>
      <c r="F318" s="48"/>
      <c r="G318" s="28"/>
      <c r="H318" s="28"/>
      <c r="I318" s="28"/>
      <c r="J318" s="502"/>
      <c r="K318" s="535"/>
      <c r="L318" s="552"/>
      <c r="M318" s="501"/>
      <c r="N318" s="61" t="s">
        <v>185</v>
      </c>
      <c r="O318" s="63" t="s">
        <v>186</v>
      </c>
      <c r="P318" s="484"/>
      <c r="Q318" s="484"/>
      <c r="R318" s="484"/>
      <c r="S318" s="484"/>
      <c r="T318" s="484"/>
      <c r="U318" s="484"/>
      <c r="V318" s="484"/>
      <c r="W318" s="63" t="s">
        <v>187</v>
      </c>
      <c r="X318" s="64" t="b">
        <v>0</v>
      </c>
      <c r="Y318" s="30" t="b">
        <v>0</v>
      </c>
      <c r="Z318" s="31" t="b">
        <v>0</v>
      </c>
      <c r="AA318" s="32" t="b">
        <v>0</v>
      </c>
      <c r="AB318" s="33" t="b">
        <v>0</v>
      </c>
      <c r="AC318" s="34" t="b">
        <v>0</v>
      </c>
      <c r="AD318" s="35" t="b">
        <v>0</v>
      </c>
      <c r="AE318" s="34" t="b">
        <v>0</v>
      </c>
      <c r="AF318" s="114" t="b">
        <v>0</v>
      </c>
      <c r="AG318" s="36" t="b">
        <v>0</v>
      </c>
      <c r="AH318" s="816" t="s">
        <v>171</v>
      </c>
      <c r="AI318" s="829"/>
      <c r="AJ318" s="36" t="b">
        <v>0</v>
      </c>
      <c r="AK318" s="816" t="s">
        <v>171</v>
      </c>
      <c r="AL318" s="818"/>
      <c r="AM318" s="803"/>
    </row>
    <row r="319" spans="1:39" ht="12.95" customHeight="1">
      <c r="A319" s="521"/>
      <c r="B319" s="520"/>
      <c r="C319" s="520"/>
      <c r="D319" s="520"/>
      <c r="E319" s="223"/>
      <c r="F319" s="48"/>
      <c r="G319" s="28"/>
      <c r="H319" s="28"/>
      <c r="I319" s="28"/>
      <c r="J319" s="485" t="b">
        <v>0</v>
      </c>
      <c r="K319" s="487" t="b">
        <v>0</v>
      </c>
      <c r="L319" s="552" t="b">
        <v>0</v>
      </c>
      <c r="M319" s="489" t="b">
        <v>0</v>
      </c>
      <c r="N319" s="52" t="b">
        <v>0</v>
      </c>
      <c r="O319" s="53" t="s">
        <v>314</v>
      </c>
      <c r="P319" s="53"/>
      <c r="Q319" s="53"/>
      <c r="R319" s="53"/>
      <c r="S319" s="53"/>
      <c r="T319" s="53"/>
      <c r="U319" s="53"/>
      <c r="V319" s="53"/>
      <c r="W319" s="53"/>
      <c r="X319" s="72" t="s">
        <v>175</v>
      </c>
      <c r="Y319" s="176" t="s">
        <v>176</v>
      </c>
      <c r="Z319" s="177" t="s">
        <v>177</v>
      </c>
      <c r="AA319" s="178" t="s">
        <v>178</v>
      </c>
      <c r="AB319" s="179" t="s">
        <v>179</v>
      </c>
      <c r="AC319" s="179" t="s">
        <v>180</v>
      </c>
      <c r="AD319" s="179" t="s">
        <v>181</v>
      </c>
      <c r="AE319" s="179" t="s">
        <v>182</v>
      </c>
      <c r="AF319" s="180" t="s">
        <v>183</v>
      </c>
      <c r="AG319" s="181" t="b">
        <v>0</v>
      </c>
      <c r="AH319" s="822" t="s">
        <v>184</v>
      </c>
      <c r="AI319" s="823"/>
      <c r="AJ319" s="181" t="b">
        <v>0</v>
      </c>
      <c r="AK319" s="822" t="s">
        <v>184</v>
      </c>
      <c r="AL319" s="824"/>
      <c r="AM319" s="803" t="b">
        <f>IF(OR(X320, AG319, AJ319), TRUE,FALSE)</f>
        <v>0</v>
      </c>
    </row>
    <row r="320" spans="1:39" ht="12.95" customHeight="1">
      <c r="A320" s="521"/>
      <c r="B320" s="520"/>
      <c r="C320" s="520"/>
      <c r="D320" s="520"/>
      <c r="E320" s="223"/>
      <c r="F320" s="24"/>
      <c r="G320" s="23"/>
      <c r="H320" s="23"/>
      <c r="I320" s="23"/>
      <c r="J320" s="595"/>
      <c r="K320" s="596"/>
      <c r="L320" s="675"/>
      <c r="M320" s="597"/>
      <c r="N320" s="26" t="s">
        <v>185</v>
      </c>
      <c r="O320" s="23" t="s">
        <v>186</v>
      </c>
      <c r="P320" s="503"/>
      <c r="Q320" s="503"/>
      <c r="R320" s="503"/>
      <c r="S320" s="503"/>
      <c r="T320" s="503"/>
      <c r="U320" s="503"/>
      <c r="V320" s="503"/>
      <c r="W320" s="23" t="s">
        <v>187</v>
      </c>
      <c r="X320" s="29" t="b">
        <v>0</v>
      </c>
      <c r="Y320" s="153" t="b">
        <v>0</v>
      </c>
      <c r="Z320" s="154" t="b">
        <v>0</v>
      </c>
      <c r="AA320" s="155" t="b">
        <v>0</v>
      </c>
      <c r="AB320" s="156" t="b">
        <v>0</v>
      </c>
      <c r="AC320" s="157" t="b">
        <v>0</v>
      </c>
      <c r="AD320" s="158" t="b">
        <v>0</v>
      </c>
      <c r="AE320" s="157" t="b">
        <v>0</v>
      </c>
      <c r="AF320" s="174" t="b">
        <v>0</v>
      </c>
      <c r="AG320" s="159" t="b">
        <v>0</v>
      </c>
      <c r="AH320" s="819" t="s">
        <v>171</v>
      </c>
      <c r="AI320" s="820"/>
      <c r="AJ320" s="159" t="b">
        <v>0</v>
      </c>
      <c r="AK320" s="819" t="s">
        <v>171</v>
      </c>
      <c r="AL320" s="821"/>
      <c r="AM320" s="803"/>
    </row>
    <row r="321" spans="1:39" ht="12.95" customHeight="1">
      <c r="A321" s="521"/>
      <c r="B321" s="520"/>
      <c r="C321" s="520"/>
      <c r="D321" s="520"/>
      <c r="E321" s="223"/>
      <c r="F321" s="598" t="s">
        <v>317</v>
      </c>
      <c r="G321" s="520"/>
      <c r="H321" s="520"/>
      <c r="I321" s="520"/>
      <c r="J321" s="491" t="b">
        <v>0</v>
      </c>
      <c r="K321" s="492" t="b">
        <v>0</v>
      </c>
      <c r="L321" s="535" t="b">
        <v>0</v>
      </c>
      <c r="M321" s="493" t="b">
        <v>0</v>
      </c>
      <c r="N321" s="39" t="b">
        <v>0</v>
      </c>
      <c r="O321" s="28" t="s">
        <v>318</v>
      </c>
      <c r="P321" s="28"/>
      <c r="Q321" s="28"/>
      <c r="R321" s="28"/>
      <c r="S321" s="28"/>
      <c r="T321" s="28"/>
      <c r="U321" s="28"/>
      <c r="V321" s="28"/>
      <c r="W321" s="28"/>
      <c r="X321" s="41" t="s">
        <v>175</v>
      </c>
      <c r="Y321" s="73" t="s">
        <v>176</v>
      </c>
      <c r="Z321" s="74" t="s">
        <v>177</v>
      </c>
      <c r="AA321" s="75" t="s">
        <v>178</v>
      </c>
      <c r="AB321" s="76" t="s">
        <v>179</v>
      </c>
      <c r="AC321" s="76" t="s">
        <v>180</v>
      </c>
      <c r="AD321" s="76" t="s">
        <v>181</v>
      </c>
      <c r="AE321" s="76" t="s">
        <v>182</v>
      </c>
      <c r="AF321" s="113" t="s">
        <v>183</v>
      </c>
      <c r="AG321" s="78" t="b">
        <v>0</v>
      </c>
      <c r="AH321" s="800" t="s">
        <v>184</v>
      </c>
      <c r="AI321" s="801"/>
      <c r="AJ321" s="78" t="b">
        <v>0</v>
      </c>
      <c r="AK321" s="800" t="s">
        <v>184</v>
      </c>
      <c r="AL321" s="802"/>
      <c r="AM321" s="803" t="b">
        <f>IF(OR(X322, AG321, AJ321), TRUE,FALSE)</f>
        <v>0</v>
      </c>
    </row>
    <row r="322" spans="1:39" ht="12.95" customHeight="1">
      <c r="A322" s="521"/>
      <c r="B322" s="520"/>
      <c r="C322" s="520"/>
      <c r="D322" s="520"/>
      <c r="E322" s="223"/>
      <c r="F322" s="529"/>
      <c r="G322" s="520"/>
      <c r="H322" s="520"/>
      <c r="I322" s="520"/>
      <c r="J322" s="502"/>
      <c r="K322" s="535"/>
      <c r="L322" s="552"/>
      <c r="M322" s="501"/>
      <c r="N322" s="61" t="s">
        <v>185</v>
      </c>
      <c r="O322" s="63" t="s">
        <v>186</v>
      </c>
      <c r="P322" s="484"/>
      <c r="Q322" s="484"/>
      <c r="R322" s="484"/>
      <c r="S322" s="484"/>
      <c r="T322" s="484"/>
      <c r="U322" s="484"/>
      <c r="V322" s="484"/>
      <c r="W322" s="63" t="s">
        <v>187</v>
      </c>
      <c r="X322" s="29" t="b">
        <v>0</v>
      </c>
      <c r="Y322" s="65" t="b">
        <v>0</v>
      </c>
      <c r="Z322" s="66" t="b">
        <v>0</v>
      </c>
      <c r="AA322" s="67" t="b">
        <v>0</v>
      </c>
      <c r="AB322" s="68" t="b">
        <v>0</v>
      </c>
      <c r="AC322" s="69" t="b">
        <v>0</v>
      </c>
      <c r="AD322" s="70" t="b">
        <v>0</v>
      </c>
      <c r="AE322" s="69" t="b">
        <v>0</v>
      </c>
      <c r="AF322" s="112" t="b">
        <v>0</v>
      </c>
      <c r="AG322" s="71" t="b">
        <v>0</v>
      </c>
      <c r="AH322" s="810" t="s">
        <v>171</v>
      </c>
      <c r="AI322" s="811"/>
      <c r="AJ322" s="71" t="b">
        <v>0</v>
      </c>
      <c r="AK322" s="810" t="s">
        <v>171</v>
      </c>
      <c r="AL322" s="812"/>
      <c r="AM322" s="803"/>
    </row>
    <row r="323" spans="1:39" ht="12.95" customHeight="1">
      <c r="A323" s="521"/>
      <c r="B323" s="520"/>
      <c r="C323" s="520"/>
      <c r="D323" s="520"/>
      <c r="E323" s="223"/>
      <c r="F323" s="48"/>
      <c r="G323" s="28"/>
      <c r="H323" s="28"/>
      <c r="I323" s="28"/>
      <c r="J323" s="485" t="b">
        <v>0</v>
      </c>
      <c r="K323" s="487" t="b">
        <v>0</v>
      </c>
      <c r="L323" s="552" t="b">
        <v>0</v>
      </c>
      <c r="M323" s="489" t="b">
        <v>0</v>
      </c>
      <c r="N323" s="52" t="b">
        <v>0</v>
      </c>
      <c r="O323" s="53" t="s">
        <v>319</v>
      </c>
      <c r="P323" s="53"/>
      <c r="Q323" s="53"/>
      <c r="R323" s="53"/>
      <c r="S323" s="53"/>
      <c r="T323" s="53"/>
      <c r="U323" s="53"/>
      <c r="V323" s="53"/>
      <c r="W323" s="53"/>
      <c r="X323" s="54" t="s">
        <v>175</v>
      </c>
      <c r="Y323" s="73" t="s">
        <v>176</v>
      </c>
      <c r="Z323" s="74" t="s">
        <v>177</v>
      </c>
      <c r="AA323" s="75" t="s">
        <v>178</v>
      </c>
      <c r="AB323" s="76" t="s">
        <v>179</v>
      </c>
      <c r="AC323" s="76" t="s">
        <v>180</v>
      </c>
      <c r="AD323" s="76" t="s">
        <v>181</v>
      </c>
      <c r="AE323" s="76" t="s">
        <v>182</v>
      </c>
      <c r="AF323" s="113" t="s">
        <v>183</v>
      </c>
      <c r="AG323" s="78" t="b">
        <v>0</v>
      </c>
      <c r="AH323" s="800" t="s">
        <v>184</v>
      </c>
      <c r="AI323" s="801"/>
      <c r="AJ323" s="78" t="b">
        <v>0</v>
      </c>
      <c r="AK323" s="800" t="s">
        <v>184</v>
      </c>
      <c r="AL323" s="802"/>
      <c r="AM323" s="803" t="b">
        <f>IF(OR(X324, AG323, AJ323), TRUE,FALSE)</f>
        <v>0</v>
      </c>
    </row>
    <row r="324" spans="1:39" ht="12.95" customHeight="1">
      <c r="A324" s="521"/>
      <c r="B324" s="520"/>
      <c r="C324" s="520"/>
      <c r="D324" s="520"/>
      <c r="E324" s="223"/>
      <c r="F324" s="48"/>
      <c r="G324" s="28"/>
      <c r="H324" s="28"/>
      <c r="I324" s="28"/>
      <c r="J324" s="502"/>
      <c r="K324" s="535"/>
      <c r="L324" s="552"/>
      <c r="M324" s="501"/>
      <c r="N324" s="61" t="s">
        <v>185</v>
      </c>
      <c r="O324" s="63" t="s">
        <v>186</v>
      </c>
      <c r="P324" s="484"/>
      <c r="Q324" s="484"/>
      <c r="R324" s="484"/>
      <c r="S324" s="484"/>
      <c r="T324" s="484"/>
      <c r="U324" s="484"/>
      <c r="V324" s="484"/>
      <c r="W324" s="63" t="s">
        <v>187</v>
      </c>
      <c r="X324" s="64" t="b">
        <v>0</v>
      </c>
      <c r="Y324" s="30" t="b">
        <v>0</v>
      </c>
      <c r="Z324" s="31" t="b">
        <v>0</v>
      </c>
      <c r="AA324" s="32" t="b">
        <v>0</v>
      </c>
      <c r="AB324" s="33" t="b">
        <v>0</v>
      </c>
      <c r="AC324" s="34" t="b">
        <v>0</v>
      </c>
      <c r="AD324" s="35" t="b">
        <v>0</v>
      </c>
      <c r="AE324" s="34" t="b">
        <v>0</v>
      </c>
      <c r="AF324" s="114" t="b">
        <v>0</v>
      </c>
      <c r="AG324" s="36" t="b">
        <v>0</v>
      </c>
      <c r="AH324" s="816" t="s">
        <v>171</v>
      </c>
      <c r="AI324" s="817"/>
      <c r="AJ324" s="36" t="b">
        <v>0</v>
      </c>
      <c r="AK324" s="816" t="s">
        <v>171</v>
      </c>
      <c r="AL324" s="818"/>
      <c r="AM324" s="803"/>
    </row>
    <row r="325" spans="1:39" ht="12.95" customHeight="1">
      <c r="A325" s="521"/>
      <c r="B325" s="520"/>
      <c r="C325" s="520"/>
      <c r="D325" s="520"/>
      <c r="E325" s="223"/>
      <c r="F325" s="48"/>
      <c r="G325" s="28"/>
      <c r="H325" s="28"/>
      <c r="I325" s="28"/>
      <c r="J325" s="485" t="b">
        <v>0</v>
      </c>
      <c r="K325" s="487" t="b">
        <v>0</v>
      </c>
      <c r="L325" s="552" t="b">
        <v>0</v>
      </c>
      <c r="M325" s="489" t="b">
        <v>0</v>
      </c>
      <c r="N325" s="52" t="b">
        <v>0</v>
      </c>
      <c r="O325" s="53" t="s">
        <v>320</v>
      </c>
      <c r="P325" s="53"/>
      <c r="Q325" s="53"/>
      <c r="R325" s="53"/>
      <c r="S325" s="53"/>
      <c r="T325" s="53"/>
      <c r="U325" s="53"/>
      <c r="V325" s="53"/>
      <c r="W325" s="53"/>
      <c r="X325" s="54" t="s">
        <v>175</v>
      </c>
      <c r="Y325" s="176" t="s">
        <v>176</v>
      </c>
      <c r="Z325" s="177" t="s">
        <v>177</v>
      </c>
      <c r="AA325" s="178" t="s">
        <v>178</v>
      </c>
      <c r="AB325" s="179" t="s">
        <v>179</v>
      </c>
      <c r="AC325" s="179" t="s">
        <v>180</v>
      </c>
      <c r="AD325" s="179" t="s">
        <v>181</v>
      </c>
      <c r="AE325" s="179" t="s">
        <v>182</v>
      </c>
      <c r="AF325" s="182" t="s">
        <v>183</v>
      </c>
      <c r="AG325" s="181" t="b">
        <v>0</v>
      </c>
      <c r="AH325" s="822" t="s">
        <v>184</v>
      </c>
      <c r="AI325" s="833"/>
      <c r="AJ325" s="181" t="b">
        <v>0</v>
      </c>
      <c r="AK325" s="822" t="s">
        <v>184</v>
      </c>
      <c r="AL325" s="824"/>
      <c r="AM325" s="803" t="b">
        <f>IF(OR(X326, AG325, AJ325), TRUE,FALSE)</f>
        <v>0</v>
      </c>
    </row>
    <row r="326" spans="1:39" ht="12.95" customHeight="1">
      <c r="A326" s="521"/>
      <c r="B326" s="520"/>
      <c r="C326" s="520"/>
      <c r="D326" s="520"/>
      <c r="E326" s="223"/>
      <c r="F326" s="48"/>
      <c r="G326" s="28"/>
      <c r="H326" s="28"/>
      <c r="I326" s="28"/>
      <c r="J326" s="502"/>
      <c r="K326" s="535"/>
      <c r="L326" s="552"/>
      <c r="M326" s="501"/>
      <c r="N326" s="61" t="s">
        <v>185</v>
      </c>
      <c r="O326" s="63" t="s">
        <v>186</v>
      </c>
      <c r="P326" s="484"/>
      <c r="Q326" s="484"/>
      <c r="R326" s="484"/>
      <c r="S326" s="484"/>
      <c r="T326" s="484"/>
      <c r="U326" s="484"/>
      <c r="V326" s="484"/>
      <c r="W326" s="63" t="s">
        <v>187</v>
      </c>
      <c r="X326" s="64" t="b">
        <v>0</v>
      </c>
      <c r="Y326" s="30" t="b">
        <v>0</v>
      </c>
      <c r="Z326" s="31" t="b">
        <v>0</v>
      </c>
      <c r="AA326" s="32" t="b">
        <v>0</v>
      </c>
      <c r="AB326" s="33" t="b">
        <v>0</v>
      </c>
      <c r="AC326" s="34" t="b">
        <v>0</v>
      </c>
      <c r="AD326" s="35" t="b">
        <v>0</v>
      </c>
      <c r="AE326" s="34" t="b">
        <v>0</v>
      </c>
      <c r="AF326" s="35" t="b">
        <v>0</v>
      </c>
      <c r="AG326" s="36" t="b">
        <v>0</v>
      </c>
      <c r="AH326" s="816" t="s">
        <v>171</v>
      </c>
      <c r="AI326" s="829"/>
      <c r="AJ326" s="36" t="b">
        <v>0</v>
      </c>
      <c r="AK326" s="816" t="s">
        <v>171</v>
      </c>
      <c r="AL326" s="818"/>
      <c r="AM326" s="803"/>
    </row>
    <row r="327" spans="1:39" ht="12.95" customHeight="1">
      <c r="A327" s="521"/>
      <c r="B327" s="520"/>
      <c r="C327" s="520"/>
      <c r="D327" s="520"/>
      <c r="E327" s="223"/>
      <c r="F327" s="48"/>
      <c r="G327" s="28"/>
      <c r="H327" s="28"/>
      <c r="I327" s="28"/>
      <c r="J327" s="485" t="b">
        <v>0</v>
      </c>
      <c r="K327" s="487" t="b">
        <v>0</v>
      </c>
      <c r="L327" s="552" t="b">
        <v>0</v>
      </c>
      <c r="M327" s="489" t="b">
        <v>0</v>
      </c>
      <c r="N327" s="52" t="b">
        <v>0</v>
      </c>
      <c r="O327" s="53" t="s">
        <v>321</v>
      </c>
      <c r="P327" s="53"/>
      <c r="Q327" s="53"/>
      <c r="R327" s="53"/>
      <c r="S327" s="53"/>
      <c r="T327" s="53"/>
      <c r="U327" s="53"/>
      <c r="V327" s="53"/>
      <c r="W327" s="53"/>
      <c r="X327" s="72" t="s">
        <v>175</v>
      </c>
      <c r="Y327" s="176" t="s">
        <v>176</v>
      </c>
      <c r="Z327" s="177" t="s">
        <v>177</v>
      </c>
      <c r="AA327" s="178" t="s">
        <v>178</v>
      </c>
      <c r="AB327" s="179" t="s">
        <v>179</v>
      </c>
      <c r="AC327" s="179" t="s">
        <v>180</v>
      </c>
      <c r="AD327" s="179" t="s">
        <v>181</v>
      </c>
      <c r="AE327" s="179" t="s">
        <v>182</v>
      </c>
      <c r="AF327" s="182" t="s">
        <v>183</v>
      </c>
      <c r="AG327" s="181" t="b">
        <v>0</v>
      </c>
      <c r="AH327" s="822" t="s">
        <v>184</v>
      </c>
      <c r="AI327" s="823"/>
      <c r="AJ327" s="181" t="b">
        <v>0</v>
      </c>
      <c r="AK327" s="822" t="s">
        <v>184</v>
      </c>
      <c r="AL327" s="824"/>
      <c r="AM327" s="803" t="b">
        <f>IF(OR(X328, AG327, AJ327), TRUE,FALSE)</f>
        <v>0</v>
      </c>
    </row>
    <row r="328" spans="1:39" ht="12.95" customHeight="1" thickBot="1">
      <c r="A328" s="522"/>
      <c r="B328" s="523"/>
      <c r="C328" s="523"/>
      <c r="D328" s="523"/>
      <c r="E328" s="224"/>
      <c r="F328" s="126"/>
      <c r="G328" s="127"/>
      <c r="H328" s="127"/>
      <c r="I328" s="127"/>
      <c r="J328" s="486"/>
      <c r="K328" s="488"/>
      <c r="L328" s="673"/>
      <c r="M328" s="490"/>
      <c r="N328" s="129" t="s">
        <v>185</v>
      </c>
      <c r="O328" s="127" t="s">
        <v>186</v>
      </c>
      <c r="P328" s="483"/>
      <c r="Q328" s="483"/>
      <c r="R328" s="483"/>
      <c r="S328" s="483"/>
      <c r="T328" s="483"/>
      <c r="U328" s="483"/>
      <c r="V328" s="483"/>
      <c r="W328" s="127" t="s">
        <v>187</v>
      </c>
      <c r="X328" s="212" t="b">
        <v>0</v>
      </c>
      <c r="Y328" s="214" t="b">
        <v>0</v>
      </c>
      <c r="Z328" s="215" t="b">
        <v>0</v>
      </c>
      <c r="AA328" s="216" t="b">
        <v>0</v>
      </c>
      <c r="AB328" s="217" t="b">
        <v>0</v>
      </c>
      <c r="AC328" s="218" t="b">
        <v>0</v>
      </c>
      <c r="AD328" s="219" t="b">
        <v>0</v>
      </c>
      <c r="AE328" s="218" t="b">
        <v>0</v>
      </c>
      <c r="AF328" s="219" t="b">
        <v>0</v>
      </c>
      <c r="AG328" s="220" t="b">
        <v>0</v>
      </c>
      <c r="AH328" s="813" t="s">
        <v>171</v>
      </c>
      <c r="AI328" s="854"/>
      <c r="AJ328" s="220" t="b">
        <v>0</v>
      </c>
      <c r="AK328" s="813" t="s">
        <v>171</v>
      </c>
      <c r="AL328" s="815"/>
      <c r="AM328" s="803"/>
    </row>
    <row r="329" spans="1:39" ht="6" customHeight="1">
      <c r="AM329" s="5"/>
    </row>
    <row r="330" spans="1:39" ht="20.100000000000001" customHeight="1">
      <c r="A330" s="4" t="s">
        <v>688</v>
      </c>
      <c r="AL330" s="6" t="s">
        <v>322</v>
      </c>
      <c r="AM330" s="5"/>
    </row>
    <row r="331" spans="1:39" ht="15" customHeight="1">
      <c r="A331" s="4" t="s">
        <v>141</v>
      </c>
      <c r="F331" s="391" t="s">
        <v>700</v>
      </c>
      <c r="AL331" s="394" t="str">
        <f>"【 "&amp;$K$7&amp;" 】"</f>
        <v>【 ○○　○○　様邸新築工事 】</v>
      </c>
      <c r="AM331" s="5"/>
    </row>
    <row r="332" spans="1:39" ht="12.95" customHeight="1">
      <c r="A332" s="569" t="s">
        <v>142</v>
      </c>
      <c r="B332" s="570"/>
      <c r="C332" s="570"/>
      <c r="D332" s="570"/>
      <c r="E332" s="571"/>
      <c r="F332" s="569" t="s">
        <v>143</v>
      </c>
      <c r="G332" s="570"/>
      <c r="H332" s="570"/>
      <c r="I332" s="571"/>
      <c r="J332" s="578" t="s">
        <v>144</v>
      </c>
      <c r="K332" s="579"/>
      <c r="L332" s="579"/>
      <c r="M332" s="579"/>
      <c r="N332" s="579"/>
      <c r="O332" s="579"/>
      <c r="P332" s="579"/>
      <c r="Q332" s="579"/>
      <c r="R332" s="579"/>
      <c r="S332" s="579"/>
      <c r="T332" s="579"/>
      <c r="U332" s="579"/>
      <c r="V332" s="579"/>
      <c r="W332" s="579"/>
      <c r="X332" s="579"/>
      <c r="Y332" s="569" t="s">
        <v>145</v>
      </c>
      <c r="Z332" s="570"/>
      <c r="AA332" s="570"/>
      <c r="AB332" s="570"/>
      <c r="AC332" s="570"/>
      <c r="AD332" s="570"/>
      <c r="AE332" s="570"/>
      <c r="AF332" s="570"/>
      <c r="AG332" s="570"/>
      <c r="AH332" s="570"/>
      <c r="AI332" s="570"/>
      <c r="AJ332" s="570"/>
      <c r="AK332" s="570"/>
      <c r="AL332" s="571"/>
      <c r="AM332" s="858" t="s">
        <v>521</v>
      </c>
    </row>
    <row r="333" spans="1:39" ht="12.95" customHeight="1">
      <c r="A333" s="572"/>
      <c r="B333" s="573"/>
      <c r="C333" s="573"/>
      <c r="D333" s="573"/>
      <c r="E333" s="574"/>
      <c r="F333" s="572"/>
      <c r="G333" s="573"/>
      <c r="H333" s="573"/>
      <c r="I333" s="574"/>
      <c r="J333" s="581"/>
      <c r="K333" s="582"/>
      <c r="L333" s="582"/>
      <c r="M333" s="582"/>
      <c r="N333" s="582"/>
      <c r="O333" s="582"/>
      <c r="P333" s="582"/>
      <c r="Q333" s="582"/>
      <c r="R333" s="582"/>
      <c r="S333" s="582"/>
      <c r="T333" s="582"/>
      <c r="U333" s="582"/>
      <c r="V333" s="582"/>
      <c r="W333" s="582"/>
      <c r="X333" s="582"/>
      <c r="Y333" s="855"/>
      <c r="Z333" s="856"/>
      <c r="AA333" s="856"/>
      <c r="AB333" s="856"/>
      <c r="AC333" s="856"/>
      <c r="AD333" s="856"/>
      <c r="AE333" s="856"/>
      <c r="AF333" s="856"/>
      <c r="AG333" s="856"/>
      <c r="AH333" s="856"/>
      <c r="AI333" s="856"/>
      <c r="AJ333" s="856"/>
      <c r="AK333" s="856"/>
      <c r="AL333" s="857"/>
      <c r="AM333" s="858"/>
    </row>
    <row r="334" spans="1:39" ht="12.95" customHeight="1">
      <c r="A334" s="572"/>
      <c r="B334" s="573"/>
      <c r="C334" s="573"/>
      <c r="D334" s="573"/>
      <c r="E334" s="574"/>
      <c r="F334" s="572"/>
      <c r="G334" s="573"/>
      <c r="H334" s="573"/>
      <c r="I334" s="574"/>
      <c r="J334" s="584" t="s">
        <v>146</v>
      </c>
      <c r="K334" s="585"/>
      <c r="L334" s="585"/>
      <c r="M334" s="586"/>
      <c r="N334" s="554" t="s">
        <v>147</v>
      </c>
      <c r="O334" s="558" t="s">
        <v>148</v>
      </c>
      <c r="P334" s="559"/>
      <c r="Q334" s="559"/>
      <c r="R334" s="559"/>
      <c r="S334" s="559"/>
      <c r="T334" s="559"/>
      <c r="U334" s="559"/>
      <c r="V334" s="559"/>
      <c r="W334" s="560"/>
      <c r="X334" s="564" t="s">
        <v>149</v>
      </c>
      <c r="Y334" s="842" t="s">
        <v>151</v>
      </c>
      <c r="Z334" s="556"/>
      <c r="AA334" s="556"/>
      <c r="AB334" s="556"/>
      <c r="AC334" s="556"/>
      <c r="AD334" s="556"/>
      <c r="AE334" s="556"/>
      <c r="AF334" s="843"/>
      <c r="AG334" s="558" t="s">
        <v>152</v>
      </c>
      <c r="AH334" s="559"/>
      <c r="AI334" s="559"/>
      <c r="AJ334" s="559"/>
      <c r="AK334" s="559"/>
      <c r="AL334" s="846"/>
      <c r="AM334" s="858"/>
    </row>
    <row r="335" spans="1:39" ht="12.95" customHeight="1">
      <c r="A335" s="572"/>
      <c r="B335" s="573"/>
      <c r="C335" s="573"/>
      <c r="D335" s="573"/>
      <c r="E335" s="574"/>
      <c r="F335" s="572"/>
      <c r="G335" s="573"/>
      <c r="H335" s="573"/>
      <c r="I335" s="574"/>
      <c r="J335" s="510" t="s">
        <v>153</v>
      </c>
      <c r="K335" s="513" t="s">
        <v>154</v>
      </c>
      <c r="L335" s="513" t="s">
        <v>155</v>
      </c>
      <c r="M335" s="516" t="s">
        <v>156</v>
      </c>
      <c r="N335" s="554"/>
      <c r="O335" s="558"/>
      <c r="P335" s="559"/>
      <c r="Q335" s="559"/>
      <c r="R335" s="559"/>
      <c r="S335" s="559"/>
      <c r="T335" s="559"/>
      <c r="U335" s="559"/>
      <c r="V335" s="559"/>
      <c r="W335" s="560"/>
      <c r="X335" s="564"/>
      <c r="Y335" s="844"/>
      <c r="Z335" s="585"/>
      <c r="AA335" s="585"/>
      <c r="AB335" s="585"/>
      <c r="AC335" s="585"/>
      <c r="AD335" s="585"/>
      <c r="AE335" s="585"/>
      <c r="AF335" s="845"/>
      <c r="AG335" s="584"/>
      <c r="AH335" s="585"/>
      <c r="AI335" s="585"/>
      <c r="AJ335" s="585"/>
      <c r="AK335" s="585"/>
      <c r="AL335" s="845"/>
      <c r="AM335" s="858"/>
    </row>
    <row r="336" spans="1:39" ht="12.95" customHeight="1">
      <c r="A336" s="572"/>
      <c r="B336" s="573"/>
      <c r="C336" s="573"/>
      <c r="D336" s="573"/>
      <c r="E336" s="574"/>
      <c r="F336" s="572"/>
      <c r="G336" s="573"/>
      <c r="H336" s="573"/>
      <c r="I336" s="574"/>
      <c r="J336" s="511"/>
      <c r="K336" s="514"/>
      <c r="L336" s="514"/>
      <c r="M336" s="517"/>
      <c r="N336" s="554"/>
      <c r="O336" s="558"/>
      <c r="P336" s="559"/>
      <c r="Q336" s="559"/>
      <c r="R336" s="559"/>
      <c r="S336" s="559"/>
      <c r="T336" s="559"/>
      <c r="U336" s="559"/>
      <c r="V336" s="559"/>
      <c r="W336" s="560"/>
      <c r="X336" s="564"/>
      <c r="Y336" s="838" t="s">
        <v>157</v>
      </c>
      <c r="Z336" s="840" t="s">
        <v>158</v>
      </c>
      <c r="AA336" s="847" t="s">
        <v>159</v>
      </c>
      <c r="AB336" s="848"/>
      <c r="AC336" s="848"/>
      <c r="AD336" s="848"/>
      <c r="AE336" s="848"/>
      <c r="AF336" s="849"/>
      <c r="AG336" s="847" t="s">
        <v>160</v>
      </c>
      <c r="AH336" s="848"/>
      <c r="AI336" s="850"/>
      <c r="AJ336" s="851" t="s">
        <v>161</v>
      </c>
      <c r="AK336" s="848"/>
      <c r="AL336" s="849"/>
      <c r="AM336" s="858"/>
    </row>
    <row r="337" spans="1:39" ht="14.1" customHeight="1">
      <c r="A337" s="572"/>
      <c r="B337" s="573"/>
      <c r="C337" s="573"/>
      <c r="D337" s="573"/>
      <c r="E337" s="574"/>
      <c r="F337" s="572"/>
      <c r="G337" s="573"/>
      <c r="H337" s="573"/>
      <c r="I337" s="574"/>
      <c r="J337" s="511"/>
      <c r="K337" s="514"/>
      <c r="L337" s="514"/>
      <c r="M337" s="517"/>
      <c r="N337" s="554"/>
      <c r="O337" s="558"/>
      <c r="P337" s="559"/>
      <c r="Q337" s="559"/>
      <c r="R337" s="559"/>
      <c r="S337" s="559"/>
      <c r="T337" s="559"/>
      <c r="U337" s="559"/>
      <c r="V337" s="559"/>
      <c r="W337" s="560"/>
      <c r="X337" s="564"/>
      <c r="Y337" s="839"/>
      <c r="Z337" s="841"/>
      <c r="AA337" s="852" t="s">
        <v>162</v>
      </c>
      <c r="AB337" s="834" t="s">
        <v>163</v>
      </c>
      <c r="AC337" s="834" t="s">
        <v>164</v>
      </c>
      <c r="AD337" s="834" t="s">
        <v>165</v>
      </c>
      <c r="AE337" s="834" t="s">
        <v>166</v>
      </c>
      <c r="AF337" s="834" t="s">
        <v>167</v>
      </c>
      <c r="AG337" s="836" t="s">
        <v>168</v>
      </c>
      <c r="AH337" s="860" t="s">
        <v>169</v>
      </c>
      <c r="AI337" s="861"/>
      <c r="AJ337" s="836" t="s">
        <v>168</v>
      </c>
      <c r="AK337" s="860" t="s">
        <v>169</v>
      </c>
      <c r="AL337" s="861"/>
      <c r="AM337" s="858"/>
    </row>
    <row r="338" spans="1:39" ht="14.1" customHeight="1">
      <c r="A338" s="572"/>
      <c r="B338" s="573"/>
      <c r="C338" s="573"/>
      <c r="D338" s="573"/>
      <c r="E338" s="574"/>
      <c r="F338" s="572"/>
      <c r="G338" s="573"/>
      <c r="H338" s="573"/>
      <c r="I338" s="574"/>
      <c r="J338" s="512"/>
      <c r="K338" s="515"/>
      <c r="L338" s="515"/>
      <c r="M338" s="518"/>
      <c r="N338" s="554"/>
      <c r="O338" s="558"/>
      <c r="P338" s="559"/>
      <c r="Q338" s="559"/>
      <c r="R338" s="559"/>
      <c r="S338" s="559"/>
      <c r="T338" s="559"/>
      <c r="U338" s="559"/>
      <c r="V338" s="559"/>
      <c r="W338" s="560"/>
      <c r="X338" s="564"/>
      <c r="Y338" s="839"/>
      <c r="Z338" s="841"/>
      <c r="AA338" s="853"/>
      <c r="AB338" s="835"/>
      <c r="AC338" s="835"/>
      <c r="AD338" s="835"/>
      <c r="AE338" s="835"/>
      <c r="AF338" s="835"/>
      <c r="AG338" s="837"/>
      <c r="AH338" s="862" t="s">
        <v>170</v>
      </c>
      <c r="AI338" s="863"/>
      <c r="AJ338" s="837"/>
      <c r="AK338" s="862" t="s">
        <v>170</v>
      </c>
      <c r="AL338" s="863"/>
      <c r="AM338" s="858"/>
    </row>
    <row r="339" spans="1:39" ht="14.1" customHeight="1" thickBot="1">
      <c r="A339" s="572"/>
      <c r="B339" s="573"/>
      <c r="C339" s="573"/>
      <c r="D339" s="573"/>
      <c r="E339" s="574"/>
      <c r="F339" s="572"/>
      <c r="G339" s="573"/>
      <c r="H339" s="573"/>
      <c r="I339" s="574"/>
      <c r="J339" s="147">
        <v>1</v>
      </c>
      <c r="K339" s="148">
        <v>2</v>
      </c>
      <c r="L339" s="148">
        <v>3</v>
      </c>
      <c r="M339" s="149">
        <v>4</v>
      </c>
      <c r="N339" s="554"/>
      <c r="O339" s="558"/>
      <c r="P339" s="559"/>
      <c r="Q339" s="559"/>
      <c r="R339" s="559"/>
      <c r="S339" s="559"/>
      <c r="T339" s="559"/>
      <c r="U339" s="559"/>
      <c r="V339" s="559"/>
      <c r="W339" s="560"/>
      <c r="X339" s="564"/>
      <c r="Y339" s="839"/>
      <c r="Z339" s="841"/>
      <c r="AA339" s="853"/>
      <c r="AB339" s="835"/>
      <c r="AC339" s="835"/>
      <c r="AD339" s="835"/>
      <c r="AE339" s="835"/>
      <c r="AF339" s="835"/>
      <c r="AG339" s="837"/>
      <c r="AH339" s="864" t="s">
        <v>171</v>
      </c>
      <c r="AI339" s="865"/>
      <c r="AJ339" s="837"/>
      <c r="AK339" s="864" t="s">
        <v>171</v>
      </c>
      <c r="AL339" s="865"/>
      <c r="AM339" s="858"/>
    </row>
    <row r="340" spans="1:39" ht="12.95" customHeight="1">
      <c r="A340" s="537" t="s">
        <v>323</v>
      </c>
      <c r="B340" s="538"/>
      <c r="C340" s="538"/>
      <c r="D340" s="538"/>
      <c r="E340" s="587" t="s">
        <v>201</v>
      </c>
      <c r="F340" s="198" t="s">
        <v>324</v>
      </c>
      <c r="G340" s="11"/>
      <c r="H340" s="11"/>
      <c r="I340" s="199"/>
      <c r="J340" s="547" t="b">
        <v>0</v>
      </c>
      <c r="K340" s="548" t="b">
        <v>0</v>
      </c>
      <c r="L340" s="606" t="b">
        <v>0</v>
      </c>
      <c r="M340" s="670" t="b">
        <v>0</v>
      </c>
      <c r="N340" s="12" t="b">
        <v>0</v>
      </c>
      <c r="O340" s="667" t="s">
        <v>325</v>
      </c>
      <c r="P340" s="668"/>
      <c r="Q340" s="668"/>
      <c r="R340" s="668"/>
      <c r="S340" s="668"/>
      <c r="T340" s="668"/>
      <c r="U340" s="668"/>
      <c r="V340" s="668"/>
      <c r="W340" s="669"/>
      <c r="X340" s="14" t="s">
        <v>175</v>
      </c>
      <c r="Y340" s="200" t="s">
        <v>176</v>
      </c>
      <c r="Z340" s="201" t="s">
        <v>177</v>
      </c>
      <c r="AA340" s="202" t="s">
        <v>178</v>
      </c>
      <c r="AB340" s="203" t="s">
        <v>179</v>
      </c>
      <c r="AC340" s="203" t="s">
        <v>180</v>
      </c>
      <c r="AD340" s="203" t="s">
        <v>181</v>
      </c>
      <c r="AE340" s="203" t="s">
        <v>182</v>
      </c>
      <c r="AF340" s="204" t="s">
        <v>183</v>
      </c>
      <c r="AG340" s="205" t="b">
        <v>0</v>
      </c>
      <c r="AH340" s="830" t="s">
        <v>184</v>
      </c>
      <c r="AI340" s="831"/>
      <c r="AJ340" s="205" t="b">
        <v>0</v>
      </c>
      <c r="AK340" s="830" t="s">
        <v>184</v>
      </c>
      <c r="AL340" s="832"/>
      <c r="AM340" s="803" t="b">
        <f>IF(OR(X341, AG340, AJ340), TRUE,FALSE)</f>
        <v>0</v>
      </c>
    </row>
    <row r="341" spans="1:39" ht="12.95" customHeight="1">
      <c r="A341" s="521"/>
      <c r="B341" s="520"/>
      <c r="C341" s="520"/>
      <c r="D341" s="520"/>
      <c r="E341" s="525"/>
      <c r="F341" s="48"/>
      <c r="G341" s="28"/>
      <c r="H341" s="28"/>
      <c r="I341" s="49"/>
      <c r="J341" s="491"/>
      <c r="K341" s="492"/>
      <c r="L341" s="592"/>
      <c r="M341" s="660"/>
      <c r="N341" s="50" t="s">
        <v>185</v>
      </c>
      <c r="O341" s="63" t="s">
        <v>186</v>
      </c>
      <c r="P341" s="484"/>
      <c r="Q341" s="484"/>
      <c r="R341" s="484"/>
      <c r="S341" s="484"/>
      <c r="T341" s="484"/>
      <c r="U341" s="484"/>
      <c r="V341" s="484"/>
      <c r="W341" s="63" t="s">
        <v>187</v>
      </c>
      <c r="X341" s="29" t="b">
        <v>0</v>
      </c>
      <c r="Y341" s="30" t="b">
        <v>0</v>
      </c>
      <c r="Z341" s="31" t="b">
        <v>0</v>
      </c>
      <c r="AA341" s="32" t="b">
        <v>0</v>
      </c>
      <c r="AB341" s="33" t="b">
        <v>0</v>
      </c>
      <c r="AC341" s="34" t="b">
        <v>0</v>
      </c>
      <c r="AD341" s="35" t="b">
        <v>0</v>
      </c>
      <c r="AE341" s="34" t="b">
        <v>0</v>
      </c>
      <c r="AF341" s="35" t="b">
        <v>0</v>
      </c>
      <c r="AG341" s="36" t="b">
        <v>0</v>
      </c>
      <c r="AH341" s="816" t="s">
        <v>171</v>
      </c>
      <c r="AI341" s="817"/>
      <c r="AJ341" s="36" t="b">
        <v>0</v>
      </c>
      <c r="AK341" s="816" t="s">
        <v>171</v>
      </c>
      <c r="AL341" s="818"/>
      <c r="AM341" s="803"/>
    </row>
    <row r="342" spans="1:39" ht="12.95" customHeight="1">
      <c r="A342" s="521"/>
      <c r="B342" s="520"/>
      <c r="C342" s="520"/>
      <c r="D342" s="520"/>
      <c r="E342" s="643">
        <f>表示項目選択・建物情報!$E$38</f>
        <v>5</v>
      </c>
      <c r="F342" s="48"/>
      <c r="G342" s="28"/>
      <c r="H342" s="28"/>
      <c r="I342" s="49"/>
      <c r="J342" s="485" t="b">
        <v>0</v>
      </c>
      <c r="K342" s="641" t="b">
        <v>0</v>
      </c>
      <c r="L342" s="641" t="b">
        <v>0</v>
      </c>
      <c r="M342" s="671" t="b">
        <v>0</v>
      </c>
      <c r="N342" s="52" t="b">
        <v>0</v>
      </c>
      <c r="O342" s="53" t="s">
        <v>326</v>
      </c>
      <c r="P342" s="53"/>
      <c r="Q342" s="53"/>
      <c r="R342" s="53"/>
      <c r="S342" s="53"/>
      <c r="T342" s="53"/>
      <c r="U342" s="53"/>
      <c r="V342" s="53"/>
      <c r="W342" s="53"/>
      <c r="X342" s="54" t="s">
        <v>175</v>
      </c>
      <c r="Y342" s="176" t="s">
        <v>176</v>
      </c>
      <c r="Z342" s="177" t="s">
        <v>177</v>
      </c>
      <c r="AA342" s="178" t="s">
        <v>178</v>
      </c>
      <c r="AB342" s="179" t="s">
        <v>179</v>
      </c>
      <c r="AC342" s="179" t="s">
        <v>180</v>
      </c>
      <c r="AD342" s="179" t="s">
        <v>181</v>
      </c>
      <c r="AE342" s="179" t="s">
        <v>182</v>
      </c>
      <c r="AF342" s="182" t="s">
        <v>183</v>
      </c>
      <c r="AG342" s="181" t="b">
        <v>0</v>
      </c>
      <c r="AH342" s="822" t="s">
        <v>184</v>
      </c>
      <c r="AI342" s="833"/>
      <c r="AJ342" s="181" t="b">
        <v>0</v>
      </c>
      <c r="AK342" s="822" t="s">
        <v>184</v>
      </c>
      <c r="AL342" s="824"/>
      <c r="AM342" s="803" t="b">
        <f>IF(OR(X343, AG342, AJ342), TRUE,FALSE)</f>
        <v>0</v>
      </c>
    </row>
    <row r="343" spans="1:39" ht="12.95" customHeight="1">
      <c r="A343" s="521"/>
      <c r="B343" s="520"/>
      <c r="C343" s="520"/>
      <c r="D343" s="520"/>
      <c r="E343" s="644"/>
      <c r="F343" s="48"/>
      <c r="G343" s="28"/>
      <c r="H343" s="28"/>
      <c r="I343" s="49"/>
      <c r="J343" s="595"/>
      <c r="K343" s="618"/>
      <c r="L343" s="618"/>
      <c r="M343" s="672"/>
      <c r="N343" s="26" t="s">
        <v>185</v>
      </c>
      <c r="O343" s="28" t="s">
        <v>186</v>
      </c>
      <c r="P343" s="503"/>
      <c r="Q343" s="503"/>
      <c r="R343" s="503"/>
      <c r="S343" s="503"/>
      <c r="T343" s="503"/>
      <c r="U343" s="503"/>
      <c r="V343" s="503"/>
      <c r="W343" s="28" t="s">
        <v>187</v>
      </c>
      <c r="X343" s="82" t="b">
        <v>0</v>
      </c>
      <c r="Y343" s="153" t="b">
        <v>0</v>
      </c>
      <c r="Z343" s="154" t="b">
        <v>0</v>
      </c>
      <c r="AA343" s="155" t="b">
        <v>0</v>
      </c>
      <c r="AB343" s="156" t="b">
        <v>0</v>
      </c>
      <c r="AC343" s="157" t="b">
        <v>0</v>
      </c>
      <c r="AD343" s="158" t="b">
        <v>0</v>
      </c>
      <c r="AE343" s="157" t="b">
        <v>0</v>
      </c>
      <c r="AF343" s="158" t="b">
        <v>0</v>
      </c>
      <c r="AG343" s="159" t="b">
        <v>0</v>
      </c>
      <c r="AH343" s="819" t="s">
        <v>171</v>
      </c>
      <c r="AI343" s="866"/>
      <c r="AJ343" s="159" t="b">
        <v>0</v>
      </c>
      <c r="AK343" s="819" t="s">
        <v>171</v>
      </c>
      <c r="AL343" s="821"/>
      <c r="AM343" s="803"/>
    </row>
    <row r="344" spans="1:39" ht="12.95" customHeight="1">
      <c r="A344" s="521"/>
      <c r="B344" s="520"/>
      <c r="C344" s="520"/>
      <c r="D344" s="520"/>
      <c r="E344" s="225"/>
      <c r="F344" s="100" t="s">
        <v>327</v>
      </c>
      <c r="G344" s="40"/>
      <c r="H344" s="40"/>
      <c r="I344" s="160"/>
      <c r="J344" s="491" t="b">
        <v>0</v>
      </c>
      <c r="K344" s="492" t="b">
        <v>0</v>
      </c>
      <c r="L344" s="592" t="b">
        <v>0</v>
      </c>
      <c r="M344" s="493" t="b">
        <v>0</v>
      </c>
      <c r="N344" s="85" t="b">
        <v>0</v>
      </c>
      <c r="O344" s="40" t="s">
        <v>328</v>
      </c>
      <c r="P344" s="40"/>
      <c r="Q344" s="40"/>
      <c r="R344" s="40"/>
      <c r="S344" s="40"/>
      <c r="T344" s="40"/>
      <c r="U344" s="40"/>
      <c r="V344" s="40"/>
      <c r="W344" s="40"/>
      <c r="X344" s="72" t="s">
        <v>175</v>
      </c>
      <c r="Y344" s="86" t="s">
        <v>176</v>
      </c>
      <c r="Z344" s="87" t="s">
        <v>177</v>
      </c>
      <c r="AA344" s="88" t="s">
        <v>178</v>
      </c>
      <c r="AB344" s="89" t="s">
        <v>179</v>
      </c>
      <c r="AC344" s="89" t="s">
        <v>180</v>
      </c>
      <c r="AD344" s="89" t="s">
        <v>181</v>
      </c>
      <c r="AE344" s="89" t="s">
        <v>182</v>
      </c>
      <c r="AF344" s="90" t="s">
        <v>183</v>
      </c>
      <c r="AG344" s="91" t="b">
        <v>0</v>
      </c>
      <c r="AH344" s="807" t="s">
        <v>184</v>
      </c>
      <c r="AI344" s="808"/>
      <c r="AJ344" s="91" t="b">
        <v>0</v>
      </c>
      <c r="AK344" s="807" t="s">
        <v>184</v>
      </c>
      <c r="AL344" s="809"/>
      <c r="AM344" s="803" t="b">
        <f>IF(OR(X345, AG344, AJ344), TRUE,FALSE)</f>
        <v>0</v>
      </c>
    </row>
    <row r="345" spans="1:39" ht="12.95" customHeight="1">
      <c r="A345" s="521"/>
      <c r="B345" s="520"/>
      <c r="C345" s="520"/>
      <c r="D345" s="520"/>
      <c r="E345" s="225"/>
      <c r="F345" s="48"/>
      <c r="G345" s="28"/>
      <c r="H345" s="28"/>
      <c r="I345" s="49"/>
      <c r="J345" s="491"/>
      <c r="K345" s="492"/>
      <c r="L345" s="592"/>
      <c r="M345" s="493"/>
      <c r="N345" s="61" t="s">
        <v>185</v>
      </c>
      <c r="O345" s="63" t="s">
        <v>186</v>
      </c>
      <c r="P345" s="484"/>
      <c r="Q345" s="484"/>
      <c r="R345" s="484"/>
      <c r="S345" s="484"/>
      <c r="T345" s="484"/>
      <c r="U345" s="484"/>
      <c r="V345" s="484"/>
      <c r="W345" s="63" t="s">
        <v>187</v>
      </c>
      <c r="X345" s="64" t="b">
        <v>0</v>
      </c>
      <c r="Y345" s="65" t="b">
        <v>0</v>
      </c>
      <c r="Z345" s="66" t="b">
        <v>0</v>
      </c>
      <c r="AA345" s="67" t="b">
        <v>0</v>
      </c>
      <c r="AB345" s="68" t="b">
        <v>0</v>
      </c>
      <c r="AC345" s="69" t="b">
        <v>0</v>
      </c>
      <c r="AD345" s="70" t="b">
        <v>0</v>
      </c>
      <c r="AE345" s="69" t="b">
        <v>0</v>
      </c>
      <c r="AF345" s="70" t="b">
        <v>0</v>
      </c>
      <c r="AG345" s="71" t="b">
        <v>0</v>
      </c>
      <c r="AH345" s="810" t="s">
        <v>171</v>
      </c>
      <c r="AI345" s="811"/>
      <c r="AJ345" s="71" t="b">
        <v>0</v>
      </c>
      <c r="AK345" s="810" t="s">
        <v>171</v>
      </c>
      <c r="AL345" s="812"/>
      <c r="AM345" s="803"/>
    </row>
    <row r="346" spans="1:39" ht="12.95" customHeight="1">
      <c r="A346" s="521"/>
      <c r="B346" s="520"/>
      <c r="C346" s="520"/>
      <c r="D346" s="520"/>
      <c r="E346" s="223"/>
      <c r="F346" s="48"/>
      <c r="G346" s="28"/>
      <c r="H346" s="28"/>
      <c r="I346" s="49"/>
      <c r="J346" s="485" t="b">
        <v>0</v>
      </c>
      <c r="K346" s="487" t="b">
        <v>0</v>
      </c>
      <c r="L346" s="641" t="b">
        <v>0</v>
      </c>
      <c r="M346" s="489" t="b">
        <v>0</v>
      </c>
      <c r="N346" s="52" t="b">
        <v>0</v>
      </c>
      <c r="O346" s="53" t="s">
        <v>329</v>
      </c>
      <c r="P346" s="53"/>
      <c r="Q346" s="53"/>
      <c r="R346" s="53"/>
      <c r="S346" s="53"/>
      <c r="T346" s="53"/>
      <c r="U346" s="53"/>
      <c r="V346" s="53"/>
      <c r="W346" s="53"/>
      <c r="X346" s="54" t="s">
        <v>175</v>
      </c>
      <c r="Y346" s="73" t="s">
        <v>176</v>
      </c>
      <c r="Z346" s="74" t="s">
        <v>177</v>
      </c>
      <c r="AA346" s="75" t="s">
        <v>178</v>
      </c>
      <c r="AB346" s="76" t="s">
        <v>179</v>
      </c>
      <c r="AC346" s="76" t="s">
        <v>180</v>
      </c>
      <c r="AD346" s="76" t="s">
        <v>181</v>
      </c>
      <c r="AE346" s="76" t="s">
        <v>182</v>
      </c>
      <c r="AF346" s="77" t="s">
        <v>183</v>
      </c>
      <c r="AG346" s="78" t="b">
        <v>0</v>
      </c>
      <c r="AH346" s="800" t="s">
        <v>184</v>
      </c>
      <c r="AI346" s="801"/>
      <c r="AJ346" s="78" t="b">
        <v>0</v>
      </c>
      <c r="AK346" s="800" t="s">
        <v>184</v>
      </c>
      <c r="AL346" s="802"/>
      <c r="AM346" s="803" t="b">
        <f>IF(OR(X347, AG346, AJ346), TRUE,FALSE)</f>
        <v>0</v>
      </c>
    </row>
    <row r="347" spans="1:39" ht="12.95" customHeight="1">
      <c r="A347" s="521"/>
      <c r="B347" s="520"/>
      <c r="C347" s="520"/>
      <c r="D347" s="520"/>
      <c r="E347" s="145"/>
      <c r="F347" s="48"/>
      <c r="G347" s="28"/>
      <c r="H347" s="28"/>
      <c r="I347" s="49"/>
      <c r="J347" s="502"/>
      <c r="K347" s="535"/>
      <c r="L347" s="594"/>
      <c r="M347" s="501"/>
      <c r="N347" s="61" t="s">
        <v>185</v>
      </c>
      <c r="O347" s="63" t="s">
        <v>186</v>
      </c>
      <c r="P347" s="484"/>
      <c r="Q347" s="484"/>
      <c r="R347" s="484"/>
      <c r="S347" s="484"/>
      <c r="T347" s="484"/>
      <c r="U347" s="484"/>
      <c r="V347" s="484"/>
      <c r="W347" s="63" t="s">
        <v>187</v>
      </c>
      <c r="X347" s="64" t="b">
        <v>0</v>
      </c>
      <c r="Y347" s="30" t="b">
        <v>0</v>
      </c>
      <c r="Z347" s="31" t="b">
        <v>0</v>
      </c>
      <c r="AA347" s="32" t="b">
        <v>0</v>
      </c>
      <c r="AB347" s="33" t="b">
        <v>0</v>
      </c>
      <c r="AC347" s="34" t="b">
        <v>0</v>
      </c>
      <c r="AD347" s="35" t="b">
        <v>0</v>
      </c>
      <c r="AE347" s="34" t="b">
        <v>0</v>
      </c>
      <c r="AF347" s="35" t="b">
        <v>0</v>
      </c>
      <c r="AG347" s="36" t="b">
        <v>0</v>
      </c>
      <c r="AH347" s="816" t="s">
        <v>171</v>
      </c>
      <c r="AI347" s="817"/>
      <c r="AJ347" s="36" t="b">
        <v>0</v>
      </c>
      <c r="AK347" s="816" t="s">
        <v>171</v>
      </c>
      <c r="AL347" s="818"/>
      <c r="AM347" s="803"/>
    </row>
    <row r="348" spans="1:39" ht="12.95" customHeight="1">
      <c r="A348" s="521"/>
      <c r="B348" s="520"/>
      <c r="C348" s="520"/>
      <c r="D348" s="520"/>
      <c r="E348" s="145"/>
      <c r="F348" s="48"/>
      <c r="G348" s="28"/>
      <c r="H348" s="28"/>
      <c r="I348" s="49"/>
      <c r="J348" s="491" t="b">
        <v>0</v>
      </c>
      <c r="K348" s="592" t="b">
        <v>0</v>
      </c>
      <c r="L348" s="592" t="b">
        <v>0</v>
      </c>
      <c r="M348" s="660" t="b">
        <v>0</v>
      </c>
      <c r="N348" s="52" t="b">
        <v>0</v>
      </c>
      <c r="O348" s="53" t="s">
        <v>291</v>
      </c>
      <c r="P348" s="53"/>
      <c r="Q348" s="53"/>
      <c r="R348" s="53"/>
      <c r="S348" s="53"/>
      <c r="T348" s="53"/>
      <c r="U348" s="53"/>
      <c r="V348" s="53"/>
      <c r="W348" s="53"/>
      <c r="X348" s="54" t="s">
        <v>175</v>
      </c>
      <c r="Y348" s="176" t="s">
        <v>176</v>
      </c>
      <c r="Z348" s="177" t="s">
        <v>177</v>
      </c>
      <c r="AA348" s="178" t="s">
        <v>178</v>
      </c>
      <c r="AB348" s="179" t="s">
        <v>179</v>
      </c>
      <c r="AC348" s="179" t="s">
        <v>180</v>
      </c>
      <c r="AD348" s="179" t="s">
        <v>181</v>
      </c>
      <c r="AE348" s="179" t="s">
        <v>182</v>
      </c>
      <c r="AF348" s="182" t="s">
        <v>183</v>
      </c>
      <c r="AG348" s="181" t="b">
        <v>0</v>
      </c>
      <c r="AH348" s="822" t="s">
        <v>184</v>
      </c>
      <c r="AI348" s="823"/>
      <c r="AJ348" s="181" t="b">
        <v>0</v>
      </c>
      <c r="AK348" s="822" t="s">
        <v>184</v>
      </c>
      <c r="AL348" s="824"/>
      <c r="AM348" s="803" t="b">
        <f>IF(OR(X349, AG348, AJ348), TRUE,FALSE)</f>
        <v>0</v>
      </c>
    </row>
    <row r="349" spans="1:39" ht="12.95" customHeight="1">
      <c r="A349" s="521"/>
      <c r="B349" s="520"/>
      <c r="C349" s="520"/>
      <c r="D349" s="520"/>
      <c r="E349" s="145"/>
      <c r="F349" s="24"/>
      <c r="G349" s="23"/>
      <c r="H349" s="23"/>
      <c r="I349" s="25"/>
      <c r="J349" s="491"/>
      <c r="K349" s="592"/>
      <c r="L349" s="592"/>
      <c r="M349" s="660"/>
      <c r="N349" s="26" t="s">
        <v>185</v>
      </c>
      <c r="O349" s="23" t="s">
        <v>186</v>
      </c>
      <c r="P349" s="503"/>
      <c r="Q349" s="503"/>
      <c r="R349" s="503"/>
      <c r="S349" s="503"/>
      <c r="T349" s="503"/>
      <c r="U349" s="503"/>
      <c r="V349" s="503"/>
      <c r="W349" s="23" t="s">
        <v>187</v>
      </c>
      <c r="X349" s="29" t="b">
        <v>0</v>
      </c>
      <c r="Y349" s="153" t="b">
        <v>0</v>
      </c>
      <c r="Z349" s="154" t="b">
        <v>0</v>
      </c>
      <c r="AA349" s="155" t="b">
        <v>0</v>
      </c>
      <c r="AB349" s="156" t="b">
        <v>0</v>
      </c>
      <c r="AC349" s="157" t="b">
        <v>0</v>
      </c>
      <c r="AD349" s="158" t="b">
        <v>0</v>
      </c>
      <c r="AE349" s="157" t="b">
        <v>0</v>
      </c>
      <c r="AF349" s="158" t="b">
        <v>0</v>
      </c>
      <c r="AG349" s="159" t="b">
        <v>0</v>
      </c>
      <c r="AH349" s="819" t="s">
        <v>171</v>
      </c>
      <c r="AI349" s="820"/>
      <c r="AJ349" s="159" t="b">
        <v>0</v>
      </c>
      <c r="AK349" s="819" t="s">
        <v>171</v>
      </c>
      <c r="AL349" s="821"/>
      <c r="AM349" s="803"/>
    </row>
    <row r="350" spans="1:39" ht="12.95" customHeight="1">
      <c r="A350" s="521"/>
      <c r="B350" s="520"/>
      <c r="C350" s="520"/>
      <c r="D350" s="520"/>
      <c r="E350" s="145"/>
      <c r="F350" s="526" t="s">
        <v>330</v>
      </c>
      <c r="G350" s="495"/>
      <c r="H350" s="495"/>
      <c r="I350" s="600"/>
      <c r="J350" s="531" t="b">
        <v>0</v>
      </c>
      <c r="K350" s="532" t="b">
        <v>0</v>
      </c>
      <c r="L350" s="614" t="b">
        <v>0</v>
      </c>
      <c r="M350" s="622" t="b">
        <v>0</v>
      </c>
      <c r="N350" s="39" t="b">
        <v>0</v>
      </c>
      <c r="O350" s="664" t="s">
        <v>331</v>
      </c>
      <c r="P350" s="665"/>
      <c r="Q350" s="665"/>
      <c r="R350" s="665"/>
      <c r="S350" s="665"/>
      <c r="T350" s="665"/>
      <c r="U350" s="665"/>
      <c r="V350" s="665"/>
      <c r="W350" s="666"/>
      <c r="X350" s="41" t="s">
        <v>175</v>
      </c>
      <c r="Y350" s="73" t="s">
        <v>176</v>
      </c>
      <c r="Z350" s="74" t="s">
        <v>177</v>
      </c>
      <c r="AA350" s="75" t="s">
        <v>178</v>
      </c>
      <c r="AB350" s="76" t="s">
        <v>179</v>
      </c>
      <c r="AC350" s="76" t="s">
        <v>180</v>
      </c>
      <c r="AD350" s="76" t="s">
        <v>181</v>
      </c>
      <c r="AE350" s="76" t="s">
        <v>182</v>
      </c>
      <c r="AF350" s="77" t="s">
        <v>183</v>
      </c>
      <c r="AG350" s="78" t="b">
        <v>0</v>
      </c>
      <c r="AH350" s="800" t="s">
        <v>184</v>
      </c>
      <c r="AI350" s="801"/>
      <c r="AJ350" s="78" t="b">
        <v>0</v>
      </c>
      <c r="AK350" s="800" t="s">
        <v>184</v>
      </c>
      <c r="AL350" s="802"/>
      <c r="AM350" s="803" t="b">
        <f>IF(OR(X351, AG350, AJ350), TRUE,FALSE)</f>
        <v>0</v>
      </c>
    </row>
    <row r="351" spans="1:39" ht="12.95" customHeight="1">
      <c r="A351" s="521"/>
      <c r="B351" s="520"/>
      <c r="C351" s="520"/>
      <c r="D351" s="520"/>
      <c r="E351" s="145"/>
      <c r="F351" s="598"/>
      <c r="G351" s="497"/>
      <c r="H351" s="497"/>
      <c r="I351" s="601"/>
      <c r="J351" s="491"/>
      <c r="K351" s="492"/>
      <c r="L351" s="592"/>
      <c r="M351" s="660"/>
      <c r="N351" s="61" t="s">
        <v>185</v>
      </c>
      <c r="O351" s="63" t="s">
        <v>186</v>
      </c>
      <c r="P351" s="484"/>
      <c r="Q351" s="484"/>
      <c r="R351" s="484"/>
      <c r="S351" s="484"/>
      <c r="T351" s="484"/>
      <c r="U351" s="484"/>
      <c r="V351" s="484"/>
      <c r="W351" s="63" t="s">
        <v>187</v>
      </c>
      <c r="X351" s="64" t="b">
        <v>0</v>
      </c>
      <c r="Y351" s="165" t="b">
        <v>0</v>
      </c>
      <c r="Z351" s="166" t="b">
        <v>0</v>
      </c>
      <c r="AA351" s="167" t="b">
        <v>0</v>
      </c>
      <c r="AB351" s="168" t="b">
        <v>0</v>
      </c>
      <c r="AC351" s="169" t="b">
        <v>0</v>
      </c>
      <c r="AD351" s="170" t="b">
        <v>0</v>
      </c>
      <c r="AE351" s="169" t="b">
        <v>0</v>
      </c>
      <c r="AF351" s="170" t="b">
        <v>0</v>
      </c>
      <c r="AG351" s="171" t="b">
        <v>0</v>
      </c>
      <c r="AH351" s="804" t="s">
        <v>171</v>
      </c>
      <c r="AI351" s="828"/>
      <c r="AJ351" s="171" t="b">
        <v>0</v>
      </c>
      <c r="AK351" s="804" t="s">
        <v>171</v>
      </c>
      <c r="AL351" s="806"/>
      <c r="AM351" s="803"/>
    </row>
    <row r="352" spans="1:39" ht="12.95" customHeight="1">
      <c r="A352" s="521"/>
      <c r="B352" s="520"/>
      <c r="C352" s="520"/>
      <c r="D352" s="520"/>
      <c r="E352" s="145"/>
      <c r="F352" s="48"/>
      <c r="G352" s="28"/>
      <c r="H352" s="28"/>
      <c r="I352" s="49"/>
      <c r="J352" s="551" t="b">
        <v>0</v>
      </c>
      <c r="K352" s="552" t="b">
        <v>0</v>
      </c>
      <c r="L352" s="649" t="b">
        <v>0</v>
      </c>
      <c r="M352" s="659" t="b">
        <v>0</v>
      </c>
      <c r="N352" s="52" t="b">
        <v>0</v>
      </c>
      <c r="O352" s="53" t="s">
        <v>332</v>
      </c>
      <c r="P352" s="28"/>
      <c r="Q352" s="28"/>
      <c r="R352" s="28"/>
      <c r="S352" s="28"/>
      <c r="T352" s="28"/>
      <c r="U352" s="28"/>
      <c r="V352" s="28"/>
      <c r="W352" s="53"/>
      <c r="X352" s="54" t="s">
        <v>175</v>
      </c>
      <c r="Y352" s="73" t="s">
        <v>176</v>
      </c>
      <c r="Z352" s="74" t="s">
        <v>177</v>
      </c>
      <c r="AA352" s="75" t="s">
        <v>178</v>
      </c>
      <c r="AB352" s="76" t="s">
        <v>179</v>
      </c>
      <c r="AC352" s="76" t="s">
        <v>180</v>
      </c>
      <c r="AD352" s="76" t="s">
        <v>181</v>
      </c>
      <c r="AE352" s="76" t="s">
        <v>182</v>
      </c>
      <c r="AF352" s="77" t="s">
        <v>183</v>
      </c>
      <c r="AG352" s="78" t="b">
        <v>0</v>
      </c>
      <c r="AH352" s="800" t="s">
        <v>184</v>
      </c>
      <c r="AI352" s="801"/>
      <c r="AJ352" s="78" t="b">
        <v>0</v>
      </c>
      <c r="AK352" s="800" t="s">
        <v>184</v>
      </c>
      <c r="AL352" s="802"/>
      <c r="AM352" s="803" t="b">
        <f>IF(OR(X353, AG352, AJ352), TRUE,FALSE)</f>
        <v>0</v>
      </c>
    </row>
    <row r="353" spans="1:39" ht="12.95" customHeight="1">
      <c r="A353" s="521"/>
      <c r="B353" s="520"/>
      <c r="C353" s="520"/>
      <c r="D353" s="520"/>
      <c r="E353" s="145"/>
      <c r="F353" s="48"/>
      <c r="G353" s="28"/>
      <c r="H353" s="28"/>
      <c r="I353" s="49"/>
      <c r="J353" s="551"/>
      <c r="K353" s="552"/>
      <c r="L353" s="649"/>
      <c r="M353" s="659"/>
      <c r="N353" s="61" t="s">
        <v>185</v>
      </c>
      <c r="O353" s="63" t="s">
        <v>186</v>
      </c>
      <c r="P353" s="484"/>
      <c r="Q353" s="484"/>
      <c r="R353" s="484"/>
      <c r="S353" s="484"/>
      <c r="T353" s="484"/>
      <c r="U353" s="484"/>
      <c r="V353" s="484"/>
      <c r="W353" s="63" t="s">
        <v>187</v>
      </c>
      <c r="X353" s="64" t="b">
        <v>0</v>
      </c>
      <c r="Y353" s="30" t="b">
        <v>0</v>
      </c>
      <c r="Z353" s="31" t="b">
        <v>0</v>
      </c>
      <c r="AA353" s="32" t="b">
        <v>0</v>
      </c>
      <c r="AB353" s="33" t="b">
        <v>0</v>
      </c>
      <c r="AC353" s="34" t="b">
        <v>0</v>
      </c>
      <c r="AD353" s="35" t="b">
        <v>0</v>
      </c>
      <c r="AE353" s="34" t="b">
        <v>0</v>
      </c>
      <c r="AF353" s="35" t="b">
        <v>0</v>
      </c>
      <c r="AG353" s="36" t="b">
        <v>0</v>
      </c>
      <c r="AH353" s="816" t="s">
        <v>171</v>
      </c>
      <c r="AI353" s="817"/>
      <c r="AJ353" s="36" t="b">
        <v>0</v>
      </c>
      <c r="AK353" s="816" t="s">
        <v>171</v>
      </c>
      <c r="AL353" s="818"/>
      <c r="AM353" s="803"/>
    </row>
    <row r="354" spans="1:39" ht="12.95" customHeight="1">
      <c r="A354" s="521"/>
      <c r="B354" s="520"/>
      <c r="C354" s="520"/>
      <c r="D354" s="520"/>
      <c r="E354" s="145"/>
      <c r="F354" s="48"/>
      <c r="G354" s="28"/>
      <c r="H354" s="28"/>
      <c r="I354" s="49"/>
      <c r="J354" s="551" t="b">
        <v>0</v>
      </c>
      <c r="K354" s="552" t="b">
        <v>0</v>
      </c>
      <c r="L354" s="649" t="b">
        <v>0</v>
      </c>
      <c r="M354" s="659" t="b">
        <v>0</v>
      </c>
      <c r="N354" s="52" t="b">
        <v>0</v>
      </c>
      <c r="O354" s="624" t="s">
        <v>333</v>
      </c>
      <c r="P354" s="625"/>
      <c r="Q354" s="625"/>
      <c r="R354" s="625"/>
      <c r="S354" s="625"/>
      <c r="T354" s="625"/>
      <c r="U354" s="625"/>
      <c r="V354" s="625"/>
      <c r="W354" s="626"/>
      <c r="X354" s="54" t="s">
        <v>175</v>
      </c>
      <c r="Y354" s="176" t="s">
        <v>176</v>
      </c>
      <c r="Z354" s="177" t="s">
        <v>177</v>
      </c>
      <c r="AA354" s="178" t="s">
        <v>178</v>
      </c>
      <c r="AB354" s="179" t="s">
        <v>179</v>
      </c>
      <c r="AC354" s="179" t="s">
        <v>180</v>
      </c>
      <c r="AD354" s="179" t="s">
        <v>181</v>
      </c>
      <c r="AE354" s="179" t="s">
        <v>182</v>
      </c>
      <c r="AF354" s="180" t="s">
        <v>183</v>
      </c>
      <c r="AG354" s="181" t="b">
        <v>0</v>
      </c>
      <c r="AH354" s="822" t="s">
        <v>184</v>
      </c>
      <c r="AI354" s="823"/>
      <c r="AJ354" s="181" t="b">
        <v>0</v>
      </c>
      <c r="AK354" s="822" t="s">
        <v>184</v>
      </c>
      <c r="AL354" s="824"/>
      <c r="AM354" s="803" t="b">
        <f>IF(OR(X355, AG354, AJ354), TRUE,FALSE)</f>
        <v>0</v>
      </c>
    </row>
    <row r="355" spans="1:39" ht="12.95" customHeight="1">
      <c r="A355" s="521"/>
      <c r="B355" s="520"/>
      <c r="C355" s="520"/>
      <c r="D355" s="520"/>
      <c r="E355" s="145"/>
      <c r="F355" s="48"/>
      <c r="G355" s="28"/>
      <c r="H355" s="28"/>
      <c r="I355" s="49"/>
      <c r="J355" s="551"/>
      <c r="K355" s="552"/>
      <c r="L355" s="649"/>
      <c r="M355" s="659"/>
      <c r="N355" s="61" t="s">
        <v>185</v>
      </c>
      <c r="O355" s="63" t="s">
        <v>186</v>
      </c>
      <c r="P355" s="484"/>
      <c r="Q355" s="484"/>
      <c r="R355" s="484"/>
      <c r="S355" s="484"/>
      <c r="T355" s="484"/>
      <c r="U355" s="484"/>
      <c r="V355" s="484"/>
      <c r="W355" s="63" t="s">
        <v>187</v>
      </c>
      <c r="X355" s="64" t="b">
        <v>0</v>
      </c>
      <c r="Y355" s="65" t="b">
        <v>0</v>
      </c>
      <c r="Z355" s="66" t="b">
        <v>0</v>
      </c>
      <c r="AA355" s="67" t="b">
        <v>0</v>
      </c>
      <c r="AB355" s="68" t="b">
        <v>0</v>
      </c>
      <c r="AC355" s="69" t="b">
        <v>0</v>
      </c>
      <c r="AD355" s="70" t="b">
        <v>0</v>
      </c>
      <c r="AE355" s="69" t="b">
        <v>0</v>
      </c>
      <c r="AF355" s="112" t="b">
        <v>0</v>
      </c>
      <c r="AG355" s="71" t="b">
        <v>0</v>
      </c>
      <c r="AH355" s="810" t="s">
        <v>171</v>
      </c>
      <c r="AI355" s="811"/>
      <c r="AJ355" s="71" t="b">
        <v>0</v>
      </c>
      <c r="AK355" s="810" t="s">
        <v>171</v>
      </c>
      <c r="AL355" s="812"/>
      <c r="AM355" s="803"/>
    </row>
    <row r="356" spans="1:39" ht="12.95" customHeight="1">
      <c r="A356" s="521"/>
      <c r="B356" s="520"/>
      <c r="C356" s="520"/>
      <c r="D356" s="520"/>
      <c r="E356" s="145"/>
      <c r="F356" s="48"/>
      <c r="G356" s="28"/>
      <c r="H356" s="28"/>
      <c r="I356" s="49"/>
      <c r="J356" s="551" t="b">
        <v>0</v>
      </c>
      <c r="K356" s="552" t="b">
        <v>0</v>
      </c>
      <c r="L356" s="649" t="b">
        <v>0</v>
      </c>
      <c r="M356" s="659" t="b">
        <v>0</v>
      </c>
      <c r="N356" s="52" t="b">
        <v>0</v>
      </c>
      <c r="O356" s="661" t="s">
        <v>334</v>
      </c>
      <c r="P356" s="662"/>
      <c r="Q356" s="662"/>
      <c r="R356" s="662"/>
      <c r="S356" s="662"/>
      <c r="T356" s="662"/>
      <c r="U356" s="662"/>
      <c r="V356" s="662"/>
      <c r="W356" s="663"/>
      <c r="X356" s="54" t="s">
        <v>175</v>
      </c>
      <c r="Y356" s="73" t="s">
        <v>176</v>
      </c>
      <c r="Z356" s="74" t="s">
        <v>177</v>
      </c>
      <c r="AA356" s="75" t="s">
        <v>178</v>
      </c>
      <c r="AB356" s="76" t="s">
        <v>179</v>
      </c>
      <c r="AC356" s="76" t="s">
        <v>180</v>
      </c>
      <c r="AD356" s="76" t="s">
        <v>181</v>
      </c>
      <c r="AE356" s="76" t="s">
        <v>182</v>
      </c>
      <c r="AF356" s="77" t="s">
        <v>183</v>
      </c>
      <c r="AG356" s="78" t="b">
        <v>0</v>
      </c>
      <c r="AH356" s="800" t="s">
        <v>184</v>
      </c>
      <c r="AI356" s="801"/>
      <c r="AJ356" s="78" t="b">
        <v>0</v>
      </c>
      <c r="AK356" s="800" t="s">
        <v>184</v>
      </c>
      <c r="AL356" s="802"/>
      <c r="AM356" s="803" t="b">
        <f>IF(OR(X357, AG356, AJ356), TRUE,FALSE)</f>
        <v>0</v>
      </c>
    </row>
    <row r="357" spans="1:39" ht="12.95" customHeight="1">
      <c r="A357" s="521"/>
      <c r="B357" s="520"/>
      <c r="C357" s="520"/>
      <c r="D357" s="520"/>
      <c r="E357" s="145"/>
      <c r="F357" s="48"/>
      <c r="G357" s="28"/>
      <c r="H357" s="28"/>
      <c r="I357" s="49"/>
      <c r="J357" s="551"/>
      <c r="K357" s="552"/>
      <c r="L357" s="649"/>
      <c r="M357" s="659"/>
      <c r="N357" s="61" t="s">
        <v>185</v>
      </c>
      <c r="O357" s="63" t="s">
        <v>186</v>
      </c>
      <c r="P357" s="484"/>
      <c r="Q357" s="484"/>
      <c r="R357" s="484"/>
      <c r="S357" s="484"/>
      <c r="T357" s="484"/>
      <c r="U357" s="484"/>
      <c r="V357" s="484"/>
      <c r="W357" s="63" t="s">
        <v>187</v>
      </c>
      <c r="X357" s="64" t="b">
        <v>0</v>
      </c>
      <c r="Y357" s="30" t="b">
        <v>0</v>
      </c>
      <c r="Z357" s="31" t="b">
        <v>0</v>
      </c>
      <c r="AA357" s="32" t="b">
        <v>0</v>
      </c>
      <c r="AB357" s="33" t="b">
        <v>0</v>
      </c>
      <c r="AC357" s="34" t="b">
        <v>0</v>
      </c>
      <c r="AD357" s="35" t="b">
        <v>0</v>
      </c>
      <c r="AE357" s="34" t="b">
        <v>0</v>
      </c>
      <c r="AF357" s="35" t="b">
        <v>0</v>
      </c>
      <c r="AG357" s="36" t="b">
        <v>0</v>
      </c>
      <c r="AH357" s="816" t="s">
        <v>171</v>
      </c>
      <c r="AI357" s="817"/>
      <c r="AJ357" s="36" t="b">
        <v>0</v>
      </c>
      <c r="AK357" s="816" t="s">
        <v>171</v>
      </c>
      <c r="AL357" s="818"/>
      <c r="AM357" s="803"/>
    </row>
    <row r="358" spans="1:39" ht="12.95" customHeight="1">
      <c r="A358" s="521"/>
      <c r="B358" s="520"/>
      <c r="C358" s="520"/>
      <c r="D358" s="520"/>
      <c r="E358" s="145"/>
      <c r="F358" s="48"/>
      <c r="G358" s="28"/>
      <c r="H358" s="28"/>
      <c r="I358" s="49"/>
      <c r="J358" s="491" t="b">
        <v>0</v>
      </c>
      <c r="K358" s="492" t="b">
        <v>0</v>
      </c>
      <c r="L358" s="592" t="b">
        <v>0</v>
      </c>
      <c r="M358" s="660" t="b">
        <v>0</v>
      </c>
      <c r="N358" s="52" t="b">
        <v>0</v>
      </c>
      <c r="O358" s="53" t="s">
        <v>335</v>
      </c>
      <c r="P358" s="53"/>
      <c r="Q358" s="53"/>
      <c r="R358" s="53"/>
      <c r="S358" s="53"/>
      <c r="T358" s="53"/>
      <c r="U358" s="53"/>
      <c r="V358" s="53"/>
      <c r="W358" s="53"/>
      <c r="X358" s="54" t="s">
        <v>175</v>
      </c>
      <c r="Y358" s="55" t="s">
        <v>176</v>
      </c>
      <c r="Z358" s="56" t="s">
        <v>177</v>
      </c>
      <c r="AA358" s="57" t="s">
        <v>178</v>
      </c>
      <c r="AB358" s="58" t="s">
        <v>179</v>
      </c>
      <c r="AC358" s="58" t="s">
        <v>180</v>
      </c>
      <c r="AD358" s="58" t="s">
        <v>181</v>
      </c>
      <c r="AE358" s="58" t="s">
        <v>182</v>
      </c>
      <c r="AF358" s="110" t="s">
        <v>183</v>
      </c>
      <c r="AG358" s="60" t="b">
        <v>0</v>
      </c>
      <c r="AH358" s="825" t="s">
        <v>184</v>
      </c>
      <c r="AI358" s="826"/>
      <c r="AJ358" s="60" t="b">
        <v>0</v>
      </c>
      <c r="AK358" s="825" t="s">
        <v>184</v>
      </c>
      <c r="AL358" s="827"/>
      <c r="AM358" s="803" t="b">
        <f>IF(OR(X359, AG358, AJ358), TRUE,FALSE)</f>
        <v>0</v>
      </c>
    </row>
    <row r="359" spans="1:39" ht="12.95" customHeight="1">
      <c r="A359" s="521"/>
      <c r="B359" s="520"/>
      <c r="C359" s="520"/>
      <c r="D359" s="520"/>
      <c r="E359" s="145"/>
      <c r="F359" s="48"/>
      <c r="G359" s="28"/>
      <c r="H359" s="28"/>
      <c r="I359" s="49"/>
      <c r="J359" s="502"/>
      <c r="K359" s="535"/>
      <c r="L359" s="594"/>
      <c r="M359" s="623"/>
      <c r="N359" s="50" t="s">
        <v>185</v>
      </c>
      <c r="O359" s="28" t="s">
        <v>186</v>
      </c>
      <c r="P359" s="503"/>
      <c r="Q359" s="503"/>
      <c r="R359" s="503"/>
      <c r="S359" s="503"/>
      <c r="T359" s="503"/>
      <c r="U359" s="503"/>
      <c r="V359" s="503"/>
      <c r="W359" s="28" t="s">
        <v>187</v>
      </c>
      <c r="X359" s="82" t="b">
        <v>0</v>
      </c>
      <c r="Y359" s="153" t="b">
        <v>0</v>
      </c>
      <c r="Z359" s="154" t="b">
        <v>0</v>
      </c>
      <c r="AA359" s="155" t="b">
        <v>0</v>
      </c>
      <c r="AB359" s="156" t="b">
        <v>0</v>
      </c>
      <c r="AC359" s="157" t="b">
        <v>0</v>
      </c>
      <c r="AD359" s="158" t="b">
        <v>0</v>
      </c>
      <c r="AE359" s="157" t="b">
        <v>0</v>
      </c>
      <c r="AF359" s="174" t="b">
        <v>0</v>
      </c>
      <c r="AG359" s="159" t="b">
        <v>0</v>
      </c>
      <c r="AH359" s="819" t="s">
        <v>171</v>
      </c>
      <c r="AI359" s="820"/>
      <c r="AJ359" s="159" t="b">
        <v>0</v>
      </c>
      <c r="AK359" s="819" t="s">
        <v>171</v>
      </c>
      <c r="AL359" s="821"/>
      <c r="AM359" s="803"/>
    </row>
    <row r="360" spans="1:39" ht="12.95" customHeight="1">
      <c r="A360" s="521"/>
      <c r="B360" s="520"/>
      <c r="C360" s="520"/>
      <c r="D360" s="520"/>
      <c r="E360" s="145"/>
      <c r="F360" s="100" t="s">
        <v>336</v>
      </c>
      <c r="G360" s="40"/>
      <c r="H360" s="40"/>
      <c r="I360" s="160"/>
      <c r="J360" s="531" t="b">
        <v>0</v>
      </c>
      <c r="K360" s="532" t="b">
        <v>0</v>
      </c>
      <c r="L360" s="614" t="b">
        <v>0</v>
      </c>
      <c r="M360" s="494" t="b">
        <v>0</v>
      </c>
      <c r="N360" s="85" t="b">
        <v>0</v>
      </c>
      <c r="O360" s="40" t="s">
        <v>337</v>
      </c>
      <c r="P360" s="40"/>
      <c r="Q360" s="40"/>
      <c r="R360" s="40"/>
      <c r="S360" s="40"/>
      <c r="T360" s="40"/>
      <c r="U360" s="40"/>
      <c r="V360" s="40"/>
      <c r="W360" s="40"/>
      <c r="X360" s="72" t="s">
        <v>175</v>
      </c>
      <c r="Y360" s="73" t="s">
        <v>176</v>
      </c>
      <c r="Z360" s="74" t="s">
        <v>177</v>
      </c>
      <c r="AA360" s="75" t="s">
        <v>178</v>
      </c>
      <c r="AB360" s="76" t="s">
        <v>179</v>
      </c>
      <c r="AC360" s="76" t="s">
        <v>180</v>
      </c>
      <c r="AD360" s="76" t="s">
        <v>181</v>
      </c>
      <c r="AE360" s="76" t="s">
        <v>182</v>
      </c>
      <c r="AF360" s="113" t="s">
        <v>183</v>
      </c>
      <c r="AG360" s="78" t="b">
        <v>0</v>
      </c>
      <c r="AH360" s="800" t="s">
        <v>184</v>
      </c>
      <c r="AI360" s="801"/>
      <c r="AJ360" s="78" t="b">
        <v>0</v>
      </c>
      <c r="AK360" s="800" t="s">
        <v>184</v>
      </c>
      <c r="AL360" s="802"/>
      <c r="AM360" s="803" t="b">
        <f>IF(OR(X361, AG360, AJ360), TRUE,FALSE)</f>
        <v>0</v>
      </c>
    </row>
    <row r="361" spans="1:39" ht="12.95" customHeight="1">
      <c r="A361" s="521"/>
      <c r="B361" s="520"/>
      <c r="C361" s="520"/>
      <c r="D361" s="520"/>
      <c r="E361" s="145"/>
      <c r="F361" s="48"/>
      <c r="G361" s="28"/>
      <c r="H361" s="28"/>
      <c r="I361" s="49"/>
      <c r="J361" s="491"/>
      <c r="K361" s="492"/>
      <c r="L361" s="592"/>
      <c r="M361" s="493"/>
      <c r="N361" s="61" t="s">
        <v>185</v>
      </c>
      <c r="O361" s="63" t="s">
        <v>186</v>
      </c>
      <c r="P361" s="484"/>
      <c r="Q361" s="484"/>
      <c r="R361" s="484"/>
      <c r="S361" s="484"/>
      <c r="T361" s="484"/>
      <c r="U361" s="484"/>
      <c r="V361" s="484"/>
      <c r="W361" s="63" t="s">
        <v>187</v>
      </c>
      <c r="X361" s="64" t="b">
        <v>0</v>
      </c>
      <c r="Y361" s="30" t="b">
        <v>0</v>
      </c>
      <c r="Z361" s="31" t="b">
        <v>0</v>
      </c>
      <c r="AA361" s="32" t="b">
        <v>0</v>
      </c>
      <c r="AB361" s="33" t="b">
        <v>0</v>
      </c>
      <c r="AC361" s="34" t="b">
        <v>0</v>
      </c>
      <c r="AD361" s="35" t="b">
        <v>0</v>
      </c>
      <c r="AE361" s="34" t="b">
        <v>0</v>
      </c>
      <c r="AF361" s="114" t="b">
        <v>0</v>
      </c>
      <c r="AG361" s="36" t="b">
        <v>0</v>
      </c>
      <c r="AH361" s="816" t="s">
        <v>171</v>
      </c>
      <c r="AI361" s="817"/>
      <c r="AJ361" s="36" t="b">
        <v>0</v>
      </c>
      <c r="AK361" s="816" t="s">
        <v>171</v>
      </c>
      <c r="AL361" s="818"/>
      <c r="AM361" s="803"/>
    </row>
    <row r="362" spans="1:39" ht="12.95" customHeight="1">
      <c r="A362" s="521"/>
      <c r="B362" s="520"/>
      <c r="C362" s="520"/>
      <c r="D362" s="520"/>
      <c r="E362" s="145"/>
      <c r="F362" s="48"/>
      <c r="G362" s="28"/>
      <c r="H362" s="28"/>
      <c r="I362" s="49"/>
      <c r="J362" s="485" t="b">
        <v>0</v>
      </c>
      <c r="K362" s="487" t="b">
        <v>0</v>
      </c>
      <c r="L362" s="641" t="b">
        <v>0</v>
      </c>
      <c r="M362" s="489" t="b">
        <v>0</v>
      </c>
      <c r="N362" s="52" t="b">
        <v>0</v>
      </c>
      <c r="O362" s="53" t="s">
        <v>338</v>
      </c>
      <c r="P362" s="53"/>
      <c r="Q362" s="53"/>
      <c r="R362" s="53"/>
      <c r="S362" s="53"/>
      <c r="T362" s="53"/>
      <c r="U362" s="53"/>
      <c r="V362" s="53"/>
      <c r="W362" s="53"/>
      <c r="X362" s="54" t="s">
        <v>175</v>
      </c>
      <c r="Y362" s="176" t="s">
        <v>176</v>
      </c>
      <c r="Z362" s="177" t="s">
        <v>177</v>
      </c>
      <c r="AA362" s="178" t="s">
        <v>178</v>
      </c>
      <c r="AB362" s="179" t="s">
        <v>179</v>
      </c>
      <c r="AC362" s="179" t="s">
        <v>180</v>
      </c>
      <c r="AD362" s="179" t="s">
        <v>181</v>
      </c>
      <c r="AE362" s="179" t="s">
        <v>182</v>
      </c>
      <c r="AF362" s="180" t="s">
        <v>183</v>
      </c>
      <c r="AG362" s="181" t="b">
        <v>0</v>
      </c>
      <c r="AH362" s="822" t="s">
        <v>184</v>
      </c>
      <c r="AI362" s="823"/>
      <c r="AJ362" s="181" t="b">
        <v>0</v>
      </c>
      <c r="AK362" s="822" t="s">
        <v>184</v>
      </c>
      <c r="AL362" s="824"/>
      <c r="AM362" s="803" t="b">
        <f>IF(OR(X363, AG362, AJ362), TRUE,FALSE)</f>
        <v>0</v>
      </c>
    </row>
    <row r="363" spans="1:39" ht="12.95" customHeight="1">
      <c r="A363" s="521"/>
      <c r="B363" s="520"/>
      <c r="C363" s="520"/>
      <c r="D363" s="520"/>
      <c r="E363" s="145"/>
      <c r="F363" s="48"/>
      <c r="G363" s="28"/>
      <c r="H363" s="28"/>
      <c r="I363" s="49"/>
      <c r="J363" s="502"/>
      <c r="K363" s="535"/>
      <c r="L363" s="594"/>
      <c r="M363" s="501"/>
      <c r="N363" s="61" t="s">
        <v>185</v>
      </c>
      <c r="O363" s="63" t="s">
        <v>186</v>
      </c>
      <c r="P363" s="484"/>
      <c r="Q363" s="484"/>
      <c r="R363" s="484"/>
      <c r="S363" s="484"/>
      <c r="T363" s="484"/>
      <c r="U363" s="484"/>
      <c r="V363" s="484"/>
      <c r="W363" s="63" t="s">
        <v>187</v>
      </c>
      <c r="X363" s="64" t="b">
        <v>0</v>
      </c>
      <c r="Y363" s="30" t="b">
        <v>0</v>
      </c>
      <c r="Z363" s="31" t="b">
        <v>0</v>
      </c>
      <c r="AA363" s="32" t="b">
        <v>0</v>
      </c>
      <c r="AB363" s="33" t="b">
        <v>0</v>
      </c>
      <c r="AC363" s="34" t="b">
        <v>0</v>
      </c>
      <c r="AD363" s="35" t="b">
        <v>0</v>
      </c>
      <c r="AE363" s="34" t="b">
        <v>0</v>
      </c>
      <c r="AF363" s="114" t="b">
        <v>0</v>
      </c>
      <c r="AG363" s="36" t="b">
        <v>0</v>
      </c>
      <c r="AH363" s="816" t="s">
        <v>171</v>
      </c>
      <c r="AI363" s="817"/>
      <c r="AJ363" s="36" t="b">
        <v>0</v>
      </c>
      <c r="AK363" s="816" t="s">
        <v>171</v>
      </c>
      <c r="AL363" s="818"/>
      <c r="AM363" s="803"/>
    </row>
    <row r="364" spans="1:39" ht="12.95" customHeight="1">
      <c r="A364" s="521"/>
      <c r="B364" s="520"/>
      <c r="C364" s="520"/>
      <c r="D364" s="520"/>
      <c r="E364" s="145"/>
      <c r="F364" s="48"/>
      <c r="G364" s="28"/>
      <c r="H364" s="28"/>
      <c r="I364" s="49"/>
      <c r="J364" s="491" t="b">
        <v>0</v>
      </c>
      <c r="K364" s="492" t="b">
        <v>0</v>
      </c>
      <c r="L364" s="592" t="b">
        <v>0</v>
      </c>
      <c r="M364" s="493" t="b">
        <v>0</v>
      </c>
      <c r="N364" s="52" t="b">
        <v>0</v>
      </c>
      <c r="O364" s="53" t="s">
        <v>339</v>
      </c>
      <c r="P364" s="53"/>
      <c r="Q364" s="53"/>
      <c r="R364" s="53"/>
      <c r="S364" s="53"/>
      <c r="T364" s="53"/>
      <c r="U364" s="53"/>
      <c r="V364" s="53"/>
      <c r="W364" s="53"/>
      <c r="X364" s="54" t="s">
        <v>175</v>
      </c>
      <c r="Y364" s="176" t="s">
        <v>176</v>
      </c>
      <c r="Z364" s="177" t="s">
        <v>177</v>
      </c>
      <c r="AA364" s="178" t="s">
        <v>178</v>
      </c>
      <c r="AB364" s="179" t="s">
        <v>179</v>
      </c>
      <c r="AC364" s="179" t="s">
        <v>180</v>
      </c>
      <c r="AD364" s="179" t="s">
        <v>181</v>
      </c>
      <c r="AE364" s="179" t="s">
        <v>182</v>
      </c>
      <c r="AF364" s="180" t="s">
        <v>183</v>
      </c>
      <c r="AG364" s="181" t="b">
        <v>0</v>
      </c>
      <c r="AH364" s="822" t="s">
        <v>184</v>
      </c>
      <c r="AI364" s="823"/>
      <c r="AJ364" s="181" t="b">
        <v>0</v>
      </c>
      <c r="AK364" s="822" t="s">
        <v>184</v>
      </c>
      <c r="AL364" s="824"/>
      <c r="AM364" s="803" t="b">
        <f>IF(OR(X365, AG364, AJ364), TRUE,FALSE)</f>
        <v>0</v>
      </c>
    </row>
    <row r="365" spans="1:39" ht="12.95" customHeight="1">
      <c r="A365" s="521"/>
      <c r="B365" s="520"/>
      <c r="C365" s="520"/>
      <c r="D365" s="520"/>
      <c r="E365" s="145"/>
      <c r="F365" s="24"/>
      <c r="G365" s="23"/>
      <c r="H365" s="23"/>
      <c r="I365" s="25"/>
      <c r="J365" s="502"/>
      <c r="K365" s="535"/>
      <c r="L365" s="594"/>
      <c r="M365" s="501"/>
      <c r="N365" s="26" t="s">
        <v>185</v>
      </c>
      <c r="O365" s="23" t="s">
        <v>186</v>
      </c>
      <c r="P365" s="503"/>
      <c r="Q365" s="503"/>
      <c r="R365" s="503"/>
      <c r="S365" s="503"/>
      <c r="T365" s="503"/>
      <c r="U365" s="503"/>
      <c r="V365" s="503"/>
      <c r="W365" s="23" t="s">
        <v>187</v>
      </c>
      <c r="X365" s="29" t="b">
        <v>0</v>
      </c>
      <c r="Y365" s="153" t="b">
        <v>0</v>
      </c>
      <c r="Z365" s="154" t="b">
        <v>0</v>
      </c>
      <c r="AA365" s="155" t="b">
        <v>0</v>
      </c>
      <c r="AB365" s="156" t="b">
        <v>0</v>
      </c>
      <c r="AC365" s="157" t="b">
        <v>0</v>
      </c>
      <c r="AD365" s="158" t="b">
        <v>0</v>
      </c>
      <c r="AE365" s="157" t="b">
        <v>0</v>
      </c>
      <c r="AF365" s="174" t="b">
        <v>0</v>
      </c>
      <c r="AG365" s="159" t="b">
        <v>0</v>
      </c>
      <c r="AH365" s="819" t="s">
        <v>171</v>
      </c>
      <c r="AI365" s="820"/>
      <c r="AJ365" s="159" t="b">
        <v>0</v>
      </c>
      <c r="AK365" s="819" t="s">
        <v>171</v>
      </c>
      <c r="AL365" s="821"/>
      <c r="AM365" s="803"/>
    </row>
    <row r="366" spans="1:39" ht="12.95" customHeight="1">
      <c r="A366" s="521"/>
      <c r="B366" s="520"/>
      <c r="C366" s="520"/>
      <c r="D366" s="520"/>
      <c r="E366" s="145"/>
      <c r="F366" s="526" t="s">
        <v>340</v>
      </c>
      <c r="G366" s="527"/>
      <c r="H366" s="527"/>
      <c r="I366" s="602"/>
      <c r="J366" s="531" t="b">
        <v>0</v>
      </c>
      <c r="K366" s="532" t="b">
        <v>0</v>
      </c>
      <c r="L366" s="532" t="b">
        <v>0</v>
      </c>
      <c r="M366" s="494" t="b">
        <v>0</v>
      </c>
      <c r="N366" s="39" t="b">
        <v>0</v>
      </c>
      <c r="O366" s="28" t="s">
        <v>341</v>
      </c>
      <c r="P366" s="28"/>
      <c r="Q366" s="28"/>
      <c r="R366" s="28"/>
      <c r="S366" s="28"/>
      <c r="T366" s="28"/>
      <c r="U366" s="28"/>
      <c r="V366" s="28"/>
      <c r="W366" s="28"/>
      <c r="X366" s="41" t="s">
        <v>175</v>
      </c>
      <c r="Y366" s="73" t="s">
        <v>176</v>
      </c>
      <c r="Z366" s="74" t="s">
        <v>177</v>
      </c>
      <c r="AA366" s="75" t="s">
        <v>178</v>
      </c>
      <c r="AB366" s="76" t="s">
        <v>179</v>
      </c>
      <c r="AC366" s="76" t="s">
        <v>180</v>
      </c>
      <c r="AD366" s="76" t="s">
        <v>181</v>
      </c>
      <c r="AE366" s="76" t="s">
        <v>182</v>
      </c>
      <c r="AF366" s="113" t="s">
        <v>183</v>
      </c>
      <c r="AG366" s="78" t="b">
        <v>0</v>
      </c>
      <c r="AH366" s="800" t="s">
        <v>184</v>
      </c>
      <c r="AI366" s="801"/>
      <c r="AJ366" s="78" t="b">
        <v>0</v>
      </c>
      <c r="AK366" s="800" t="s">
        <v>184</v>
      </c>
      <c r="AL366" s="802"/>
      <c r="AM366" s="803" t="b">
        <f>IF(OR(X367, AG366, AJ366), TRUE,FALSE)</f>
        <v>0</v>
      </c>
    </row>
    <row r="367" spans="1:39" ht="12.95" customHeight="1">
      <c r="A367" s="521"/>
      <c r="B367" s="520"/>
      <c r="C367" s="520"/>
      <c r="D367" s="520"/>
      <c r="E367" s="145"/>
      <c r="F367" s="529"/>
      <c r="G367" s="520"/>
      <c r="H367" s="520"/>
      <c r="I367" s="540"/>
      <c r="J367" s="491"/>
      <c r="K367" s="492"/>
      <c r="L367" s="492"/>
      <c r="M367" s="493"/>
      <c r="N367" s="61" t="s">
        <v>185</v>
      </c>
      <c r="O367" s="63" t="s">
        <v>186</v>
      </c>
      <c r="P367" s="553"/>
      <c r="Q367" s="553"/>
      <c r="R367" s="553"/>
      <c r="S367" s="553"/>
      <c r="T367" s="553"/>
      <c r="U367" s="553"/>
      <c r="V367" s="553"/>
      <c r="W367" s="63" t="s">
        <v>187</v>
      </c>
      <c r="X367" s="64" t="b">
        <v>0</v>
      </c>
      <c r="Y367" s="65" t="b">
        <v>0</v>
      </c>
      <c r="Z367" s="66" t="b">
        <v>0</v>
      </c>
      <c r="AA367" s="67" t="b">
        <v>0</v>
      </c>
      <c r="AB367" s="68" t="b">
        <v>0</v>
      </c>
      <c r="AC367" s="69" t="b">
        <v>0</v>
      </c>
      <c r="AD367" s="70" t="b">
        <v>0</v>
      </c>
      <c r="AE367" s="69" t="b">
        <v>0</v>
      </c>
      <c r="AF367" s="112" t="b">
        <v>0</v>
      </c>
      <c r="AG367" s="71" t="b">
        <v>0</v>
      </c>
      <c r="AH367" s="810" t="s">
        <v>171</v>
      </c>
      <c r="AI367" s="811"/>
      <c r="AJ367" s="71" t="b">
        <v>0</v>
      </c>
      <c r="AK367" s="810" t="s">
        <v>171</v>
      </c>
      <c r="AL367" s="812"/>
      <c r="AM367" s="803"/>
    </row>
    <row r="368" spans="1:39" ht="12.95" customHeight="1">
      <c r="A368" s="521"/>
      <c r="B368" s="520"/>
      <c r="C368" s="520"/>
      <c r="D368" s="520"/>
      <c r="E368" s="145"/>
      <c r="F368" s="48"/>
      <c r="G368" s="28"/>
      <c r="H368" s="28"/>
      <c r="I368" s="49"/>
      <c r="J368" s="485" t="b">
        <v>0</v>
      </c>
      <c r="K368" s="487" t="b">
        <v>0</v>
      </c>
      <c r="L368" s="487" t="b">
        <v>0</v>
      </c>
      <c r="M368" s="489" t="b">
        <v>0</v>
      </c>
      <c r="N368" s="52" t="b">
        <v>0</v>
      </c>
      <c r="O368" s="53" t="s">
        <v>342</v>
      </c>
      <c r="P368" s="53"/>
      <c r="Q368" s="53"/>
      <c r="R368" s="53"/>
      <c r="S368" s="53"/>
      <c r="T368" s="53"/>
      <c r="U368" s="53"/>
      <c r="V368" s="53"/>
      <c r="W368" s="53"/>
      <c r="X368" s="54" t="s">
        <v>175</v>
      </c>
      <c r="Y368" s="73" t="s">
        <v>176</v>
      </c>
      <c r="Z368" s="74" t="s">
        <v>177</v>
      </c>
      <c r="AA368" s="75" t="s">
        <v>178</v>
      </c>
      <c r="AB368" s="76" t="s">
        <v>179</v>
      </c>
      <c r="AC368" s="76" t="s">
        <v>180</v>
      </c>
      <c r="AD368" s="76" t="s">
        <v>181</v>
      </c>
      <c r="AE368" s="76" t="s">
        <v>182</v>
      </c>
      <c r="AF368" s="113" t="s">
        <v>183</v>
      </c>
      <c r="AG368" s="78" t="b">
        <v>0</v>
      </c>
      <c r="AH368" s="800" t="s">
        <v>184</v>
      </c>
      <c r="AI368" s="801"/>
      <c r="AJ368" s="78" t="b">
        <v>0</v>
      </c>
      <c r="AK368" s="800" t="s">
        <v>184</v>
      </c>
      <c r="AL368" s="802"/>
      <c r="AM368" s="803" t="b">
        <f>IF(OR(X369, AG368, AJ368), TRUE,FALSE)</f>
        <v>0</v>
      </c>
    </row>
    <row r="369" spans="1:39" ht="12.95" customHeight="1">
      <c r="A369" s="521"/>
      <c r="B369" s="520"/>
      <c r="C369" s="520"/>
      <c r="D369" s="520"/>
      <c r="E369" s="145"/>
      <c r="F369" s="48"/>
      <c r="G369" s="28"/>
      <c r="H369" s="28"/>
      <c r="I369" s="49"/>
      <c r="J369" s="502"/>
      <c r="K369" s="535"/>
      <c r="L369" s="535"/>
      <c r="M369" s="501"/>
      <c r="N369" s="61" t="s">
        <v>185</v>
      </c>
      <c r="O369" s="63" t="s">
        <v>186</v>
      </c>
      <c r="P369" s="484"/>
      <c r="Q369" s="484"/>
      <c r="R369" s="484"/>
      <c r="S369" s="484"/>
      <c r="T369" s="484"/>
      <c r="U369" s="484"/>
      <c r="V369" s="484"/>
      <c r="W369" s="63" t="s">
        <v>187</v>
      </c>
      <c r="X369" s="64" t="b">
        <v>0</v>
      </c>
      <c r="Y369" s="165" t="b">
        <v>0</v>
      </c>
      <c r="Z369" s="166" t="b">
        <v>0</v>
      </c>
      <c r="AA369" s="167" t="b">
        <v>0</v>
      </c>
      <c r="AB369" s="168" t="b">
        <v>0</v>
      </c>
      <c r="AC369" s="169" t="b">
        <v>0</v>
      </c>
      <c r="AD369" s="170" t="b">
        <v>0</v>
      </c>
      <c r="AE369" s="169" t="b">
        <v>0</v>
      </c>
      <c r="AF369" s="197" t="b">
        <v>0</v>
      </c>
      <c r="AG369" s="171" t="b">
        <v>0</v>
      </c>
      <c r="AH369" s="804" t="s">
        <v>171</v>
      </c>
      <c r="AI369" s="805"/>
      <c r="AJ369" s="171" t="b">
        <v>0</v>
      </c>
      <c r="AK369" s="804" t="s">
        <v>171</v>
      </c>
      <c r="AL369" s="806"/>
      <c r="AM369" s="803"/>
    </row>
    <row r="370" spans="1:39" ht="12.95" customHeight="1">
      <c r="A370" s="521"/>
      <c r="B370" s="520"/>
      <c r="C370" s="520"/>
      <c r="D370" s="520"/>
      <c r="E370" s="145"/>
      <c r="F370" s="48"/>
      <c r="G370" s="28"/>
      <c r="H370" s="28"/>
      <c r="I370" s="49"/>
      <c r="J370" s="491" t="b">
        <v>0</v>
      </c>
      <c r="K370" s="492" t="b">
        <v>0</v>
      </c>
      <c r="L370" s="492" t="b">
        <v>0</v>
      </c>
      <c r="M370" s="493" t="b">
        <v>0</v>
      </c>
      <c r="N370" s="52" t="b">
        <v>0</v>
      </c>
      <c r="O370" s="53" t="s">
        <v>343</v>
      </c>
      <c r="P370" s="28"/>
      <c r="Q370" s="28"/>
      <c r="R370" s="28"/>
      <c r="S370" s="28"/>
      <c r="T370" s="28"/>
      <c r="U370" s="28"/>
      <c r="V370" s="28"/>
      <c r="W370" s="53"/>
      <c r="X370" s="54" t="s">
        <v>175</v>
      </c>
      <c r="Y370" s="73" t="s">
        <v>176</v>
      </c>
      <c r="Z370" s="74" t="s">
        <v>177</v>
      </c>
      <c r="AA370" s="75" t="s">
        <v>178</v>
      </c>
      <c r="AB370" s="76" t="s">
        <v>179</v>
      </c>
      <c r="AC370" s="76" t="s">
        <v>180</v>
      </c>
      <c r="AD370" s="76" t="s">
        <v>181</v>
      </c>
      <c r="AE370" s="76" t="s">
        <v>182</v>
      </c>
      <c r="AF370" s="113" t="s">
        <v>183</v>
      </c>
      <c r="AG370" s="78" t="b">
        <v>0</v>
      </c>
      <c r="AH370" s="800" t="s">
        <v>184</v>
      </c>
      <c r="AI370" s="859"/>
      <c r="AJ370" s="78" t="b">
        <v>0</v>
      </c>
      <c r="AK370" s="800" t="s">
        <v>184</v>
      </c>
      <c r="AL370" s="802"/>
      <c r="AM370" s="803" t="b">
        <f>IF(OR(X371, AG370, AJ370), TRUE,FALSE)</f>
        <v>0</v>
      </c>
    </row>
    <row r="371" spans="1:39" ht="12.95" customHeight="1" thickBot="1">
      <c r="A371" s="521"/>
      <c r="B371" s="520"/>
      <c r="C371" s="520"/>
      <c r="D371" s="520"/>
      <c r="E371" s="226"/>
      <c r="F371" s="48"/>
      <c r="G371" s="28"/>
      <c r="H371" s="28"/>
      <c r="I371" s="49"/>
      <c r="J371" s="502"/>
      <c r="K371" s="535"/>
      <c r="L371" s="535"/>
      <c r="M371" s="501"/>
      <c r="N371" s="50" t="s">
        <v>185</v>
      </c>
      <c r="O371" s="28" t="s">
        <v>186</v>
      </c>
      <c r="P371" s="503"/>
      <c r="Q371" s="503"/>
      <c r="R371" s="503"/>
      <c r="S371" s="503"/>
      <c r="T371" s="503"/>
      <c r="U371" s="503"/>
      <c r="V371" s="503"/>
      <c r="W371" s="28" t="s">
        <v>187</v>
      </c>
      <c r="X371" s="82" t="b">
        <v>0</v>
      </c>
      <c r="Y371" s="30" t="b">
        <v>0</v>
      </c>
      <c r="Z371" s="31" t="b">
        <v>0</v>
      </c>
      <c r="AA371" s="32" t="b">
        <v>0</v>
      </c>
      <c r="AB371" s="33" t="b">
        <v>0</v>
      </c>
      <c r="AC371" s="34" t="b">
        <v>0</v>
      </c>
      <c r="AD371" s="35" t="b">
        <v>0</v>
      </c>
      <c r="AE371" s="34" t="b">
        <v>0</v>
      </c>
      <c r="AF371" s="114" t="b">
        <v>0</v>
      </c>
      <c r="AG371" s="36" t="b">
        <v>0</v>
      </c>
      <c r="AH371" s="816" t="s">
        <v>171</v>
      </c>
      <c r="AI371" s="829"/>
      <c r="AJ371" s="36" t="b">
        <v>0</v>
      </c>
      <c r="AK371" s="816" t="s">
        <v>171</v>
      </c>
      <c r="AL371" s="818"/>
      <c r="AM371" s="803"/>
    </row>
    <row r="372" spans="1:39" ht="12.95" customHeight="1">
      <c r="A372" s="599" t="s">
        <v>522</v>
      </c>
      <c r="B372" s="495"/>
      <c r="C372" s="495"/>
      <c r="D372" s="495"/>
      <c r="E372" s="587" t="s">
        <v>201</v>
      </c>
      <c r="F372" s="100" t="s">
        <v>344</v>
      </c>
      <c r="G372" s="40"/>
      <c r="H372" s="40"/>
      <c r="I372" s="160"/>
      <c r="J372" s="531" t="b">
        <v>0</v>
      </c>
      <c r="K372" s="532" t="b">
        <v>0</v>
      </c>
      <c r="L372" s="532" t="b">
        <v>0</v>
      </c>
      <c r="M372" s="494" t="b">
        <v>0</v>
      </c>
      <c r="N372" s="85" t="b">
        <v>0</v>
      </c>
      <c r="O372" s="40" t="s">
        <v>345</v>
      </c>
      <c r="P372" s="40"/>
      <c r="Q372" s="40"/>
      <c r="R372" s="40"/>
      <c r="S372" s="40"/>
      <c r="T372" s="40"/>
      <c r="U372" s="40"/>
      <c r="V372" s="40"/>
      <c r="W372" s="40"/>
      <c r="X372" s="72" t="s">
        <v>175</v>
      </c>
      <c r="Y372" s="86" t="s">
        <v>176</v>
      </c>
      <c r="Z372" s="87" t="s">
        <v>177</v>
      </c>
      <c r="AA372" s="88" t="s">
        <v>178</v>
      </c>
      <c r="AB372" s="89" t="s">
        <v>179</v>
      </c>
      <c r="AC372" s="89" t="s">
        <v>180</v>
      </c>
      <c r="AD372" s="89" t="s">
        <v>181</v>
      </c>
      <c r="AE372" s="89" t="s">
        <v>182</v>
      </c>
      <c r="AF372" s="209" t="s">
        <v>183</v>
      </c>
      <c r="AG372" s="91" t="b">
        <v>0</v>
      </c>
      <c r="AH372" s="807" t="s">
        <v>184</v>
      </c>
      <c r="AI372" s="808"/>
      <c r="AJ372" s="91" t="b">
        <v>0</v>
      </c>
      <c r="AK372" s="807" t="s">
        <v>184</v>
      </c>
      <c r="AL372" s="809"/>
      <c r="AM372" s="803" t="b">
        <f>IF(OR(X373, AG372, AJ372), TRUE,FALSE)</f>
        <v>0</v>
      </c>
    </row>
    <row r="373" spans="1:39" ht="12.95" customHeight="1">
      <c r="A373" s="519"/>
      <c r="B373" s="497"/>
      <c r="C373" s="497"/>
      <c r="D373" s="497"/>
      <c r="E373" s="525"/>
      <c r="F373" s="48"/>
      <c r="G373" s="28"/>
      <c r="H373" s="28"/>
      <c r="I373" s="49"/>
      <c r="J373" s="502"/>
      <c r="K373" s="535"/>
      <c r="L373" s="535"/>
      <c r="M373" s="501"/>
      <c r="N373" s="50" t="s">
        <v>185</v>
      </c>
      <c r="O373" s="28" t="s">
        <v>186</v>
      </c>
      <c r="P373" s="503"/>
      <c r="Q373" s="503"/>
      <c r="R373" s="503"/>
      <c r="S373" s="503"/>
      <c r="T373" s="503"/>
      <c r="U373" s="503"/>
      <c r="V373" s="503"/>
      <c r="W373" s="28" t="s">
        <v>187</v>
      </c>
      <c r="X373" s="29" t="b">
        <v>0</v>
      </c>
      <c r="Y373" s="153" t="b">
        <v>0</v>
      </c>
      <c r="Z373" s="154" t="b">
        <v>0</v>
      </c>
      <c r="AA373" s="155" t="b">
        <v>0</v>
      </c>
      <c r="AB373" s="156" t="b">
        <v>0</v>
      </c>
      <c r="AC373" s="157" t="b">
        <v>0</v>
      </c>
      <c r="AD373" s="158" t="b">
        <v>0</v>
      </c>
      <c r="AE373" s="157" t="b">
        <v>0</v>
      </c>
      <c r="AF373" s="174" t="b">
        <v>0</v>
      </c>
      <c r="AG373" s="159" t="b">
        <v>0</v>
      </c>
      <c r="AH373" s="819" t="s">
        <v>171</v>
      </c>
      <c r="AI373" s="820"/>
      <c r="AJ373" s="159" t="b">
        <v>0</v>
      </c>
      <c r="AK373" s="819" t="s">
        <v>171</v>
      </c>
      <c r="AL373" s="821"/>
      <c r="AM373" s="803"/>
    </row>
    <row r="374" spans="1:39" ht="12.95" customHeight="1">
      <c r="A374" s="519"/>
      <c r="B374" s="497"/>
      <c r="C374" s="497"/>
      <c r="D374" s="497"/>
      <c r="E374" s="643">
        <f>表示項目選択・建物情報!$E$39</f>
        <v>6</v>
      </c>
      <c r="F374" s="100" t="s">
        <v>346</v>
      </c>
      <c r="G374" s="40"/>
      <c r="H374" s="40"/>
      <c r="I374" s="160"/>
      <c r="J374" s="531" t="b">
        <v>0</v>
      </c>
      <c r="K374" s="532" t="b">
        <v>0</v>
      </c>
      <c r="L374" s="532" t="b">
        <v>0</v>
      </c>
      <c r="M374" s="494" t="b">
        <v>0</v>
      </c>
      <c r="N374" s="85" t="b">
        <v>0</v>
      </c>
      <c r="O374" s="40" t="s">
        <v>347</v>
      </c>
      <c r="P374" s="40"/>
      <c r="Q374" s="40"/>
      <c r="R374" s="40"/>
      <c r="S374" s="40"/>
      <c r="T374" s="40"/>
      <c r="U374" s="40"/>
      <c r="V374" s="40"/>
      <c r="W374" s="40"/>
      <c r="X374" s="41" t="s">
        <v>175</v>
      </c>
      <c r="Y374" s="73" t="s">
        <v>176</v>
      </c>
      <c r="Z374" s="74" t="s">
        <v>177</v>
      </c>
      <c r="AA374" s="75" t="s">
        <v>178</v>
      </c>
      <c r="AB374" s="76" t="s">
        <v>179</v>
      </c>
      <c r="AC374" s="76" t="s">
        <v>180</v>
      </c>
      <c r="AD374" s="76" t="s">
        <v>181</v>
      </c>
      <c r="AE374" s="76" t="s">
        <v>182</v>
      </c>
      <c r="AF374" s="113" t="s">
        <v>183</v>
      </c>
      <c r="AG374" s="78" t="b">
        <v>0</v>
      </c>
      <c r="AH374" s="800" t="s">
        <v>184</v>
      </c>
      <c r="AI374" s="801"/>
      <c r="AJ374" s="78" t="b">
        <v>0</v>
      </c>
      <c r="AK374" s="800" t="s">
        <v>184</v>
      </c>
      <c r="AL374" s="802"/>
      <c r="AM374" s="803" t="b">
        <f>IF(OR(X375, AG374, AJ374), TRUE,FALSE)</f>
        <v>0</v>
      </c>
    </row>
    <row r="375" spans="1:39" ht="12.95" customHeight="1">
      <c r="A375" s="519"/>
      <c r="B375" s="497"/>
      <c r="C375" s="497"/>
      <c r="D375" s="497"/>
      <c r="E375" s="644"/>
      <c r="F375" s="24"/>
      <c r="G375" s="23"/>
      <c r="H375" s="23"/>
      <c r="I375" s="25"/>
      <c r="J375" s="502"/>
      <c r="K375" s="535"/>
      <c r="L375" s="535"/>
      <c r="M375" s="501"/>
      <c r="N375" s="26" t="s">
        <v>185</v>
      </c>
      <c r="O375" s="23" t="s">
        <v>186</v>
      </c>
      <c r="P375" s="503"/>
      <c r="Q375" s="503"/>
      <c r="R375" s="503"/>
      <c r="S375" s="503"/>
      <c r="T375" s="503"/>
      <c r="U375" s="503"/>
      <c r="V375" s="503"/>
      <c r="W375" s="23" t="s">
        <v>187</v>
      </c>
      <c r="X375" s="82" t="b">
        <v>0</v>
      </c>
      <c r="Y375" s="153" t="b">
        <v>0</v>
      </c>
      <c r="Z375" s="154" t="b">
        <v>0</v>
      </c>
      <c r="AA375" s="155" t="b">
        <v>0</v>
      </c>
      <c r="AB375" s="156" t="b">
        <v>0</v>
      </c>
      <c r="AC375" s="157" t="b">
        <v>0</v>
      </c>
      <c r="AD375" s="158" t="b">
        <v>0</v>
      </c>
      <c r="AE375" s="157" t="b">
        <v>0</v>
      </c>
      <c r="AF375" s="174" t="b">
        <v>0</v>
      </c>
      <c r="AG375" s="159" t="b">
        <v>0</v>
      </c>
      <c r="AH375" s="819" t="s">
        <v>171</v>
      </c>
      <c r="AI375" s="820"/>
      <c r="AJ375" s="159" t="b">
        <v>0</v>
      </c>
      <c r="AK375" s="819" t="s">
        <v>171</v>
      </c>
      <c r="AL375" s="821"/>
      <c r="AM375" s="803"/>
    </row>
    <row r="376" spans="1:39" ht="12.95" customHeight="1">
      <c r="A376" s="519"/>
      <c r="B376" s="497"/>
      <c r="C376" s="497"/>
      <c r="D376" s="497"/>
      <c r="E376" s="225"/>
      <c r="F376" s="48" t="s">
        <v>348</v>
      </c>
      <c r="G376" s="28"/>
      <c r="H376" s="28"/>
      <c r="I376" s="49"/>
      <c r="J376" s="531" t="b">
        <v>0</v>
      </c>
      <c r="K376" s="532" t="b">
        <v>0</v>
      </c>
      <c r="L376" s="614" t="b">
        <v>0</v>
      </c>
      <c r="M376" s="494" t="b">
        <v>0</v>
      </c>
      <c r="N376" s="39" t="b">
        <v>0</v>
      </c>
      <c r="O376" s="28" t="s">
        <v>349</v>
      </c>
      <c r="P376" s="28"/>
      <c r="Q376" s="28"/>
      <c r="R376" s="28"/>
      <c r="S376" s="28"/>
      <c r="T376" s="28"/>
      <c r="U376" s="28"/>
      <c r="V376" s="28"/>
      <c r="W376" s="28"/>
      <c r="X376" s="72" t="s">
        <v>175</v>
      </c>
      <c r="Y376" s="73" t="s">
        <v>176</v>
      </c>
      <c r="Z376" s="74" t="s">
        <v>177</v>
      </c>
      <c r="AA376" s="75" t="s">
        <v>178</v>
      </c>
      <c r="AB376" s="76" t="s">
        <v>179</v>
      </c>
      <c r="AC376" s="76" t="s">
        <v>180</v>
      </c>
      <c r="AD376" s="76" t="s">
        <v>181</v>
      </c>
      <c r="AE376" s="76" t="s">
        <v>182</v>
      </c>
      <c r="AF376" s="113" t="s">
        <v>183</v>
      </c>
      <c r="AG376" s="78" t="b">
        <v>0</v>
      </c>
      <c r="AH376" s="800" t="s">
        <v>184</v>
      </c>
      <c r="AI376" s="859"/>
      <c r="AJ376" s="78" t="b">
        <v>0</v>
      </c>
      <c r="AK376" s="800" t="s">
        <v>184</v>
      </c>
      <c r="AL376" s="802"/>
      <c r="AM376" s="803" t="b">
        <f>IF(OR(X377, AG376, AJ376), TRUE,FALSE)</f>
        <v>0</v>
      </c>
    </row>
    <row r="377" spans="1:39" ht="12.95" customHeight="1">
      <c r="A377" s="519"/>
      <c r="B377" s="497"/>
      <c r="C377" s="497"/>
      <c r="D377" s="497"/>
      <c r="E377" s="225"/>
      <c r="F377" s="48"/>
      <c r="G377" s="28"/>
      <c r="H377" s="28"/>
      <c r="I377" s="49"/>
      <c r="J377" s="491"/>
      <c r="K377" s="492"/>
      <c r="L377" s="592"/>
      <c r="M377" s="493"/>
      <c r="N377" s="61" t="s">
        <v>185</v>
      </c>
      <c r="O377" s="63" t="s">
        <v>186</v>
      </c>
      <c r="P377" s="484"/>
      <c r="Q377" s="484"/>
      <c r="R377" s="484"/>
      <c r="S377" s="484"/>
      <c r="T377" s="484"/>
      <c r="U377" s="484"/>
      <c r="V377" s="484"/>
      <c r="W377" s="63" t="s">
        <v>187</v>
      </c>
      <c r="X377" s="64" t="b">
        <v>0</v>
      </c>
      <c r="Y377" s="30" t="b">
        <v>0</v>
      </c>
      <c r="Z377" s="31" t="b">
        <v>0</v>
      </c>
      <c r="AA377" s="32" t="b">
        <v>0</v>
      </c>
      <c r="AB377" s="33" t="b">
        <v>0</v>
      </c>
      <c r="AC377" s="34" t="b">
        <v>0</v>
      </c>
      <c r="AD377" s="35" t="b">
        <v>0</v>
      </c>
      <c r="AE377" s="34" t="b">
        <v>0</v>
      </c>
      <c r="AF377" s="114" t="b">
        <v>0</v>
      </c>
      <c r="AG377" s="36" t="b">
        <v>0</v>
      </c>
      <c r="AH377" s="816" t="s">
        <v>171</v>
      </c>
      <c r="AI377" s="829"/>
      <c r="AJ377" s="36" t="b">
        <v>0</v>
      </c>
      <c r="AK377" s="816" t="s">
        <v>171</v>
      </c>
      <c r="AL377" s="818"/>
      <c r="AM377" s="803"/>
    </row>
    <row r="378" spans="1:39" ht="12.95" customHeight="1">
      <c r="A378" s="519"/>
      <c r="B378" s="497"/>
      <c r="C378" s="497"/>
      <c r="D378" s="497"/>
      <c r="E378" s="223"/>
      <c r="F378" s="48"/>
      <c r="G378" s="28"/>
      <c r="H378" s="28"/>
      <c r="I378" s="49"/>
      <c r="J378" s="551" t="b">
        <v>0</v>
      </c>
      <c r="K378" s="552" t="b">
        <v>0</v>
      </c>
      <c r="L378" s="649" t="b">
        <v>0</v>
      </c>
      <c r="M378" s="509" t="b">
        <v>0</v>
      </c>
      <c r="N378" s="52" t="b">
        <v>0</v>
      </c>
      <c r="O378" s="53" t="s">
        <v>350</v>
      </c>
      <c r="P378" s="28"/>
      <c r="Q378" s="28"/>
      <c r="R378" s="28"/>
      <c r="S378" s="28"/>
      <c r="T378" s="28"/>
      <c r="U378" s="28"/>
      <c r="V378" s="28"/>
      <c r="W378" s="53"/>
      <c r="X378" s="54" t="s">
        <v>175</v>
      </c>
      <c r="Y378" s="176" t="s">
        <v>176</v>
      </c>
      <c r="Z378" s="177" t="s">
        <v>177</v>
      </c>
      <c r="AA378" s="178" t="s">
        <v>178</v>
      </c>
      <c r="AB378" s="179" t="s">
        <v>179</v>
      </c>
      <c r="AC378" s="179" t="s">
        <v>180</v>
      </c>
      <c r="AD378" s="179" t="s">
        <v>181</v>
      </c>
      <c r="AE378" s="179" t="s">
        <v>182</v>
      </c>
      <c r="AF378" s="180" t="s">
        <v>183</v>
      </c>
      <c r="AG378" s="181" t="b">
        <v>0</v>
      </c>
      <c r="AH378" s="822" t="s">
        <v>184</v>
      </c>
      <c r="AI378" s="823"/>
      <c r="AJ378" s="181" t="b">
        <v>0</v>
      </c>
      <c r="AK378" s="822" t="s">
        <v>184</v>
      </c>
      <c r="AL378" s="824"/>
      <c r="AM378" s="803" t="b">
        <f>IF(OR(X379, AG378, AJ378), TRUE,FALSE)</f>
        <v>0</v>
      </c>
    </row>
    <row r="379" spans="1:39" ht="12.95" customHeight="1">
      <c r="A379" s="519"/>
      <c r="B379" s="497"/>
      <c r="C379" s="497"/>
      <c r="D379" s="497"/>
      <c r="E379" s="145"/>
      <c r="F379" s="48"/>
      <c r="G379" s="28"/>
      <c r="H379" s="28"/>
      <c r="I379" s="49"/>
      <c r="J379" s="551"/>
      <c r="K379" s="552"/>
      <c r="L379" s="649"/>
      <c r="M379" s="509"/>
      <c r="N379" s="61" t="s">
        <v>185</v>
      </c>
      <c r="O379" s="63" t="s">
        <v>186</v>
      </c>
      <c r="P379" s="553"/>
      <c r="Q379" s="553"/>
      <c r="R379" s="553"/>
      <c r="S379" s="553"/>
      <c r="T379" s="553"/>
      <c r="U379" s="553"/>
      <c r="V379" s="553"/>
      <c r="W379" s="63" t="s">
        <v>187</v>
      </c>
      <c r="X379" s="64" t="b">
        <v>0</v>
      </c>
      <c r="Y379" s="30" t="b">
        <v>0</v>
      </c>
      <c r="Z379" s="31" t="b">
        <v>0</v>
      </c>
      <c r="AA379" s="32" t="b">
        <v>0</v>
      </c>
      <c r="AB379" s="33" t="b">
        <v>0</v>
      </c>
      <c r="AC379" s="34" t="b">
        <v>0</v>
      </c>
      <c r="AD379" s="35" t="b">
        <v>0</v>
      </c>
      <c r="AE379" s="34" t="b">
        <v>0</v>
      </c>
      <c r="AF379" s="114" t="b">
        <v>0</v>
      </c>
      <c r="AG379" s="36" t="b">
        <v>0</v>
      </c>
      <c r="AH379" s="816" t="s">
        <v>171</v>
      </c>
      <c r="AI379" s="817"/>
      <c r="AJ379" s="36" t="b">
        <v>0</v>
      </c>
      <c r="AK379" s="816" t="s">
        <v>171</v>
      </c>
      <c r="AL379" s="818"/>
      <c r="AM379" s="803"/>
    </row>
    <row r="380" spans="1:39" ht="12.95" customHeight="1">
      <c r="A380" s="519"/>
      <c r="B380" s="497"/>
      <c r="C380" s="497"/>
      <c r="D380" s="497"/>
      <c r="E380" s="145"/>
      <c r="F380" s="48" t="s">
        <v>351</v>
      </c>
      <c r="G380" s="28"/>
      <c r="H380" s="28"/>
      <c r="I380" s="49"/>
      <c r="J380" s="551" t="b">
        <v>0</v>
      </c>
      <c r="K380" s="552" t="b">
        <v>0</v>
      </c>
      <c r="L380" s="552" t="b">
        <v>0</v>
      </c>
      <c r="M380" s="509" t="b">
        <v>0</v>
      </c>
      <c r="N380" s="52" t="b">
        <v>0</v>
      </c>
      <c r="O380" s="53" t="s">
        <v>352</v>
      </c>
      <c r="P380" s="53"/>
      <c r="Q380" s="53"/>
      <c r="R380" s="53"/>
      <c r="S380" s="53"/>
      <c r="T380" s="53"/>
      <c r="U380" s="53"/>
      <c r="V380" s="53"/>
      <c r="W380" s="53"/>
      <c r="X380" s="54" t="s">
        <v>175</v>
      </c>
      <c r="Y380" s="176" t="s">
        <v>176</v>
      </c>
      <c r="Z380" s="177" t="s">
        <v>177</v>
      </c>
      <c r="AA380" s="178" t="s">
        <v>178</v>
      </c>
      <c r="AB380" s="179" t="s">
        <v>179</v>
      </c>
      <c r="AC380" s="179" t="s">
        <v>180</v>
      </c>
      <c r="AD380" s="179" t="s">
        <v>181</v>
      </c>
      <c r="AE380" s="179" t="s">
        <v>182</v>
      </c>
      <c r="AF380" s="180" t="s">
        <v>183</v>
      </c>
      <c r="AG380" s="181" t="b">
        <v>0</v>
      </c>
      <c r="AH380" s="822" t="s">
        <v>184</v>
      </c>
      <c r="AI380" s="823"/>
      <c r="AJ380" s="181" t="b">
        <v>0</v>
      </c>
      <c r="AK380" s="822" t="s">
        <v>184</v>
      </c>
      <c r="AL380" s="824"/>
      <c r="AM380" s="803" t="b">
        <f>IF(OR(X381, AG380, AJ380), TRUE,FALSE)</f>
        <v>0</v>
      </c>
    </row>
    <row r="381" spans="1:39" ht="12.95" customHeight="1">
      <c r="A381" s="519"/>
      <c r="B381" s="497"/>
      <c r="C381" s="497"/>
      <c r="D381" s="497"/>
      <c r="E381" s="145"/>
      <c r="F381" s="48"/>
      <c r="G381" s="28"/>
      <c r="H381" s="28"/>
      <c r="I381" s="49"/>
      <c r="J381" s="551"/>
      <c r="K381" s="552"/>
      <c r="L381" s="552"/>
      <c r="M381" s="509"/>
      <c r="N381" s="61" t="s">
        <v>185</v>
      </c>
      <c r="O381" s="63" t="s">
        <v>186</v>
      </c>
      <c r="P381" s="484"/>
      <c r="Q381" s="484"/>
      <c r="R381" s="484"/>
      <c r="S381" s="484"/>
      <c r="T381" s="484"/>
      <c r="U381" s="484"/>
      <c r="V381" s="484"/>
      <c r="W381" s="63" t="s">
        <v>187</v>
      </c>
      <c r="X381" s="64" t="b">
        <v>0</v>
      </c>
      <c r="Y381" s="65" t="b">
        <v>0</v>
      </c>
      <c r="Z381" s="66" t="b">
        <v>0</v>
      </c>
      <c r="AA381" s="67" t="b">
        <v>0</v>
      </c>
      <c r="AB381" s="68" t="b">
        <v>0</v>
      </c>
      <c r="AC381" s="69" t="b">
        <v>0</v>
      </c>
      <c r="AD381" s="70" t="b">
        <v>0</v>
      </c>
      <c r="AE381" s="69" t="b">
        <v>0</v>
      </c>
      <c r="AF381" s="112" t="b">
        <v>0</v>
      </c>
      <c r="AG381" s="71" t="b">
        <v>0</v>
      </c>
      <c r="AH381" s="810" t="s">
        <v>171</v>
      </c>
      <c r="AI381" s="811"/>
      <c r="AJ381" s="71" t="b">
        <v>0</v>
      </c>
      <c r="AK381" s="810" t="s">
        <v>171</v>
      </c>
      <c r="AL381" s="812"/>
      <c r="AM381" s="803"/>
    </row>
    <row r="382" spans="1:39" ht="12.95" customHeight="1">
      <c r="A382" s="519"/>
      <c r="B382" s="497"/>
      <c r="C382" s="497"/>
      <c r="D382" s="497"/>
      <c r="E382" s="145"/>
      <c r="F382" s="48"/>
      <c r="G382" s="28"/>
      <c r="H382" s="28"/>
      <c r="I382" s="49"/>
      <c r="J382" s="551" t="b">
        <v>0</v>
      </c>
      <c r="K382" s="552" t="b">
        <v>0</v>
      </c>
      <c r="L382" s="649" t="b">
        <v>0</v>
      </c>
      <c r="M382" s="509" t="b">
        <v>0</v>
      </c>
      <c r="N382" s="52" t="b">
        <v>0</v>
      </c>
      <c r="O382" s="53" t="s">
        <v>353</v>
      </c>
      <c r="P382" s="28"/>
      <c r="Q382" s="28"/>
      <c r="R382" s="28"/>
      <c r="S382" s="28"/>
      <c r="T382" s="28"/>
      <c r="U382" s="28"/>
      <c r="V382" s="28"/>
      <c r="W382" s="53"/>
      <c r="X382" s="54" t="s">
        <v>175</v>
      </c>
      <c r="Y382" s="73" t="s">
        <v>176</v>
      </c>
      <c r="Z382" s="74" t="s">
        <v>177</v>
      </c>
      <c r="AA382" s="75" t="s">
        <v>178</v>
      </c>
      <c r="AB382" s="76" t="s">
        <v>179</v>
      </c>
      <c r="AC382" s="76" t="s">
        <v>180</v>
      </c>
      <c r="AD382" s="76" t="s">
        <v>181</v>
      </c>
      <c r="AE382" s="76" t="s">
        <v>182</v>
      </c>
      <c r="AF382" s="113" t="s">
        <v>183</v>
      </c>
      <c r="AG382" s="78" t="b">
        <v>0</v>
      </c>
      <c r="AH382" s="800" t="s">
        <v>184</v>
      </c>
      <c r="AI382" s="801"/>
      <c r="AJ382" s="78" t="b">
        <v>0</v>
      </c>
      <c r="AK382" s="800" t="s">
        <v>184</v>
      </c>
      <c r="AL382" s="802"/>
      <c r="AM382" s="803" t="b">
        <f>IF(OR(X383, AG382, AJ382), TRUE,FALSE)</f>
        <v>0</v>
      </c>
    </row>
    <row r="383" spans="1:39" ht="12.95" customHeight="1">
      <c r="A383" s="519"/>
      <c r="B383" s="497"/>
      <c r="C383" s="497"/>
      <c r="D383" s="497"/>
      <c r="E383" s="145"/>
      <c r="F383" s="48"/>
      <c r="G383" s="28"/>
      <c r="H383" s="28"/>
      <c r="I383" s="49"/>
      <c r="J383" s="551"/>
      <c r="K383" s="552"/>
      <c r="L383" s="649"/>
      <c r="M383" s="509"/>
      <c r="N383" s="61" t="s">
        <v>185</v>
      </c>
      <c r="O383" s="63" t="s">
        <v>186</v>
      </c>
      <c r="P383" s="553"/>
      <c r="Q383" s="553"/>
      <c r="R383" s="553"/>
      <c r="S383" s="553"/>
      <c r="T383" s="553"/>
      <c r="U383" s="553"/>
      <c r="V383" s="553"/>
      <c r="W383" s="63" t="s">
        <v>187</v>
      </c>
      <c r="X383" s="64" t="b">
        <v>0</v>
      </c>
      <c r="Y383" s="30" t="b">
        <v>0</v>
      </c>
      <c r="Z383" s="31" t="b">
        <v>0</v>
      </c>
      <c r="AA383" s="32" t="b">
        <v>0</v>
      </c>
      <c r="AB383" s="33" t="b">
        <v>0</v>
      </c>
      <c r="AC383" s="34" t="b">
        <v>0</v>
      </c>
      <c r="AD383" s="35" t="b">
        <v>0</v>
      </c>
      <c r="AE383" s="34" t="b">
        <v>0</v>
      </c>
      <c r="AF383" s="114" t="b">
        <v>0</v>
      </c>
      <c r="AG383" s="36" t="b">
        <v>0</v>
      </c>
      <c r="AH383" s="816" t="s">
        <v>171</v>
      </c>
      <c r="AI383" s="817"/>
      <c r="AJ383" s="36" t="b">
        <v>0</v>
      </c>
      <c r="AK383" s="816" t="s">
        <v>171</v>
      </c>
      <c r="AL383" s="818"/>
      <c r="AM383" s="803"/>
    </row>
    <row r="384" spans="1:39" ht="12.95" customHeight="1">
      <c r="A384" s="519"/>
      <c r="B384" s="497"/>
      <c r="C384" s="497"/>
      <c r="D384" s="497"/>
      <c r="E384" s="145"/>
      <c r="F384" s="48"/>
      <c r="G384" s="28"/>
      <c r="H384" s="28"/>
      <c r="I384" s="49"/>
      <c r="J384" s="551" t="b">
        <v>0</v>
      </c>
      <c r="K384" s="552" t="b">
        <v>0</v>
      </c>
      <c r="L384" s="649" t="b">
        <v>0</v>
      </c>
      <c r="M384" s="509" t="b">
        <v>0</v>
      </c>
      <c r="N384" s="52" t="b">
        <v>0</v>
      </c>
      <c r="O384" s="53" t="s">
        <v>354</v>
      </c>
      <c r="P384" s="53"/>
      <c r="Q384" s="53"/>
      <c r="R384" s="53"/>
      <c r="S384" s="53"/>
      <c r="T384" s="53"/>
      <c r="U384" s="53"/>
      <c r="V384" s="53"/>
      <c r="W384" s="53"/>
      <c r="X384" s="54" t="s">
        <v>175</v>
      </c>
      <c r="Y384" s="176" t="s">
        <v>176</v>
      </c>
      <c r="Z384" s="177" t="s">
        <v>177</v>
      </c>
      <c r="AA384" s="178" t="s">
        <v>178</v>
      </c>
      <c r="AB384" s="179" t="s">
        <v>179</v>
      </c>
      <c r="AC384" s="179" t="s">
        <v>180</v>
      </c>
      <c r="AD384" s="179" t="s">
        <v>181</v>
      </c>
      <c r="AE384" s="179" t="s">
        <v>182</v>
      </c>
      <c r="AF384" s="182" t="s">
        <v>183</v>
      </c>
      <c r="AG384" s="181" t="b">
        <v>0</v>
      </c>
      <c r="AH384" s="822" t="s">
        <v>184</v>
      </c>
      <c r="AI384" s="833"/>
      <c r="AJ384" s="181" t="b">
        <v>0</v>
      </c>
      <c r="AK384" s="822" t="s">
        <v>184</v>
      </c>
      <c r="AL384" s="824"/>
      <c r="AM384" s="803" t="b">
        <f>IF(OR(X385, AG384, AJ384), TRUE,FALSE)</f>
        <v>0</v>
      </c>
    </row>
    <row r="385" spans="1:39" ht="12.95" customHeight="1">
      <c r="A385" s="519"/>
      <c r="B385" s="497"/>
      <c r="C385" s="497"/>
      <c r="D385" s="497"/>
      <c r="E385" s="145"/>
      <c r="F385" s="48"/>
      <c r="G385" s="28"/>
      <c r="H385" s="28"/>
      <c r="I385" s="49"/>
      <c r="J385" s="551"/>
      <c r="K385" s="552"/>
      <c r="L385" s="649"/>
      <c r="M385" s="509"/>
      <c r="N385" s="61" t="s">
        <v>185</v>
      </c>
      <c r="O385" s="63" t="s">
        <v>186</v>
      </c>
      <c r="P385" s="484"/>
      <c r="Q385" s="484"/>
      <c r="R385" s="484"/>
      <c r="S385" s="484"/>
      <c r="T385" s="484"/>
      <c r="U385" s="484"/>
      <c r="V385" s="484"/>
      <c r="W385" s="63" t="s">
        <v>187</v>
      </c>
      <c r="X385" s="64" t="b">
        <v>0</v>
      </c>
      <c r="Y385" s="30" t="b">
        <v>0</v>
      </c>
      <c r="Z385" s="31" t="b">
        <v>0</v>
      </c>
      <c r="AA385" s="32" t="b">
        <v>0</v>
      </c>
      <c r="AB385" s="33" t="b">
        <v>0</v>
      </c>
      <c r="AC385" s="34" t="b">
        <v>0</v>
      </c>
      <c r="AD385" s="35" t="b">
        <v>0</v>
      </c>
      <c r="AE385" s="34" t="b">
        <v>0</v>
      </c>
      <c r="AF385" s="35" t="b">
        <v>0</v>
      </c>
      <c r="AG385" s="36" t="b">
        <v>0</v>
      </c>
      <c r="AH385" s="816" t="s">
        <v>171</v>
      </c>
      <c r="AI385" s="829"/>
      <c r="AJ385" s="36" t="b">
        <v>0</v>
      </c>
      <c r="AK385" s="816" t="s">
        <v>171</v>
      </c>
      <c r="AL385" s="818"/>
      <c r="AM385" s="803"/>
    </row>
    <row r="386" spans="1:39" ht="12.95" customHeight="1">
      <c r="A386" s="519"/>
      <c r="B386" s="497"/>
      <c r="C386" s="497"/>
      <c r="D386" s="497"/>
      <c r="E386" s="145"/>
      <c r="F386" s="48" t="s">
        <v>355</v>
      </c>
      <c r="G386" s="28"/>
      <c r="H386" s="28"/>
      <c r="I386" s="49"/>
      <c r="J386" s="491" t="b">
        <v>0</v>
      </c>
      <c r="K386" s="492" t="b">
        <v>0</v>
      </c>
      <c r="L386" s="592" t="b">
        <v>0</v>
      </c>
      <c r="M386" s="493" t="b">
        <v>0</v>
      </c>
      <c r="N386" s="52" t="b">
        <v>0</v>
      </c>
      <c r="O386" s="53" t="s">
        <v>356</v>
      </c>
      <c r="P386" s="28"/>
      <c r="Q386" s="28"/>
      <c r="R386" s="28"/>
      <c r="S386" s="28"/>
      <c r="T386" s="28"/>
      <c r="U386" s="28"/>
      <c r="V386" s="28"/>
      <c r="W386" s="53"/>
      <c r="X386" s="54" t="s">
        <v>175</v>
      </c>
      <c r="Y386" s="176" t="s">
        <v>176</v>
      </c>
      <c r="Z386" s="177" t="s">
        <v>177</v>
      </c>
      <c r="AA386" s="178" t="s">
        <v>178</v>
      </c>
      <c r="AB386" s="179" t="s">
        <v>179</v>
      </c>
      <c r="AC386" s="179" t="s">
        <v>180</v>
      </c>
      <c r="AD386" s="179" t="s">
        <v>181</v>
      </c>
      <c r="AE386" s="179" t="s">
        <v>182</v>
      </c>
      <c r="AF386" s="182" t="s">
        <v>183</v>
      </c>
      <c r="AG386" s="181" t="b">
        <v>0</v>
      </c>
      <c r="AH386" s="822" t="s">
        <v>184</v>
      </c>
      <c r="AI386" s="823"/>
      <c r="AJ386" s="181" t="b">
        <v>0</v>
      </c>
      <c r="AK386" s="822" t="s">
        <v>184</v>
      </c>
      <c r="AL386" s="824"/>
      <c r="AM386" s="803" t="b">
        <f>IF(OR(X387, AG386, AJ386), TRUE,FALSE)</f>
        <v>0</v>
      </c>
    </row>
    <row r="387" spans="1:39" ht="12.95" customHeight="1" thickBot="1">
      <c r="A387" s="642"/>
      <c r="B387" s="499"/>
      <c r="C387" s="499"/>
      <c r="D387" s="499"/>
      <c r="E387" s="227"/>
      <c r="F387" s="126"/>
      <c r="G387" s="127"/>
      <c r="H387" s="127"/>
      <c r="I387" s="128"/>
      <c r="J387" s="486"/>
      <c r="K387" s="488"/>
      <c r="L387" s="593"/>
      <c r="M387" s="490"/>
      <c r="N387" s="129" t="s">
        <v>185</v>
      </c>
      <c r="O387" s="127" t="s">
        <v>186</v>
      </c>
      <c r="P387" s="483"/>
      <c r="Q387" s="483"/>
      <c r="R387" s="483"/>
      <c r="S387" s="483"/>
      <c r="T387" s="483"/>
      <c r="U387" s="483"/>
      <c r="V387" s="483"/>
      <c r="W387" s="127" t="s">
        <v>187</v>
      </c>
      <c r="X387" s="212" t="b">
        <v>0</v>
      </c>
      <c r="Y387" s="214" t="b">
        <v>0</v>
      </c>
      <c r="Z387" s="215" t="b">
        <v>0</v>
      </c>
      <c r="AA387" s="216" t="b">
        <v>0</v>
      </c>
      <c r="AB387" s="217" t="b">
        <v>0</v>
      </c>
      <c r="AC387" s="218" t="b">
        <v>0</v>
      </c>
      <c r="AD387" s="219" t="b">
        <v>0</v>
      </c>
      <c r="AE387" s="218" t="b">
        <v>0</v>
      </c>
      <c r="AF387" s="219" t="b">
        <v>0</v>
      </c>
      <c r="AG387" s="220" t="b">
        <v>0</v>
      </c>
      <c r="AH387" s="813" t="s">
        <v>171</v>
      </c>
      <c r="AI387" s="854"/>
      <c r="AJ387" s="220" t="b">
        <v>0</v>
      </c>
      <c r="AK387" s="813" t="s">
        <v>171</v>
      </c>
      <c r="AL387" s="815"/>
      <c r="AM387" s="803"/>
    </row>
    <row r="388" spans="1:39" ht="6" customHeight="1">
      <c r="AM388" s="5"/>
    </row>
    <row r="389" spans="1:39" ht="20.100000000000001" customHeight="1">
      <c r="A389" s="4" t="s">
        <v>688</v>
      </c>
      <c r="AL389" s="6" t="s">
        <v>357</v>
      </c>
      <c r="AM389" s="5"/>
    </row>
    <row r="390" spans="1:39" ht="15" customHeight="1">
      <c r="A390" s="4" t="s">
        <v>141</v>
      </c>
      <c r="F390" s="391" t="s">
        <v>700</v>
      </c>
      <c r="AL390" s="394" t="str">
        <f>"【 "&amp;$K$7&amp;" 】"</f>
        <v>【 ○○　○○　様邸新築工事 】</v>
      </c>
      <c r="AM390" s="5"/>
    </row>
    <row r="391" spans="1:39" ht="12.95" customHeight="1">
      <c r="A391" s="569" t="s">
        <v>142</v>
      </c>
      <c r="B391" s="570"/>
      <c r="C391" s="570"/>
      <c r="D391" s="570"/>
      <c r="E391" s="571"/>
      <c r="F391" s="569" t="s">
        <v>143</v>
      </c>
      <c r="G391" s="570"/>
      <c r="H391" s="570"/>
      <c r="I391" s="571"/>
      <c r="J391" s="578" t="s">
        <v>144</v>
      </c>
      <c r="K391" s="579"/>
      <c r="L391" s="579"/>
      <c r="M391" s="579"/>
      <c r="N391" s="579"/>
      <c r="O391" s="579"/>
      <c r="P391" s="579"/>
      <c r="Q391" s="579"/>
      <c r="R391" s="579"/>
      <c r="S391" s="579"/>
      <c r="T391" s="579"/>
      <c r="U391" s="579"/>
      <c r="V391" s="579"/>
      <c r="W391" s="579"/>
      <c r="X391" s="579"/>
      <c r="Y391" s="569" t="s">
        <v>145</v>
      </c>
      <c r="Z391" s="570"/>
      <c r="AA391" s="570"/>
      <c r="AB391" s="570"/>
      <c r="AC391" s="570"/>
      <c r="AD391" s="570"/>
      <c r="AE391" s="570"/>
      <c r="AF391" s="570"/>
      <c r="AG391" s="570"/>
      <c r="AH391" s="570"/>
      <c r="AI391" s="570"/>
      <c r="AJ391" s="570"/>
      <c r="AK391" s="570"/>
      <c r="AL391" s="571"/>
      <c r="AM391" s="858" t="s">
        <v>521</v>
      </c>
    </row>
    <row r="392" spans="1:39" ht="12.95" customHeight="1">
      <c r="A392" s="572"/>
      <c r="B392" s="573"/>
      <c r="C392" s="573"/>
      <c r="D392" s="573"/>
      <c r="E392" s="574"/>
      <c r="F392" s="572"/>
      <c r="G392" s="573"/>
      <c r="H392" s="573"/>
      <c r="I392" s="574"/>
      <c r="J392" s="581"/>
      <c r="K392" s="582"/>
      <c r="L392" s="582"/>
      <c r="M392" s="582"/>
      <c r="N392" s="582"/>
      <c r="O392" s="582"/>
      <c r="P392" s="582"/>
      <c r="Q392" s="582"/>
      <c r="R392" s="582"/>
      <c r="S392" s="582"/>
      <c r="T392" s="582"/>
      <c r="U392" s="582"/>
      <c r="V392" s="582"/>
      <c r="W392" s="582"/>
      <c r="X392" s="582"/>
      <c r="Y392" s="855"/>
      <c r="Z392" s="856"/>
      <c r="AA392" s="856"/>
      <c r="AB392" s="856"/>
      <c r="AC392" s="856"/>
      <c r="AD392" s="856"/>
      <c r="AE392" s="856"/>
      <c r="AF392" s="856"/>
      <c r="AG392" s="856"/>
      <c r="AH392" s="856"/>
      <c r="AI392" s="856"/>
      <c r="AJ392" s="856"/>
      <c r="AK392" s="856"/>
      <c r="AL392" s="857"/>
      <c r="AM392" s="858"/>
    </row>
    <row r="393" spans="1:39" ht="12.95" customHeight="1">
      <c r="A393" s="572"/>
      <c r="B393" s="573"/>
      <c r="C393" s="573"/>
      <c r="D393" s="573"/>
      <c r="E393" s="574"/>
      <c r="F393" s="572"/>
      <c r="G393" s="573"/>
      <c r="H393" s="573"/>
      <c r="I393" s="574"/>
      <c r="J393" s="584" t="s">
        <v>146</v>
      </c>
      <c r="K393" s="585"/>
      <c r="L393" s="585"/>
      <c r="M393" s="586"/>
      <c r="N393" s="554" t="s">
        <v>147</v>
      </c>
      <c r="O393" s="555" t="s">
        <v>148</v>
      </c>
      <c r="P393" s="556"/>
      <c r="Q393" s="556"/>
      <c r="R393" s="556"/>
      <c r="S393" s="556"/>
      <c r="T393" s="556"/>
      <c r="U393" s="556"/>
      <c r="V393" s="556"/>
      <c r="W393" s="557"/>
      <c r="X393" s="564" t="s">
        <v>149</v>
      </c>
      <c r="Y393" s="842" t="s">
        <v>151</v>
      </c>
      <c r="Z393" s="556"/>
      <c r="AA393" s="556"/>
      <c r="AB393" s="556"/>
      <c r="AC393" s="556"/>
      <c r="AD393" s="556"/>
      <c r="AE393" s="556"/>
      <c r="AF393" s="843"/>
      <c r="AG393" s="558" t="s">
        <v>152</v>
      </c>
      <c r="AH393" s="559"/>
      <c r="AI393" s="559"/>
      <c r="AJ393" s="559"/>
      <c r="AK393" s="559"/>
      <c r="AL393" s="846"/>
      <c r="AM393" s="858"/>
    </row>
    <row r="394" spans="1:39" ht="12.95" customHeight="1">
      <c r="A394" s="572"/>
      <c r="B394" s="573"/>
      <c r="C394" s="573"/>
      <c r="D394" s="573"/>
      <c r="E394" s="574"/>
      <c r="F394" s="572"/>
      <c r="G394" s="573"/>
      <c r="H394" s="573"/>
      <c r="I394" s="574"/>
      <c r="J394" s="510" t="s">
        <v>153</v>
      </c>
      <c r="K394" s="513" t="s">
        <v>154</v>
      </c>
      <c r="L394" s="513" t="s">
        <v>155</v>
      </c>
      <c r="M394" s="516" t="s">
        <v>156</v>
      </c>
      <c r="N394" s="554"/>
      <c r="O394" s="558"/>
      <c r="P394" s="559"/>
      <c r="Q394" s="559"/>
      <c r="R394" s="559"/>
      <c r="S394" s="559"/>
      <c r="T394" s="559"/>
      <c r="U394" s="559"/>
      <c r="V394" s="559"/>
      <c r="W394" s="560"/>
      <c r="X394" s="564"/>
      <c r="Y394" s="844"/>
      <c r="Z394" s="585"/>
      <c r="AA394" s="585"/>
      <c r="AB394" s="585"/>
      <c r="AC394" s="585"/>
      <c r="AD394" s="585"/>
      <c r="AE394" s="585"/>
      <c r="AF394" s="845"/>
      <c r="AG394" s="584"/>
      <c r="AH394" s="585"/>
      <c r="AI394" s="585"/>
      <c r="AJ394" s="585"/>
      <c r="AK394" s="585"/>
      <c r="AL394" s="845"/>
      <c r="AM394" s="858"/>
    </row>
    <row r="395" spans="1:39" ht="12.95" customHeight="1">
      <c r="A395" s="572"/>
      <c r="B395" s="573"/>
      <c r="C395" s="573"/>
      <c r="D395" s="573"/>
      <c r="E395" s="574"/>
      <c r="F395" s="572"/>
      <c r="G395" s="573"/>
      <c r="H395" s="573"/>
      <c r="I395" s="574"/>
      <c r="J395" s="511"/>
      <c r="K395" s="514"/>
      <c r="L395" s="514"/>
      <c r="M395" s="517"/>
      <c r="N395" s="554"/>
      <c r="O395" s="558"/>
      <c r="P395" s="559"/>
      <c r="Q395" s="559"/>
      <c r="R395" s="559"/>
      <c r="S395" s="559"/>
      <c r="T395" s="559"/>
      <c r="U395" s="559"/>
      <c r="V395" s="559"/>
      <c r="W395" s="560"/>
      <c r="X395" s="564"/>
      <c r="Y395" s="838" t="s">
        <v>157</v>
      </c>
      <c r="Z395" s="840" t="s">
        <v>158</v>
      </c>
      <c r="AA395" s="847" t="s">
        <v>159</v>
      </c>
      <c r="AB395" s="848"/>
      <c r="AC395" s="848"/>
      <c r="AD395" s="848"/>
      <c r="AE395" s="848"/>
      <c r="AF395" s="849"/>
      <c r="AG395" s="847" t="s">
        <v>160</v>
      </c>
      <c r="AH395" s="848"/>
      <c r="AI395" s="850"/>
      <c r="AJ395" s="851" t="s">
        <v>161</v>
      </c>
      <c r="AK395" s="848"/>
      <c r="AL395" s="849"/>
      <c r="AM395" s="858"/>
    </row>
    <row r="396" spans="1:39" ht="14.1" customHeight="1">
      <c r="A396" s="572"/>
      <c r="B396" s="573"/>
      <c r="C396" s="573"/>
      <c r="D396" s="573"/>
      <c r="E396" s="574"/>
      <c r="F396" s="572"/>
      <c r="G396" s="573"/>
      <c r="H396" s="573"/>
      <c r="I396" s="574"/>
      <c r="J396" s="511"/>
      <c r="K396" s="514"/>
      <c r="L396" s="514"/>
      <c r="M396" s="517"/>
      <c r="N396" s="554"/>
      <c r="O396" s="558"/>
      <c r="P396" s="559"/>
      <c r="Q396" s="559"/>
      <c r="R396" s="559"/>
      <c r="S396" s="559"/>
      <c r="T396" s="559"/>
      <c r="U396" s="559"/>
      <c r="V396" s="559"/>
      <c r="W396" s="560"/>
      <c r="X396" s="564"/>
      <c r="Y396" s="839"/>
      <c r="Z396" s="841"/>
      <c r="AA396" s="852" t="s">
        <v>162</v>
      </c>
      <c r="AB396" s="834" t="s">
        <v>163</v>
      </c>
      <c r="AC396" s="834" t="s">
        <v>164</v>
      </c>
      <c r="AD396" s="834" t="s">
        <v>165</v>
      </c>
      <c r="AE396" s="834" t="s">
        <v>166</v>
      </c>
      <c r="AF396" s="834" t="s">
        <v>167</v>
      </c>
      <c r="AG396" s="836" t="s">
        <v>168</v>
      </c>
      <c r="AH396" s="860" t="s">
        <v>169</v>
      </c>
      <c r="AI396" s="861"/>
      <c r="AJ396" s="836" t="s">
        <v>168</v>
      </c>
      <c r="AK396" s="860" t="s">
        <v>169</v>
      </c>
      <c r="AL396" s="861"/>
      <c r="AM396" s="858"/>
    </row>
    <row r="397" spans="1:39" ht="14.1" customHeight="1">
      <c r="A397" s="572"/>
      <c r="B397" s="573"/>
      <c r="C397" s="573"/>
      <c r="D397" s="573"/>
      <c r="E397" s="574"/>
      <c r="F397" s="572"/>
      <c r="G397" s="573"/>
      <c r="H397" s="573"/>
      <c r="I397" s="574"/>
      <c r="J397" s="512"/>
      <c r="K397" s="515"/>
      <c r="L397" s="515"/>
      <c r="M397" s="518"/>
      <c r="N397" s="554"/>
      <c r="O397" s="558"/>
      <c r="P397" s="559"/>
      <c r="Q397" s="559"/>
      <c r="R397" s="559"/>
      <c r="S397" s="559"/>
      <c r="T397" s="559"/>
      <c r="U397" s="559"/>
      <c r="V397" s="559"/>
      <c r="W397" s="560"/>
      <c r="X397" s="564"/>
      <c r="Y397" s="839"/>
      <c r="Z397" s="841"/>
      <c r="AA397" s="853"/>
      <c r="AB397" s="835"/>
      <c r="AC397" s="835"/>
      <c r="AD397" s="835"/>
      <c r="AE397" s="835"/>
      <c r="AF397" s="835"/>
      <c r="AG397" s="837"/>
      <c r="AH397" s="862" t="s">
        <v>170</v>
      </c>
      <c r="AI397" s="863"/>
      <c r="AJ397" s="837"/>
      <c r="AK397" s="862" t="s">
        <v>170</v>
      </c>
      <c r="AL397" s="863"/>
      <c r="AM397" s="858"/>
    </row>
    <row r="398" spans="1:39" ht="14.1" customHeight="1" thickBot="1">
      <c r="A398" s="572"/>
      <c r="B398" s="573"/>
      <c r="C398" s="573"/>
      <c r="D398" s="573"/>
      <c r="E398" s="574"/>
      <c r="F398" s="572"/>
      <c r="G398" s="573"/>
      <c r="H398" s="573"/>
      <c r="I398" s="574"/>
      <c r="J398" s="147">
        <v>1</v>
      </c>
      <c r="K398" s="148">
        <v>2</v>
      </c>
      <c r="L398" s="148">
        <v>3</v>
      </c>
      <c r="M398" s="149">
        <v>4</v>
      </c>
      <c r="N398" s="554"/>
      <c r="O398" s="561"/>
      <c r="P398" s="562"/>
      <c r="Q398" s="562"/>
      <c r="R398" s="562"/>
      <c r="S398" s="562"/>
      <c r="T398" s="562"/>
      <c r="U398" s="562"/>
      <c r="V398" s="562"/>
      <c r="W398" s="563"/>
      <c r="X398" s="564"/>
      <c r="Y398" s="839"/>
      <c r="Z398" s="841"/>
      <c r="AA398" s="853"/>
      <c r="AB398" s="835"/>
      <c r="AC398" s="835"/>
      <c r="AD398" s="835"/>
      <c r="AE398" s="835"/>
      <c r="AF398" s="835"/>
      <c r="AG398" s="837"/>
      <c r="AH398" s="864" t="s">
        <v>171</v>
      </c>
      <c r="AI398" s="865"/>
      <c r="AJ398" s="837"/>
      <c r="AK398" s="864" t="s">
        <v>171</v>
      </c>
      <c r="AL398" s="865"/>
      <c r="AM398" s="858"/>
    </row>
    <row r="399" spans="1:39" ht="12.75" customHeight="1">
      <c r="A399" s="537" t="s">
        <v>522</v>
      </c>
      <c r="B399" s="505"/>
      <c r="C399" s="505"/>
      <c r="D399" s="505"/>
      <c r="E399" s="587" t="s">
        <v>201</v>
      </c>
      <c r="F399" s="198" t="s">
        <v>358</v>
      </c>
      <c r="G399" s="11"/>
      <c r="H399" s="11"/>
      <c r="I399" s="199"/>
      <c r="J399" s="547" t="b">
        <v>0</v>
      </c>
      <c r="K399" s="548" t="b">
        <v>0</v>
      </c>
      <c r="L399" s="606" t="b">
        <v>0</v>
      </c>
      <c r="M399" s="504" t="b">
        <v>0</v>
      </c>
      <c r="N399" s="12" t="b">
        <v>0</v>
      </c>
      <c r="O399" s="11" t="s">
        <v>359</v>
      </c>
      <c r="P399" s="11"/>
      <c r="Q399" s="11"/>
      <c r="R399" s="11"/>
      <c r="S399" s="11"/>
      <c r="T399" s="11"/>
      <c r="U399" s="11"/>
      <c r="V399" s="11"/>
      <c r="W399" s="11"/>
      <c r="X399" s="14" t="s">
        <v>175</v>
      </c>
      <c r="Y399" s="200" t="s">
        <v>176</v>
      </c>
      <c r="Z399" s="201" t="s">
        <v>177</v>
      </c>
      <c r="AA399" s="202" t="s">
        <v>178</v>
      </c>
      <c r="AB399" s="203" t="s">
        <v>179</v>
      </c>
      <c r="AC399" s="203" t="s">
        <v>180</v>
      </c>
      <c r="AD399" s="203" t="s">
        <v>181</v>
      </c>
      <c r="AE399" s="203" t="s">
        <v>182</v>
      </c>
      <c r="AF399" s="204" t="s">
        <v>183</v>
      </c>
      <c r="AG399" s="205" t="b">
        <v>0</v>
      </c>
      <c r="AH399" s="830" t="s">
        <v>184</v>
      </c>
      <c r="AI399" s="831"/>
      <c r="AJ399" s="205" t="b">
        <v>0</v>
      </c>
      <c r="AK399" s="830" t="s">
        <v>184</v>
      </c>
      <c r="AL399" s="832"/>
      <c r="AM399" s="803" t="b">
        <f>IF(OR(X400, AG399, AJ399), TRUE,FALSE)</f>
        <v>0</v>
      </c>
    </row>
    <row r="400" spans="1:39" ht="12.75" customHeight="1">
      <c r="A400" s="519"/>
      <c r="B400" s="497"/>
      <c r="C400" s="497"/>
      <c r="D400" s="497"/>
      <c r="E400" s="525"/>
      <c r="F400" s="48"/>
      <c r="G400" s="28"/>
      <c r="H400" s="28"/>
      <c r="I400" s="49"/>
      <c r="J400" s="491"/>
      <c r="K400" s="492"/>
      <c r="L400" s="592"/>
      <c r="M400" s="493"/>
      <c r="N400" s="61" t="s">
        <v>185</v>
      </c>
      <c r="O400" s="63" t="s">
        <v>186</v>
      </c>
      <c r="P400" s="484"/>
      <c r="Q400" s="484"/>
      <c r="R400" s="484"/>
      <c r="S400" s="484"/>
      <c r="T400" s="484"/>
      <c r="U400" s="484"/>
      <c r="V400" s="484"/>
      <c r="W400" s="63" t="s">
        <v>187</v>
      </c>
      <c r="X400" s="29" t="b">
        <v>0</v>
      </c>
      <c r="Y400" s="30" t="b">
        <v>0</v>
      </c>
      <c r="Z400" s="31" t="b">
        <v>0</v>
      </c>
      <c r="AA400" s="32" t="b">
        <v>0</v>
      </c>
      <c r="AB400" s="33" t="b">
        <v>0</v>
      </c>
      <c r="AC400" s="34" t="b">
        <v>0</v>
      </c>
      <c r="AD400" s="35" t="b">
        <v>0</v>
      </c>
      <c r="AE400" s="34" t="b">
        <v>0</v>
      </c>
      <c r="AF400" s="35" t="b">
        <v>0</v>
      </c>
      <c r="AG400" s="36" t="b">
        <v>0</v>
      </c>
      <c r="AH400" s="816" t="s">
        <v>171</v>
      </c>
      <c r="AI400" s="817"/>
      <c r="AJ400" s="36" t="b">
        <v>0</v>
      </c>
      <c r="AK400" s="816" t="s">
        <v>171</v>
      </c>
      <c r="AL400" s="818"/>
      <c r="AM400" s="803"/>
    </row>
    <row r="401" spans="1:39" ht="12.95" customHeight="1">
      <c r="A401" s="519"/>
      <c r="B401" s="497"/>
      <c r="C401" s="497"/>
      <c r="D401" s="497"/>
      <c r="E401" s="643">
        <f>表示項目選択・建物情報!$E$39</f>
        <v>6</v>
      </c>
      <c r="F401" s="48"/>
      <c r="G401" s="28"/>
      <c r="H401" s="28"/>
      <c r="I401" s="49"/>
      <c r="J401" s="485" t="b">
        <v>0</v>
      </c>
      <c r="K401" s="487" t="b">
        <v>0</v>
      </c>
      <c r="L401" s="641" t="b">
        <v>0</v>
      </c>
      <c r="M401" s="489" t="b">
        <v>0</v>
      </c>
      <c r="N401" s="52" t="b">
        <v>0</v>
      </c>
      <c r="O401" s="53" t="s">
        <v>360</v>
      </c>
      <c r="P401" s="53"/>
      <c r="Q401" s="53"/>
      <c r="R401" s="53"/>
      <c r="S401" s="53"/>
      <c r="T401" s="53"/>
      <c r="U401" s="53"/>
      <c r="V401" s="53"/>
      <c r="W401" s="53"/>
      <c r="X401" s="54" t="s">
        <v>175</v>
      </c>
      <c r="Y401" s="176" t="s">
        <v>176</v>
      </c>
      <c r="Z401" s="177" t="s">
        <v>177</v>
      </c>
      <c r="AA401" s="178" t="s">
        <v>178</v>
      </c>
      <c r="AB401" s="179" t="s">
        <v>179</v>
      </c>
      <c r="AC401" s="179" t="s">
        <v>180</v>
      </c>
      <c r="AD401" s="179" t="s">
        <v>181</v>
      </c>
      <c r="AE401" s="179" t="s">
        <v>182</v>
      </c>
      <c r="AF401" s="182" t="s">
        <v>183</v>
      </c>
      <c r="AG401" s="181" t="b">
        <v>0</v>
      </c>
      <c r="AH401" s="822" t="s">
        <v>184</v>
      </c>
      <c r="AI401" s="833"/>
      <c r="AJ401" s="181" t="b">
        <v>0</v>
      </c>
      <c r="AK401" s="822" t="s">
        <v>184</v>
      </c>
      <c r="AL401" s="824"/>
      <c r="AM401" s="803" t="b">
        <f>IF(OR(X402, AG401, AJ401), TRUE,FALSE)</f>
        <v>0</v>
      </c>
    </row>
    <row r="402" spans="1:39" ht="12.95" customHeight="1">
      <c r="A402" s="519"/>
      <c r="B402" s="497"/>
      <c r="C402" s="497"/>
      <c r="D402" s="497"/>
      <c r="E402" s="644"/>
      <c r="F402" s="48"/>
      <c r="G402" s="28"/>
      <c r="H402" s="28"/>
      <c r="I402" s="49"/>
      <c r="J402" s="502"/>
      <c r="K402" s="535"/>
      <c r="L402" s="594"/>
      <c r="M402" s="501"/>
      <c r="N402" s="50" t="s">
        <v>185</v>
      </c>
      <c r="O402" s="28" t="s">
        <v>186</v>
      </c>
      <c r="P402" s="484"/>
      <c r="Q402" s="484"/>
      <c r="R402" s="484"/>
      <c r="S402" s="484"/>
      <c r="T402" s="484"/>
      <c r="U402" s="484"/>
      <c r="V402" s="484"/>
      <c r="W402" s="28" t="s">
        <v>187</v>
      </c>
      <c r="X402" s="29" t="b">
        <v>0</v>
      </c>
      <c r="Y402" s="30" t="b">
        <v>0</v>
      </c>
      <c r="Z402" s="31" t="b">
        <v>0</v>
      </c>
      <c r="AA402" s="32" t="b">
        <v>0</v>
      </c>
      <c r="AB402" s="33" t="b">
        <v>0</v>
      </c>
      <c r="AC402" s="34" t="b">
        <v>0</v>
      </c>
      <c r="AD402" s="35" t="b">
        <v>0</v>
      </c>
      <c r="AE402" s="34" t="b">
        <v>0</v>
      </c>
      <c r="AF402" s="35" t="b">
        <v>0</v>
      </c>
      <c r="AG402" s="36" t="b">
        <v>0</v>
      </c>
      <c r="AH402" s="816" t="s">
        <v>171</v>
      </c>
      <c r="AI402" s="829"/>
      <c r="AJ402" s="36" t="b">
        <v>0</v>
      </c>
      <c r="AK402" s="816" t="s">
        <v>171</v>
      </c>
      <c r="AL402" s="818"/>
      <c r="AM402" s="803"/>
    </row>
    <row r="403" spans="1:39" ht="12.95" customHeight="1">
      <c r="A403" s="519"/>
      <c r="B403" s="497"/>
      <c r="C403" s="497"/>
      <c r="D403" s="497"/>
      <c r="E403" s="222"/>
      <c r="F403" s="48"/>
      <c r="G403" s="28"/>
      <c r="H403" s="28"/>
      <c r="I403" s="49"/>
      <c r="J403" s="485" t="b">
        <v>0</v>
      </c>
      <c r="K403" s="487" t="b">
        <v>0</v>
      </c>
      <c r="L403" s="641" t="b">
        <v>0</v>
      </c>
      <c r="M403" s="489" t="b">
        <v>0</v>
      </c>
      <c r="N403" s="52" t="b">
        <v>0</v>
      </c>
      <c r="O403" s="53" t="s">
        <v>361</v>
      </c>
      <c r="P403" s="53"/>
      <c r="Q403" s="53"/>
      <c r="R403" s="53"/>
      <c r="S403" s="53"/>
      <c r="T403" s="53"/>
      <c r="U403" s="53"/>
      <c r="V403" s="53"/>
      <c r="W403" s="53"/>
      <c r="X403" s="54" t="s">
        <v>175</v>
      </c>
      <c r="Y403" s="176" t="s">
        <v>176</v>
      </c>
      <c r="Z403" s="177" t="s">
        <v>177</v>
      </c>
      <c r="AA403" s="178" t="s">
        <v>178</v>
      </c>
      <c r="AB403" s="179" t="s">
        <v>179</v>
      </c>
      <c r="AC403" s="179" t="s">
        <v>180</v>
      </c>
      <c r="AD403" s="179" t="s">
        <v>181</v>
      </c>
      <c r="AE403" s="179" t="s">
        <v>182</v>
      </c>
      <c r="AF403" s="182" t="s">
        <v>183</v>
      </c>
      <c r="AG403" s="181" t="b">
        <v>0</v>
      </c>
      <c r="AH403" s="822" t="s">
        <v>184</v>
      </c>
      <c r="AI403" s="823"/>
      <c r="AJ403" s="181" t="b">
        <v>0</v>
      </c>
      <c r="AK403" s="822" t="s">
        <v>184</v>
      </c>
      <c r="AL403" s="824"/>
      <c r="AM403" s="803" t="b">
        <f>IF(OR(X404, AG403, AJ403), TRUE,FALSE)</f>
        <v>0</v>
      </c>
    </row>
    <row r="404" spans="1:39" ht="12.95" customHeight="1">
      <c r="A404" s="519"/>
      <c r="B404" s="497"/>
      <c r="C404" s="497"/>
      <c r="D404" s="497"/>
      <c r="E404" s="222"/>
      <c r="F404" s="48"/>
      <c r="G404" s="28"/>
      <c r="H404" s="28"/>
      <c r="I404" s="49"/>
      <c r="J404" s="502"/>
      <c r="K404" s="535"/>
      <c r="L404" s="594"/>
      <c r="M404" s="501"/>
      <c r="N404" s="50" t="s">
        <v>185</v>
      </c>
      <c r="O404" s="28" t="s">
        <v>186</v>
      </c>
      <c r="P404" s="484"/>
      <c r="Q404" s="484"/>
      <c r="R404" s="484"/>
      <c r="S404" s="484"/>
      <c r="T404" s="484"/>
      <c r="U404" s="484"/>
      <c r="V404" s="484"/>
      <c r="W404" s="28" t="s">
        <v>187</v>
      </c>
      <c r="X404" s="64" t="b">
        <v>0</v>
      </c>
      <c r="Y404" s="65" t="b">
        <v>0</v>
      </c>
      <c r="Z404" s="66" t="b">
        <v>0</v>
      </c>
      <c r="AA404" s="67" t="b">
        <v>0</v>
      </c>
      <c r="AB404" s="68" t="b">
        <v>0</v>
      </c>
      <c r="AC404" s="69" t="b">
        <v>0</v>
      </c>
      <c r="AD404" s="70" t="b">
        <v>0</v>
      </c>
      <c r="AE404" s="69" t="b">
        <v>0</v>
      </c>
      <c r="AF404" s="70" t="b">
        <v>0</v>
      </c>
      <c r="AG404" s="71" t="b">
        <v>0</v>
      </c>
      <c r="AH404" s="810" t="s">
        <v>171</v>
      </c>
      <c r="AI404" s="811"/>
      <c r="AJ404" s="71" t="b">
        <v>0</v>
      </c>
      <c r="AK404" s="810" t="s">
        <v>171</v>
      </c>
      <c r="AL404" s="812"/>
      <c r="AM404" s="803"/>
    </row>
    <row r="405" spans="1:39" ht="12.95" customHeight="1">
      <c r="A405" s="519"/>
      <c r="B405" s="497"/>
      <c r="C405" s="497"/>
      <c r="D405" s="497"/>
      <c r="E405" s="222"/>
      <c r="F405" s="48"/>
      <c r="G405" s="28"/>
      <c r="H405" s="28"/>
      <c r="I405" s="49"/>
      <c r="J405" s="485" t="b">
        <v>0</v>
      </c>
      <c r="K405" s="487" t="b">
        <v>0</v>
      </c>
      <c r="L405" s="641" t="b">
        <v>0</v>
      </c>
      <c r="M405" s="489" t="b">
        <v>0</v>
      </c>
      <c r="N405" s="52" t="b">
        <v>0</v>
      </c>
      <c r="O405" s="53" t="s">
        <v>362</v>
      </c>
      <c r="P405" s="53"/>
      <c r="Q405" s="53"/>
      <c r="R405" s="53"/>
      <c r="S405" s="53"/>
      <c r="T405" s="53"/>
      <c r="U405" s="53"/>
      <c r="V405" s="53"/>
      <c r="W405" s="53"/>
      <c r="X405" s="54" t="s">
        <v>175</v>
      </c>
      <c r="Y405" s="73" t="s">
        <v>176</v>
      </c>
      <c r="Z405" s="74" t="s">
        <v>177</v>
      </c>
      <c r="AA405" s="75" t="s">
        <v>178</v>
      </c>
      <c r="AB405" s="76" t="s">
        <v>179</v>
      </c>
      <c r="AC405" s="76" t="s">
        <v>180</v>
      </c>
      <c r="AD405" s="76" t="s">
        <v>181</v>
      </c>
      <c r="AE405" s="76" t="s">
        <v>182</v>
      </c>
      <c r="AF405" s="77" t="s">
        <v>183</v>
      </c>
      <c r="AG405" s="78" t="b">
        <v>0</v>
      </c>
      <c r="AH405" s="800" t="s">
        <v>184</v>
      </c>
      <c r="AI405" s="801"/>
      <c r="AJ405" s="78" t="b">
        <v>0</v>
      </c>
      <c r="AK405" s="800" t="s">
        <v>184</v>
      </c>
      <c r="AL405" s="802"/>
      <c r="AM405" s="803" t="b">
        <f>IF(OR(X406, AG405, AJ405), TRUE,FALSE)</f>
        <v>0</v>
      </c>
    </row>
    <row r="406" spans="1:39" ht="12.95" customHeight="1">
      <c r="A406" s="519"/>
      <c r="B406" s="497"/>
      <c r="C406" s="497"/>
      <c r="D406" s="497"/>
      <c r="E406" s="222"/>
      <c r="F406" s="48"/>
      <c r="G406" s="28"/>
      <c r="H406" s="28"/>
      <c r="I406" s="49"/>
      <c r="J406" s="491"/>
      <c r="K406" s="492"/>
      <c r="L406" s="592"/>
      <c r="M406" s="493"/>
      <c r="N406" s="50" t="s">
        <v>185</v>
      </c>
      <c r="O406" s="28" t="s">
        <v>186</v>
      </c>
      <c r="P406" s="484"/>
      <c r="Q406" s="484"/>
      <c r="R406" s="484"/>
      <c r="S406" s="484"/>
      <c r="T406" s="484"/>
      <c r="U406" s="484"/>
      <c r="V406" s="484"/>
      <c r="W406" s="28" t="s">
        <v>187</v>
      </c>
      <c r="X406" s="82" t="b">
        <v>0</v>
      </c>
      <c r="Y406" s="30" t="b">
        <v>0</v>
      </c>
      <c r="Z406" s="31" t="b">
        <v>0</v>
      </c>
      <c r="AA406" s="32" t="b">
        <v>0</v>
      </c>
      <c r="AB406" s="33" t="b">
        <v>0</v>
      </c>
      <c r="AC406" s="34" t="b">
        <v>0</v>
      </c>
      <c r="AD406" s="35" t="b">
        <v>0</v>
      </c>
      <c r="AE406" s="34" t="b">
        <v>0</v>
      </c>
      <c r="AF406" s="35" t="b">
        <v>0</v>
      </c>
      <c r="AG406" s="36" t="b">
        <v>0</v>
      </c>
      <c r="AH406" s="816" t="s">
        <v>171</v>
      </c>
      <c r="AI406" s="817"/>
      <c r="AJ406" s="36" t="b">
        <v>0</v>
      </c>
      <c r="AK406" s="816" t="s">
        <v>171</v>
      </c>
      <c r="AL406" s="818"/>
      <c r="AM406" s="803"/>
    </row>
    <row r="407" spans="1:39" ht="12.95" customHeight="1">
      <c r="A407" s="519"/>
      <c r="B407" s="497"/>
      <c r="C407" s="497"/>
      <c r="D407" s="497"/>
      <c r="E407" s="222"/>
      <c r="F407" s="100" t="s">
        <v>363</v>
      </c>
      <c r="G407" s="40"/>
      <c r="H407" s="40"/>
      <c r="I407" s="160"/>
      <c r="J407" s="531" t="b">
        <v>0</v>
      </c>
      <c r="K407" s="532" t="b">
        <v>0</v>
      </c>
      <c r="L407" s="532" t="b">
        <v>0</v>
      </c>
      <c r="M407" s="494" t="b">
        <v>0</v>
      </c>
      <c r="N407" s="85" t="b">
        <v>0</v>
      </c>
      <c r="O407" s="40" t="s">
        <v>364</v>
      </c>
      <c r="P407" s="40"/>
      <c r="Q407" s="40"/>
      <c r="R407" s="40"/>
      <c r="S407" s="40"/>
      <c r="T407" s="40"/>
      <c r="U407" s="40"/>
      <c r="V407" s="40"/>
      <c r="W407" s="40"/>
      <c r="X407" s="72" t="s">
        <v>175</v>
      </c>
      <c r="Y407" s="86" t="s">
        <v>176</v>
      </c>
      <c r="Z407" s="87" t="s">
        <v>177</v>
      </c>
      <c r="AA407" s="88" t="s">
        <v>178</v>
      </c>
      <c r="AB407" s="89" t="s">
        <v>179</v>
      </c>
      <c r="AC407" s="89" t="s">
        <v>180</v>
      </c>
      <c r="AD407" s="89" t="s">
        <v>181</v>
      </c>
      <c r="AE407" s="89" t="s">
        <v>182</v>
      </c>
      <c r="AF407" s="90" t="s">
        <v>183</v>
      </c>
      <c r="AG407" s="91" t="b">
        <v>0</v>
      </c>
      <c r="AH407" s="807" t="s">
        <v>184</v>
      </c>
      <c r="AI407" s="808"/>
      <c r="AJ407" s="91" t="b">
        <v>0</v>
      </c>
      <c r="AK407" s="807" t="s">
        <v>184</v>
      </c>
      <c r="AL407" s="809"/>
      <c r="AM407" s="803" t="b">
        <f>IF(OR(X408, AG407, AJ407), TRUE,FALSE)</f>
        <v>0</v>
      </c>
    </row>
    <row r="408" spans="1:39" ht="12.95" customHeight="1">
      <c r="A408" s="519"/>
      <c r="B408" s="497"/>
      <c r="C408" s="497"/>
      <c r="D408" s="497"/>
      <c r="E408" s="222"/>
      <c r="F408" s="48"/>
      <c r="G408" s="28"/>
      <c r="H408" s="28"/>
      <c r="I408" s="49"/>
      <c r="J408" s="502"/>
      <c r="K408" s="535"/>
      <c r="L408" s="535"/>
      <c r="M408" s="501"/>
      <c r="N408" s="50" t="s">
        <v>185</v>
      </c>
      <c r="O408" s="28" t="s">
        <v>186</v>
      </c>
      <c r="P408" s="484"/>
      <c r="Q408" s="484"/>
      <c r="R408" s="484"/>
      <c r="S408" s="484"/>
      <c r="T408" s="484"/>
      <c r="U408" s="484"/>
      <c r="V408" s="484"/>
      <c r="W408" s="28" t="s">
        <v>187</v>
      </c>
      <c r="X408" s="64" t="b">
        <v>0</v>
      </c>
      <c r="Y408" s="30" t="b">
        <v>0</v>
      </c>
      <c r="Z408" s="31" t="b">
        <v>0</v>
      </c>
      <c r="AA408" s="32" t="b">
        <v>0</v>
      </c>
      <c r="AB408" s="33" t="b">
        <v>0</v>
      </c>
      <c r="AC408" s="34" t="b">
        <v>0</v>
      </c>
      <c r="AD408" s="35" t="b">
        <v>0</v>
      </c>
      <c r="AE408" s="34" t="b">
        <v>0</v>
      </c>
      <c r="AF408" s="35" t="b">
        <v>0</v>
      </c>
      <c r="AG408" s="36" t="b">
        <v>0</v>
      </c>
      <c r="AH408" s="816" t="s">
        <v>171</v>
      </c>
      <c r="AI408" s="817"/>
      <c r="AJ408" s="36" t="b">
        <v>0</v>
      </c>
      <c r="AK408" s="816" t="s">
        <v>171</v>
      </c>
      <c r="AL408" s="818"/>
      <c r="AM408" s="803"/>
    </row>
    <row r="409" spans="1:39" ht="12.95" customHeight="1">
      <c r="A409" s="519"/>
      <c r="B409" s="497"/>
      <c r="C409" s="497"/>
      <c r="D409" s="497"/>
      <c r="E409" s="145"/>
      <c r="F409" s="48"/>
      <c r="G409" s="28"/>
      <c r="H409" s="28"/>
      <c r="I409" s="49"/>
      <c r="J409" s="485" t="b">
        <v>0</v>
      </c>
      <c r="K409" s="487" t="b">
        <v>0</v>
      </c>
      <c r="L409" s="641" t="b">
        <v>0</v>
      </c>
      <c r="M409" s="489" t="b">
        <v>0</v>
      </c>
      <c r="N409" s="52" t="b">
        <v>0</v>
      </c>
      <c r="O409" s="53" t="s">
        <v>365</v>
      </c>
      <c r="P409" s="53"/>
      <c r="Q409" s="53"/>
      <c r="R409" s="53"/>
      <c r="S409" s="53"/>
      <c r="T409" s="53"/>
      <c r="U409" s="53"/>
      <c r="V409" s="53"/>
      <c r="W409" s="53"/>
      <c r="X409" s="54" t="s">
        <v>175</v>
      </c>
      <c r="Y409" s="176" t="s">
        <v>176</v>
      </c>
      <c r="Z409" s="177" t="s">
        <v>177</v>
      </c>
      <c r="AA409" s="178" t="s">
        <v>178</v>
      </c>
      <c r="AB409" s="179" t="s">
        <v>179</v>
      </c>
      <c r="AC409" s="179" t="s">
        <v>180</v>
      </c>
      <c r="AD409" s="179" t="s">
        <v>181</v>
      </c>
      <c r="AE409" s="179" t="s">
        <v>182</v>
      </c>
      <c r="AF409" s="182" t="s">
        <v>183</v>
      </c>
      <c r="AG409" s="181" t="b">
        <v>0</v>
      </c>
      <c r="AH409" s="822" t="s">
        <v>184</v>
      </c>
      <c r="AI409" s="823"/>
      <c r="AJ409" s="181" t="b">
        <v>0</v>
      </c>
      <c r="AK409" s="822" t="s">
        <v>184</v>
      </c>
      <c r="AL409" s="824"/>
      <c r="AM409" s="803" t="b">
        <f>IF(OR(X410, AG409, AJ409), TRUE,FALSE)</f>
        <v>0</v>
      </c>
    </row>
    <row r="410" spans="1:39" ht="12.95" customHeight="1">
      <c r="A410" s="519"/>
      <c r="B410" s="497"/>
      <c r="C410" s="497"/>
      <c r="D410" s="497"/>
      <c r="E410" s="145"/>
      <c r="F410" s="48"/>
      <c r="G410" s="28"/>
      <c r="H410" s="28"/>
      <c r="I410" s="49"/>
      <c r="J410" s="502"/>
      <c r="K410" s="535"/>
      <c r="L410" s="594"/>
      <c r="M410" s="501"/>
      <c r="N410" s="50" t="s">
        <v>185</v>
      </c>
      <c r="O410" s="28" t="s">
        <v>186</v>
      </c>
      <c r="P410" s="484"/>
      <c r="Q410" s="484"/>
      <c r="R410" s="484"/>
      <c r="S410" s="484"/>
      <c r="T410" s="484"/>
      <c r="U410" s="484"/>
      <c r="V410" s="484"/>
      <c r="W410" s="28" t="s">
        <v>187</v>
      </c>
      <c r="X410" s="64" t="b">
        <v>0</v>
      </c>
      <c r="Y410" s="165" t="b">
        <v>0</v>
      </c>
      <c r="Z410" s="166" t="b">
        <v>0</v>
      </c>
      <c r="AA410" s="167" t="b">
        <v>0</v>
      </c>
      <c r="AB410" s="168" t="b">
        <v>0</v>
      </c>
      <c r="AC410" s="169" t="b">
        <v>0</v>
      </c>
      <c r="AD410" s="170" t="b">
        <v>0</v>
      </c>
      <c r="AE410" s="169" t="b">
        <v>0</v>
      </c>
      <c r="AF410" s="170" t="b">
        <v>0</v>
      </c>
      <c r="AG410" s="171" t="b">
        <v>0</v>
      </c>
      <c r="AH410" s="804" t="s">
        <v>171</v>
      </c>
      <c r="AI410" s="828"/>
      <c r="AJ410" s="171" t="b">
        <v>0</v>
      </c>
      <c r="AK410" s="804" t="s">
        <v>171</v>
      </c>
      <c r="AL410" s="806"/>
      <c r="AM410" s="803"/>
    </row>
    <row r="411" spans="1:39" ht="12.95" customHeight="1">
      <c r="A411" s="519"/>
      <c r="B411" s="497"/>
      <c r="C411" s="497"/>
      <c r="D411" s="497"/>
      <c r="E411" s="145"/>
      <c r="F411" s="48"/>
      <c r="G411" s="28"/>
      <c r="H411" s="28"/>
      <c r="I411" s="49"/>
      <c r="J411" s="485" t="b">
        <v>0</v>
      </c>
      <c r="K411" s="487" t="b">
        <v>0</v>
      </c>
      <c r="L411" s="487" t="b">
        <v>0</v>
      </c>
      <c r="M411" s="489" t="b">
        <v>0</v>
      </c>
      <c r="N411" s="52" t="b">
        <v>0</v>
      </c>
      <c r="O411" s="53" t="s">
        <v>366</v>
      </c>
      <c r="P411" s="53"/>
      <c r="Q411" s="53"/>
      <c r="R411" s="53"/>
      <c r="S411" s="53"/>
      <c r="T411" s="53"/>
      <c r="U411" s="53"/>
      <c r="V411" s="53"/>
      <c r="W411" s="53"/>
      <c r="X411" s="54" t="s">
        <v>175</v>
      </c>
      <c r="Y411" s="73" t="s">
        <v>176</v>
      </c>
      <c r="Z411" s="74" t="s">
        <v>177</v>
      </c>
      <c r="AA411" s="75" t="s">
        <v>178</v>
      </c>
      <c r="AB411" s="76" t="s">
        <v>179</v>
      </c>
      <c r="AC411" s="76" t="s">
        <v>180</v>
      </c>
      <c r="AD411" s="76" t="s">
        <v>181</v>
      </c>
      <c r="AE411" s="76" t="s">
        <v>182</v>
      </c>
      <c r="AF411" s="77" t="s">
        <v>183</v>
      </c>
      <c r="AG411" s="78" t="b">
        <v>0</v>
      </c>
      <c r="AH411" s="800" t="s">
        <v>184</v>
      </c>
      <c r="AI411" s="801"/>
      <c r="AJ411" s="78" t="b">
        <v>0</v>
      </c>
      <c r="AK411" s="800" t="s">
        <v>184</v>
      </c>
      <c r="AL411" s="802"/>
      <c r="AM411" s="803" t="b">
        <f>IF(OR(X412, AG411, AJ411), TRUE,FALSE)</f>
        <v>0</v>
      </c>
    </row>
    <row r="412" spans="1:39" ht="12.95" customHeight="1">
      <c r="A412" s="519"/>
      <c r="B412" s="497"/>
      <c r="C412" s="497"/>
      <c r="D412" s="497"/>
      <c r="E412" s="145"/>
      <c r="F412" s="48"/>
      <c r="G412" s="28"/>
      <c r="H412" s="28"/>
      <c r="I412" s="49"/>
      <c r="J412" s="502"/>
      <c r="K412" s="535"/>
      <c r="L412" s="535"/>
      <c r="M412" s="501"/>
      <c r="N412" s="50" t="s">
        <v>185</v>
      </c>
      <c r="O412" s="28" t="s">
        <v>186</v>
      </c>
      <c r="P412" s="484"/>
      <c r="Q412" s="484"/>
      <c r="R412" s="484"/>
      <c r="S412" s="484"/>
      <c r="T412" s="484"/>
      <c r="U412" s="484"/>
      <c r="V412" s="484"/>
      <c r="W412" s="28" t="s">
        <v>187</v>
      </c>
      <c r="X412" s="64" t="b">
        <v>0</v>
      </c>
      <c r="Y412" s="165" t="b">
        <v>0</v>
      </c>
      <c r="Z412" s="166" t="b">
        <v>0</v>
      </c>
      <c r="AA412" s="167" t="b">
        <v>0</v>
      </c>
      <c r="AB412" s="168" t="b">
        <v>0</v>
      </c>
      <c r="AC412" s="169" t="b">
        <v>0</v>
      </c>
      <c r="AD412" s="170" t="b">
        <v>0</v>
      </c>
      <c r="AE412" s="169" t="b">
        <v>0</v>
      </c>
      <c r="AF412" s="170" t="b">
        <v>0</v>
      </c>
      <c r="AG412" s="171" t="b">
        <v>0</v>
      </c>
      <c r="AH412" s="804" t="s">
        <v>171</v>
      </c>
      <c r="AI412" s="805"/>
      <c r="AJ412" s="171" t="b">
        <v>0</v>
      </c>
      <c r="AK412" s="804" t="s">
        <v>171</v>
      </c>
      <c r="AL412" s="806"/>
      <c r="AM412" s="803"/>
    </row>
    <row r="413" spans="1:39" ht="12.95" customHeight="1">
      <c r="A413" s="519"/>
      <c r="B413" s="497"/>
      <c r="C413" s="497"/>
      <c r="D413" s="497"/>
      <c r="E413" s="145"/>
      <c r="F413" s="48"/>
      <c r="G413" s="28"/>
      <c r="H413" s="28"/>
      <c r="I413" s="49"/>
      <c r="J413" s="485" t="b">
        <v>0</v>
      </c>
      <c r="K413" s="487" t="b">
        <v>0</v>
      </c>
      <c r="L413" s="487" t="b">
        <v>0</v>
      </c>
      <c r="M413" s="489" t="b">
        <v>0</v>
      </c>
      <c r="N413" s="52" t="b">
        <v>0</v>
      </c>
      <c r="O413" s="53" t="s">
        <v>367</v>
      </c>
      <c r="P413" s="53"/>
      <c r="Q413" s="53"/>
      <c r="R413" s="53"/>
      <c r="S413" s="53"/>
      <c r="T413" s="53"/>
      <c r="U413" s="53"/>
      <c r="V413" s="53"/>
      <c r="W413" s="53"/>
      <c r="X413" s="54" t="s">
        <v>175</v>
      </c>
      <c r="Y413" s="73" t="s">
        <v>176</v>
      </c>
      <c r="Z413" s="74" t="s">
        <v>177</v>
      </c>
      <c r="AA413" s="75" t="s">
        <v>178</v>
      </c>
      <c r="AB413" s="76" t="s">
        <v>179</v>
      </c>
      <c r="AC413" s="76" t="s">
        <v>180</v>
      </c>
      <c r="AD413" s="76" t="s">
        <v>181</v>
      </c>
      <c r="AE413" s="76" t="s">
        <v>182</v>
      </c>
      <c r="AF413" s="113" t="s">
        <v>183</v>
      </c>
      <c r="AG413" s="78" t="b">
        <v>0</v>
      </c>
      <c r="AH413" s="800" t="s">
        <v>184</v>
      </c>
      <c r="AI413" s="801"/>
      <c r="AJ413" s="78" t="b">
        <v>0</v>
      </c>
      <c r="AK413" s="800" t="s">
        <v>184</v>
      </c>
      <c r="AL413" s="802"/>
      <c r="AM413" s="803" t="b">
        <f>IF(OR(X414, AG413, AJ413), TRUE,FALSE)</f>
        <v>0</v>
      </c>
    </row>
    <row r="414" spans="1:39" ht="12.95" customHeight="1">
      <c r="A414" s="519"/>
      <c r="B414" s="497"/>
      <c r="C414" s="497"/>
      <c r="D414" s="497"/>
      <c r="E414" s="145"/>
      <c r="F414" s="48"/>
      <c r="G414" s="28"/>
      <c r="H414" s="28"/>
      <c r="I414" s="49"/>
      <c r="J414" s="502"/>
      <c r="K414" s="535"/>
      <c r="L414" s="535"/>
      <c r="M414" s="501"/>
      <c r="N414" s="50" t="s">
        <v>185</v>
      </c>
      <c r="O414" s="28" t="s">
        <v>186</v>
      </c>
      <c r="P414" s="484"/>
      <c r="Q414" s="484"/>
      <c r="R414" s="484"/>
      <c r="S414" s="484"/>
      <c r="T414" s="484"/>
      <c r="U414" s="484"/>
      <c r="V414" s="484"/>
      <c r="W414" s="28" t="s">
        <v>187</v>
      </c>
      <c r="X414" s="64" t="b">
        <v>0</v>
      </c>
      <c r="Y414" s="65" t="b">
        <v>0</v>
      </c>
      <c r="Z414" s="66" t="b">
        <v>0</v>
      </c>
      <c r="AA414" s="67" t="b">
        <v>0</v>
      </c>
      <c r="AB414" s="68" t="b">
        <v>0</v>
      </c>
      <c r="AC414" s="69" t="b">
        <v>0</v>
      </c>
      <c r="AD414" s="70" t="b">
        <v>0</v>
      </c>
      <c r="AE414" s="69" t="b">
        <v>0</v>
      </c>
      <c r="AF414" s="112" t="b">
        <v>0</v>
      </c>
      <c r="AG414" s="71" t="b">
        <v>0</v>
      </c>
      <c r="AH414" s="810" t="s">
        <v>171</v>
      </c>
      <c r="AI414" s="811"/>
      <c r="AJ414" s="71" t="b">
        <v>0</v>
      </c>
      <c r="AK414" s="810" t="s">
        <v>171</v>
      </c>
      <c r="AL414" s="812"/>
      <c r="AM414" s="803"/>
    </row>
    <row r="415" spans="1:39" ht="12.95" customHeight="1">
      <c r="A415" s="519"/>
      <c r="B415" s="497"/>
      <c r="C415" s="497"/>
      <c r="D415" s="497"/>
      <c r="E415" s="145"/>
      <c r="F415" s="48"/>
      <c r="G415" s="28"/>
      <c r="H415" s="28"/>
      <c r="I415" s="49"/>
      <c r="J415" s="485" t="b">
        <v>0</v>
      </c>
      <c r="K415" s="487" t="b">
        <v>0</v>
      </c>
      <c r="L415" s="487" t="b">
        <v>0</v>
      </c>
      <c r="M415" s="489" t="b">
        <v>0</v>
      </c>
      <c r="N415" s="52" t="b">
        <v>0</v>
      </c>
      <c r="O415" s="53" t="s">
        <v>368</v>
      </c>
      <c r="P415" s="53"/>
      <c r="Q415" s="53"/>
      <c r="R415" s="53"/>
      <c r="S415" s="53"/>
      <c r="T415" s="53"/>
      <c r="U415" s="53"/>
      <c r="V415" s="53"/>
      <c r="W415" s="53"/>
      <c r="X415" s="54" t="s">
        <v>175</v>
      </c>
      <c r="Y415" s="73" t="s">
        <v>176</v>
      </c>
      <c r="Z415" s="74" t="s">
        <v>177</v>
      </c>
      <c r="AA415" s="75" t="s">
        <v>178</v>
      </c>
      <c r="AB415" s="76" t="s">
        <v>179</v>
      </c>
      <c r="AC415" s="76" t="s">
        <v>180</v>
      </c>
      <c r="AD415" s="76" t="s">
        <v>181</v>
      </c>
      <c r="AE415" s="76" t="s">
        <v>182</v>
      </c>
      <c r="AF415" s="77" t="s">
        <v>183</v>
      </c>
      <c r="AG415" s="78" t="b">
        <v>0</v>
      </c>
      <c r="AH415" s="800" t="s">
        <v>184</v>
      </c>
      <c r="AI415" s="801"/>
      <c r="AJ415" s="78" t="b">
        <v>0</v>
      </c>
      <c r="AK415" s="800" t="s">
        <v>184</v>
      </c>
      <c r="AL415" s="802"/>
      <c r="AM415" s="803" t="b">
        <f>IF(OR(X416, AG415, AJ415), TRUE,FALSE)</f>
        <v>0</v>
      </c>
    </row>
    <row r="416" spans="1:39" ht="12.95" customHeight="1">
      <c r="A416" s="519"/>
      <c r="B416" s="497"/>
      <c r="C416" s="497"/>
      <c r="D416" s="497"/>
      <c r="E416" s="145"/>
      <c r="F416" s="48"/>
      <c r="G416" s="28"/>
      <c r="H416" s="28"/>
      <c r="I416" s="49"/>
      <c r="J416" s="502"/>
      <c r="K416" s="535"/>
      <c r="L416" s="535"/>
      <c r="M416" s="501"/>
      <c r="N416" s="50" t="s">
        <v>185</v>
      </c>
      <c r="O416" s="28" t="s">
        <v>186</v>
      </c>
      <c r="P416" s="484"/>
      <c r="Q416" s="484"/>
      <c r="R416" s="484"/>
      <c r="S416" s="484"/>
      <c r="T416" s="484"/>
      <c r="U416" s="484"/>
      <c r="V416" s="484"/>
      <c r="W416" s="28" t="s">
        <v>187</v>
      </c>
      <c r="X416" s="64" t="b">
        <v>0</v>
      </c>
      <c r="Y416" s="30" t="b">
        <v>0</v>
      </c>
      <c r="Z416" s="31" t="b">
        <v>0</v>
      </c>
      <c r="AA416" s="32" t="b">
        <v>0</v>
      </c>
      <c r="AB416" s="33" t="b">
        <v>0</v>
      </c>
      <c r="AC416" s="34" t="b">
        <v>0</v>
      </c>
      <c r="AD416" s="35" t="b">
        <v>0</v>
      </c>
      <c r="AE416" s="34" t="b">
        <v>0</v>
      </c>
      <c r="AF416" s="35" t="b">
        <v>0</v>
      </c>
      <c r="AG416" s="36" t="b">
        <v>0</v>
      </c>
      <c r="AH416" s="816" t="s">
        <v>171</v>
      </c>
      <c r="AI416" s="817"/>
      <c r="AJ416" s="36" t="b">
        <v>0</v>
      </c>
      <c r="AK416" s="816" t="s">
        <v>171</v>
      </c>
      <c r="AL416" s="818"/>
      <c r="AM416" s="803"/>
    </row>
    <row r="417" spans="1:39" ht="12.95" customHeight="1">
      <c r="A417" s="519"/>
      <c r="B417" s="497"/>
      <c r="C417" s="497"/>
      <c r="D417" s="497"/>
      <c r="E417" s="145"/>
      <c r="F417" s="48"/>
      <c r="G417" s="28"/>
      <c r="H417" s="28"/>
      <c r="I417" s="49"/>
      <c r="J417" s="485" t="b">
        <v>0</v>
      </c>
      <c r="K417" s="487" t="b">
        <v>0</v>
      </c>
      <c r="L417" s="487" t="b">
        <v>0</v>
      </c>
      <c r="M417" s="489" t="b">
        <v>0</v>
      </c>
      <c r="N417" s="52" t="b">
        <v>0</v>
      </c>
      <c r="O417" s="53" t="s">
        <v>369</v>
      </c>
      <c r="P417" s="53"/>
      <c r="Q417" s="53"/>
      <c r="R417" s="53"/>
      <c r="S417" s="53"/>
      <c r="T417" s="53"/>
      <c r="U417" s="53"/>
      <c r="V417" s="53"/>
      <c r="W417" s="53"/>
      <c r="X417" s="54" t="s">
        <v>175</v>
      </c>
      <c r="Y417" s="55" t="s">
        <v>176</v>
      </c>
      <c r="Z417" s="56" t="s">
        <v>177</v>
      </c>
      <c r="AA417" s="57" t="s">
        <v>178</v>
      </c>
      <c r="AB417" s="58" t="s">
        <v>179</v>
      </c>
      <c r="AC417" s="58" t="s">
        <v>180</v>
      </c>
      <c r="AD417" s="58" t="s">
        <v>181</v>
      </c>
      <c r="AE417" s="58" t="s">
        <v>182</v>
      </c>
      <c r="AF417" s="110" t="s">
        <v>183</v>
      </c>
      <c r="AG417" s="60" t="b">
        <v>0</v>
      </c>
      <c r="AH417" s="825" t="s">
        <v>184</v>
      </c>
      <c r="AI417" s="826"/>
      <c r="AJ417" s="60" t="b">
        <v>0</v>
      </c>
      <c r="AK417" s="825" t="s">
        <v>184</v>
      </c>
      <c r="AL417" s="827"/>
      <c r="AM417" s="803" t="b">
        <f>IF(OR(X418, AG417, AJ417), TRUE,FALSE)</f>
        <v>0</v>
      </c>
    </row>
    <row r="418" spans="1:39" ht="12.95" customHeight="1">
      <c r="A418" s="519"/>
      <c r="B418" s="497"/>
      <c r="C418" s="497"/>
      <c r="D418" s="497"/>
      <c r="E418" s="145"/>
      <c r="F418" s="48"/>
      <c r="G418" s="28"/>
      <c r="H418" s="28"/>
      <c r="I418" s="49"/>
      <c r="J418" s="502"/>
      <c r="K418" s="535"/>
      <c r="L418" s="535"/>
      <c r="M418" s="501"/>
      <c r="N418" s="50" t="s">
        <v>185</v>
      </c>
      <c r="O418" s="28" t="s">
        <v>186</v>
      </c>
      <c r="P418" s="484"/>
      <c r="Q418" s="484"/>
      <c r="R418" s="484"/>
      <c r="S418" s="484"/>
      <c r="T418" s="484"/>
      <c r="U418" s="484"/>
      <c r="V418" s="484"/>
      <c r="W418" s="28" t="s">
        <v>187</v>
      </c>
      <c r="X418" s="64" t="b">
        <v>0</v>
      </c>
      <c r="Y418" s="30" t="b">
        <v>0</v>
      </c>
      <c r="Z418" s="31" t="b">
        <v>0</v>
      </c>
      <c r="AA418" s="32" t="b">
        <v>0</v>
      </c>
      <c r="AB418" s="33" t="b">
        <v>0</v>
      </c>
      <c r="AC418" s="34" t="b">
        <v>0</v>
      </c>
      <c r="AD418" s="35" t="b">
        <v>0</v>
      </c>
      <c r="AE418" s="34" t="b">
        <v>0</v>
      </c>
      <c r="AF418" s="114" t="b">
        <v>0</v>
      </c>
      <c r="AG418" s="36" t="b">
        <v>0</v>
      </c>
      <c r="AH418" s="816" t="s">
        <v>171</v>
      </c>
      <c r="AI418" s="817"/>
      <c r="AJ418" s="36" t="b">
        <v>0</v>
      </c>
      <c r="AK418" s="816" t="s">
        <v>171</v>
      </c>
      <c r="AL418" s="818"/>
      <c r="AM418" s="803"/>
    </row>
    <row r="419" spans="1:39" ht="12.95" customHeight="1">
      <c r="A419" s="519"/>
      <c r="B419" s="497"/>
      <c r="C419" s="497"/>
      <c r="D419" s="497"/>
      <c r="E419" s="145"/>
      <c r="F419" s="48"/>
      <c r="G419" s="28"/>
      <c r="H419" s="28"/>
      <c r="I419" s="49"/>
      <c r="J419" s="485" t="b">
        <v>0</v>
      </c>
      <c r="K419" s="487" t="b">
        <v>0</v>
      </c>
      <c r="L419" s="487" t="b">
        <v>0</v>
      </c>
      <c r="M419" s="489" t="b">
        <v>0</v>
      </c>
      <c r="N419" s="52" t="b">
        <v>0</v>
      </c>
      <c r="O419" s="53" t="s">
        <v>370</v>
      </c>
      <c r="P419" s="53"/>
      <c r="Q419" s="53"/>
      <c r="R419" s="53"/>
      <c r="S419" s="53"/>
      <c r="T419" s="53"/>
      <c r="U419" s="53"/>
      <c r="V419" s="53"/>
      <c r="W419" s="53"/>
      <c r="X419" s="54" t="s">
        <v>175</v>
      </c>
      <c r="Y419" s="176" t="s">
        <v>176</v>
      </c>
      <c r="Z419" s="177" t="s">
        <v>177</v>
      </c>
      <c r="AA419" s="178" t="s">
        <v>178</v>
      </c>
      <c r="AB419" s="179" t="s">
        <v>179</v>
      </c>
      <c r="AC419" s="179" t="s">
        <v>180</v>
      </c>
      <c r="AD419" s="179" t="s">
        <v>181</v>
      </c>
      <c r="AE419" s="179" t="s">
        <v>182</v>
      </c>
      <c r="AF419" s="180" t="s">
        <v>183</v>
      </c>
      <c r="AG419" s="181" t="b">
        <v>0</v>
      </c>
      <c r="AH419" s="822" t="s">
        <v>184</v>
      </c>
      <c r="AI419" s="823"/>
      <c r="AJ419" s="181" t="b">
        <v>0</v>
      </c>
      <c r="AK419" s="822" t="s">
        <v>184</v>
      </c>
      <c r="AL419" s="824"/>
      <c r="AM419" s="803" t="b">
        <f>IF(OR(X420, AG419, AJ419), TRUE,FALSE)</f>
        <v>0</v>
      </c>
    </row>
    <row r="420" spans="1:39" ht="12.95" customHeight="1">
      <c r="A420" s="519"/>
      <c r="B420" s="497"/>
      <c r="C420" s="497"/>
      <c r="D420" s="497"/>
      <c r="E420" s="145"/>
      <c r="F420" s="48"/>
      <c r="G420" s="28"/>
      <c r="H420" s="28"/>
      <c r="I420" s="49"/>
      <c r="J420" s="502"/>
      <c r="K420" s="535"/>
      <c r="L420" s="535"/>
      <c r="M420" s="501"/>
      <c r="N420" s="50" t="s">
        <v>185</v>
      </c>
      <c r="O420" s="28" t="s">
        <v>186</v>
      </c>
      <c r="P420" s="484"/>
      <c r="Q420" s="484"/>
      <c r="R420" s="484"/>
      <c r="S420" s="484"/>
      <c r="T420" s="484"/>
      <c r="U420" s="484"/>
      <c r="V420" s="484"/>
      <c r="W420" s="28" t="s">
        <v>187</v>
      </c>
      <c r="X420" s="64" t="b">
        <v>0</v>
      </c>
      <c r="Y420" s="30" t="b">
        <v>0</v>
      </c>
      <c r="Z420" s="31" t="b">
        <v>0</v>
      </c>
      <c r="AA420" s="32" t="b">
        <v>0</v>
      </c>
      <c r="AB420" s="33" t="b">
        <v>0</v>
      </c>
      <c r="AC420" s="34" t="b">
        <v>0</v>
      </c>
      <c r="AD420" s="35" t="b">
        <v>0</v>
      </c>
      <c r="AE420" s="34" t="b">
        <v>0</v>
      </c>
      <c r="AF420" s="114" t="b">
        <v>0</v>
      </c>
      <c r="AG420" s="36" t="b">
        <v>0</v>
      </c>
      <c r="AH420" s="816" t="s">
        <v>171</v>
      </c>
      <c r="AI420" s="817"/>
      <c r="AJ420" s="36" t="b">
        <v>0</v>
      </c>
      <c r="AK420" s="816" t="s">
        <v>171</v>
      </c>
      <c r="AL420" s="818"/>
      <c r="AM420" s="803"/>
    </row>
    <row r="421" spans="1:39" ht="12.95" customHeight="1">
      <c r="A421" s="519"/>
      <c r="B421" s="497"/>
      <c r="C421" s="497"/>
      <c r="D421" s="497"/>
      <c r="E421" s="145"/>
      <c r="F421" s="48"/>
      <c r="G421" s="28"/>
      <c r="H421" s="28"/>
      <c r="I421" s="49"/>
      <c r="J421" s="485" t="b">
        <v>0</v>
      </c>
      <c r="K421" s="487" t="b">
        <v>0</v>
      </c>
      <c r="L421" s="487" t="b">
        <v>0</v>
      </c>
      <c r="M421" s="489" t="b">
        <v>0</v>
      </c>
      <c r="N421" s="52" t="b">
        <v>0</v>
      </c>
      <c r="O421" s="636" t="s">
        <v>371</v>
      </c>
      <c r="P421" s="637"/>
      <c r="Q421" s="637"/>
      <c r="R421" s="637"/>
      <c r="S421" s="637"/>
      <c r="T421" s="637"/>
      <c r="U421" s="637"/>
      <c r="V421" s="637"/>
      <c r="W421" s="638"/>
      <c r="X421" s="54" t="s">
        <v>175</v>
      </c>
      <c r="Y421" s="176" t="s">
        <v>176</v>
      </c>
      <c r="Z421" s="177" t="s">
        <v>177</v>
      </c>
      <c r="AA421" s="178" t="s">
        <v>178</v>
      </c>
      <c r="AB421" s="179" t="s">
        <v>179</v>
      </c>
      <c r="AC421" s="179" t="s">
        <v>180</v>
      </c>
      <c r="AD421" s="179" t="s">
        <v>181</v>
      </c>
      <c r="AE421" s="179" t="s">
        <v>182</v>
      </c>
      <c r="AF421" s="180" t="s">
        <v>183</v>
      </c>
      <c r="AG421" s="181" t="b">
        <v>0</v>
      </c>
      <c r="AH421" s="822" t="s">
        <v>184</v>
      </c>
      <c r="AI421" s="823"/>
      <c r="AJ421" s="181" t="b">
        <v>0</v>
      </c>
      <c r="AK421" s="822" t="s">
        <v>184</v>
      </c>
      <c r="AL421" s="824"/>
      <c r="AM421" s="803" t="b">
        <f>IF(OR(X422, AG421, AJ421), TRUE,FALSE)</f>
        <v>0</v>
      </c>
    </row>
    <row r="422" spans="1:39" ht="12.95" customHeight="1">
      <c r="A422" s="519"/>
      <c r="B422" s="497"/>
      <c r="C422" s="497"/>
      <c r="D422" s="497"/>
      <c r="E422" s="145"/>
      <c r="F422" s="48"/>
      <c r="G422" s="28"/>
      <c r="H422" s="28"/>
      <c r="I422" s="49"/>
      <c r="J422" s="502"/>
      <c r="K422" s="535"/>
      <c r="L422" s="535"/>
      <c r="M422" s="501"/>
      <c r="N422" s="50" t="s">
        <v>185</v>
      </c>
      <c r="O422" s="28" t="s">
        <v>186</v>
      </c>
      <c r="P422" s="484"/>
      <c r="Q422" s="484"/>
      <c r="R422" s="484"/>
      <c r="S422" s="484"/>
      <c r="T422" s="484"/>
      <c r="U422" s="484"/>
      <c r="V422" s="484"/>
      <c r="W422" s="28" t="s">
        <v>187</v>
      </c>
      <c r="X422" s="64" t="b">
        <v>0</v>
      </c>
      <c r="Y422" s="30" t="b">
        <v>0</v>
      </c>
      <c r="Z422" s="31" t="b">
        <v>0</v>
      </c>
      <c r="AA422" s="32" t="b">
        <v>0</v>
      </c>
      <c r="AB422" s="33" t="b">
        <v>0</v>
      </c>
      <c r="AC422" s="34" t="b">
        <v>0</v>
      </c>
      <c r="AD422" s="35" t="b">
        <v>0</v>
      </c>
      <c r="AE422" s="34" t="b">
        <v>0</v>
      </c>
      <c r="AF422" s="114" t="b">
        <v>0</v>
      </c>
      <c r="AG422" s="36" t="b">
        <v>0</v>
      </c>
      <c r="AH422" s="816" t="s">
        <v>171</v>
      </c>
      <c r="AI422" s="817"/>
      <c r="AJ422" s="36" t="b">
        <v>0</v>
      </c>
      <c r="AK422" s="816" t="s">
        <v>171</v>
      </c>
      <c r="AL422" s="818"/>
      <c r="AM422" s="803"/>
    </row>
    <row r="423" spans="1:39" ht="12.95" customHeight="1">
      <c r="A423" s="519"/>
      <c r="B423" s="497"/>
      <c r="C423" s="497"/>
      <c r="D423" s="497"/>
      <c r="E423" s="145"/>
      <c r="F423" s="48"/>
      <c r="G423" s="28"/>
      <c r="H423" s="28"/>
      <c r="I423" s="49"/>
      <c r="J423" s="485" t="b">
        <v>0</v>
      </c>
      <c r="K423" s="487" t="b">
        <v>0</v>
      </c>
      <c r="L423" s="487" t="b">
        <v>0</v>
      </c>
      <c r="M423" s="489" t="b">
        <v>0</v>
      </c>
      <c r="N423" s="52" t="b">
        <v>0</v>
      </c>
      <c r="O423" s="53" t="s">
        <v>372</v>
      </c>
      <c r="P423" s="53"/>
      <c r="Q423" s="53"/>
      <c r="R423" s="53"/>
      <c r="S423" s="53"/>
      <c r="T423" s="53"/>
      <c r="U423" s="53"/>
      <c r="V423" s="53"/>
      <c r="W423" s="53"/>
      <c r="X423" s="54" t="s">
        <v>175</v>
      </c>
      <c r="Y423" s="176" t="s">
        <v>176</v>
      </c>
      <c r="Z423" s="177" t="s">
        <v>177</v>
      </c>
      <c r="AA423" s="178" t="s">
        <v>178</v>
      </c>
      <c r="AB423" s="179" t="s">
        <v>179</v>
      </c>
      <c r="AC423" s="179" t="s">
        <v>180</v>
      </c>
      <c r="AD423" s="179" t="s">
        <v>181</v>
      </c>
      <c r="AE423" s="179" t="s">
        <v>182</v>
      </c>
      <c r="AF423" s="180" t="s">
        <v>183</v>
      </c>
      <c r="AG423" s="181" t="b">
        <v>0</v>
      </c>
      <c r="AH423" s="822" t="s">
        <v>184</v>
      </c>
      <c r="AI423" s="823"/>
      <c r="AJ423" s="181" t="b">
        <v>0</v>
      </c>
      <c r="AK423" s="822" t="s">
        <v>184</v>
      </c>
      <c r="AL423" s="824"/>
      <c r="AM423" s="803" t="b">
        <f>IF(OR(X424, AG423, AJ423), TRUE,FALSE)</f>
        <v>0</v>
      </c>
    </row>
    <row r="424" spans="1:39" ht="12.95" customHeight="1">
      <c r="A424" s="519"/>
      <c r="B424" s="497"/>
      <c r="C424" s="497"/>
      <c r="D424" s="497"/>
      <c r="E424" s="145"/>
      <c r="F424" s="24"/>
      <c r="G424" s="23"/>
      <c r="H424" s="23"/>
      <c r="I424" s="25"/>
      <c r="J424" s="491"/>
      <c r="K424" s="492"/>
      <c r="L424" s="492"/>
      <c r="M424" s="493"/>
      <c r="N424" s="26" t="s">
        <v>185</v>
      </c>
      <c r="O424" s="23" t="s">
        <v>186</v>
      </c>
      <c r="P424" s="503"/>
      <c r="Q424" s="503"/>
      <c r="R424" s="503"/>
      <c r="S424" s="503"/>
      <c r="T424" s="503"/>
      <c r="U424" s="503"/>
      <c r="V424" s="503"/>
      <c r="W424" s="23" t="s">
        <v>187</v>
      </c>
      <c r="X424" s="29" t="b">
        <v>0</v>
      </c>
      <c r="Y424" s="153" t="b">
        <v>0</v>
      </c>
      <c r="Z424" s="154" t="b">
        <v>0</v>
      </c>
      <c r="AA424" s="155" t="b">
        <v>0</v>
      </c>
      <c r="AB424" s="156" t="b">
        <v>0</v>
      </c>
      <c r="AC424" s="157" t="b">
        <v>0</v>
      </c>
      <c r="AD424" s="158" t="b">
        <v>0</v>
      </c>
      <c r="AE424" s="157" t="b">
        <v>0</v>
      </c>
      <c r="AF424" s="174" t="b">
        <v>0</v>
      </c>
      <c r="AG424" s="159" t="b">
        <v>0</v>
      </c>
      <c r="AH424" s="819" t="s">
        <v>171</v>
      </c>
      <c r="AI424" s="820"/>
      <c r="AJ424" s="159" t="b">
        <v>0</v>
      </c>
      <c r="AK424" s="819" t="s">
        <v>171</v>
      </c>
      <c r="AL424" s="821"/>
      <c r="AM424" s="803"/>
    </row>
    <row r="425" spans="1:39" ht="12.95" customHeight="1">
      <c r="A425" s="519"/>
      <c r="B425" s="497"/>
      <c r="C425" s="497"/>
      <c r="D425" s="497"/>
      <c r="E425" s="145"/>
      <c r="F425" s="48" t="s">
        <v>373</v>
      </c>
      <c r="G425" s="28"/>
      <c r="H425" s="28"/>
      <c r="I425" s="49"/>
      <c r="J425" s="531" t="b">
        <v>0</v>
      </c>
      <c r="K425" s="532" t="b">
        <v>0</v>
      </c>
      <c r="L425" s="532" t="b">
        <v>0</v>
      </c>
      <c r="M425" s="494" t="b">
        <v>0</v>
      </c>
      <c r="N425" s="39" t="b">
        <v>0</v>
      </c>
      <c r="O425" s="28" t="s">
        <v>374</v>
      </c>
      <c r="P425" s="28"/>
      <c r="Q425" s="28"/>
      <c r="R425" s="28"/>
      <c r="S425" s="28"/>
      <c r="T425" s="28"/>
      <c r="U425" s="28"/>
      <c r="V425" s="28"/>
      <c r="W425" s="28"/>
      <c r="X425" s="41" t="s">
        <v>175</v>
      </c>
      <c r="Y425" s="73" t="s">
        <v>176</v>
      </c>
      <c r="Z425" s="74" t="s">
        <v>177</v>
      </c>
      <c r="AA425" s="75" t="s">
        <v>178</v>
      </c>
      <c r="AB425" s="76" t="s">
        <v>179</v>
      </c>
      <c r="AC425" s="76" t="s">
        <v>180</v>
      </c>
      <c r="AD425" s="76" t="s">
        <v>181</v>
      </c>
      <c r="AE425" s="76" t="s">
        <v>182</v>
      </c>
      <c r="AF425" s="113" t="s">
        <v>183</v>
      </c>
      <c r="AG425" s="78" t="b">
        <v>0</v>
      </c>
      <c r="AH425" s="800" t="s">
        <v>184</v>
      </c>
      <c r="AI425" s="801"/>
      <c r="AJ425" s="78" t="b">
        <v>0</v>
      </c>
      <c r="AK425" s="800" t="s">
        <v>184</v>
      </c>
      <c r="AL425" s="802"/>
      <c r="AM425" s="803" t="b">
        <f>IF(OR(X426, AG425, AJ425), TRUE,FALSE)</f>
        <v>0</v>
      </c>
    </row>
    <row r="426" spans="1:39" ht="12.95" customHeight="1">
      <c r="A426" s="519"/>
      <c r="B426" s="497"/>
      <c r="C426" s="497"/>
      <c r="D426" s="497"/>
      <c r="E426" s="145"/>
      <c r="F426" s="48"/>
      <c r="G426" s="28"/>
      <c r="H426" s="28"/>
      <c r="I426" s="49"/>
      <c r="J426" s="502"/>
      <c r="K426" s="535"/>
      <c r="L426" s="535"/>
      <c r="M426" s="501"/>
      <c r="N426" s="50" t="s">
        <v>185</v>
      </c>
      <c r="O426" s="28" t="s">
        <v>186</v>
      </c>
      <c r="P426" s="484"/>
      <c r="Q426" s="484"/>
      <c r="R426" s="484"/>
      <c r="S426" s="484"/>
      <c r="T426" s="484"/>
      <c r="U426" s="484"/>
      <c r="V426" s="484"/>
      <c r="W426" s="28" t="s">
        <v>187</v>
      </c>
      <c r="X426" s="64" t="b">
        <v>0</v>
      </c>
      <c r="Y426" s="65" t="b">
        <v>0</v>
      </c>
      <c r="Z426" s="66" t="b">
        <v>0</v>
      </c>
      <c r="AA426" s="67" t="b">
        <v>0</v>
      </c>
      <c r="AB426" s="68" t="b">
        <v>0</v>
      </c>
      <c r="AC426" s="69" t="b">
        <v>0</v>
      </c>
      <c r="AD426" s="70" t="b">
        <v>0</v>
      </c>
      <c r="AE426" s="69" t="b">
        <v>0</v>
      </c>
      <c r="AF426" s="112" t="b">
        <v>0</v>
      </c>
      <c r="AG426" s="71" t="b">
        <v>0</v>
      </c>
      <c r="AH426" s="810" t="s">
        <v>171</v>
      </c>
      <c r="AI426" s="811"/>
      <c r="AJ426" s="71" t="b">
        <v>0</v>
      </c>
      <c r="AK426" s="810" t="s">
        <v>171</v>
      </c>
      <c r="AL426" s="812"/>
      <c r="AM426" s="803"/>
    </row>
    <row r="427" spans="1:39" ht="12.95" customHeight="1">
      <c r="A427" s="519"/>
      <c r="B427" s="497"/>
      <c r="C427" s="497"/>
      <c r="D427" s="497"/>
      <c r="E427" s="145"/>
      <c r="F427" s="48"/>
      <c r="G427" s="28"/>
      <c r="H427" s="28"/>
      <c r="I427" s="49"/>
      <c r="J427" s="485" t="b">
        <v>0</v>
      </c>
      <c r="K427" s="487" t="b">
        <v>0</v>
      </c>
      <c r="L427" s="487" t="b">
        <v>0</v>
      </c>
      <c r="M427" s="489" t="b">
        <v>0</v>
      </c>
      <c r="N427" s="52" t="b">
        <v>0</v>
      </c>
      <c r="O427" s="53" t="s">
        <v>375</v>
      </c>
      <c r="P427" s="53"/>
      <c r="Q427" s="53"/>
      <c r="R427" s="53"/>
      <c r="S427" s="53"/>
      <c r="T427" s="53"/>
      <c r="U427" s="53"/>
      <c r="V427" s="53"/>
      <c r="W427" s="53"/>
      <c r="X427" s="54" t="s">
        <v>175</v>
      </c>
      <c r="Y427" s="73" t="s">
        <v>176</v>
      </c>
      <c r="Z427" s="74" t="s">
        <v>177</v>
      </c>
      <c r="AA427" s="75" t="s">
        <v>178</v>
      </c>
      <c r="AB427" s="76" t="s">
        <v>179</v>
      </c>
      <c r="AC427" s="76" t="s">
        <v>180</v>
      </c>
      <c r="AD427" s="76" t="s">
        <v>181</v>
      </c>
      <c r="AE427" s="76" t="s">
        <v>182</v>
      </c>
      <c r="AF427" s="113" t="s">
        <v>183</v>
      </c>
      <c r="AG427" s="78" t="b">
        <v>0</v>
      </c>
      <c r="AH427" s="800" t="s">
        <v>184</v>
      </c>
      <c r="AI427" s="801"/>
      <c r="AJ427" s="78" t="b">
        <v>0</v>
      </c>
      <c r="AK427" s="800" t="s">
        <v>184</v>
      </c>
      <c r="AL427" s="802"/>
      <c r="AM427" s="803" t="b">
        <f>IF(OR(X428, AG427, AJ427), TRUE,FALSE)</f>
        <v>0</v>
      </c>
    </row>
    <row r="428" spans="1:39" ht="12.95" customHeight="1">
      <c r="A428" s="519"/>
      <c r="B428" s="497"/>
      <c r="C428" s="497"/>
      <c r="D428" s="497"/>
      <c r="E428" s="145"/>
      <c r="F428" s="48"/>
      <c r="G428" s="28"/>
      <c r="H428" s="28"/>
      <c r="I428" s="49"/>
      <c r="J428" s="502"/>
      <c r="K428" s="535"/>
      <c r="L428" s="535"/>
      <c r="M428" s="501"/>
      <c r="N428" s="50" t="s">
        <v>185</v>
      </c>
      <c r="O428" s="28" t="s">
        <v>186</v>
      </c>
      <c r="P428" s="484"/>
      <c r="Q428" s="484"/>
      <c r="R428" s="484"/>
      <c r="S428" s="484"/>
      <c r="T428" s="484"/>
      <c r="U428" s="484"/>
      <c r="V428" s="484"/>
      <c r="W428" s="28" t="s">
        <v>187</v>
      </c>
      <c r="X428" s="64" t="b">
        <v>0</v>
      </c>
      <c r="Y428" s="165" t="b">
        <v>0</v>
      </c>
      <c r="Z428" s="166" t="b">
        <v>0</v>
      </c>
      <c r="AA428" s="167" t="b">
        <v>0</v>
      </c>
      <c r="AB428" s="168" t="b">
        <v>0</v>
      </c>
      <c r="AC428" s="169" t="b">
        <v>0</v>
      </c>
      <c r="AD428" s="170" t="b">
        <v>0</v>
      </c>
      <c r="AE428" s="169" t="b">
        <v>0</v>
      </c>
      <c r="AF428" s="197" t="b">
        <v>0</v>
      </c>
      <c r="AG428" s="171" t="b">
        <v>0</v>
      </c>
      <c r="AH428" s="804" t="s">
        <v>171</v>
      </c>
      <c r="AI428" s="805"/>
      <c r="AJ428" s="171" t="b">
        <v>0</v>
      </c>
      <c r="AK428" s="804" t="s">
        <v>171</v>
      </c>
      <c r="AL428" s="806"/>
      <c r="AM428" s="803"/>
    </row>
    <row r="429" spans="1:39" ht="12.95" customHeight="1">
      <c r="A429" s="519"/>
      <c r="B429" s="497"/>
      <c r="C429" s="497"/>
      <c r="D429" s="497"/>
      <c r="E429" s="145"/>
      <c r="F429" s="48"/>
      <c r="G429" s="28"/>
      <c r="H429" s="28"/>
      <c r="I429" s="49"/>
      <c r="J429" s="485" t="b">
        <v>0</v>
      </c>
      <c r="K429" s="487" t="b">
        <v>0</v>
      </c>
      <c r="L429" s="487" t="b">
        <v>0</v>
      </c>
      <c r="M429" s="489" t="b">
        <v>0</v>
      </c>
      <c r="N429" s="52" t="b">
        <v>0</v>
      </c>
      <c r="O429" s="53" t="s">
        <v>376</v>
      </c>
      <c r="P429" s="53"/>
      <c r="Q429" s="53"/>
      <c r="R429" s="53"/>
      <c r="S429" s="53"/>
      <c r="T429" s="53"/>
      <c r="U429" s="53"/>
      <c r="V429" s="53"/>
      <c r="W429" s="53"/>
      <c r="X429" s="54" t="s">
        <v>175</v>
      </c>
      <c r="Y429" s="73" t="s">
        <v>176</v>
      </c>
      <c r="Z429" s="74" t="s">
        <v>177</v>
      </c>
      <c r="AA429" s="75" t="s">
        <v>178</v>
      </c>
      <c r="AB429" s="76" t="s">
        <v>179</v>
      </c>
      <c r="AC429" s="76" t="s">
        <v>180</v>
      </c>
      <c r="AD429" s="76" t="s">
        <v>181</v>
      </c>
      <c r="AE429" s="76" t="s">
        <v>182</v>
      </c>
      <c r="AF429" s="113" t="s">
        <v>183</v>
      </c>
      <c r="AG429" s="78" t="b">
        <v>0</v>
      </c>
      <c r="AH429" s="800" t="s">
        <v>184</v>
      </c>
      <c r="AI429" s="859"/>
      <c r="AJ429" s="78" t="b">
        <v>0</v>
      </c>
      <c r="AK429" s="800" t="s">
        <v>184</v>
      </c>
      <c r="AL429" s="802"/>
      <c r="AM429" s="803" t="b">
        <f>IF(OR(X430, AG429, AJ429), TRUE,FALSE)</f>
        <v>0</v>
      </c>
    </row>
    <row r="430" spans="1:39" ht="12.95" customHeight="1">
      <c r="A430" s="519"/>
      <c r="B430" s="497"/>
      <c r="C430" s="497"/>
      <c r="D430" s="497"/>
      <c r="E430" s="145"/>
      <c r="F430" s="48"/>
      <c r="G430" s="28"/>
      <c r="H430" s="28"/>
      <c r="I430" s="49"/>
      <c r="J430" s="502"/>
      <c r="K430" s="535"/>
      <c r="L430" s="535"/>
      <c r="M430" s="501"/>
      <c r="N430" s="50" t="s">
        <v>185</v>
      </c>
      <c r="O430" s="28" t="s">
        <v>186</v>
      </c>
      <c r="P430" s="484"/>
      <c r="Q430" s="484"/>
      <c r="R430" s="484"/>
      <c r="S430" s="484"/>
      <c r="T430" s="484"/>
      <c r="U430" s="484"/>
      <c r="V430" s="484"/>
      <c r="W430" s="28" t="s">
        <v>187</v>
      </c>
      <c r="X430" s="64" t="b">
        <v>0</v>
      </c>
      <c r="Y430" s="30" t="b">
        <v>0</v>
      </c>
      <c r="Z430" s="31" t="b">
        <v>0</v>
      </c>
      <c r="AA430" s="32" t="b">
        <v>0</v>
      </c>
      <c r="AB430" s="33" t="b">
        <v>0</v>
      </c>
      <c r="AC430" s="34" t="b">
        <v>0</v>
      </c>
      <c r="AD430" s="35" t="b">
        <v>0</v>
      </c>
      <c r="AE430" s="34" t="b">
        <v>0</v>
      </c>
      <c r="AF430" s="114" t="b">
        <v>0</v>
      </c>
      <c r="AG430" s="36" t="b">
        <v>0</v>
      </c>
      <c r="AH430" s="816" t="s">
        <v>171</v>
      </c>
      <c r="AI430" s="829"/>
      <c r="AJ430" s="36" t="b">
        <v>0</v>
      </c>
      <c r="AK430" s="816" t="s">
        <v>171</v>
      </c>
      <c r="AL430" s="818"/>
      <c r="AM430" s="803"/>
    </row>
    <row r="431" spans="1:39" ht="12.95" customHeight="1">
      <c r="A431" s="519"/>
      <c r="B431" s="497"/>
      <c r="C431" s="497"/>
      <c r="D431" s="497"/>
      <c r="E431" s="145"/>
      <c r="F431" s="48"/>
      <c r="G431" s="28"/>
      <c r="H431" s="28"/>
      <c r="I431" s="49"/>
      <c r="J431" s="485" t="b">
        <v>0</v>
      </c>
      <c r="K431" s="487" t="b">
        <v>0</v>
      </c>
      <c r="L431" s="487" t="b">
        <v>0</v>
      </c>
      <c r="M431" s="489" t="b">
        <v>0</v>
      </c>
      <c r="N431" s="52" t="b">
        <v>0</v>
      </c>
      <c r="O431" s="53" t="s">
        <v>377</v>
      </c>
      <c r="P431" s="53"/>
      <c r="Q431" s="53"/>
      <c r="R431" s="53"/>
      <c r="S431" s="53"/>
      <c r="T431" s="53"/>
      <c r="U431" s="53"/>
      <c r="V431" s="53"/>
      <c r="W431" s="53"/>
      <c r="X431" s="54" t="s">
        <v>175</v>
      </c>
      <c r="Y431" s="176" t="s">
        <v>176</v>
      </c>
      <c r="Z431" s="177" t="s">
        <v>177</v>
      </c>
      <c r="AA431" s="178" t="s">
        <v>178</v>
      </c>
      <c r="AB431" s="179" t="s">
        <v>179</v>
      </c>
      <c r="AC431" s="179" t="s">
        <v>180</v>
      </c>
      <c r="AD431" s="179" t="s">
        <v>181</v>
      </c>
      <c r="AE431" s="179" t="s">
        <v>182</v>
      </c>
      <c r="AF431" s="180" t="s">
        <v>183</v>
      </c>
      <c r="AG431" s="181" t="b">
        <v>0</v>
      </c>
      <c r="AH431" s="822" t="s">
        <v>184</v>
      </c>
      <c r="AI431" s="823"/>
      <c r="AJ431" s="181" t="b">
        <v>0</v>
      </c>
      <c r="AK431" s="822" t="s">
        <v>184</v>
      </c>
      <c r="AL431" s="824"/>
      <c r="AM431" s="803" t="b">
        <f>IF(OR(X432, AG431, AJ431), TRUE,FALSE)</f>
        <v>0</v>
      </c>
    </row>
    <row r="432" spans="1:39" ht="12.95" customHeight="1">
      <c r="A432" s="519"/>
      <c r="B432" s="497"/>
      <c r="C432" s="497"/>
      <c r="D432" s="497"/>
      <c r="E432" s="145"/>
      <c r="F432" s="48"/>
      <c r="G432" s="28"/>
      <c r="H432" s="28"/>
      <c r="I432" s="49"/>
      <c r="J432" s="502"/>
      <c r="K432" s="535"/>
      <c r="L432" s="535"/>
      <c r="M432" s="501"/>
      <c r="N432" s="50" t="s">
        <v>185</v>
      </c>
      <c r="O432" s="28" t="s">
        <v>186</v>
      </c>
      <c r="P432" s="484"/>
      <c r="Q432" s="484"/>
      <c r="R432" s="484"/>
      <c r="S432" s="484"/>
      <c r="T432" s="484"/>
      <c r="U432" s="484"/>
      <c r="V432" s="484"/>
      <c r="W432" s="28" t="s">
        <v>187</v>
      </c>
      <c r="X432" s="64" t="b">
        <v>0</v>
      </c>
      <c r="Y432" s="30" t="b">
        <v>0</v>
      </c>
      <c r="Z432" s="31" t="b">
        <v>0</v>
      </c>
      <c r="AA432" s="32" t="b">
        <v>0</v>
      </c>
      <c r="AB432" s="33" t="b">
        <v>0</v>
      </c>
      <c r="AC432" s="34" t="b">
        <v>0</v>
      </c>
      <c r="AD432" s="35" t="b">
        <v>0</v>
      </c>
      <c r="AE432" s="34" t="b">
        <v>0</v>
      </c>
      <c r="AF432" s="114" t="b">
        <v>0</v>
      </c>
      <c r="AG432" s="36" t="b">
        <v>0</v>
      </c>
      <c r="AH432" s="816" t="s">
        <v>171</v>
      </c>
      <c r="AI432" s="817"/>
      <c r="AJ432" s="36" t="b">
        <v>0</v>
      </c>
      <c r="AK432" s="816" t="s">
        <v>171</v>
      </c>
      <c r="AL432" s="818"/>
      <c r="AM432" s="803"/>
    </row>
    <row r="433" spans="1:39" ht="12.95" customHeight="1">
      <c r="A433" s="519"/>
      <c r="B433" s="497"/>
      <c r="C433" s="497"/>
      <c r="D433" s="497"/>
      <c r="E433" s="145"/>
      <c r="F433" s="48"/>
      <c r="G433" s="28"/>
      <c r="H433" s="28"/>
      <c r="I433" s="49"/>
      <c r="J433" s="485" t="b">
        <v>0</v>
      </c>
      <c r="K433" s="487" t="b">
        <v>0</v>
      </c>
      <c r="L433" s="487" t="b">
        <v>0</v>
      </c>
      <c r="M433" s="489" t="b">
        <v>0</v>
      </c>
      <c r="N433" s="52" t="b">
        <v>0</v>
      </c>
      <c r="O433" s="53" t="s">
        <v>376</v>
      </c>
      <c r="P433" s="53"/>
      <c r="Q433" s="53"/>
      <c r="R433" s="53"/>
      <c r="S433" s="53"/>
      <c r="T433" s="53"/>
      <c r="U433" s="53"/>
      <c r="V433" s="53"/>
      <c r="W433" s="53"/>
      <c r="X433" s="54" t="s">
        <v>175</v>
      </c>
      <c r="Y433" s="176" t="s">
        <v>176</v>
      </c>
      <c r="Z433" s="177" t="s">
        <v>177</v>
      </c>
      <c r="AA433" s="178" t="s">
        <v>178</v>
      </c>
      <c r="AB433" s="179" t="s">
        <v>179</v>
      </c>
      <c r="AC433" s="179" t="s">
        <v>180</v>
      </c>
      <c r="AD433" s="179" t="s">
        <v>181</v>
      </c>
      <c r="AE433" s="179" t="s">
        <v>182</v>
      </c>
      <c r="AF433" s="180" t="s">
        <v>183</v>
      </c>
      <c r="AG433" s="181" t="b">
        <v>0</v>
      </c>
      <c r="AH433" s="822" t="s">
        <v>184</v>
      </c>
      <c r="AI433" s="823"/>
      <c r="AJ433" s="181" t="b">
        <v>0</v>
      </c>
      <c r="AK433" s="822" t="s">
        <v>184</v>
      </c>
      <c r="AL433" s="824"/>
      <c r="AM433" s="803" t="b">
        <f>IF(OR(X434, AG433, AJ433), TRUE,FALSE)</f>
        <v>0</v>
      </c>
    </row>
    <row r="434" spans="1:39" ht="12.95" customHeight="1">
      <c r="A434" s="519"/>
      <c r="B434" s="497"/>
      <c r="C434" s="497"/>
      <c r="D434" s="497"/>
      <c r="E434" s="145"/>
      <c r="F434" s="48"/>
      <c r="G434" s="28"/>
      <c r="H434" s="28"/>
      <c r="I434" s="49"/>
      <c r="J434" s="502"/>
      <c r="K434" s="535"/>
      <c r="L434" s="535"/>
      <c r="M434" s="501"/>
      <c r="N434" s="50" t="s">
        <v>185</v>
      </c>
      <c r="O434" s="28" t="s">
        <v>186</v>
      </c>
      <c r="P434" s="484"/>
      <c r="Q434" s="484"/>
      <c r="R434" s="484"/>
      <c r="S434" s="484"/>
      <c r="T434" s="484"/>
      <c r="U434" s="484"/>
      <c r="V434" s="484"/>
      <c r="W434" s="28" t="s">
        <v>187</v>
      </c>
      <c r="X434" s="64" t="b">
        <v>0</v>
      </c>
      <c r="Y434" s="165" t="b">
        <v>0</v>
      </c>
      <c r="Z434" s="166" t="b">
        <v>0</v>
      </c>
      <c r="AA434" s="167" t="b">
        <v>0</v>
      </c>
      <c r="AB434" s="168" t="b">
        <v>0</v>
      </c>
      <c r="AC434" s="169" t="b">
        <v>0</v>
      </c>
      <c r="AD434" s="170" t="b">
        <v>0</v>
      </c>
      <c r="AE434" s="169" t="b">
        <v>0</v>
      </c>
      <c r="AF434" s="197" t="b">
        <v>0</v>
      </c>
      <c r="AG434" s="171" t="b">
        <v>0</v>
      </c>
      <c r="AH434" s="804" t="s">
        <v>171</v>
      </c>
      <c r="AI434" s="805"/>
      <c r="AJ434" s="171" t="b">
        <v>0</v>
      </c>
      <c r="AK434" s="804" t="s">
        <v>171</v>
      </c>
      <c r="AL434" s="806"/>
      <c r="AM434" s="803"/>
    </row>
    <row r="435" spans="1:39" ht="12.95" customHeight="1">
      <c r="A435" s="519"/>
      <c r="B435" s="497"/>
      <c r="C435" s="497"/>
      <c r="D435" s="497"/>
      <c r="E435" s="145"/>
      <c r="F435" s="48"/>
      <c r="G435" s="28"/>
      <c r="H435" s="28"/>
      <c r="I435" s="49"/>
      <c r="J435" s="485" t="b">
        <v>0</v>
      </c>
      <c r="K435" s="487" t="b">
        <v>0</v>
      </c>
      <c r="L435" s="487" t="b">
        <v>0</v>
      </c>
      <c r="M435" s="489" t="b">
        <v>0</v>
      </c>
      <c r="N435" s="52" t="b">
        <v>0</v>
      </c>
      <c r="O435" s="53" t="s">
        <v>378</v>
      </c>
      <c r="P435" s="53"/>
      <c r="Q435" s="53"/>
      <c r="R435" s="53"/>
      <c r="S435" s="53"/>
      <c r="T435" s="53"/>
      <c r="U435" s="53"/>
      <c r="V435" s="53"/>
      <c r="W435" s="53"/>
      <c r="X435" s="54" t="s">
        <v>175</v>
      </c>
      <c r="Y435" s="73" t="s">
        <v>176</v>
      </c>
      <c r="Z435" s="74" t="s">
        <v>177</v>
      </c>
      <c r="AA435" s="75" t="s">
        <v>178</v>
      </c>
      <c r="AB435" s="76" t="s">
        <v>179</v>
      </c>
      <c r="AC435" s="76" t="s">
        <v>180</v>
      </c>
      <c r="AD435" s="76" t="s">
        <v>181</v>
      </c>
      <c r="AE435" s="76" t="s">
        <v>182</v>
      </c>
      <c r="AF435" s="113" t="s">
        <v>183</v>
      </c>
      <c r="AG435" s="78" t="b">
        <v>0</v>
      </c>
      <c r="AH435" s="800" t="s">
        <v>184</v>
      </c>
      <c r="AI435" s="859"/>
      <c r="AJ435" s="78" t="b">
        <v>0</v>
      </c>
      <c r="AK435" s="800" t="s">
        <v>184</v>
      </c>
      <c r="AL435" s="802"/>
      <c r="AM435" s="803" t="b">
        <f>IF(OR(X436, AG435, AJ435), TRUE,FALSE)</f>
        <v>0</v>
      </c>
    </row>
    <row r="436" spans="1:39" ht="12.95" customHeight="1">
      <c r="A436" s="519"/>
      <c r="B436" s="497"/>
      <c r="C436" s="497"/>
      <c r="D436" s="497"/>
      <c r="E436" s="145"/>
      <c r="F436" s="48"/>
      <c r="G436" s="28"/>
      <c r="H436" s="28"/>
      <c r="I436" s="49"/>
      <c r="J436" s="502"/>
      <c r="K436" s="535"/>
      <c r="L436" s="535"/>
      <c r="M436" s="501"/>
      <c r="N436" s="50" t="s">
        <v>185</v>
      </c>
      <c r="O436" s="28" t="s">
        <v>186</v>
      </c>
      <c r="P436" s="484"/>
      <c r="Q436" s="484"/>
      <c r="R436" s="484"/>
      <c r="S436" s="484"/>
      <c r="T436" s="484"/>
      <c r="U436" s="484"/>
      <c r="V436" s="484"/>
      <c r="W436" s="28" t="s">
        <v>187</v>
      </c>
      <c r="X436" s="64" t="b">
        <v>0</v>
      </c>
      <c r="Y436" s="30" t="b">
        <v>0</v>
      </c>
      <c r="Z436" s="31" t="b">
        <v>0</v>
      </c>
      <c r="AA436" s="32" t="b">
        <v>0</v>
      </c>
      <c r="AB436" s="33" t="b">
        <v>0</v>
      </c>
      <c r="AC436" s="34" t="b">
        <v>0</v>
      </c>
      <c r="AD436" s="35" t="b">
        <v>0</v>
      </c>
      <c r="AE436" s="34" t="b">
        <v>0</v>
      </c>
      <c r="AF436" s="114" t="b">
        <v>0</v>
      </c>
      <c r="AG436" s="36" t="b">
        <v>0</v>
      </c>
      <c r="AH436" s="816" t="s">
        <v>171</v>
      </c>
      <c r="AI436" s="829"/>
      <c r="AJ436" s="36" t="b">
        <v>0</v>
      </c>
      <c r="AK436" s="816" t="s">
        <v>171</v>
      </c>
      <c r="AL436" s="818"/>
      <c r="AM436" s="803"/>
    </row>
    <row r="437" spans="1:39" ht="12.95" customHeight="1">
      <c r="A437" s="519"/>
      <c r="B437" s="497"/>
      <c r="C437" s="497"/>
      <c r="D437" s="497"/>
      <c r="E437" s="145"/>
      <c r="F437" s="48"/>
      <c r="G437" s="28"/>
      <c r="H437" s="28"/>
      <c r="I437" s="49"/>
      <c r="J437" s="485" t="b">
        <v>0</v>
      </c>
      <c r="K437" s="487" t="b">
        <v>0</v>
      </c>
      <c r="L437" s="487" t="b">
        <v>0</v>
      </c>
      <c r="M437" s="489" t="b">
        <v>0</v>
      </c>
      <c r="N437" s="52" t="b">
        <v>0</v>
      </c>
      <c r="O437" s="53" t="s">
        <v>379</v>
      </c>
      <c r="P437" s="53"/>
      <c r="Q437" s="53"/>
      <c r="R437" s="53"/>
      <c r="S437" s="53"/>
      <c r="T437" s="53"/>
      <c r="U437" s="53"/>
      <c r="V437" s="53"/>
      <c r="W437" s="53"/>
      <c r="X437" s="54" t="s">
        <v>175</v>
      </c>
      <c r="Y437" s="176" t="s">
        <v>176</v>
      </c>
      <c r="Z437" s="177" t="s">
        <v>177</v>
      </c>
      <c r="AA437" s="178" t="s">
        <v>178</v>
      </c>
      <c r="AB437" s="179" t="s">
        <v>179</v>
      </c>
      <c r="AC437" s="179" t="s">
        <v>180</v>
      </c>
      <c r="AD437" s="179" t="s">
        <v>181</v>
      </c>
      <c r="AE437" s="179" t="s">
        <v>182</v>
      </c>
      <c r="AF437" s="180" t="s">
        <v>183</v>
      </c>
      <c r="AG437" s="181" t="b">
        <v>0</v>
      </c>
      <c r="AH437" s="822" t="s">
        <v>184</v>
      </c>
      <c r="AI437" s="823"/>
      <c r="AJ437" s="181" t="b">
        <v>0</v>
      </c>
      <c r="AK437" s="822" t="s">
        <v>184</v>
      </c>
      <c r="AL437" s="824"/>
      <c r="AM437" s="803" t="b">
        <f>IF(OR(X438, AG437, AJ437), TRUE,FALSE)</f>
        <v>0</v>
      </c>
    </row>
    <row r="438" spans="1:39" ht="12.95" customHeight="1">
      <c r="A438" s="519"/>
      <c r="B438" s="497"/>
      <c r="C438" s="497"/>
      <c r="D438" s="497"/>
      <c r="E438" s="145"/>
      <c r="F438" s="48"/>
      <c r="G438" s="28"/>
      <c r="H438" s="28"/>
      <c r="I438" s="49"/>
      <c r="J438" s="595"/>
      <c r="K438" s="596"/>
      <c r="L438" s="596"/>
      <c r="M438" s="597"/>
      <c r="N438" s="50" t="s">
        <v>185</v>
      </c>
      <c r="O438" s="28" t="s">
        <v>186</v>
      </c>
      <c r="P438" s="484"/>
      <c r="Q438" s="484"/>
      <c r="R438" s="484"/>
      <c r="S438" s="484"/>
      <c r="T438" s="484"/>
      <c r="U438" s="484"/>
      <c r="V438" s="484"/>
      <c r="W438" s="28" t="s">
        <v>187</v>
      </c>
      <c r="X438" s="82" t="b">
        <v>0</v>
      </c>
      <c r="Y438" s="153" t="b">
        <v>0</v>
      </c>
      <c r="Z438" s="154" t="b">
        <v>0</v>
      </c>
      <c r="AA438" s="155" t="b">
        <v>0</v>
      </c>
      <c r="AB438" s="156" t="b">
        <v>0</v>
      </c>
      <c r="AC438" s="157" t="b">
        <v>0</v>
      </c>
      <c r="AD438" s="158" t="b">
        <v>0</v>
      </c>
      <c r="AE438" s="157" t="b">
        <v>0</v>
      </c>
      <c r="AF438" s="174" t="b">
        <v>0</v>
      </c>
      <c r="AG438" s="159" t="b">
        <v>0</v>
      </c>
      <c r="AH438" s="819" t="s">
        <v>171</v>
      </c>
      <c r="AI438" s="820"/>
      <c r="AJ438" s="159" t="b">
        <v>0</v>
      </c>
      <c r="AK438" s="819" t="s">
        <v>171</v>
      </c>
      <c r="AL438" s="821"/>
      <c r="AM438" s="803"/>
    </row>
    <row r="439" spans="1:39" ht="12.95" customHeight="1">
      <c r="A439" s="519"/>
      <c r="B439" s="497"/>
      <c r="C439" s="497"/>
      <c r="D439" s="497"/>
      <c r="E439" s="145"/>
      <c r="F439" s="100" t="s">
        <v>380</v>
      </c>
      <c r="G439" s="40"/>
      <c r="H439" s="40"/>
      <c r="I439" s="160"/>
      <c r="J439" s="491" t="b">
        <v>0</v>
      </c>
      <c r="K439" s="492" t="b">
        <v>0</v>
      </c>
      <c r="L439" s="492" t="b">
        <v>0</v>
      </c>
      <c r="M439" s="493" t="b">
        <v>0</v>
      </c>
      <c r="N439" s="85" t="b">
        <v>0</v>
      </c>
      <c r="O439" s="40" t="s">
        <v>381</v>
      </c>
      <c r="P439" s="40"/>
      <c r="Q439" s="40"/>
      <c r="R439" s="40"/>
      <c r="S439" s="40"/>
      <c r="T439" s="40"/>
      <c r="U439" s="40"/>
      <c r="V439" s="40"/>
      <c r="W439" s="40"/>
      <c r="X439" s="72" t="s">
        <v>175</v>
      </c>
      <c r="Y439" s="73" t="s">
        <v>176</v>
      </c>
      <c r="Z439" s="74" t="s">
        <v>177</v>
      </c>
      <c r="AA439" s="75" t="s">
        <v>178</v>
      </c>
      <c r="AB439" s="76" t="s">
        <v>179</v>
      </c>
      <c r="AC439" s="76" t="s">
        <v>180</v>
      </c>
      <c r="AD439" s="76" t="s">
        <v>181</v>
      </c>
      <c r="AE439" s="76" t="s">
        <v>182</v>
      </c>
      <c r="AF439" s="113" t="s">
        <v>183</v>
      </c>
      <c r="AG439" s="78" t="b">
        <v>0</v>
      </c>
      <c r="AH439" s="800" t="s">
        <v>184</v>
      </c>
      <c r="AI439" s="801"/>
      <c r="AJ439" s="78" t="b">
        <v>0</v>
      </c>
      <c r="AK439" s="800" t="s">
        <v>184</v>
      </c>
      <c r="AL439" s="802"/>
      <c r="AM439" s="803" t="b">
        <f>IF(OR(X440, AG439, AJ439), TRUE,FALSE)</f>
        <v>0</v>
      </c>
    </row>
    <row r="440" spans="1:39" ht="12.95" customHeight="1">
      <c r="A440" s="519"/>
      <c r="B440" s="497"/>
      <c r="C440" s="497"/>
      <c r="D440" s="497"/>
      <c r="E440" s="145"/>
      <c r="F440" s="48"/>
      <c r="G440" s="28"/>
      <c r="H440" s="28"/>
      <c r="I440" s="49"/>
      <c r="J440" s="502"/>
      <c r="K440" s="535"/>
      <c r="L440" s="535"/>
      <c r="M440" s="501"/>
      <c r="N440" s="50" t="s">
        <v>185</v>
      </c>
      <c r="O440" s="28" t="s">
        <v>186</v>
      </c>
      <c r="P440" s="484"/>
      <c r="Q440" s="484"/>
      <c r="R440" s="484"/>
      <c r="S440" s="484"/>
      <c r="T440" s="484"/>
      <c r="U440" s="484"/>
      <c r="V440" s="484"/>
      <c r="W440" s="28" t="s">
        <v>187</v>
      </c>
      <c r="X440" s="64" t="b">
        <v>0</v>
      </c>
      <c r="Y440" s="65" t="b">
        <v>0</v>
      </c>
      <c r="Z440" s="66" t="b">
        <v>0</v>
      </c>
      <c r="AA440" s="67" t="b">
        <v>0</v>
      </c>
      <c r="AB440" s="68" t="b">
        <v>0</v>
      </c>
      <c r="AC440" s="69" t="b">
        <v>0</v>
      </c>
      <c r="AD440" s="70" t="b">
        <v>0</v>
      </c>
      <c r="AE440" s="69" t="b">
        <v>0</v>
      </c>
      <c r="AF440" s="112" t="b">
        <v>0</v>
      </c>
      <c r="AG440" s="71" t="b">
        <v>0</v>
      </c>
      <c r="AH440" s="810" t="s">
        <v>171</v>
      </c>
      <c r="AI440" s="811"/>
      <c r="AJ440" s="71" t="b">
        <v>0</v>
      </c>
      <c r="AK440" s="810" t="s">
        <v>171</v>
      </c>
      <c r="AL440" s="812"/>
      <c r="AM440" s="803"/>
    </row>
    <row r="441" spans="1:39" ht="12.95" customHeight="1">
      <c r="A441" s="519"/>
      <c r="B441" s="497"/>
      <c r="C441" s="497"/>
      <c r="D441" s="497"/>
      <c r="E441" s="145"/>
      <c r="F441" s="48"/>
      <c r="G441" s="28"/>
      <c r="H441" s="28"/>
      <c r="I441" s="49"/>
      <c r="J441" s="485" t="b">
        <v>0</v>
      </c>
      <c r="K441" s="487" t="b">
        <v>0</v>
      </c>
      <c r="L441" s="487" t="b">
        <v>0</v>
      </c>
      <c r="M441" s="489" t="b">
        <v>0</v>
      </c>
      <c r="N441" s="52" t="b">
        <v>0</v>
      </c>
      <c r="O441" s="53" t="s">
        <v>382</v>
      </c>
      <c r="P441" s="53"/>
      <c r="Q441" s="53"/>
      <c r="R441" s="53"/>
      <c r="S441" s="53"/>
      <c r="T441" s="53"/>
      <c r="U441" s="53"/>
      <c r="V441" s="53"/>
      <c r="W441" s="53"/>
      <c r="X441" s="54" t="s">
        <v>175</v>
      </c>
      <c r="Y441" s="73" t="s">
        <v>176</v>
      </c>
      <c r="Z441" s="74" t="s">
        <v>177</v>
      </c>
      <c r="AA441" s="75" t="s">
        <v>178</v>
      </c>
      <c r="AB441" s="76" t="s">
        <v>179</v>
      </c>
      <c r="AC441" s="76" t="s">
        <v>180</v>
      </c>
      <c r="AD441" s="76" t="s">
        <v>181</v>
      </c>
      <c r="AE441" s="76" t="s">
        <v>182</v>
      </c>
      <c r="AF441" s="113" t="s">
        <v>183</v>
      </c>
      <c r="AG441" s="78" t="b">
        <v>0</v>
      </c>
      <c r="AH441" s="800" t="s">
        <v>184</v>
      </c>
      <c r="AI441" s="801"/>
      <c r="AJ441" s="78" t="b">
        <v>0</v>
      </c>
      <c r="AK441" s="800" t="s">
        <v>184</v>
      </c>
      <c r="AL441" s="802"/>
      <c r="AM441" s="803" t="b">
        <f>IF(OR(X442, AG441, AJ441), TRUE,FALSE)</f>
        <v>0</v>
      </c>
    </row>
    <row r="442" spans="1:39" ht="12.95" customHeight="1">
      <c r="A442" s="519"/>
      <c r="B442" s="497"/>
      <c r="C442" s="497"/>
      <c r="D442" s="497"/>
      <c r="E442" s="145"/>
      <c r="F442" s="48"/>
      <c r="G442" s="28"/>
      <c r="H442" s="28"/>
      <c r="I442" s="49"/>
      <c r="J442" s="502"/>
      <c r="K442" s="535"/>
      <c r="L442" s="535"/>
      <c r="M442" s="501"/>
      <c r="N442" s="50" t="s">
        <v>185</v>
      </c>
      <c r="O442" s="28" t="s">
        <v>186</v>
      </c>
      <c r="P442" s="484"/>
      <c r="Q442" s="484"/>
      <c r="R442" s="484"/>
      <c r="S442" s="484"/>
      <c r="T442" s="484"/>
      <c r="U442" s="484"/>
      <c r="V442" s="484"/>
      <c r="W442" s="28" t="s">
        <v>187</v>
      </c>
      <c r="X442" s="64" t="b">
        <v>0</v>
      </c>
      <c r="Y442" s="30" t="b">
        <v>0</v>
      </c>
      <c r="Z442" s="31" t="b">
        <v>0</v>
      </c>
      <c r="AA442" s="32" t="b">
        <v>0</v>
      </c>
      <c r="AB442" s="33" t="b">
        <v>0</v>
      </c>
      <c r="AC442" s="34" t="b">
        <v>0</v>
      </c>
      <c r="AD442" s="35" t="b">
        <v>0</v>
      </c>
      <c r="AE442" s="34" t="b">
        <v>0</v>
      </c>
      <c r="AF442" s="114" t="b">
        <v>0</v>
      </c>
      <c r="AG442" s="36" t="b">
        <v>0</v>
      </c>
      <c r="AH442" s="816" t="s">
        <v>171</v>
      </c>
      <c r="AI442" s="817"/>
      <c r="AJ442" s="36" t="b">
        <v>0</v>
      </c>
      <c r="AK442" s="816" t="s">
        <v>171</v>
      </c>
      <c r="AL442" s="818"/>
      <c r="AM442" s="803"/>
    </row>
    <row r="443" spans="1:39" ht="12.95" customHeight="1">
      <c r="A443" s="519"/>
      <c r="B443" s="497"/>
      <c r="C443" s="497"/>
      <c r="D443" s="497"/>
      <c r="E443" s="145"/>
      <c r="F443" s="48"/>
      <c r="G443" s="28"/>
      <c r="H443" s="28"/>
      <c r="I443" s="49"/>
      <c r="J443" s="485" t="b">
        <v>0</v>
      </c>
      <c r="K443" s="487" t="b">
        <v>0</v>
      </c>
      <c r="L443" s="487" t="b">
        <v>0</v>
      </c>
      <c r="M443" s="489" t="b">
        <v>0</v>
      </c>
      <c r="N443" s="52" t="b">
        <v>0</v>
      </c>
      <c r="O443" s="53" t="s">
        <v>383</v>
      </c>
      <c r="P443" s="53"/>
      <c r="Q443" s="53"/>
      <c r="R443" s="53"/>
      <c r="S443" s="53"/>
      <c r="T443" s="53"/>
      <c r="U443" s="53"/>
      <c r="V443" s="53"/>
      <c r="W443" s="53"/>
      <c r="X443" s="54" t="s">
        <v>175</v>
      </c>
      <c r="Y443" s="176" t="s">
        <v>176</v>
      </c>
      <c r="Z443" s="177" t="s">
        <v>177</v>
      </c>
      <c r="AA443" s="178" t="s">
        <v>178</v>
      </c>
      <c r="AB443" s="179" t="s">
        <v>179</v>
      </c>
      <c r="AC443" s="179" t="s">
        <v>180</v>
      </c>
      <c r="AD443" s="179" t="s">
        <v>181</v>
      </c>
      <c r="AE443" s="179" t="s">
        <v>182</v>
      </c>
      <c r="AF443" s="182" t="s">
        <v>183</v>
      </c>
      <c r="AG443" s="181" t="b">
        <v>0</v>
      </c>
      <c r="AH443" s="822" t="s">
        <v>184</v>
      </c>
      <c r="AI443" s="833"/>
      <c r="AJ443" s="181" t="b">
        <v>0</v>
      </c>
      <c r="AK443" s="822" t="s">
        <v>184</v>
      </c>
      <c r="AL443" s="824"/>
      <c r="AM443" s="803" t="b">
        <f>IF(OR(X444, AG443, AJ443), TRUE,FALSE)</f>
        <v>0</v>
      </c>
    </row>
    <row r="444" spans="1:39" ht="12.95" customHeight="1">
      <c r="A444" s="519"/>
      <c r="B444" s="497"/>
      <c r="C444" s="497"/>
      <c r="D444" s="497"/>
      <c r="E444" s="145"/>
      <c r="F444" s="48"/>
      <c r="G444" s="28"/>
      <c r="H444" s="28"/>
      <c r="I444" s="49"/>
      <c r="J444" s="502"/>
      <c r="K444" s="535"/>
      <c r="L444" s="535"/>
      <c r="M444" s="501"/>
      <c r="N444" s="50" t="s">
        <v>185</v>
      </c>
      <c r="O444" s="28" t="s">
        <v>186</v>
      </c>
      <c r="P444" s="484"/>
      <c r="Q444" s="484"/>
      <c r="R444" s="484"/>
      <c r="S444" s="484"/>
      <c r="T444" s="484"/>
      <c r="U444" s="484"/>
      <c r="V444" s="484"/>
      <c r="W444" s="28" t="s">
        <v>187</v>
      </c>
      <c r="X444" s="64" t="b">
        <v>0</v>
      </c>
      <c r="Y444" s="30" t="b">
        <v>0</v>
      </c>
      <c r="Z444" s="31" t="b">
        <v>0</v>
      </c>
      <c r="AA444" s="32" t="b">
        <v>0</v>
      </c>
      <c r="AB444" s="33" t="b">
        <v>0</v>
      </c>
      <c r="AC444" s="34" t="b">
        <v>0</v>
      </c>
      <c r="AD444" s="35" t="b">
        <v>0</v>
      </c>
      <c r="AE444" s="34" t="b">
        <v>0</v>
      </c>
      <c r="AF444" s="35" t="b">
        <v>0</v>
      </c>
      <c r="AG444" s="36" t="b">
        <v>0</v>
      </c>
      <c r="AH444" s="816" t="s">
        <v>171</v>
      </c>
      <c r="AI444" s="829"/>
      <c r="AJ444" s="36" t="b">
        <v>0</v>
      </c>
      <c r="AK444" s="816" t="s">
        <v>171</v>
      </c>
      <c r="AL444" s="818"/>
      <c r="AM444" s="803"/>
    </row>
    <row r="445" spans="1:39" ht="12.95" customHeight="1">
      <c r="A445" s="519"/>
      <c r="B445" s="497"/>
      <c r="C445" s="497"/>
      <c r="D445" s="497"/>
      <c r="E445" s="145"/>
      <c r="F445" s="48"/>
      <c r="G445" s="28"/>
      <c r="H445" s="28"/>
      <c r="I445" s="49"/>
      <c r="J445" s="485" t="b">
        <v>0</v>
      </c>
      <c r="K445" s="487" t="b">
        <v>0</v>
      </c>
      <c r="L445" s="487" t="b">
        <v>0</v>
      </c>
      <c r="M445" s="489" t="b">
        <v>0</v>
      </c>
      <c r="N445" s="52" t="b">
        <v>0</v>
      </c>
      <c r="O445" s="53" t="s">
        <v>384</v>
      </c>
      <c r="P445" s="53"/>
      <c r="Q445" s="53"/>
      <c r="R445" s="53"/>
      <c r="S445" s="53"/>
      <c r="T445" s="53"/>
      <c r="U445" s="53"/>
      <c r="V445" s="53"/>
      <c r="W445" s="53"/>
      <c r="X445" s="54" t="s">
        <v>175</v>
      </c>
      <c r="Y445" s="176" t="s">
        <v>176</v>
      </c>
      <c r="Z445" s="177" t="s">
        <v>177</v>
      </c>
      <c r="AA445" s="178" t="s">
        <v>178</v>
      </c>
      <c r="AB445" s="179" t="s">
        <v>179</v>
      </c>
      <c r="AC445" s="179" t="s">
        <v>180</v>
      </c>
      <c r="AD445" s="179" t="s">
        <v>181</v>
      </c>
      <c r="AE445" s="179" t="s">
        <v>182</v>
      </c>
      <c r="AF445" s="182" t="s">
        <v>183</v>
      </c>
      <c r="AG445" s="181" t="b">
        <v>0</v>
      </c>
      <c r="AH445" s="822" t="s">
        <v>184</v>
      </c>
      <c r="AI445" s="823"/>
      <c r="AJ445" s="181" t="b">
        <v>0</v>
      </c>
      <c r="AK445" s="822" t="s">
        <v>184</v>
      </c>
      <c r="AL445" s="824"/>
      <c r="AM445" s="803" t="b">
        <f>IF(OR(X446, AG445, AJ445), TRUE,FALSE)</f>
        <v>0</v>
      </c>
    </row>
    <row r="446" spans="1:39" ht="12.95" customHeight="1" thickBot="1">
      <c r="A446" s="642"/>
      <c r="B446" s="499"/>
      <c r="C446" s="499"/>
      <c r="D446" s="499"/>
      <c r="E446" s="227"/>
      <c r="F446" s="126"/>
      <c r="G446" s="127"/>
      <c r="H446" s="127"/>
      <c r="I446" s="128"/>
      <c r="J446" s="486"/>
      <c r="K446" s="488"/>
      <c r="L446" s="488"/>
      <c r="M446" s="490"/>
      <c r="N446" s="129" t="s">
        <v>185</v>
      </c>
      <c r="O446" s="127" t="s">
        <v>186</v>
      </c>
      <c r="P446" s="483"/>
      <c r="Q446" s="483"/>
      <c r="R446" s="483"/>
      <c r="S446" s="483"/>
      <c r="T446" s="483"/>
      <c r="U446" s="483"/>
      <c r="V446" s="483"/>
      <c r="W446" s="127" t="s">
        <v>187</v>
      </c>
      <c r="X446" s="212" t="b">
        <v>0</v>
      </c>
      <c r="Y446" s="214" t="b">
        <v>0</v>
      </c>
      <c r="Z446" s="215" t="b">
        <v>0</v>
      </c>
      <c r="AA446" s="216" t="b">
        <v>0</v>
      </c>
      <c r="AB446" s="217" t="b">
        <v>0</v>
      </c>
      <c r="AC446" s="218" t="b">
        <v>0</v>
      </c>
      <c r="AD446" s="219" t="b">
        <v>0</v>
      </c>
      <c r="AE446" s="218" t="b">
        <v>0</v>
      </c>
      <c r="AF446" s="219" t="b">
        <v>0</v>
      </c>
      <c r="AG446" s="220" t="b">
        <v>0</v>
      </c>
      <c r="AH446" s="813" t="s">
        <v>171</v>
      </c>
      <c r="AI446" s="854"/>
      <c r="AJ446" s="220" t="b">
        <v>0</v>
      </c>
      <c r="AK446" s="813" t="s">
        <v>171</v>
      </c>
      <c r="AL446" s="815"/>
      <c r="AM446" s="803"/>
    </row>
    <row r="447" spans="1:39" ht="6" customHeight="1">
      <c r="AM447" s="5"/>
    </row>
    <row r="448" spans="1:39" ht="20.100000000000001" customHeight="1">
      <c r="A448" s="4" t="s">
        <v>688</v>
      </c>
      <c r="AL448" s="6" t="s">
        <v>385</v>
      </c>
      <c r="AM448" s="5"/>
    </row>
    <row r="449" spans="1:39" ht="15" customHeight="1">
      <c r="A449" s="4" t="s">
        <v>386</v>
      </c>
      <c r="F449" s="391" t="s">
        <v>700</v>
      </c>
      <c r="AL449" s="394" t="str">
        <f>"【 "&amp;$K$7&amp;" 】"</f>
        <v>【 ○○　○○　様邸新築工事 】</v>
      </c>
      <c r="AM449" s="5"/>
    </row>
    <row r="450" spans="1:39" ht="12.95" customHeight="1">
      <c r="A450" s="569" t="s">
        <v>142</v>
      </c>
      <c r="B450" s="570"/>
      <c r="C450" s="570"/>
      <c r="D450" s="570"/>
      <c r="E450" s="571"/>
      <c r="F450" s="569" t="s">
        <v>143</v>
      </c>
      <c r="G450" s="570"/>
      <c r="H450" s="570"/>
      <c r="I450" s="571"/>
      <c r="J450" s="578" t="s">
        <v>144</v>
      </c>
      <c r="K450" s="579"/>
      <c r="L450" s="579"/>
      <c r="M450" s="579"/>
      <c r="N450" s="579"/>
      <c r="O450" s="579"/>
      <c r="P450" s="579"/>
      <c r="Q450" s="579"/>
      <c r="R450" s="579"/>
      <c r="S450" s="579"/>
      <c r="T450" s="579"/>
      <c r="U450" s="579"/>
      <c r="V450" s="579"/>
      <c r="W450" s="579"/>
      <c r="X450" s="579"/>
      <c r="Y450" s="569" t="s">
        <v>145</v>
      </c>
      <c r="Z450" s="570"/>
      <c r="AA450" s="570"/>
      <c r="AB450" s="570"/>
      <c r="AC450" s="570"/>
      <c r="AD450" s="570"/>
      <c r="AE450" s="570"/>
      <c r="AF450" s="570"/>
      <c r="AG450" s="570"/>
      <c r="AH450" s="570"/>
      <c r="AI450" s="570"/>
      <c r="AJ450" s="570"/>
      <c r="AK450" s="570"/>
      <c r="AL450" s="571"/>
      <c r="AM450" s="858" t="s">
        <v>521</v>
      </c>
    </row>
    <row r="451" spans="1:39" ht="12.95" customHeight="1">
      <c r="A451" s="572"/>
      <c r="B451" s="573"/>
      <c r="C451" s="573"/>
      <c r="D451" s="573"/>
      <c r="E451" s="574"/>
      <c r="F451" s="572"/>
      <c r="G451" s="573"/>
      <c r="H451" s="573"/>
      <c r="I451" s="574"/>
      <c r="J451" s="581"/>
      <c r="K451" s="582"/>
      <c r="L451" s="582"/>
      <c r="M451" s="582"/>
      <c r="N451" s="582"/>
      <c r="O451" s="582"/>
      <c r="P451" s="582"/>
      <c r="Q451" s="582"/>
      <c r="R451" s="582"/>
      <c r="S451" s="582"/>
      <c r="T451" s="582"/>
      <c r="U451" s="582"/>
      <c r="V451" s="582"/>
      <c r="W451" s="582"/>
      <c r="X451" s="582"/>
      <c r="Y451" s="855"/>
      <c r="Z451" s="856"/>
      <c r="AA451" s="856"/>
      <c r="AB451" s="856"/>
      <c r="AC451" s="856"/>
      <c r="AD451" s="856"/>
      <c r="AE451" s="856"/>
      <c r="AF451" s="856"/>
      <c r="AG451" s="856"/>
      <c r="AH451" s="856"/>
      <c r="AI451" s="856"/>
      <c r="AJ451" s="856"/>
      <c r="AK451" s="856"/>
      <c r="AL451" s="857"/>
      <c r="AM451" s="858"/>
    </row>
    <row r="452" spans="1:39" ht="12.95" customHeight="1">
      <c r="A452" s="572"/>
      <c r="B452" s="573"/>
      <c r="C452" s="573"/>
      <c r="D452" s="573"/>
      <c r="E452" s="574"/>
      <c r="F452" s="572"/>
      <c r="G452" s="573"/>
      <c r="H452" s="573"/>
      <c r="I452" s="574"/>
      <c r="J452" s="584" t="s">
        <v>146</v>
      </c>
      <c r="K452" s="585"/>
      <c r="L452" s="585"/>
      <c r="M452" s="586"/>
      <c r="N452" s="554" t="s">
        <v>147</v>
      </c>
      <c r="O452" s="555" t="s">
        <v>148</v>
      </c>
      <c r="P452" s="556"/>
      <c r="Q452" s="556"/>
      <c r="R452" s="556"/>
      <c r="S452" s="556"/>
      <c r="T452" s="556"/>
      <c r="U452" s="556"/>
      <c r="V452" s="556"/>
      <c r="W452" s="557"/>
      <c r="X452" s="564" t="s">
        <v>149</v>
      </c>
      <c r="Y452" s="842" t="s">
        <v>151</v>
      </c>
      <c r="Z452" s="556"/>
      <c r="AA452" s="556"/>
      <c r="AB452" s="556"/>
      <c r="AC452" s="556"/>
      <c r="AD452" s="556"/>
      <c r="AE452" s="556"/>
      <c r="AF452" s="843"/>
      <c r="AG452" s="558" t="s">
        <v>152</v>
      </c>
      <c r="AH452" s="559"/>
      <c r="AI452" s="559"/>
      <c r="AJ452" s="559"/>
      <c r="AK452" s="559"/>
      <c r="AL452" s="846"/>
      <c r="AM452" s="858"/>
    </row>
    <row r="453" spans="1:39" ht="12.95" customHeight="1">
      <c r="A453" s="572"/>
      <c r="B453" s="573"/>
      <c r="C453" s="573"/>
      <c r="D453" s="573"/>
      <c r="E453" s="574"/>
      <c r="F453" s="572"/>
      <c r="G453" s="573"/>
      <c r="H453" s="573"/>
      <c r="I453" s="574"/>
      <c r="J453" s="510" t="s">
        <v>153</v>
      </c>
      <c r="K453" s="513" t="s">
        <v>154</v>
      </c>
      <c r="L453" s="513" t="s">
        <v>155</v>
      </c>
      <c r="M453" s="516" t="s">
        <v>156</v>
      </c>
      <c r="N453" s="554"/>
      <c r="O453" s="558"/>
      <c r="P453" s="559"/>
      <c r="Q453" s="559"/>
      <c r="R453" s="559"/>
      <c r="S453" s="559"/>
      <c r="T453" s="559"/>
      <c r="U453" s="559"/>
      <c r="V453" s="559"/>
      <c r="W453" s="560"/>
      <c r="X453" s="564"/>
      <c r="Y453" s="844"/>
      <c r="Z453" s="585"/>
      <c r="AA453" s="585"/>
      <c r="AB453" s="585"/>
      <c r="AC453" s="585"/>
      <c r="AD453" s="585"/>
      <c r="AE453" s="585"/>
      <c r="AF453" s="845"/>
      <c r="AG453" s="584"/>
      <c r="AH453" s="585"/>
      <c r="AI453" s="585"/>
      <c r="AJ453" s="585"/>
      <c r="AK453" s="585"/>
      <c r="AL453" s="845"/>
      <c r="AM453" s="858"/>
    </row>
    <row r="454" spans="1:39" ht="12.95" customHeight="1">
      <c r="A454" s="572"/>
      <c r="B454" s="573"/>
      <c r="C454" s="573"/>
      <c r="D454" s="573"/>
      <c r="E454" s="574"/>
      <c r="F454" s="572"/>
      <c r="G454" s="573"/>
      <c r="H454" s="573"/>
      <c r="I454" s="574"/>
      <c r="J454" s="511"/>
      <c r="K454" s="514"/>
      <c r="L454" s="514"/>
      <c r="M454" s="517"/>
      <c r="N454" s="554"/>
      <c r="O454" s="558"/>
      <c r="P454" s="559"/>
      <c r="Q454" s="559"/>
      <c r="R454" s="559"/>
      <c r="S454" s="559"/>
      <c r="T454" s="559"/>
      <c r="U454" s="559"/>
      <c r="V454" s="559"/>
      <c r="W454" s="560"/>
      <c r="X454" s="564"/>
      <c r="Y454" s="838" t="s">
        <v>157</v>
      </c>
      <c r="Z454" s="840" t="s">
        <v>158</v>
      </c>
      <c r="AA454" s="847" t="s">
        <v>159</v>
      </c>
      <c r="AB454" s="848"/>
      <c r="AC454" s="848"/>
      <c r="AD454" s="848"/>
      <c r="AE454" s="848"/>
      <c r="AF454" s="849"/>
      <c r="AG454" s="847" t="s">
        <v>160</v>
      </c>
      <c r="AH454" s="848"/>
      <c r="AI454" s="850"/>
      <c r="AJ454" s="851" t="s">
        <v>161</v>
      </c>
      <c r="AK454" s="848"/>
      <c r="AL454" s="849"/>
      <c r="AM454" s="858"/>
    </row>
    <row r="455" spans="1:39" ht="14.1" customHeight="1">
      <c r="A455" s="572"/>
      <c r="B455" s="573"/>
      <c r="C455" s="573"/>
      <c r="D455" s="573"/>
      <c r="E455" s="574"/>
      <c r="F455" s="572"/>
      <c r="G455" s="573"/>
      <c r="H455" s="573"/>
      <c r="I455" s="574"/>
      <c r="J455" s="511"/>
      <c r="K455" s="514"/>
      <c r="L455" s="514"/>
      <c r="M455" s="517"/>
      <c r="N455" s="554"/>
      <c r="O455" s="558"/>
      <c r="P455" s="559"/>
      <c r="Q455" s="559"/>
      <c r="R455" s="559"/>
      <c r="S455" s="559"/>
      <c r="T455" s="559"/>
      <c r="U455" s="559"/>
      <c r="V455" s="559"/>
      <c r="W455" s="560"/>
      <c r="X455" s="564"/>
      <c r="Y455" s="839"/>
      <c r="Z455" s="841"/>
      <c r="AA455" s="852" t="s">
        <v>162</v>
      </c>
      <c r="AB455" s="834" t="s">
        <v>163</v>
      </c>
      <c r="AC455" s="834" t="s">
        <v>164</v>
      </c>
      <c r="AD455" s="834" t="s">
        <v>165</v>
      </c>
      <c r="AE455" s="834" t="s">
        <v>166</v>
      </c>
      <c r="AF455" s="834" t="s">
        <v>167</v>
      </c>
      <c r="AG455" s="836" t="s">
        <v>168</v>
      </c>
      <c r="AH455" s="860" t="s">
        <v>169</v>
      </c>
      <c r="AI455" s="861"/>
      <c r="AJ455" s="836" t="s">
        <v>168</v>
      </c>
      <c r="AK455" s="860" t="s">
        <v>169</v>
      </c>
      <c r="AL455" s="861"/>
      <c r="AM455" s="858"/>
    </row>
    <row r="456" spans="1:39" ht="14.1" customHeight="1">
      <c r="A456" s="572"/>
      <c r="B456" s="573"/>
      <c r="C456" s="573"/>
      <c r="D456" s="573"/>
      <c r="E456" s="574"/>
      <c r="F456" s="572"/>
      <c r="G456" s="573"/>
      <c r="H456" s="573"/>
      <c r="I456" s="574"/>
      <c r="J456" s="512"/>
      <c r="K456" s="515"/>
      <c r="L456" s="515"/>
      <c r="M456" s="518"/>
      <c r="N456" s="554"/>
      <c r="O456" s="558"/>
      <c r="P456" s="559"/>
      <c r="Q456" s="559"/>
      <c r="R456" s="559"/>
      <c r="S456" s="559"/>
      <c r="T456" s="559"/>
      <c r="U456" s="559"/>
      <c r="V456" s="559"/>
      <c r="W456" s="560"/>
      <c r="X456" s="564"/>
      <c r="Y456" s="839"/>
      <c r="Z456" s="841"/>
      <c r="AA456" s="853"/>
      <c r="AB456" s="835"/>
      <c r="AC456" s="835"/>
      <c r="AD456" s="835"/>
      <c r="AE456" s="835"/>
      <c r="AF456" s="835"/>
      <c r="AG456" s="837"/>
      <c r="AH456" s="862" t="s">
        <v>170</v>
      </c>
      <c r="AI456" s="863"/>
      <c r="AJ456" s="837"/>
      <c r="AK456" s="862" t="s">
        <v>170</v>
      </c>
      <c r="AL456" s="863"/>
      <c r="AM456" s="858"/>
    </row>
    <row r="457" spans="1:39" ht="14.1" customHeight="1" thickBot="1">
      <c r="A457" s="575"/>
      <c r="B457" s="576"/>
      <c r="C457" s="576"/>
      <c r="D457" s="576"/>
      <c r="E457" s="577"/>
      <c r="F457" s="572"/>
      <c r="G457" s="573"/>
      <c r="H457" s="573"/>
      <c r="I457" s="574"/>
      <c r="J457" s="7">
        <v>1</v>
      </c>
      <c r="K457" s="8">
        <v>2</v>
      </c>
      <c r="L457" s="8">
        <v>3</v>
      </c>
      <c r="M457" s="9">
        <v>4</v>
      </c>
      <c r="N457" s="554"/>
      <c r="O457" s="561"/>
      <c r="P457" s="562"/>
      <c r="Q457" s="562"/>
      <c r="R457" s="562"/>
      <c r="S457" s="562"/>
      <c r="T457" s="562"/>
      <c r="U457" s="562"/>
      <c r="V457" s="562"/>
      <c r="W457" s="563"/>
      <c r="X457" s="564"/>
      <c r="Y457" s="839"/>
      <c r="Z457" s="841"/>
      <c r="AA457" s="853"/>
      <c r="AB457" s="835"/>
      <c r="AC457" s="835"/>
      <c r="AD457" s="835"/>
      <c r="AE457" s="835"/>
      <c r="AF457" s="835"/>
      <c r="AG457" s="837"/>
      <c r="AH457" s="864" t="s">
        <v>171</v>
      </c>
      <c r="AI457" s="865"/>
      <c r="AJ457" s="837"/>
      <c r="AK457" s="864" t="s">
        <v>171</v>
      </c>
      <c r="AL457" s="865"/>
      <c r="AM457" s="858"/>
    </row>
    <row r="458" spans="1:39" ht="12.95" customHeight="1">
      <c r="A458" s="537" t="s">
        <v>387</v>
      </c>
      <c r="B458" s="538"/>
      <c r="C458" s="538"/>
      <c r="D458" s="538"/>
      <c r="E458" s="587" t="s">
        <v>201</v>
      </c>
      <c r="F458" s="545" t="s">
        <v>388</v>
      </c>
      <c r="G458" s="538"/>
      <c r="H458" s="538"/>
      <c r="I458" s="539"/>
      <c r="J458" s="547" t="b">
        <v>0</v>
      </c>
      <c r="K458" s="548" t="b">
        <v>0</v>
      </c>
      <c r="L458" s="548" t="b">
        <v>0</v>
      </c>
      <c r="M458" s="504" t="b">
        <v>0</v>
      </c>
      <c r="N458" s="12" t="b">
        <v>0</v>
      </c>
      <c r="O458" s="11" t="s">
        <v>389</v>
      </c>
      <c r="P458" s="11"/>
      <c r="Q458" s="11"/>
      <c r="R458" s="11"/>
      <c r="S458" s="11"/>
      <c r="T458" s="11"/>
      <c r="U458" s="11"/>
      <c r="V458" s="11"/>
      <c r="W458" s="11"/>
      <c r="X458" s="14" t="s">
        <v>175</v>
      </c>
      <c r="Y458" s="200" t="s">
        <v>176</v>
      </c>
      <c r="Z458" s="201" t="s">
        <v>177</v>
      </c>
      <c r="AA458" s="202" t="s">
        <v>178</v>
      </c>
      <c r="AB458" s="203" t="s">
        <v>179</v>
      </c>
      <c r="AC458" s="203" t="s">
        <v>180</v>
      </c>
      <c r="AD458" s="203" t="s">
        <v>181</v>
      </c>
      <c r="AE458" s="203" t="s">
        <v>182</v>
      </c>
      <c r="AF458" s="204" t="s">
        <v>183</v>
      </c>
      <c r="AG458" s="205" t="b">
        <v>0</v>
      </c>
      <c r="AH458" s="830" t="s">
        <v>184</v>
      </c>
      <c r="AI458" s="831"/>
      <c r="AJ458" s="205" t="b">
        <v>0</v>
      </c>
      <c r="AK458" s="830" t="s">
        <v>184</v>
      </c>
      <c r="AL458" s="832"/>
      <c r="AM458" s="803" t="b">
        <f>IF(OR(X459, AG458, AJ458), TRUE,FALSE)</f>
        <v>0</v>
      </c>
    </row>
    <row r="459" spans="1:39" ht="12.95" customHeight="1">
      <c r="A459" s="521"/>
      <c r="B459" s="520"/>
      <c r="C459" s="520"/>
      <c r="D459" s="520"/>
      <c r="E459" s="525"/>
      <c r="F459" s="48"/>
      <c r="G459" s="28"/>
      <c r="H459" s="28"/>
      <c r="I459" s="49"/>
      <c r="J459" s="502"/>
      <c r="K459" s="535"/>
      <c r="L459" s="535"/>
      <c r="M459" s="501"/>
      <c r="N459" s="61" t="s">
        <v>185</v>
      </c>
      <c r="O459" s="63" t="s">
        <v>186</v>
      </c>
      <c r="P459" s="484"/>
      <c r="Q459" s="484"/>
      <c r="R459" s="484"/>
      <c r="S459" s="484"/>
      <c r="T459" s="484"/>
      <c r="U459" s="484"/>
      <c r="V459" s="484"/>
      <c r="W459" s="63" t="s">
        <v>187</v>
      </c>
      <c r="X459" s="29" t="b">
        <v>0</v>
      </c>
      <c r="Y459" s="30" t="b">
        <v>0</v>
      </c>
      <c r="Z459" s="31" t="b">
        <v>0</v>
      </c>
      <c r="AA459" s="32" t="b">
        <v>0</v>
      </c>
      <c r="AB459" s="33" t="b">
        <v>0</v>
      </c>
      <c r="AC459" s="34" t="b">
        <v>0</v>
      </c>
      <c r="AD459" s="35" t="b">
        <v>0</v>
      </c>
      <c r="AE459" s="34" t="b">
        <v>0</v>
      </c>
      <c r="AF459" s="35" t="b">
        <v>0</v>
      </c>
      <c r="AG459" s="36" t="b">
        <v>0</v>
      </c>
      <c r="AH459" s="816" t="s">
        <v>171</v>
      </c>
      <c r="AI459" s="817"/>
      <c r="AJ459" s="36" t="b">
        <v>0</v>
      </c>
      <c r="AK459" s="816" t="s">
        <v>171</v>
      </c>
      <c r="AL459" s="818"/>
      <c r="AM459" s="803"/>
    </row>
    <row r="460" spans="1:39" ht="12.95" customHeight="1">
      <c r="A460" s="521"/>
      <c r="B460" s="520"/>
      <c r="C460" s="520"/>
      <c r="D460" s="520"/>
      <c r="E460" s="590" t="str">
        <f>表示項目選択・建物情報!$E$22</f>
        <v>-</v>
      </c>
      <c r="F460" s="48"/>
      <c r="G460" s="28"/>
      <c r="H460" s="28"/>
      <c r="I460" s="49"/>
      <c r="J460" s="491" t="b">
        <v>0</v>
      </c>
      <c r="K460" s="492" t="b">
        <v>0</v>
      </c>
      <c r="L460" s="492" t="b">
        <v>0</v>
      </c>
      <c r="M460" s="493" t="b">
        <v>0</v>
      </c>
      <c r="N460" s="52" t="b">
        <v>0</v>
      </c>
      <c r="O460" s="624" t="s">
        <v>390</v>
      </c>
      <c r="P460" s="625"/>
      <c r="Q460" s="625"/>
      <c r="R460" s="625"/>
      <c r="S460" s="625"/>
      <c r="T460" s="625"/>
      <c r="U460" s="625"/>
      <c r="V460" s="625"/>
      <c r="W460" s="626"/>
      <c r="X460" s="54" t="s">
        <v>175</v>
      </c>
      <c r="Y460" s="176" t="s">
        <v>176</v>
      </c>
      <c r="Z460" s="177" t="s">
        <v>177</v>
      </c>
      <c r="AA460" s="178" t="s">
        <v>178</v>
      </c>
      <c r="AB460" s="179" t="s">
        <v>179</v>
      </c>
      <c r="AC460" s="179" t="s">
        <v>180</v>
      </c>
      <c r="AD460" s="179" t="s">
        <v>181</v>
      </c>
      <c r="AE460" s="179" t="s">
        <v>182</v>
      </c>
      <c r="AF460" s="182" t="s">
        <v>183</v>
      </c>
      <c r="AG460" s="181" t="b">
        <v>0</v>
      </c>
      <c r="AH460" s="822" t="s">
        <v>184</v>
      </c>
      <c r="AI460" s="833"/>
      <c r="AJ460" s="181" t="b">
        <v>0</v>
      </c>
      <c r="AK460" s="822" t="s">
        <v>184</v>
      </c>
      <c r="AL460" s="824"/>
      <c r="AM460" s="803" t="b">
        <f>IF(OR(X461, AG460, AJ460), TRUE,FALSE)</f>
        <v>0</v>
      </c>
    </row>
    <row r="461" spans="1:39" ht="12.95" customHeight="1">
      <c r="A461" s="521"/>
      <c r="B461" s="520"/>
      <c r="C461" s="520"/>
      <c r="D461" s="520"/>
      <c r="E461" s="591"/>
      <c r="F461" s="48"/>
      <c r="G461" s="28"/>
      <c r="H461" s="28"/>
      <c r="I461" s="49"/>
      <c r="J461" s="502"/>
      <c r="K461" s="535"/>
      <c r="L461" s="535"/>
      <c r="M461" s="501"/>
      <c r="N461" s="50" t="s">
        <v>185</v>
      </c>
      <c r="O461" s="28" t="s">
        <v>186</v>
      </c>
      <c r="P461" s="484"/>
      <c r="Q461" s="484"/>
      <c r="R461" s="484"/>
      <c r="S461" s="484"/>
      <c r="T461" s="484"/>
      <c r="U461" s="484"/>
      <c r="V461" s="484"/>
      <c r="W461" s="28" t="s">
        <v>187</v>
      </c>
      <c r="X461" s="29" t="b">
        <v>0</v>
      </c>
      <c r="Y461" s="30" t="b">
        <v>0</v>
      </c>
      <c r="Z461" s="31" t="b">
        <v>0</v>
      </c>
      <c r="AA461" s="32" t="b">
        <v>0</v>
      </c>
      <c r="AB461" s="33" t="b">
        <v>0</v>
      </c>
      <c r="AC461" s="34" t="b">
        <v>0</v>
      </c>
      <c r="AD461" s="35" t="b">
        <v>0</v>
      </c>
      <c r="AE461" s="34" t="b">
        <v>0</v>
      </c>
      <c r="AF461" s="35" t="b">
        <v>0</v>
      </c>
      <c r="AG461" s="36" t="b">
        <v>0</v>
      </c>
      <c r="AH461" s="816" t="s">
        <v>171</v>
      </c>
      <c r="AI461" s="829"/>
      <c r="AJ461" s="36" t="b">
        <v>0</v>
      </c>
      <c r="AK461" s="816" t="s">
        <v>171</v>
      </c>
      <c r="AL461" s="818"/>
      <c r="AM461" s="803"/>
    </row>
    <row r="462" spans="1:39" ht="12.95" customHeight="1">
      <c r="A462" s="521"/>
      <c r="B462" s="520"/>
      <c r="C462" s="520"/>
      <c r="D462" s="520"/>
      <c r="E462" s="145"/>
      <c r="F462" s="48"/>
      <c r="G462" s="28"/>
      <c r="H462" s="28"/>
      <c r="I462" s="49"/>
      <c r="J462" s="491" t="b">
        <v>0</v>
      </c>
      <c r="K462" s="492" t="b">
        <v>0</v>
      </c>
      <c r="L462" s="492" t="b">
        <v>0</v>
      </c>
      <c r="M462" s="493" t="b">
        <v>0</v>
      </c>
      <c r="N462" s="52" t="b">
        <v>0</v>
      </c>
      <c r="O462" s="53" t="s">
        <v>391</v>
      </c>
      <c r="P462" s="53"/>
      <c r="Q462" s="53"/>
      <c r="R462" s="53"/>
      <c r="S462" s="53"/>
      <c r="T462" s="53"/>
      <c r="U462" s="53"/>
      <c r="V462" s="53"/>
      <c r="W462" s="53"/>
      <c r="X462" s="54" t="s">
        <v>175</v>
      </c>
      <c r="Y462" s="176" t="s">
        <v>176</v>
      </c>
      <c r="Z462" s="177" t="s">
        <v>177</v>
      </c>
      <c r="AA462" s="178" t="s">
        <v>178</v>
      </c>
      <c r="AB462" s="179" t="s">
        <v>179</v>
      </c>
      <c r="AC462" s="179" t="s">
        <v>180</v>
      </c>
      <c r="AD462" s="179" t="s">
        <v>181</v>
      </c>
      <c r="AE462" s="179" t="s">
        <v>182</v>
      </c>
      <c r="AF462" s="182" t="s">
        <v>183</v>
      </c>
      <c r="AG462" s="181" t="b">
        <v>0</v>
      </c>
      <c r="AH462" s="822" t="s">
        <v>184</v>
      </c>
      <c r="AI462" s="823"/>
      <c r="AJ462" s="181" t="b">
        <v>0</v>
      </c>
      <c r="AK462" s="822" t="s">
        <v>184</v>
      </c>
      <c r="AL462" s="824"/>
      <c r="AM462" s="803" t="b">
        <f>IF(OR(X463, AG462, AJ462), TRUE,FALSE)</f>
        <v>0</v>
      </c>
    </row>
    <row r="463" spans="1:39" ht="12.95" customHeight="1">
      <c r="A463" s="521"/>
      <c r="B463" s="520"/>
      <c r="C463" s="520"/>
      <c r="D463" s="520"/>
      <c r="E463" s="145"/>
      <c r="F463" s="48"/>
      <c r="G463" s="28"/>
      <c r="H463" s="28"/>
      <c r="I463" s="49"/>
      <c r="J463" s="502"/>
      <c r="K463" s="535"/>
      <c r="L463" s="535"/>
      <c r="M463" s="501"/>
      <c r="N463" s="50" t="s">
        <v>185</v>
      </c>
      <c r="O463" s="28" t="s">
        <v>186</v>
      </c>
      <c r="P463" s="484"/>
      <c r="Q463" s="484"/>
      <c r="R463" s="484"/>
      <c r="S463" s="484"/>
      <c r="T463" s="484"/>
      <c r="U463" s="484"/>
      <c r="V463" s="484"/>
      <c r="W463" s="28" t="s">
        <v>187</v>
      </c>
      <c r="X463" s="64" t="b">
        <v>0</v>
      </c>
      <c r="Y463" s="65" t="b">
        <v>0</v>
      </c>
      <c r="Z463" s="66" t="b">
        <v>0</v>
      </c>
      <c r="AA463" s="67" t="b">
        <v>0</v>
      </c>
      <c r="AB463" s="68" t="b">
        <v>0</v>
      </c>
      <c r="AC463" s="69" t="b">
        <v>0</v>
      </c>
      <c r="AD463" s="70" t="b">
        <v>0</v>
      </c>
      <c r="AE463" s="69" t="b">
        <v>0</v>
      </c>
      <c r="AF463" s="70" t="b">
        <v>0</v>
      </c>
      <c r="AG463" s="71" t="b">
        <v>0</v>
      </c>
      <c r="AH463" s="810" t="s">
        <v>171</v>
      </c>
      <c r="AI463" s="811"/>
      <c r="AJ463" s="71" t="b">
        <v>0</v>
      </c>
      <c r="AK463" s="810" t="s">
        <v>171</v>
      </c>
      <c r="AL463" s="812"/>
      <c r="AM463" s="803"/>
    </row>
    <row r="464" spans="1:39" ht="12.95" customHeight="1">
      <c r="A464" s="521"/>
      <c r="B464" s="520"/>
      <c r="C464" s="520"/>
      <c r="D464" s="520"/>
      <c r="E464" s="145"/>
      <c r="F464" s="48"/>
      <c r="G464" s="28"/>
      <c r="H464" s="28"/>
      <c r="I464" s="49"/>
      <c r="J464" s="491" t="b">
        <v>0</v>
      </c>
      <c r="K464" s="492" t="b">
        <v>0</v>
      </c>
      <c r="L464" s="492" t="b">
        <v>0</v>
      </c>
      <c r="M464" s="493" t="b">
        <v>0</v>
      </c>
      <c r="N464" s="52" t="b">
        <v>0</v>
      </c>
      <c r="O464" s="53" t="s">
        <v>392</v>
      </c>
      <c r="P464" s="53"/>
      <c r="Q464" s="53"/>
      <c r="R464" s="53"/>
      <c r="S464" s="53"/>
      <c r="T464" s="53"/>
      <c r="U464" s="53"/>
      <c r="V464" s="53"/>
      <c r="W464" s="53"/>
      <c r="X464" s="54" t="s">
        <v>175</v>
      </c>
      <c r="Y464" s="73" t="s">
        <v>176</v>
      </c>
      <c r="Z464" s="74" t="s">
        <v>177</v>
      </c>
      <c r="AA464" s="75" t="s">
        <v>178</v>
      </c>
      <c r="AB464" s="76" t="s">
        <v>179</v>
      </c>
      <c r="AC464" s="76" t="s">
        <v>180</v>
      </c>
      <c r="AD464" s="76" t="s">
        <v>181</v>
      </c>
      <c r="AE464" s="76" t="s">
        <v>182</v>
      </c>
      <c r="AF464" s="77" t="s">
        <v>183</v>
      </c>
      <c r="AG464" s="78" t="b">
        <v>0</v>
      </c>
      <c r="AH464" s="800" t="s">
        <v>184</v>
      </c>
      <c r="AI464" s="801"/>
      <c r="AJ464" s="78" t="b">
        <v>0</v>
      </c>
      <c r="AK464" s="800" t="s">
        <v>184</v>
      </c>
      <c r="AL464" s="802"/>
      <c r="AM464" s="803" t="b">
        <f>IF(OR(X465, AG464, AJ464), TRUE,FALSE)</f>
        <v>0</v>
      </c>
    </row>
    <row r="465" spans="1:39" ht="12.95" customHeight="1">
      <c r="A465" s="521"/>
      <c r="B465" s="520"/>
      <c r="C465" s="520"/>
      <c r="D465" s="520"/>
      <c r="E465" s="145"/>
      <c r="F465" s="48"/>
      <c r="G465" s="28"/>
      <c r="H465" s="28"/>
      <c r="I465" s="49"/>
      <c r="J465" s="491"/>
      <c r="K465" s="492"/>
      <c r="L465" s="492"/>
      <c r="M465" s="493"/>
      <c r="N465" s="50" t="s">
        <v>185</v>
      </c>
      <c r="O465" s="28" t="s">
        <v>186</v>
      </c>
      <c r="P465" s="484"/>
      <c r="Q465" s="484"/>
      <c r="R465" s="484"/>
      <c r="S465" s="484"/>
      <c r="T465" s="484"/>
      <c r="U465" s="484"/>
      <c r="V465" s="484"/>
      <c r="W465" s="28" t="s">
        <v>187</v>
      </c>
      <c r="X465" s="29" t="b">
        <v>0</v>
      </c>
      <c r="Y465" s="153" t="b">
        <v>0</v>
      </c>
      <c r="Z465" s="154" t="b">
        <v>0</v>
      </c>
      <c r="AA465" s="155" t="b">
        <v>0</v>
      </c>
      <c r="AB465" s="156" t="b">
        <v>0</v>
      </c>
      <c r="AC465" s="157" t="b">
        <v>0</v>
      </c>
      <c r="AD465" s="158" t="b">
        <v>0</v>
      </c>
      <c r="AE465" s="157" t="b">
        <v>0</v>
      </c>
      <c r="AF465" s="158" t="b">
        <v>0</v>
      </c>
      <c r="AG465" s="159" t="b">
        <v>0</v>
      </c>
      <c r="AH465" s="819" t="s">
        <v>171</v>
      </c>
      <c r="AI465" s="820"/>
      <c r="AJ465" s="159" t="b">
        <v>0</v>
      </c>
      <c r="AK465" s="819" t="s">
        <v>171</v>
      </c>
      <c r="AL465" s="821"/>
      <c r="AM465" s="803"/>
    </row>
    <row r="466" spans="1:39" ht="12.95" customHeight="1">
      <c r="A466" s="599" t="s">
        <v>393</v>
      </c>
      <c r="B466" s="527"/>
      <c r="C466" s="527"/>
      <c r="D466" s="527"/>
      <c r="E466" s="525" t="s">
        <v>201</v>
      </c>
      <c r="F466" s="536" t="s">
        <v>394</v>
      </c>
      <c r="G466" s="527"/>
      <c r="H466" s="527"/>
      <c r="I466" s="602"/>
      <c r="J466" s="531" t="b">
        <v>0</v>
      </c>
      <c r="K466" s="532" t="b">
        <v>0</v>
      </c>
      <c r="L466" s="532" t="b">
        <v>0</v>
      </c>
      <c r="M466" s="494" t="b">
        <v>0</v>
      </c>
      <c r="N466" s="85" t="b">
        <v>0</v>
      </c>
      <c r="O466" s="40" t="s">
        <v>395</v>
      </c>
      <c r="P466" s="40"/>
      <c r="Q466" s="40"/>
      <c r="R466" s="40"/>
      <c r="S466" s="40"/>
      <c r="T466" s="40"/>
      <c r="U466" s="40"/>
      <c r="V466" s="40"/>
      <c r="W466" s="40"/>
      <c r="X466" s="41" t="s">
        <v>175</v>
      </c>
      <c r="Y466" s="73" t="s">
        <v>176</v>
      </c>
      <c r="Z466" s="74" t="s">
        <v>177</v>
      </c>
      <c r="AA466" s="75" t="s">
        <v>178</v>
      </c>
      <c r="AB466" s="76" t="s">
        <v>179</v>
      </c>
      <c r="AC466" s="76" t="s">
        <v>180</v>
      </c>
      <c r="AD466" s="76" t="s">
        <v>181</v>
      </c>
      <c r="AE466" s="76" t="s">
        <v>182</v>
      </c>
      <c r="AF466" s="77" t="s">
        <v>183</v>
      </c>
      <c r="AG466" s="78" t="b">
        <v>0</v>
      </c>
      <c r="AH466" s="800" t="s">
        <v>184</v>
      </c>
      <c r="AI466" s="801"/>
      <c r="AJ466" s="78" t="b">
        <v>0</v>
      </c>
      <c r="AK466" s="800" t="s">
        <v>184</v>
      </c>
      <c r="AL466" s="802"/>
      <c r="AM466" s="803" t="b">
        <f>IF(OR(X467, AG466, AJ466), TRUE,FALSE)</f>
        <v>0</v>
      </c>
    </row>
    <row r="467" spans="1:39" ht="12.95" customHeight="1">
      <c r="A467" s="521"/>
      <c r="B467" s="520"/>
      <c r="C467" s="520"/>
      <c r="D467" s="520"/>
      <c r="E467" s="525"/>
      <c r="F467" s="48"/>
      <c r="G467" s="28"/>
      <c r="H467" s="28"/>
      <c r="I467" s="49"/>
      <c r="J467" s="502"/>
      <c r="K467" s="535"/>
      <c r="L467" s="535"/>
      <c r="M467" s="501"/>
      <c r="N467" s="50" t="s">
        <v>185</v>
      </c>
      <c r="O467" s="28" t="s">
        <v>186</v>
      </c>
      <c r="P467" s="484"/>
      <c r="Q467" s="484"/>
      <c r="R467" s="484"/>
      <c r="S467" s="484"/>
      <c r="T467" s="484"/>
      <c r="U467" s="484"/>
      <c r="V467" s="484"/>
      <c r="W467" s="28" t="s">
        <v>187</v>
      </c>
      <c r="X467" s="64" t="b">
        <v>0</v>
      </c>
      <c r="Y467" s="30" t="b">
        <v>0</v>
      </c>
      <c r="Z467" s="31" t="b">
        <v>0</v>
      </c>
      <c r="AA467" s="32" t="b">
        <v>0</v>
      </c>
      <c r="AB467" s="33" t="b">
        <v>0</v>
      </c>
      <c r="AC467" s="34" t="b">
        <v>0</v>
      </c>
      <c r="AD467" s="35" t="b">
        <v>0</v>
      </c>
      <c r="AE467" s="34" t="b">
        <v>0</v>
      </c>
      <c r="AF467" s="35" t="b">
        <v>0</v>
      </c>
      <c r="AG467" s="36" t="b">
        <v>0</v>
      </c>
      <c r="AH467" s="816" t="s">
        <v>171</v>
      </c>
      <c r="AI467" s="817"/>
      <c r="AJ467" s="36" t="b">
        <v>0</v>
      </c>
      <c r="AK467" s="816" t="s">
        <v>171</v>
      </c>
      <c r="AL467" s="818"/>
      <c r="AM467" s="803"/>
    </row>
    <row r="468" spans="1:39" ht="12.95" customHeight="1">
      <c r="A468" s="521"/>
      <c r="B468" s="520"/>
      <c r="C468" s="520"/>
      <c r="D468" s="520"/>
      <c r="E468" s="533" t="str">
        <f>表示項目選択・建物情報!$E$25</f>
        <v>-</v>
      </c>
      <c r="F468" s="48"/>
      <c r="G468" s="28"/>
      <c r="H468" s="28"/>
      <c r="I468" s="49"/>
      <c r="J468" s="491" t="b">
        <v>0</v>
      </c>
      <c r="K468" s="492" t="b">
        <v>0</v>
      </c>
      <c r="L468" s="492" t="b">
        <v>0</v>
      </c>
      <c r="M468" s="493" t="b">
        <v>0</v>
      </c>
      <c r="N468" s="52" t="b">
        <v>0</v>
      </c>
      <c r="O468" s="53" t="s">
        <v>396</v>
      </c>
      <c r="P468" s="53"/>
      <c r="Q468" s="53"/>
      <c r="R468" s="53"/>
      <c r="S468" s="53"/>
      <c r="T468" s="53"/>
      <c r="U468" s="53"/>
      <c r="V468" s="53"/>
      <c r="W468" s="53"/>
      <c r="X468" s="54" t="s">
        <v>175</v>
      </c>
      <c r="Y468" s="176" t="s">
        <v>176</v>
      </c>
      <c r="Z468" s="177" t="s">
        <v>177</v>
      </c>
      <c r="AA468" s="178" t="s">
        <v>178</v>
      </c>
      <c r="AB468" s="179" t="s">
        <v>179</v>
      </c>
      <c r="AC468" s="179" t="s">
        <v>180</v>
      </c>
      <c r="AD468" s="179" t="s">
        <v>181</v>
      </c>
      <c r="AE468" s="179" t="s">
        <v>182</v>
      </c>
      <c r="AF468" s="182" t="s">
        <v>183</v>
      </c>
      <c r="AG468" s="181" t="b">
        <v>0</v>
      </c>
      <c r="AH468" s="822" t="s">
        <v>184</v>
      </c>
      <c r="AI468" s="823"/>
      <c r="AJ468" s="181" t="b">
        <v>0</v>
      </c>
      <c r="AK468" s="822" t="s">
        <v>184</v>
      </c>
      <c r="AL468" s="824"/>
      <c r="AM468" s="803" t="b">
        <f>IF(OR(X469, AG468, AJ468), TRUE,FALSE)</f>
        <v>0</v>
      </c>
    </row>
    <row r="469" spans="1:39" ht="12.95" customHeight="1">
      <c r="A469" s="541"/>
      <c r="B469" s="542"/>
      <c r="C469" s="542"/>
      <c r="D469" s="542"/>
      <c r="E469" s="534"/>
      <c r="F469" s="24"/>
      <c r="G469" s="23"/>
      <c r="H469" s="23"/>
      <c r="I469" s="25"/>
      <c r="J469" s="595"/>
      <c r="K469" s="596"/>
      <c r="L469" s="596"/>
      <c r="M469" s="597"/>
      <c r="N469" s="26" t="s">
        <v>185</v>
      </c>
      <c r="O469" s="28" t="s">
        <v>186</v>
      </c>
      <c r="P469" s="553"/>
      <c r="Q469" s="553"/>
      <c r="R469" s="553"/>
      <c r="S469" s="553"/>
      <c r="T469" s="553"/>
      <c r="U469" s="553"/>
      <c r="V469" s="553"/>
      <c r="W469" s="28" t="s">
        <v>187</v>
      </c>
      <c r="X469" s="82" t="b">
        <v>0</v>
      </c>
      <c r="Y469" s="30" t="b">
        <v>0</v>
      </c>
      <c r="Z469" s="31" t="b">
        <v>0</v>
      </c>
      <c r="AA469" s="32" t="b">
        <v>0</v>
      </c>
      <c r="AB469" s="33" t="b">
        <v>0</v>
      </c>
      <c r="AC469" s="34" t="b">
        <v>0</v>
      </c>
      <c r="AD469" s="35" t="b">
        <v>0</v>
      </c>
      <c r="AE469" s="34" t="b">
        <v>0</v>
      </c>
      <c r="AF469" s="35" t="b">
        <v>0</v>
      </c>
      <c r="AG469" s="36" t="b">
        <v>0</v>
      </c>
      <c r="AH469" s="816" t="s">
        <v>171</v>
      </c>
      <c r="AI469" s="829"/>
      <c r="AJ469" s="36" t="b">
        <v>0</v>
      </c>
      <c r="AK469" s="816" t="s">
        <v>171</v>
      </c>
      <c r="AL469" s="818"/>
      <c r="AM469" s="803"/>
    </row>
    <row r="470" spans="1:39" ht="12.95" customHeight="1">
      <c r="A470" s="519" t="s">
        <v>397</v>
      </c>
      <c r="B470" s="520"/>
      <c r="C470" s="520"/>
      <c r="D470" s="520"/>
      <c r="E470" s="524" t="s">
        <v>201</v>
      </c>
      <c r="F470" s="526" t="s">
        <v>398</v>
      </c>
      <c r="G470" s="527"/>
      <c r="H470" s="527"/>
      <c r="I470" s="602"/>
      <c r="J470" s="491" t="b">
        <v>0</v>
      </c>
      <c r="K470" s="492" t="b">
        <v>0</v>
      </c>
      <c r="L470" s="492" t="b">
        <v>0</v>
      </c>
      <c r="M470" s="493" t="b">
        <v>0</v>
      </c>
      <c r="N470" s="39" t="b">
        <v>0</v>
      </c>
      <c r="O470" s="100" t="s">
        <v>347</v>
      </c>
      <c r="P470" s="40"/>
      <c r="Q470" s="40"/>
      <c r="R470" s="40"/>
      <c r="S470" s="40"/>
      <c r="T470" s="40"/>
      <c r="U470" s="40"/>
      <c r="V470" s="40"/>
      <c r="W470" s="175"/>
      <c r="X470" s="72" t="s">
        <v>175</v>
      </c>
      <c r="Y470" s="86" t="s">
        <v>176</v>
      </c>
      <c r="Z470" s="87" t="s">
        <v>177</v>
      </c>
      <c r="AA470" s="88" t="s">
        <v>178</v>
      </c>
      <c r="AB470" s="89" t="s">
        <v>179</v>
      </c>
      <c r="AC470" s="89" t="s">
        <v>180</v>
      </c>
      <c r="AD470" s="89" t="s">
        <v>181</v>
      </c>
      <c r="AE470" s="89" t="s">
        <v>182</v>
      </c>
      <c r="AF470" s="90" t="s">
        <v>183</v>
      </c>
      <c r="AG470" s="91" t="b">
        <v>0</v>
      </c>
      <c r="AH470" s="807" t="s">
        <v>184</v>
      </c>
      <c r="AI470" s="808"/>
      <c r="AJ470" s="91" t="b">
        <v>0</v>
      </c>
      <c r="AK470" s="807" t="s">
        <v>184</v>
      </c>
      <c r="AL470" s="809"/>
      <c r="AM470" s="803" t="b">
        <f>IF(OR(X471, AG470, AJ470), TRUE,FALSE)</f>
        <v>0</v>
      </c>
    </row>
    <row r="471" spans="1:39" ht="12.95" customHeight="1">
      <c r="A471" s="521"/>
      <c r="B471" s="520"/>
      <c r="C471" s="520"/>
      <c r="D471" s="520"/>
      <c r="E471" s="525"/>
      <c r="F471" s="529"/>
      <c r="G471" s="520"/>
      <c r="H471" s="520"/>
      <c r="I471" s="540"/>
      <c r="J471" s="502"/>
      <c r="K471" s="535"/>
      <c r="L471" s="535"/>
      <c r="M471" s="501"/>
      <c r="N471" s="50" t="s">
        <v>185</v>
      </c>
      <c r="O471" s="48" t="s">
        <v>186</v>
      </c>
      <c r="P471" s="484"/>
      <c r="Q471" s="484"/>
      <c r="R471" s="484"/>
      <c r="S471" s="484"/>
      <c r="T471" s="484"/>
      <c r="U471" s="484"/>
      <c r="V471" s="484"/>
      <c r="W471" s="161" t="s">
        <v>187</v>
      </c>
      <c r="X471" s="64" t="b">
        <v>0</v>
      </c>
      <c r="Y471" s="165" t="b">
        <v>0</v>
      </c>
      <c r="Z471" s="166" t="b">
        <v>0</v>
      </c>
      <c r="AA471" s="167" t="b">
        <v>0</v>
      </c>
      <c r="AB471" s="168" t="b">
        <v>0</v>
      </c>
      <c r="AC471" s="169" t="b">
        <v>0</v>
      </c>
      <c r="AD471" s="170" t="b">
        <v>0</v>
      </c>
      <c r="AE471" s="169" t="b">
        <v>0</v>
      </c>
      <c r="AF471" s="170" t="b">
        <v>0</v>
      </c>
      <c r="AG471" s="171" t="b">
        <v>0</v>
      </c>
      <c r="AH471" s="804" t="s">
        <v>171</v>
      </c>
      <c r="AI471" s="805"/>
      <c r="AJ471" s="171" t="b">
        <v>0</v>
      </c>
      <c r="AK471" s="804" t="s">
        <v>171</v>
      </c>
      <c r="AL471" s="806"/>
      <c r="AM471" s="803"/>
    </row>
    <row r="472" spans="1:39" ht="12.95" customHeight="1">
      <c r="A472" s="521"/>
      <c r="B472" s="520"/>
      <c r="C472" s="520"/>
      <c r="D472" s="520"/>
      <c r="E472" s="590" t="str">
        <f>表示項目選択・建物情報!$E$26</f>
        <v>-</v>
      </c>
      <c r="F472" s="48"/>
      <c r="G472" s="28"/>
      <c r="H472" s="28"/>
      <c r="I472" s="49"/>
      <c r="J472" s="491" t="b">
        <v>0</v>
      </c>
      <c r="K472" s="492" t="b">
        <v>0</v>
      </c>
      <c r="L472" s="492" t="b">
        <v>0</v>
      </c>
      <c r="M472" s="493" t="b">
        <v>0</v>
      </c>
      <c r="N472" s="52" t="b">
        <v>0</v>
      </c>
      <c r="O472" s="109" t="s">
        <v>399</v>
      </c>
      <c r="P472" s="53"/>
      <c r="Q472" s="53"/>
      <c r="R472" s="53"/>
      <c r="S472" s="53"/>
      <c r="T472" s="53"/>
      <c r="U472" s="53"/>
      <c r="V472" s="53"/>
      <c r="W472" s="173"/>
      <c r="X472" s="54" t="s">
        <v>175</v>
      </c>
      <c r="Y472" s="73" t="s">
        <v>176</v>
      </c>
      <c r="Z472" s="74" t="s">
        <v>177</v>
      </c>
      <c r="AA472" s="75" t="s">
        <v>178</v>
      </c>
      <c r="AB472" s="76" t="s">
        <v>179</v>
      </c>
      <c r="AC472" s="76" t="s">
        <v>180</v>
      </c>
      <c r="AD472" s="76" t="s">
        <v>181</v>
      </c>
      <c r="AE472" s="76" t="s">
        <v>182</v>
      </c>
      <c r="AF472" s="113" t="s">
        <v>183</v>
      </c>
      <c r="AG472" s="78" t="b">
        <v>0</v>
      </c>
      <c r="AH472" s="800" t="s">
        <v>184</v>
      </c>
      <c r="AI472" s="801"/>
      <c r="AJ472" s="78" t="b">
        <v>0</v>
      </c>
      <c r="AK472" s="800" t="s">
        <v>184</v>
      </c>
      <c r="AL472" s="802"/>
      <c r="AM472" s="803" t="b">
        <f>IF(OR(X473, AG472, AJ472), TRUE,FALSE)</f>
        <v>0</v>
      </c>
    </row>
    <row r="473" spans="1:39" ht="12.95" customHeight="1">
      <c r="A473" s="521"/>
      <c r="B473" s="520"/>
      <c r="C473" s="520"/>
      <c r="D473" s="520"/>
      <c r="E473" s="591"/>
      <c r="F473" s="48"/>
      <c r="G473" s="28"/>
      <c r="H473" s="28"/>
      <c r="I473" s="49"/>
      <c r="J473" s="502"/>
      <c r="K473" s="535"/>
      <c r="L473" s="535"/>
      <c r="M473" s="501"/>
      <c r="N473" s="50" t="s">
        <v>185</v>
      </c>
      <c r="O473" s="48" t="s">
        <v>186</v>
      </c>
      <c r="P473" s="484"/>
      <c r="Q473" s="484"/>
      <c r="R473" s="484"/>
      <c r="S473" s="484"/>
      <c r="T473" s="484"/>
      <c r="U473" s="484"/>
      <c r="V473" s="484"/>
      <c r="W473" s="161" t="s">
        <v>187</v>
      </c>
      <c r="X473" s="64" t="b">
        <v>0</v>
      </c>
      <c r="Y473" s="65" t="b">
        <v>0</v>
      </c>
      <c r="Z473" s="66" t="b">
        <v>0</v>
      </c>
      <c r="AA473" s="67" t="b">
        <v>0</v>
      </c>
      <c r="AB473" s="68" t="b">
        <v>0</v>
      </c>
      <c r="AC473" s="69" t="b">
        <v>0</v>
      </c>
      <c r="AD473" s="70" t="b">
        <v>0</v>
      </c>
      <c r="AE473" s="69" t="b">
        <v>0</v>
      </c>
      <c r="AF473" s="112" t="b">
        <v>0</v>
      </c>
      <c r="AG473" s="71" t="b">
        <v>0</v>
      </c>
      <c r="AH473" s="810" t="s">
        <v>171</v>
      </c>
      <c r="AI473" s="811"/>
      <c r="AJ473" s="71" t="b">
        <v>0</v>
      </c>
      <c r="AK473" s="810" t="s">
        <v>171</v>
      </c>
      <c r="AL473" s="812"/>
      <c r="AM473" s="803"/>
    </row>
    <row r="474" spans="1:39" ht="12.95" customHeight="1">
      <c r="A474" s="521"/>
      <c r="B474" s="520"/>
      <c r="C474" s="520"/>
      <c r="D474" s="520"/>
      <c r="E474" s="145"/>
      <c r="F474" s="48"/>
      <c r="G474" s="28"/>
      <c r="H474" s="28"/>
      <c r="I474" s="49"/>
      <c r="J474" s="491" t="b">
        <v>0</v>
      </c>
      <c r="K474" s="492" t="b">
        <v>0</v>
      </c>
      <c r="L474" s="492" t="b">
        <v>0</v>
      </c>
      <c r="M474" s="493" t="b">
        <v>0</v>
      </c>
      <c r="N474" s="52" t="b">
        <v>0</v>
      </c>
      <c r="O474" s="109" t="s">
        <v>400</v>
      </c>
      <c r="P474" s="53"/>
      <c r="Q474" s="53"/>
      <c r="R474" s="53"/>
      <c r="S474" s="53"/>
      <c r="T474" s="53"/>
      <c r="U474" s="53"/>
      <c r="V474" s="53"/>
      <c r="W474" s="173"/>
      <c r="X474" s="54" t="s">
        <v>175</v>
      </c>
      <c r="Y474" s="73" t="s">
        <v>176</v>
      </c>
      <c r="Z474" s="74" t="s">
        <v>177</v>
      </c>
      <c r="AA474" s="75" t="s">
        <v>178</v>
      </c>
      <c r="AB474" s="76" t="s">
        <v>179</v>
      </c>
      <c r="AC474" s="76" t="s">
        <v>180</v>
      </c>
      <c r="AD474" s="76" t="s">
        <v>181</v>
      </c>
      <c r="AE474" s="76" t="s">
        <v>182</v>
      </c>
      <c r="AF474" s="77" t="s">
        <v>183</v>
      </c>
      <c r="AG474" s="78" t="b">
        <v>0</v>
      </c>
      <c r="AH474" s="800" t="s">
        <v>184</v>
      </c>
      <c r="AI474" s="801"/>
      <c r="AJ474" s="78" t="b">
        <v>0</v>
      </c>
      <c r="AK474" s="800" t="s">
        <v>184</v>
      </c>
      <c r="AL474" s="802"/>
      <c r="AM474" s="803" t="b">
        <f>IF(OR(X475, AG474, AJ474), TRUE,FALSE)</f>
        <v>0</v>
      </c>
    </row>
    <row r="475" spans="1:39" ht="12.95" customHeight="1">
      <c r="A475" s="521"/>
      <c r="B475" s="520"/>
      <c r="C475" s="520"/>
      <c r="D475" s="520"/>
      <c r="E475" s="145"/>
      <c r="F475" s="48"/>
      <c r="G475" s="28"/>
      <c r="H475" s="28"/>
      <c r="I475" s="49"/>
      <c r="J475" s="502"/>
      <c r="K475" s="535"/>
      <c r="L475" s="535"/>
      <c r="M475" s="501"/>
      <c r="N475" s="50" t="s">
        <v>185</v>
      </c>
      <c r="O475" s="48" t="s">
        <v>186</v>
      </c>
      <c r="P475" s="484"/>
      <c r="Q475" s="484"/>
      <c r="R475" s="484"/>
      <c r="S475" s="484"/>
      <c r="T475" s="484"/>
      <c r="U475" s="484"/>
      <c r="V475" s="484"/>
      <c r="W475" s="161" t="s">
        <v>187</v>
      </c>
      <c r="X475" s="64" t="b">
        <v>0</v>
      </c>
      <c r="Y475" s="30" t="b">
        <v>0</v>
      </c>
      <c r="Z475" s="31" t="b">
        <v>0</v>
      </c>
      <c r="AA475" s="32" t="b">
        <v>0</v>
      </c>
      <c r="AB475" s="33" t="b">
        <v>0</v>
      </c>
      <c r="AC475" s="34" t="b">
        <v>0</v>
      </c>
      <c r="AD475" s="35" t="b">
        <v>0</v>
      </c>
      <c r="AE475" s="34" t="b">
        <v>0</v>
      </c>
      <c r="AF475" s="35" t="b">
        <v>0</v>
      </c>
      <c r="AG475" s="36" t="b">
        <v>0</v>
      </c>
      <c r="AH475" s="816" t="s">
        <v>171</v>
      </c>
      <c r="AI475" s="817"/>
      <c r="AJ475" s="36" t="b">
        <v>0</v>
      </c>
      <c r="AK475" s="816" t="s">
        <v>171</v>
      </c>
      <c r="AL475" s="818"/>
      <c r="AM475" s="803"/>
    </row>
    <row r="476" spans="1:39" ht="12.95" customHeight="1">
      <c r="A476" s="521"/>
      <c r="B476" s="520"/>
      <c r="C476" s="520"/>
      <c r="D476" s="520"/>
      <c r="E476" s="145"/>
      <c r="F476" s="48"/>
      <c r="G476" s="28"/>
      <c r="H476" s="28"/>
      <c r="I476" s="49"/>
      <c r="J476" s="491" t="b">
        <v>0</v>
      </c>
      <c r="K476" s="492" t="b">
        <v>0</v>
      </c>
      <c r="L476" s="492" t="b">
        <v>0</v>
      </c>
      <c r="M476" s="493" t="b">
        <v>0</v>
      </c>
      <c r="N476" s="52" t="b">
        <v>0</v>
      </c>
      <c r="O476" s="109" t="s">
        <v>401</v>
      </c>
      <c r="P476" s="53"/>
      <c r="Q476" s="53"/>
      <c r="R476" s="53"/>
      <c r="S476" s="53"/>
      <c r="T476" s="53"/>
      <c r="U476" s="53"/>
      <c r="V476" s="53"/>
      <c r="W476" s="173"/>
      <c r="X476" s="54" t="s">
        <v>175</v>
      </c>
      <c r="Y476" s="55" t="s">
        <v>176</v>
      </c>
      <c r="Z476" s="56" t="s">
        <v>177</v>
      </c>
      <c r="AA476" s="57" t="s">
        <v>178</v>
      </c>
      <c r="AB476" s="58" t="s">
        <v>179</v>
      </c>
      <c r="AC476" s="58" t="s">
        <v>180</v>
      </c>
      <c r="AD476" s="58" t="s">
        <v>181</v>
      </c>
      <c r="AE476" s="58" t="s">
        <v>182</v>
      </c>
      <c r="AF476" s="110" t="s">
        <v>183</v>
      </c>
      <c r="AG476" s="60" t="b">
        <v>0</v>
      </c>
      <c r="AH476" s="825" t="s">
        <v>184</v>
      </c>
      <c r="AI476" s="826"/>
      <c r="AJ476" s="60" t="b">
        <v>0</v>
      </c>
      <c r="AK476" s="825" t="s">
        <v>184</v>
      </c>
      <c r="AL476" s="827"/>
      <c r="AM476" s="803" t="b">
        <f>IF(OR(X477, AG476, AJ476), TRUE,FALSE)</f>
        <v>0</v>
      </c>
    </row>
    <row r="477" spans="1:39" ht="12.95" customHeight="1">
      <c r="A477" s="521"/>
      <c r="B477" s="520"/>
      <c r="C477" s="520"/>
      <c r="D477" s="520"/>
      <c r="E477" s="145"/>
      <c r="F477" s="48"/>
      <c r="G477" s="28"/>
      <c r="H477" s="28"/>
      <c r="I477" s="49"/>
      <c r="J477" s="491"/>
      <c r="K477" s="492"/>
      <c r="L477" s="492"/>
      <c r="M477" s="493"/>
      <c r="N477" s="50" t="s">
        <v>185</v>
      </c>
      <c r="O477" s="48" t="s">
        <v>186</v>
      </c>
      <c r="P477" s="484"/>
      <c r="Q477" s="484"/>
      <c r="R477" s="484"/>
      <c r="S477" s="484"/>
      <c r="T477" s="484"/>
      <c r="U477" s="484"/>
      <c r="V477" s="484"/>
      <c r="W477" s="161" t="s">
        <v>187</v>
      </c>
      <c r="X477" s="29" t="b">
        <v>0</v>
      </c>
      <c r="Y477" s="30" t="b">
        <v>0</v>
      </c>
      <c r="Z477" s="31" t="b">
        <v>0</v>
      </c>
      <c r="AA477" s="32" t="b">
        <v>0</v>
      </c>
      <c r="AB477" s="33" t="b">
        <v>0</v>
      </c>
      <c r="AC477" s="34" t="b">
        <v>0</v>
      </c>
      <c r="AD477" s="35" t="b">
        <v>0</v>
      </c>
      <c r="AE477" s="34" t="b">
        <v>0</v>
      </c>
      <c r="AF477" s="114" t="b">
        <v>0</v>
      </c>
      <c r="AG477" s="36" t="b">
        <v>0</v>
      </c>
      <c r="AH477" s="816" t="s">
        <v>171</v>
      </c>
      <c r="AI477" s="817"/>
      <c r="AJ477" s="36" t="b">
        <v>0</v>
      </c>
      <c r="AK477" s="816" t="s">
        <v>171</v>
      </c>
      <c r="AL477" s="818"/>
      <c r="AM477" s="803"/>
    </row>
    <row r="478" spans="1:39" ht="12.95" customHeight="1">
      <c r="A478" s="599" t="s">
        <v>402</v>
      </c>
      <c r="B478" s="527"/>
      <c r="C478" s="527"/>
      <c r="D478" s="527"/>
      <c r="E478" s="524" t="s">
        <v>201</v>
      </c>
      <c r="F478" s="526" t="s">
        <v>403</v>
      </c>
      <c r="G478" s="527"/>
      <c r="H478" s="527"/>
      <c r="I478" s="602"/>
      <c r="J478" s="531" t="b">
        <v>0</v>
      </c>
      <c r="K478" s="614" t="b">
        <v>0</v>
      </c>
      <c r="L478" s="614" t="b">
        <v>0</v>
      </c>
      <c r="M478" s="622" t="b">
        <v>0</v>
      </c>
      <c r="N478" s="85" t="b">
        <v>0</v>
      </c>
      <c r="O478" s="100" t="s">
        <v>404</v>
      </c>
      <c r="P478" s="40"/>
      <c r="Q478" s="40"/>
      <c r="R478" s="40"/>
      <c r="S478" s="40"/>
      <c r="T478" s="40"/>
      <c r="U478" s="40"/>
      <c r="V478" s="40"/>
      <c r="W478" s="175"/>
      <c r="X478" s="41" t="s">
        <v>175</v>
      </c>
      <c r="Y478" s="86" t="s">
        <v>176</v>
      </c>
      <c r="Z478" s="87" t="s">
        <v>177</v>
      </c>
      <c r="AA478" s="88" t="s">
        <v>178</v>
      </c>
      <c r="AB478" s="89" t="s">
        <v>179</v>
      </c>
      <c r="AC478" s="89" t="s">
        <v>180</v>
      </c>
      <c r="AD478" s="89" t="s">
        <v>181</v>
      </c>
      <c r="AE478" s="89" t="s">
        <v>182</v>
      </c>
      <c r="AF478" s="209" t="s">
        <v>183</v>
      </c>
      <c r="AG478" s="91" t="b">
        <v>0</v>
      </c>
      <c r="AH478" s="807" t="s">
        <v>184</v>
      </c>
      <c r="AI478" s="808"/>
      <c r="AJ478" s="91" t="b">
        <v>0</v>
      </c>
      <c r="AK478" s="807" t="s">
        <v>184</v>
      </c>
      <c r="AL478" s="809"/>
      <c r="AM478" s="803" t="b">
        <f>IF(OR(X479, AG478, AJ478), TRUE,FALSE)</f>
        <v>0</v>
      </c>
    </row>
    <row r="479" spans="1:39" ht="12.95" customHeight="1">
      <c r="A479" s="521"/>
      <c r="B479" s="520"/>
      <c r="C479" s="520"/>
      <c r="D479" s="520"/>
      <c r="E479" s="525"/>
      <c r="F479" s="529"/>
      <c r="G479" s="520"/>
      <c r="H479" s="520"/>
      <c r="I479" s="540"/>
      <c r="J479" s="502"/>
      <c r="K479" s="594"/>
      <c r="L479" s="594"/>
      <c r="M479" s="623"/>
      <c r="N479" s="50" t="s">
        <v>185</v>
      </c>
      <c r="O479" s="48" t="s">
        <v>186</v>
      </c>
      <c r="P479" s="484"/>
      <c r="Q479" s="484"/>
      <c r="R479" s="484"/>
      <c r="S479" s="484"/>
      <c r="T479" s="484"/>
      <c r="U479" s="484"/>
      <c r="V479" s="484"/>
      <c r="W479" s="161" t="s">
        <v>187</v>
      </c>
      <c r="X479" s="64" t="b">
        <v>0</v>
      </c>
      <c r="Y479" s="30" t="b">
        <v>0</v>
      </c>
      <c r="Z479" s="31" t="b">
        <v>0</v>
      </c>
      <c r="AA479" s="32" t="b">
        <v>0</v>
      </c>
      <c r="AB479" s="33" t="b">
        <v>0</v>
      </c>
      <c r="AC479" s="34" t="b">
        <v>0</v>
      </c>
      <c r="AD479" s="35" t="b">
        <v>0</v>
      </c>
      <c r="AE479" s="34" t="b">
        <v>0</v>
      </c>
      <c r="AF479" s="114" t="b">
        <v>0</v>
      </c>
      <c r="AG479" s="36" t="b">
        <v>0</v>
      </c>
      <c r="AH479" s="816" t="s">
        <v>171</v>
      </c>
      <c r="AI479" s="817"/>
      <c r="AJ479" s="36" t="b">
        <v>0</v>
      </c>
      <c r="AK479" s="816" t="s">
        <v>171</v>
      </c>
      <c r="AL479" s="818"/>
      <c r="AM479" s="803"/>
    </row>
    <row r="480" spans="1:39" ht="12.95" customHeight="1">
      <c r="A480" s="521"/>
      <c r="B480" s="520"/>
      <c r="C480" s="520"/>
      <c r="D480" s="520"/>
      <c r="E480" s="590" t="str">
        <f>表示項目選択・建物情報!$E$27</f>
        <v>-</v>
      </c>
      <c r="F480" s="48"/>
      <c r="G480" s="28"/>
      <c r="H480" s="28"/>
      <c r="I480" s="49"/>
      <c r="J480" s="491" t="b">
        <v>0</v>
      </c>
      <c r="K480" s="492" t="b">
        <v>0</v>
      </c>
      <c r="L480" s="592" t="b">
        <v>0</v>
      </c>
      <c r="M480" s="493" t="b">
        <v>0</v>
      </c>
      <c r="N480" s="52" t="b">
        <v>0</v>
      </c>
      <c r="O480" s="109" t="s">
        <v>405</v>
      </c>
      <c r="P480" s="53"/>
      <c r="Q480" s="53"/>
      <c r="R480" s="53"/>
      <c r="S480" s="53"/>
      <c r="T480" s="53"/>
      <c r="U480" s="53"/>
      <c r="V480" s="53"/>
      <c r="W480" s="173"/>
      <c r="X480" s="54" t="s">
        <v>175</v>
      </c>
      <c r="Y480" s="176" t="s">
        <v>176</v>
      </c>
      <c r="Z480" s="177" t="s">
        <v>177</v>
      </c>
      <c r="AA480" s="178" t="s">
        <v>178</v>
      </c>
      <c r="AB480" s="179" t="s">
        <v>179</v>
      </c>
      <c r="AC480" s="179" t="s">
        <v>180</v>
      </c>
      <c r="AD480" s="179" t="s">
        <v>181</v>
      </c>
      <c r="AE480" s="179" t="s">
        <v>182</v>
      </c>
      <c r="AF480" s="180" t="s">
        <v>183</v>
      </c>
      <c r="AG480" s="181" t="b">
        <v>0</v>
      </c>
      <c r="AH480" s="822" t="s">
        <v>184</v>
      </c>
      <c r="AI480" s="823"/>
      <c r="AJ480" s="181" t="b">
        <v>0</v>
      </c>
      <c r="AK480" s="822" t="s">
        <v>184</v>
      </c>
      <c r="AL480" s="824"/>
      <c r="AM480" s="803" t="b">
        <f>IF(OR(X481, AG480, AJ480), TRUE,FALSE)</f>
        <v>0</v>
      </c>
    </row>
    <row r="481" spans="1:39" ht="12.95" customHeight="1">
      <c r="A481" s="521"/>
      <c r="B481" s="520"/>
      <c r="C481" s="520"/>
      <c r="D481" s="520"/>
      <c r="E481" s="591"/>
      <c r="F481" s="48"/>
      <c r="G481" s="28"/>
      <c r="H481" s="28"/>
      <c r="I481" s="49"/>
      <c r="J481" s="502"/>
      <c r="K481" s="535"/>
      <c r="L481" s="594"/>
      <c r="M481" s="501"/>
      <c r="N481" s="50" t="s">
        <v>185</v>
      </c>
      <c r="O481" s="48" t="s">
        <v>186</v>
      </c>
      <c r="P481" s="484"/>
      <c r="Q481" s="484"/>
      <c r="R481" s="484"/>
      <c r="S481" s="484"/>
      <c r="T481" s="484"/>
      <c r="U481" s="484"/>
      <c r="V481" s="484"/>
      <c r="W481" s="161" t="s">
        <v>187</v>
      </c>
      <c r="X481" s="64" t="b">
        <v>0</v>
      </c>
      <c r="Y481" s="165" t="b">
        <v>0</v>
      </c>
      <c r="Z481" s="166" t="b">
        <v>0</v>
      </c>
      <c r="AA481" s="167" t="b">
        <v>0</v>
      </c>
      <c r="AB481" s="168" t="b">
        <v>0</v>
      </c>
      <c r="AC481" s="169" t="b">
        <v>0</v>
      </c>
      <c r="AD481" s="170" t="b">
        <v>0</v>
      </c>
      <c r="AE481" s="169" t="b">
        <v>0</v>
      </c>
      <c r="AF481" s="197" t="b">
        <v>0</v>
      </c>
      <c r="AG481" s="171" t="b">
        <v>0</v>
      </c>
      <c r="AH481" s="804" t="s">
        <v>171</v>
      </c>
      <c r="AI481" s="805"/>
      <c r="AJ481" s="171" t="b">
        <v>0</v>
      </c>
      <c r="AK481" s="804" t="s">
        <v>171</v>
      </c>
      <c r="AL481" s="806"/>
      <c r="AM481" s="803"/>
    </row>
    <row r="482" spans="1:39" ht="12.95" customHeight="1">
      <c r="A482" s="521"/>
      <c r="B482" s="520"/>
      <c r="C482" s="520"/>
      <c r="D482" s="520"/>
      <c r="E482" s="145"/>
      <c r="F482" s="48"/>
      <c r="G482" s="28"/>
      <c r="H482" s="28"/>
      <c r="I482" s="49"/>
      <c r="J482" s="491" t="b">
        <v>0</v>
      </c>
      <c r="K482" s="492" t="b">
        <v>0</v>
      </c>
      <c r="L482" s="592" t="b">
        <v>0</v>
      </c>
      <c r="M482" s="493" t="b">
        <v>0</v>
      </c>
      <c r="N482" s="52" t="b">
        <v>0</v>
      </c>
      <c r="O482" s="109" t="s">
        <v>406</v>
      </c>
      <c r="P482" s="53"/>
      <c r="Q482" s="53"/>
      <c r="R482" s="53"/>
      <c r="S482" s="53"/>
      <c r="T482" s="53"/>
      <c r="U482" s="53"/>
      <c r="V482" s="53"/>
      <c r="W482" s="173"/>
      <c r="X482" s="54" t="s">
        <v>175</v>
      </c>
      <c r="Y482" s="73" t="s">
        <v>176</v>
      </c>
      <c r="Z482" s="74" t="s">
        <v>177</v>
      </c>
      <c r="AA482" s="75" t="s">
        <v>178</v>
      </c>
      <c r="AB482" s="76" t="s">
        <v>179</v>
      </c>
      <c r="AC482" s="76" t="s">
        <v>180</v>
      </c>
      <c r="AD482" s="76" t="s">
        <v>181</v>
      </c>
      <c r="AE482" s="76" t="s">
        <v>182</v>
      </c>
      <c r="AF482" s="113" t="s">
        <v>183</v>
      </c>
      <c r="AG482" s="78" t="b">
        <v>0</v>
      </c>
      <c r="AH482" s="800" t="s">
        <v>184</v>
      </c>
      <c r="AI482" s="801"/>
      <c r="AJ482" s="78" t="b">
        <v>0</v>
      </c>
      <c r="AK482" s="800" t="s">
        <v>184</v>
      </c>
      <c r="AL482" s="802"/>
      <c r="AM482" s="803" t="b">
        <f>IF(OR(X483, AG482, AJ482), TRUE,FALSE)</f>
        <v>0</v>
      </c>
    </row>
    <row r="483" spans="1:39" ht="12.95" customHeight="1">
      <c r="A483" s="521"/>
      <c r="B483" s="520"/>
      <c r="C483" s="520"/>
      <c r="D483" s="520"/>
      <c r="E483" s="145"/>
      <c r="F483" s="48"/>
      <c r="G483" s="28"/>
      <c r="H483" s="28"/>
      <c r="I483" s="49"/>
      <c r="J483" s="502"/>
      <c r="K483" s="535"/>
      <c r="L483" s="594"/>
      <c r="M483" s="501"/>
      <c r="N483" s="50" t="s">
        <v>185</v>
      </c>
      <c r="O483" s="48" t="s">
        <v>186</v>
      </c>
      <c r="P483" s="484"/>
      <c r="Q483" s="484"/>
      <c r="R483" s="484"/>
      <c r="S483" s="484"/>
      <c r="T483" s="484"/>
      <c r="U483" s="484"/>
      <c r="V483" s="484"/>
      <c r="W483" s="161" t="s">
        <v>187</v>
      </c>
      <c r="X483" s="64" t="b">
        <v>0</v>
      </c>
      <c r="Y483" s="165" t="b">
        <v>0</v>
      </c>
      <c r="Z483" s="166" t="b">
        <v>0</v>
      </c>
      <c r="AA483" s="167" t="b">
        <v>0</v>
      </c>
      <c r="AB483" s="168" t="b">
        <v>0</v>
      </c>
      <c r="AC483" s="169" t="b">
        <v>0</v>
      </c>
      <c r="AD483" s="170" t="b">
        <v>0</v>
      </c>
      <c r="AE483" s="169" t="b">
        <v>0</v>
      </c>
      <c r="AF483" s="197" t="b">
        <v>0</v>
      </c>
      <c r="AG483" s="171" t="b">
        <v>0</v>
      </c>
      <c r="AH483" s="804" t="s">
        <v>171</v>
      </c>
      <c r="AI483" s="805"/>
      <c r="AJ483" s="171" t="b">
        <v>0</v>
      </c>
      <c r="AK483" s="804" t="s">
        <v>171</v>
      </c>
      <c r="AL483" s="806"/>
      <c r="AM483" s="803"/>
    </row>
    <row r="484" spans="1:39" ht="12.95" customHeight="1">
      <c r="A484" s="521"/>
      <c r="B484" s="520"/>
      <c r="C484" s="520"/>
      <c r="D484" s="520"/>
      <c r="E484" s="145"/>
      <c r="F484" s="48"/>
      <c r="G484" s="28"/>
      <c r="H484" s="28"/>
      <c r="I484" s="49"/>
      <c r="J484" s="491" t="b">
        <v>0</v>
      </c>
      <c r="K484" s="492" t="b">
        <v>0</v>
      </c>
      <c r="L484" s="592" t="b">
        <v>0</v>
      </c>
      <c r="M484" s="493" t="b">
        <v>0</v>
      </c>
      <c r="N484" s="52" t="b">
        <v>0</v>
      </c>
      <c r="O484" s="619" t="s">
        <v>407</v>
      </c>
      <c r="P484" s="620"/>
      <c r="Q484" s="620"/>
      <c r="R484" s="620"/>
      <c r="S484" s="620"/>
      <c r="T484" s="620"/>
      <c r="U484" s="620"/>
      <c r="V484" s="620"/>
      <c r="W484" s="621"/>
      <c r="X484" s="54" t="s">
        <v>175</v>
      </c>
      <c r="Y484" s="73" t="s">
        <v>176</v>
      </c>
      <c r="Z484" s="74" t="s">
        <v>177</v>
      </c>
      <c r="AA484" s="75" t="s">
        <v>178</v>
      </c>
      <c r="AB484" s="76" t="s">
        <v>179</v>
      </c>
      <c r="AC484" s="76" t="s">
        <v>180</v>
      </c>
      <c r="AD484" s="76" t="s">
        <v>181</v>
      </c>
      <c r="AE484" s="76" t="s">
        <v>182</v>
      </c>
      <c r="AF484" s="113" t="s">
        <v>183</v>
      </c>
      <c r="AG484" s="78" t="b">
        <v>0</v>
      </c>
      <c r="AH484" s="800" t="s">
        <v>184</v>
      </c>
      <c r="AI484" s="801"/>
      <c r="AJ484" s="78" t="b">
        <v>0</v>
      </c>
      <c r="AK484" s="800" t="s">
        <v>184</v>
      </c>
      <c r="AL484" s="802"/>
      <c r="AM484" s="803" t="b">
        <f>IF(OR(X485, AG484, AJ484), TRUE,FALSE)</f>
        <v>0</v>
      </c>
    </row>
    <row r="485" spans="1:39" ht="12.95" customHeight="1">
      <c r="A485" s="521"/>
      <c r="B485" s="520"/>
      <c r="C485" s="520"/>
      <c r="D485" s="520"/>
      <c r="E485" s="145"/>
      <c r="F485" s="48"/>
      <c r="G485" s="28"/>
      <c r="H485" s="28"/>
      <c r="I485" s="49"/>
      <c r="J485" s="502"/>
      <c r="K485" s="535"/>
      <c r="L485" s="594"/>
      <c r="M485" s="501"/>
      <c r="N485" s="50" t="s">
        <v>185</v>
      </c>
      <c r="O485" s="48" t="s">
        <v>186</v>
      </c>
      <c r="P485" s="484"/>
      <c r="Q485" s="484"/>
      <c r="R485" s="484"/>
      <c r="S485" s="484"/>
      <c r="T485" s="484"/>
      <c r="U485" s="484"/>
      <c r="V485" s="484"/>
      <c r="W485" s="161" t="s">
        <v>187</v>
      </c>
      <c r="X485" s="64" t="b">
        <v>0</v>
      </c>
      <c r="Y485" s="65" t="b">
        <v>0</v>
      </c>
      <c r="Z485" s="66" t="b">
        <v>0</v>
      </c>
      <c r="AA485" s="67" t="b">
        <v>0</v>
      </c>
      <c r="AB485" s="68" t="b">
        <v>0</v>
      </c>
      <c r="AC485" s="69" t="b">
        <v>0</v>
      </c>
      <c r="AD485" s="70" t="b">
        <v>0</v>
      </c>
      <c r="AE485" s="69" t="b">
        <v>0</v>
      </c>
      <c r="AF485" s="112" t="b">
        <v>0</v>
      </c>
      <c r="AG485" s="71" t="b">
        <v>0</v>
      </c>
      <c r="AH485" s="810" t="s">
        <v>171</v>
      </c>
      <c r="AI485" s="811"/>
      <c r="AJ485" s="71" t="b">
        <v>0</v>
      </c>
      <c r="AK485" s="810" t="s">
        <v>171</v>
      </c>
      <c r="AL485" s="812"/>
      <c r="AM485" s="803"/>
    </row>
    <row r="486" spans="1:39" ht="12.95" customHeight="1">
      <c r="A486" s="521"/>
      <c r="B486" s="520"/>
      <c r="C486" s="520"/>
      <c r="D486" s="520"/>
      <c r="E486" s="145"/>
      <c r="F486" s="48"/>
      <c r="G486" s="28"/>
      <c r="H486" s="28"/>
      <c r="I486" s="49"/>
      <c r="J486" s="491" t="b">
        <v>0</v>
      </c>
      <c r="K486" s="492" t="b">
        <v>0</v>
      </c>
      <c r="L486" s="592" t="b">
        <v>0</v>
      </c>
      <c r="M486" s="493" t="b">
        <v>0</v>
      </c>
      <c r="N486" s="52" t="b">
        <v>0</v>
      </c>
      <c r="O486" s="109" t="s">
        <v>408</v>
      </c>
      <c r="P486" s="53"/>
      <c r="Q486" s="53"/>
      <c r="R486" s="53"/>
      <c r="S486" s="53"/>
      <c r="T486" s="53"/>
      <c r="U486" s="53"/>
      <c r="V486" s="53"/>
      <c r="W486" s="173"/>
      <c r="X486" s="54" t="s">
        <v>175</v>
      </c>
      <c r="Y486" s="73" t="s">
        <v>176</v>
      </c>
      <c r="Z486" s="74" t="s">
        <v>177</v>
      </c>
      <c r="AA486" s="75" t="s">
        <v>178</v>
      </c>
      <c r="AB486" s="76" t="s">
        <v>179</v>
      </c>
      <c r="AC486" s="76" t="s">
        <v>180</v>
      </c>
      <c r="AD486" s="76" t="s">
        <v>181</v>
      </c>
      <c r="AE486" s="76" t="s">
        <v>182</v>
      </c>
      <c r="AF486" s="113" t="s">
        <v>183</v>
      </c>
      <c r="AG486" s="78" t="b">
        <v>0</v>
      </c>
      <c r="AH486" s="800" t="s">
        <v>184</v>
      </c>
      <c r="AI486" s="801"/>
      <c r="AJ486" s="78" t="b">
        <v>0</v>
      </c>
      <c r="AK486" s="800" t="s">
        <v>184</v>
      </c>
      <c r="AL486" s="802"/>
      <c r="AM486" s="803" t="b">
        <f>IF(OR(X487, AG486, AJ486), TRUE,FALSE)</f>
        <v>0</v>
      </c>
    </row>
    <row r="487" spans="1:39" ht="12.95" customHeight="1">
      <c r="A487" s="541"/>
      <c r="B487" s="542"/>
      <c r="C487" s="542"/>
      <c r="D487" s="542"/>
      <c r="E487" s="226"/>
      <c r="F487" s="24"/>
      <c r="G487" s="23"/>
      <c r="H487" s="23"/>
      <c r="I487" s="25"/>
      <c r="J487" s="595"/>
      <c r="K487" s="596"/>
      <c r="L487" s="618"/>
      <c r="M487" s="597"/>
      <c r="N487" s="26" t="s">
        <v>185</v>
      </c>
      <c r="O487" s="24" t="s">
        <v>186</v>
      </c>
      <c r="P487" s="503"/>
      <c r="Q487" s="503"/>
      <c r="R487" s="503"/>
      <c r="S487" s="503"/>
      <c r="T487" s="503"/>
      <c r="U487" s="503"/>
      <c r="V487" s="503"/>
      <c r="W487" s="152" t="s">
        <v>187</v>
      </c>
      <c r="X487" s="82" t="b">
        <v>0</v>
      </c>
      <c r="Y487" s="30" t="b">
        <v>0</v>
      </c>
      <c r="Z487" s="31" t="b">
        <v>0</v>
      </c>
      <c r="AA487" s="32" t="b">
        <v>0</v>
      </c>
      <c r="AB487" s="33" t="b">
        <v>0</v>
      </c>
      <c r="AC487" s="34" t="b">
        <v>0</v>
      </c>
      <c r="AD487" s="35" t="b">
        <v>0</v>
      </c>
      <c r="AE487" s="34" t="b">
        <v>0</v>
      </c>
      <c r="AF487" s="114" t="b">
        <v>0</v>
      </c>
      <c r="AG487" s="36" t="b">
        <v>0</v>
      </c>
      <c r="AH487" s="816" t="s">
        <v>171</v>
      </c>
      <c r="AI487" s="817"/>
      <c r="AJ487" s="36" t="b">
        <v>0</v>
      </c>
      <c r="AK487" s="816" t="s">
        <v>171</v>
      </c>
      <c r="AL487" s="818"/>
      <c r="AM487" s="803"/>
    </row>
    <row r="488" spans="1:39" ht="12.95" customHeight="1">
      <c r="A488" s="519" t="s">
        <v>409</v>
      </c>
      <c r="B488" s="520"/>
      <c r="C488" s="520"/>
      <c r="D488" s="520"/>
      <c r="E488" s="525" t="s">
        <v>201</v>
      </c>
      <c r="F488" s="526" t="s">
        <v>410</v>
      </c>
      <c r="G488" s="527"/>
      <c r="H488" s="527"/>
      <c r="I488" s="602"/>
      <c r="J488" s="491" t="b">
        <v>0</v>
      </c>
      <c r="K488" s="492" t="b">
        <v>0</v>
      </c>
      <c r="L488" s="492" t="b">
        <v>0</v>
      </c>
      <c r="M488" s="493" t="b">
        <v>0</v>
      </c>
      <c r="N488" s="39" t="b">
        <v>0</v>
      </c>
      <c r="O488" s="28" t="s">
        <v>411</v>
      </c>
      <c r="P488" s="28"/>
      <c r="Q488" s="28"/>
      <c r="R488" s="28"/>
      <c r="S488" s="28"/>
      <c r="T488" s="28"/>
      <c r="U488" s="28"/>
      <c r="V488" s="28"/>
      <c r="W488" s="28"/>
      <c r="X488" s="72" t="s">
        <v>175</v>
      </c>
      <c r="Y488" s="86" t="s">
        <v>176</v>
      </c>
      <c r="Z488" s="87" t="s">
        <v>177</v>
      </c>
      <c r="AA488" s="88" t="s">
        <v>178</v>
      </c>
      <c r="AB488" s="89" t="s">
        <v>179</v>
      </c>
      <c r="AC488" s="89" t="s">
        <v>180</v>
      </c>
      <c r="AD488" s="89" t="s">
        <v>181</v>
      </c>
      <c r="AE488" s="89" t="s">
        <v>182</v>
      </c>
      <c r="AF488" s="209" t="s">
        <v>183</v>
      </c>
      <c r="AG488" s="91" t="b">
        <v>0</v>
      </c>
      <c r="AH488" s="807" t="s">
        <v>184</v>
      </c>
      <c r="AI488" s="867"/>
      <c r="AJ488" s="91" t="b">
        <v>0</v>
      </c>
      <c r="AK488" s="807" t="s">
        <v>184</v>
      </c>
      <c r="AL488" s="809"/>
      <c r="AM488" s="803" t="b">
        <f>IF(OR(X489, AG488, AJ488), TRUE,FALSE)</f>
        <v>0</v>
      </c>
    </row>
    <row r="489" spans="1:39" ht="12.95" customHeight="1">
      <c r="A489" s="521"/>
      <c r="B489" s="520"/>
      <c r="C489" s="520"/>
      <c r="D489" s="520"/>
      <c r="E489" s="525"/>
      <c r="F489" s="529"/>
      <c r="G489" s="520"/>
      <c r="H489" s="520"/>
      <c r="I489" s="540"/>
      <c r="J489" s="502"/>
      <c r="K489" s="535"/>
      <c r="L489" s="535"/>
      <c r="M489" s="501"/>
      <c r="N489" s="50" t="s">
        <v>185</v>
      </c>
      <c r="O489" s="28" t="s">
        <v>186</v>
      </c>
      <c r="P489" s="484"/>
      <c r="Q489" s="484"/>
      <c r="R489" s="484"/>
      <c r="S489" s="484"/>
      <c r="T489" s="484"/>
      <c r="U489" s="484"/>
      <c r="V489" s="484"/>
      <c r="W489" s="28" t="s">
        <v>187</v>
      </c>
      <c r="X489" s="64" t="b">
        <v>0</v>
      </c>
      <c r="Y489" s="30" t="b">
        <v>0</v>
      </c>
      <c r="Z489" s="31" t="b">
        <v>0</v>
      </c>
      <c r="AA489" s="32" t="b">
        <v>0</v>
      </c>
      <c r="AB489" s="33" t="b">
        <v>0</v>
      </c>
      <c r="AC489" s="34" t="b">
        <v>0</v>
      </c>
      <c r="AD489" s="35" t="b">
        <v>0</v>
      </c>
      <c r="AE489" s="34" t="b">
        <v>0</v>
      </c>
      <c r="AF489" s="114" t="b">
        <v>0</v>
      </c>
      <c r="AG489" s="36" t="b">
        <v>0</v>
      </c>
      <c r="AH489" s="816" t="s">
        <v>171</v>
      </c>
      <c r="AI489" s="829"/>
      <c r="AJ489" s="36" t="b">
        <v>0</v>
      </c>
      <c r="AK489" s="816" t="s">
        <v>171</v>
      </c>
      <c r="AL489" s="818"/>
      <c r="AM489" s="803"/>
    </row>
    <row r="490" spans="1:39" ht="12.95" customHeight="1">
      <c r="A490" s="521"/>
      <c r="B490" s="520"/>
      <c r="C490" s="520"/>
      <c r="D490" s="520"/>
      <c r="E490" s="590" t="str">
        <f>表示項目選択・建物情報!$E$41</f>
        <v>-</v>
      </c>
      <c r="F490" s="48"/>
      <c r="G490" s="28"/>
      <c r="H490" s="28"/>
      <c r="I490" s="49"/>
      <c r="J490" s="491" t="b">
        <v>0</v>
      </c>
      <c r="K490" s="492" t="b">
        <v>0</v>
      </c>
      <c r="L490" s="492" t="b">
        <v>0</v>
      </c>
      <c r="M490" s="493" t="b">
        <v>0</v>
      </c>
      <c r="N490" s="52" t="b">
        <v>0</v>
      </c>
      <c r="O490" s="53" t="s">
        <v>412</v>
      </c>
      <c r="P490" s="53"/>
      <c r="Q490" s="53"/>
      <c r="R490" s="53"/>
      <c r="S490" s="53"/>
      <c r="T490" s="53"/>
      <c r="U490" s="53"/>
      <c r="V490" s="53"/>
      <c r="W490" s="53"/>
      <c r="X490" s="54" t="s">
        <v>175</v>
      </c>
      <c r="Y490" s="176" t="s">
        <v>176</v>
      </c>
      <c r="Z490" s="177" t="s">
        <v>177</v>
      </c>
      <c r="AA490" s="178" t="s">
        <v>178</v>
      </c>
      <c r="AB490" s="179" t="s">
        <v>179</v>
      </c>
      <c r="AC490" s="179" t="s">
        <v>180</v>
      </c>
      <c r="AD490" s="179" t="s">
        <v>181</v>
      </c>
      <c r="AE490" s="179" t="s">
        <v>182</v>
      </c>
      <c r="AF490" s="180" t="s">
        <v>183</v>
      </c>
      <c r="AG490" s="181" t="b">
        <v>0</v>
      </c>
      <c r="AH490" s="822" t="s">
        <v>184</v>
      </c>
      <c r="AI490" s="823"/>
      <c r="AJ490" s="181" t="b">
        <v>0</v>
      </c>
      <c r="AK490" s="822" t="s">
        <v>184</v>
      </c>
      <c r="AL490" s="824"/>
      <c r="AM490" s="803" t="b">
        <f>IF(OR(X491, AG490, AJ490), TRUE,FALSE)</f>
        <v>0</v>
      </c>
    </row>
    <row r="491" spans="1:39" ht="12.95" customHeight="1">
      <c r="A491" s="521"/>
      <c r="B491" s="520"/>
      <c r="C491" s="520"/>
      <c r="D491" s="520"/>
      <c r="E491" s="591"/>
      <c r="F491" s="48"/>
      <c r="G491" s="28"/>
      <c r="H491" s="28"/>
      <c r="I491" s="49"/>
      <c r="J491" s="502"/>
      <c r="K491" s="535"/>
      <c r="L491" s="535"/>
      <c r="M491" s="501"/>
      <c r="N491" s="50" t="s">
        <v>185</v>
      </c>
      <c r="O491" s="28" t="s">
        <v>186</v>
      </c>
      <c r="P491" s="484"/>
      <c r="Q491" s="484"/>
      <c r="R491" s="484"/>
      <c r="S491" s="484"/>
      <c r="T491" s="484"/>
      <c r="U491" s="484"/>
      <c r="V491" s="484"/>
      <c r="W491" s="28" t="s">
        <v>187</v>
      </c>
      <c r="X491" s="64" t="b">
        <v>0</v>
      </c>
      <c r="Y491" s="165" t="b">
        <v>0</v>
      </c>
      <c r="Z491" s="166" t="b">
        <v>0</v>
      </c>
      <c r="AA491" s="167" t="b">
        <v>0</v>
      </c>
      <c r="AB491" s="168" t="b">
        <v>0</v>
      </c>
      <c r="AC491" s="169" t="b">
        <v>0</v>
      </c>
      <c r="AD491" s="170" t="b">
        <v>0</v>
      </c>
      <c r="AE491" s="169" t="b">
        <v>0</v>
      </c>
      <c r="AF491" s="197" t="b">
        <v>0</v>
      </c>
      <c r="AG491" s="171" t="b">
        <v>0</v>
      </c>
      <c r="AH491" s="804" t="s">
        <v>171</v>
      </c>
      <c r="AI491" s="805"/>
      <c r="AJ491" s="171" t="b">
        <v>0</v>
      </c>
      <c r="AK491" s="804" t="s">
        <v>171</v>
      </c>
      <c r="AL491" s="806"/>
      <c r="AM491" s="803"/>
    </row>
    <row r="492" spans="1:39" ht="12.95" customHeight="1">
      <c r="A492" s="521"/>
      <c r="B492" s="520"/>
      <c r="C492" s="520"/>
      <c r="D492" s="520"/>
      <c r="E492" s="145"/>
      <c r="F492" s="48"/>
      <c r="G492" s="28"/>
      <c r="H492" s="28"/>
      <c r="I492" s="49"/>
      <c r="J492" s="491" t="b">
        <v>0</v>
      </c>
      <c r="K492" s="492" t="b">
        <v>0</v>
      </c>
      <c r="L492" s="492" t="b">
        <v>0</v>
      </c>
      <c r="M492" s="493" t="b">
        <v>0</v>
      </c>
      <c r="N492" s="52" t="b">
        <v>0</v>
      </c>
      <c r="O492" s="53" t="s">
        <v>413</v>
      </c>
      <c r="P492" s="53"/>
      <c r="Q492" s="53"/>
      <c r="R492" s="53"/>
      <c r="S492" s="53"/>
      <c r="T492" s="53"/>
      <c r="U492" s="53"/>
      <c r="V492" s="53"/>
      <c r="W492" s="53"/>
      <c r="X492" s="54" t="s">
        <v>175</v>
      </c>
      <c r="Y492" s="73" t="s">
        <v>176</v>
      </c>
      <c r="Z492" s="74" t="s">
        <v>177</v>
      </c>
      <c r="AA492" s="75" t="s">
        <v>178</v>
      </c>
      <c r="AB492" s="76" t="s">
        <v>179</v>
      </c>
      <c r="AC492" s="76" t="s">
        <v>180</v>
      </c>
      <c r="AD492" s="76" t="s">
        <v>181</v>
      </c>
      <c r="AE492" s="76" t="s">
        <v>182</v>
      </c>
      <c r="AF492" s="113" t="s">
        <v>183</v>
      </c>
      <c r="AG492" s="78" t="b">
        <v>0</v>
      </c>
      <c r="AH492" s="800" t="s">
        <v>184</v>
      </c>
      <c r="AI492" s="801"/>
      <c r="AJ492" s="78" t="b">
        <v>0</v>
      </c>
      <c r="AK492" s="800" t="s">
        <v>184</v>
      </c>
      <c r="AL492" s="802"/>
      <c r="AM492" s="803" t="b">
        <f>IF(OR(X493, AG492, AJ492), TRUE,FALSE)</f>
        <v>0</v>
      </c>
    </row>
    <row r="493" spans="1:39" ht="12.95" customHeight="1">
      <c r="A493" s="521"/>
      <c r="B493" s="520"/>
      <c r="C493" s="520"/>
      <c r="D493" s="520"/>
      <c r="E493" s="145"/>
      <c r="F493" s="48"/>
      <c r="G493" s="28"/>
      <c r="H493" s="28"/>
      <c r="I493" s="49"/>
      <c r="J493" s="491"/>
      <c r="K493" s="492"/>
      <c r="L493" s="492"/>
      <c r="M493" s="493"/>
      <c r="N493" s="50" t="s">
        <v>185</v>
      </c>
      <c r="O493" s="28" t="s">
        <v>186</v>
      </c>
      <c r="P493" s="484"/>
      <c r="Q493" s="484"/>
      <c r="R493" s="484"/>
      <c r="S493" s="484"/>
      <c r="T493" s="484"/>
      <c r="U493" s="484"/>
      <c r="V493" s="484"/>
      <c r="W493" s="28" t="s">
        <v>187</v>
      </c>
      <c r="X493" s="64" t="b">
        <v>0</v>
      </c>
      <c r="Y493" s="165" t="b">
        <v>0</v>
      </c>
      <c r="Z493" s="166" t="b">
        <v>0</v>
      </c>
      <c r="AA493" s="167" t="b">
        <v>0</v>
      </c>
      <c r="AB493" s="168" t="b">
        <v>0</v>
      </c>
      <c r="AC493" s="169" t="b">
        <v>0</v>
      </c>
      <c r="AD493" s="170" t="b">
        <v>0</v>
      </c>
      <c r="AE493" s="169" t="b">
        <v>0</v>
      </c>
      <c r="AF493" s="197" t="b">
        <v>0</v>
      </c>
      <c r="AG493" s="171" t="b">
        <v>0</v>
      </c>
      <c r="AH493" s="804" t="s">
        <v>171</v>
      </c>
      <c r="AI493" s="805"/>
      <c r="AJ493" s="171" t="b">
        <v>0</v>
      </c>
      <c r="AK493" s="804" t="s">
        <v>171</v>
      </c>
      <c r="AL493" s="806"/>
      <c r="AM493" s="803"/>
    </row>
    <row r="494" spans="1:39" ht="12.95" customHeight="1">
      <c r="A494" s="521"/>
      <c r="B494" s="520"/>
      <c r="C494" s="520"/>
      <c r="D494" s="520"/>
      <c r="E494" s="145"/>
      <c r="F494" s="607" t="s">
        <v>414</v>
      </c>
      <c r="G494" s="608"/>
      <c r="H494" s="608"/>
      <c r="I494" s="609"/>
      <c r="J494" s="485" t="b">
        <v>0</v>
      </c>
      <c r="K494" s="487" t="b">
        <v>0</v>
      </c>
      <c r="L494" s="487" t="b">
        <v>0</v>
      </c>
      <c r="M494" s="489" t="b">
        <v>0</v>
      </c>
      <c r="N494" s="52" t="b">
        <v>0</v>
      </c>
      <c r="O494" s="53" t="s">
        <v>415</v>
      </c>
      <c r="P494" s="53"/>
      <c r="Q494" s="53"/>
      <c r="R494" s="53"/>
      <c r="S494" s="53"/>
      <c r="T494" s="53"/>
      <c r="U494" s="53"/>
      <c r="V494" s="53"/>
      <c r="W494" s="53"/>
      <c r="X494" s="54" t="s">
        <v>175</v>
      </c>
      <c r="Y494" s="73" t="s">
        <v>176</v>
      </c>
      <c r="Z494" s="74" t="s">
        <v>177</v>
      </c>
      <c r="AA494" s="75" t="s">
        <v>178</v>
      </c>
      <c r="AB494" s="76" t="s">
        <v>179</v>
      </c>
      <c r="AC494" s="76" t="s">
        <v>180</v>
      </c>
      <c r="AD494" s="76" t="s">
        <v>181</v>
      </c>
      <c r="AE494" s="76" t="s">
        <v>182</v>
      </c>
      <c r="AF494" s="113" t="s">
        <v>183</v>
      </c>
      <c r="AG494" s="78" t="b">
        <v>0</v>
      </c>
      <c r="AH494" s="800" t="s">
        <v>184</v>
      </c>
      <c r="AI494" s="859"/>
      <c r="AJ494" s="78" t="b">
        <v>0</v>
      </c>
      <c r="AK494" s="800" t="s">
        <v>184</v>
      </c>
      <c r="AL494" s="802"/>
      <c r="AM494" s="803" t="b">
        <f>IF(OR(X495, AG494, AJ494), TRUE,FALSE)</f>
        <v>0</v>
      </c>
    </row>
    <row r="495" spans="1:39" ht="12.95" customHeight="1">
      <c r="A495" s="521"/>
      <c r="B495" s="520"/>
      <c r="C495" s="520"/>
      <c r="D495" s="520"/>
      <c r="E495" s="145"/>
      <c r="F495" s="529"/>
      <c r="G495" s="520"/>
      <c r="H495" s="520"/>
      <c r="I495" s="540"/>
      <c r="J495" s="502"/>
      <c r="K495" s="535"/>
      <c r="L495" s="535"/>
      <c r="M495" s="501"/>
      <c r="N495" s="50" t="s">
        <v>185</v>
      </c>
      <c r="O495" s="28" t="s">
        <v>186</v>
      </c>
      <c r="P495" s="484"/>
      <c r="Q495" s="484"/>
      <c r="R495" s="484"/>
      <c r="S495" s="484"/>
      <c r="T495" s="484"/>
      <c r="U495" s="484"/>
      <c r="V495" s="484"/>
      <c r="W495" s="28" t="s">
        <v>187</v>
      </c>
      <c r="X495" s="64" t="b">
        <v>0</v>
      </c>
      <c r="Y495" s="30" t="b">
        <v>0</v>
      </c>
      <c r="Z495" s="31" t="b">
        <v>0</v>
      </c>
      <c r="AA495" s="32" t="b">
        <v>0</v>
      </c>
      <c r="AB495" s="33" t="b">
        <v>0</v>
      </c>
      <c r="AC495" s="34" t="b">
        <v>0</v>
      </c>
      <c r="AD495" s="35" t="b">
        <v>0</v>
      </c>
      <c r="AE495" s="34" t="b">
        <v>0</v>
      </c>
      <c r="AF495" s="114" t="b">
        <v>0</v>
      </c>
      <c r="AG495" s="36" t="b">
        <v>0</v>
      </c>
      <c r="AH495" s="816" t="s">
        <v>171</v>
      </c>
      <c r="AI495" s="829"/>
      <c r="AJ495" s="36" t="b">
        <v>0</v>
      </c>
      <c r="AK495" s="816" t="s">
        <v>171</v>
      </c>
      <c r="AL495" s="818"/>
      <c r="AM495" s="803"/>
    </row>
    <row r="496" spans="1:39" ht="12.95" customHeight="1">
      <c r="A496" s="521"/>
      <c r="B496" s="520"/>
      <c r="C496" s="520"/>
      <c r="D496" s="520"/>
      <c r="E496" s="145"/>
      <c r="F496" s="529"/>
      <c r="G496" s="520"/>
      <c r="H496" s="520"/>
      <c r="I496" s="540"/>
      <c r="J496" s="491" t="b">
        <v>0</v>
      </c>
      <c r="K496" s="492" t="b">
        <v>0</v>
      </c>
      <c r="L496" s="492" t="b">
        <v>0</v>
      </c>
      <c r="M496" s="493" t="b">
        <v>0</v>
      </c>
      <c r="N496" s="52" t="b">
        <v>0</v>
      </c>
      <c r="O496" s="53" t="s">
        <v>416</v>
      </c>
      <c r="P496" s="53"/>
      <c r="Q496" s="53"/>
      <c r="R496" s="53"/>
      <c r="S496" s="53"/>
      <c r="T496" s="53"/>
      <c r="U496" s="53"/>
      <c r="V496" s="53"/>
      <c r="W496" s="53"/>
      <c r="X496" s="54" t="s">
        <v>175</v>
      </c>
      <c r="Y496" s="176" t="s">
        <v>176</v>
      </c>
      <c r="Z496" s="177" t="s">
        <v>177</v>
      </c>
      <c r="AA496" s="178" t="s">
        <v>178</v>
      </c>
      <c r="AB496" s="179" t="s">
        <v>179</v>
      </c>
      <c r="AC496" s="179" t="s">
        <v>180</v>
      </c>
      <c r="AD496" s="179" t="s">
        <v>181</v>
      </c>
      <c r="AE496" s="179" t="s">
        <v>182</v>
      </c>
      <c r="AF496" s="180" t="s">
        <v>183</v>
      </c>
      <c r="AG496" s="181" t="b">
        <v>0</v>
      </c>
      <c r="AH496" s="822" t="s">
        <v>184</v>
      </c>
      <c r="AI496" s="823"/>
      <c r="AJ496" s="181" t="b">
        <v>0</v>
      </c>
      <c r="AK496" s="822" t="s">
        <v>184</v>
      </c>
      <c r="AL496" s="824"/>
      <c r="AM496" s="803" t="b">
        <f>IF(OR(X497, AG496, AJ496), TRUE,FALSE)</f>
        <v>0</v>
      </c>
    </row>
    <row r="497" spans="1:39" ht="12.95" customHeight="1">
      <c r="A497" s="521"/>
      <c r="B497" s="520"/>
      <c r="C497" s="520"/>
      <c r="D497" s="520"/>
      <c r="E497" s="145"/>
      <c r="F497" s="615"/>
      <c r="G497" s="616"/>
      <c r="H497" s="616"/>
      <c r="I497" s="617"/>
      <c r="J497" s="502"/>
      <c r="K497" s="535"/>
      <c r="L497" s="535"/>
      <c r="M497" s="501"/>
      <c r="N497" s="50" t="s">
        <v>185</v>
      </c>
      <c r="O497" s="28" t="s">
        <v>186</v>
      </c>
      <c r="P497" s="484"/>
      <c r="Q497" s="484"/>
      <c r="R497" s="484"/>
      <c r="S497" s="484"/>
      <c r="T497" s="484"/>
      <c r="U497" s="484"/>
      <c r="V497" s="484"/>
      <c r="W497" s="28" t="s">
        <v>187</v>
      </c>
      <c r="X497" s="64" t="b">
        <v>0</v>
      </c>
      <c r="Y497" s="30" t="b">
        <v>0</v>
      </c>
      <c r="Z497" s="31" t="b">
        <v>0</v>
      </c>
      <c r="AA497" s="32" t="b">
        <v>0</v>
      </c>
      <c r="AB497" s="33" t="b">
        <v>0</v>
      </c>
      <c r="AC497" s="34" t="b">
        <v>0</v>
      </c>
      <c r="AD497" s="35" t="b">
        <v>0</v>
      </c>
      <c r="AE497" s="34" t="b">
        <v>0</v>
      </c>
      <c r="AF497" s="114" t="b">
        <v>0</v>
      </c>
      <c r="AG497" s="36" t="b">
        <v>0</v>
      </c>
      <c r="AH497" s="816" t="s">
        <v>171</v>
      </c>
      <c r="AI497" s="817"/>
      <c r="AJ497" s="36" t="b">
        <v>0</v>
      </c>
      <c r="AK497" s="816" t="s">
        <v>171</v>
      </c>
      <c r="AL497" s="818"/>
      <c r="AM497" s="803"/>
    </row>
    <row r="498" spans="1:39" ht="12.95" customHeight="1">
      <c r="A498" s="521"/>
      <c r="B498" s="520"/>
      <c r="C498" s="520"/>
      <c r="D498" s="520"/>
      <c r="E498" s="145"/>
      <c r="F498" s="598" t="s">
        <v>417</v>
      </c>
      <c r="G498" s="520"/>
      <c r="H498" s="520"/>
      <c r="I498" s="540"/>
      <c r="J498" s="491" t="b">
        <v>0</v>
      </c>
      <c r="K498" s="492" t="b">
        <v>0</v>
      </c>
      <c r="L498" s="492" t="b">
        <v>0</v>
      </c>
      <c r="M498" s="493" t="b">
        <v>0</v>
      </c>
      <c r="N498" s="52" t="b">
        <v>0</v>
      </c>
      <c r="O498" s="53" t="s">
        <v>418</v>
      </c>
      <c r="P498" s="53"/>
      <c r="Q498" s="53"/>
      <c r="R498" s="53"/>
      <c r="S498" s="53"/>
      <c r="T498" s="53"/>
      <c r="U498" s="53"/>
      <c r="V498" s="53"/>
      <c r="W498" s="53"/>
      <c r="X498" s="54" t="s">
        <v>175</v>
      </c>
      <c r="Y498" s="176" t="s">
        <v>176</v>
      </c>
      <c r="Z498" s="177" t="s">
        <v>177</v>
      </c>
      <c r="AA498" s="178" t="s">
        <v>178</v>
      </c>
      <c r="AB498" s="179" t="s">
        <v>179</v>
      </c>
      <c r="AC498" s="179" t="s">
        <v>180</v>
      </c>
      <c r="AD498" s="179" t="s">
        <v>181</v>
      </c>
      <c r="AE498" s="179" t="s">
        <v>182</v>
      </c>
      <c r="AF498" s="180" t="s">
        <v>183</v>
      </c>
      <c r="AG498" s="181" t="b">
        <v>0</v>
      </c>
      <c r="AH498" s="822" t="s">
        <v>184</v>
      </c>
      <c r="AI498" s="823"/>
      <c r="AJ498" s="181" t="b">
        <v>0</v>
      </c>
      <c r="AK498" s="822" t="s">
        <v>184</v>
      </c>
      <c r="AL498" s="824"/>
      <c r="AM498" s="803" t="b">
        <f>IF(OR(X499, AG498, AJ498), TRUE,FALSE)</f>
        <v>0</v>
      </c>
    </row>
    <row r="499" spans="1:39" ht="12.95" customHeight="1">
      <c r="A499" s="521"/>
      <c r="B499" s="520"/>
      <c r="C499" s="520"/>
      <c r="D499" s="520"/>
      <c r="E499" s="145"/>
      <c r="F499" s="529"/>
      <c r="G499" s="520"/>
      <c r="H499" s="520"/>
      <c r="I499" s="540"/>
      <c r="J499" s="502"/>
      <c r="K499" s="535"/>
      <c r="L499" s="535"/>
      <c r="M499" s="501"/>
      <c r="N499" s="50" t="s">
        <v>185</v>
      </c>
      <c r="O499" s="28" t="s">
        <v>186</v>
      </c>
      <c r="P499" s="484"/>
      <c r="Q499" s="484"/>
      <c r="R499" s="484"/>
      <c r="S499" s="484"/>
      <c r="T499" s="484"/>
      <c r="U499" s="484"/>
      <c r="V499" s="484"/>
      <c r="W499" s="28" t="s">
        <v>187</v>
      </c>
      <c r="X499" s="64" t="b">
        <v>0</v>
      </c>
      <c r="Y499" s="65" t="b">
        <v>0</v>
      </c>
      <c r="Z499" s="66" t="b">
        <v>0</v>
      </c>
      <c r="AA499" s="67" t="b">
        <v>0</v>
      </c>
      <c r="AB499" s="68" t="b">
        <v>0</v>
      </c>
      <c r="AC499" s="69" t="b">
        <v>0</v>
      </c>
      <c r="AD499" s="70" t="b">
        <v>0</v>
      </c>
      <c r="AE499" s="69" t="b">
        <v>0</v>
      </c>
      <c r="AF499" s="112" t="b">
        <v>0</v>
      </c>
      <c r="AG499" s="71" t="b">
        <v>0</v>
      </c>
      <c r="AH499" s="810" t="s">
        <v>171</v>
      </c>
      <c r="AI499" s="811"/>
      <c r="AJ499" s="71" t="b">
        <v>0</v>
      </c>
      <c r="AK499" s="810" t="s">
        <v>171</v>
      </c>
      <c r="AL499" s="812"/>
      <c r="AM499" s="803"/>
    </row>
    <row r="500" spans="1:39" ht="12.95" customHeight="1">
      <c r="A500" s="521"/>
      <c r="B500" s="520"/>
      <c r="C500" s="520"/>
      <c r="D500" s="520"/>
      <c r="E500" s="145"/>
      <c r="F500" s="529"/>
      <c r="G500" s="520"/>
      <c r="H500" s="520"/>
      <c r="I500" s="540"/>
      <c r="J500" s="491" t="b">
        <v>0</v>
      </c>
      <c r="K500" s="492" t="b">
        <v>0</v>
      </c>
      <c r="L500" s="492" t="b">
        <v>0</v>
      </c>
      <c r="M500" s="493" t="b">
        <v>0</v>
      </c>
      <c r="N500" s="52" t="b">
        <v>0</v>
      </c>
      <c r="O500" s="53" t="s">
        <v>419</v>
      </c>
      <c r="P500" s="53"/>
      <c r="Q500" s="53"/>
      <c r="R500" s="53"/>
      <c r="S500" s="53"/>
      <c r="T500" s="53"/>
      <c r="U500" s="53"/>
      <c r="V500" s="53"/>
      <c r="W500" s="53"/>
      <c r="X500" s="54" t="s">
        <v>175</v>
      </c>
      <c r="Y500" s="73" t="s">
        <v>176</v>
      </c>
      <c r="Z500" s="74" t="s">
        <v>177</v>
      </c>
      <c r="AA500" s="75" t="s">
        <v>178</v>
      </c>
      <c r="AB500" s="76" t="s">
        <v>179</v>
      </c>
      <c r="AC500" s="76" t="s">
        <v>180</v>
      </c>
      <c r="AD500" s="76" t="s">
        <v>181</v>
      </c>
      <c r="AE500" s="76" t="s">
        <v>182</v>
      </c>
      <c r="AF500" s="113" t="s">
        <v>183</v>
      </c>
      <c r="AG500" s="78" t="b">
        <v>0</v>
      </c>
      <c r="AH500" s="800" t="s">
        <v>184</v>
      </c>
      <c r="AI500" s="801"/>
      <c r="AJ500" s="78" t="b">
        <v>0</v>
      </c>
      <c r="AK500" s="800" t="s">
        <v>184</v>
      </c>
      <c r="AL500" s="802"/>
      <c r="AM500" s="803" t="b">
        <f>IF(OR(X501, AG500, AJ500), TRUE,FALSE)</f>
        <v>0</v>
      </c>
    </row>
    <row r="501" spans="1:39" ht="12.95" customHeight="1" thickBot="1">
      <c r="A501" s="522"/>
      <c r="B501" s="523"/>
      <c r="C501" s="523"/>
      <c r="D501" s="523"/>
      <c r="E501" s="227"/>
      <c r="F501" s="610"/>
      <c r="G501" s="523"/>
      <c r="H501" s="523"/>
      <c r="I501" s="611"/>
      <c r="J501" s="486"/>
      <c r="K501" s="488"/>
      <c r="L501" s="488"/>
      <c r="M501" s="490"/>
      <c r="N501" s="129" t="s">
        <v>185</v>
      </c>
      <c r="O501" s="127" t="s">
        <v>186</v>
      </c>
      <c r="P501" s="483"/>
      <c r="Q501" s="483"/>
      <c r="R501" s="483"/>
      <c r="S501" s="483"/>
      <c r="T501" s="483"/>
      <c r="U501" s="483"/>
      <c r="V501" s="483"/>
      <c r="W501" s="127" t="s">
        <v>187</v>
      </c>
      <c r="X501" s="212" t="b">
        <v>0</v>
      </c>
      <c r="Y501" s="214" t="b">
        <v>0</v>
      </c>
      <c r="Z501" s="215" t="b">
        <v>0</v>
      </c>
      <c r="AA501" s="216" t="b">
        <v>0</v>
      </c>
      <c r="AB501" s="217" t="b">
        <v>0</v>
      </c>
      <c r="AC501" s="218" t="b">
        <v>0</v>
      </c>
      <c r="AD501" s="219" t="b">
        <v>0</v>
      </c>
      <c r="AE501" s="218" t="b">
        <v>0</v>
      </c>
      <c r="AF501" s="228" t="b">
        <v>0</v>
      </c>
      <c r="AG501" s="220" t="b">
        <v>0</v>
      </c>
      <c r="AH501" s="813" t="s">
        <v>171</v>
      </c>
      <c r="AI501" s="814"/>
      <c r="AJ501" s="220" t="b">
        <v>0</v>
      </c>
      <c r="AK501" s="813" t="s">
        <v>171</v>
      </c>
      <c r="AL501" s="815"/>
      <c r="AM501" s="803"/>
    </row>
    <row r="502" spans="1:39" ht="6" customHeight="1">
      <c r="AM502" s="5"/>
    </row>
    <row r="503" spans="1:39" ht="20.100000000000001" customHeight="1">
      <c r="A503" s="4" t="s">
        <v>688</v>
      </c>
      <c r="AL503" s="6" t="s">
        <v>420</v>
      </c>
      <c r="AM503" s="5"/>
    </row>
    <row r="504" spans="1:39" ht="15" customHeight="1">
      <c r="A504" s="4" t="s">
        <v>386</v>
      </c>
      <c r="F504" s="391" t="s">
        <v>700</v>
      </c>
      <c r="AL504" s="394" t="str">
        <f>"【 "&amp;$K$7&amp;" 】"</f>
        <v>【 ○○　○○　様邸新築工事 】</v>
      </c>
      <c r="AM504" s="5"/>
    </row>
    <row r="505" spans="1:39" ht="12.95" customHeight="1">
      <c r="A505" s="569" t="s">
        <v>142</v>
      </c>
      <c r="B505" s="570"/>
      <c r="C505" s="570"/>
      <c r="D505" s="570"/>
      <c r="E505" s="571"/>
      <c r="F505" s="569" t="s">
        <v>143</v>
      </c>
      <c r="G505" s="570"/>
      <c r="H505" s="570"/>
      <c r="I505" s="571"/>
      <c r="J505" s="578" t="s">
        <v>144</v>
      </c>
      <c r="K505" s="579"/>
      <c r="L505" s="579"/>
      <c r="M505" s="579"/>
      <c r="N505" s="579"/>
      <c r="O505" s="579"/>
      <c r="P505" s="579"/>
      <c r="Q505" s="579"/>
      <c r="R505" s="579"/>
      <c r="S505" s="579"/>
      <c r="T505" s="579"/>
      <c r="U505" s="579"/>
      <c r="V505" s="579"/>
      <c r="W505" s="579"/>
      <c r="X505" s="579"/>
      <c r="Y505" s="569" t="s">
        <v>145</v>
      </c>
      <c r="Z505" s="570"/>
      <c r="AA505" s="570"/>
      <c r="AB505" s="570"/>
      <c r="AC505" s="570"/>
      <c r="AD505" s="570"/>
      <c r="AE505" s="570"/>
      <c r="AF505" s="570"/>
      <c r="AG505" s="570"/>
      <c r="AH505" s="570"/>
      <c r="AI505" s="570"/>
      <c r="AJ505" s="570"/>
      <c r="AK505" s="570"/>
      <c r="AL505" s="571"/>
      <c r="AM505" s="858" t="s">
        <v>521</v>
      </c>
    </row>
    <row r="506" spans="1:39" ht="12.95" customHeight="1">
      <c r="A506" s="572"/>
      <c r="B506" s="573"/>
      <c r="C506" s="573"/>
      <c r="D506" s="573"/>
      <c r="E506" s="574"/>
      <c r="F506" s="572"/>
      <c r="G506" s="573"/>
      <c r="H506" s="573"/>
      <c r="I506" s="574"/>
      <c r="J506" s="581"/>
      <c r="K506" s="582"/>
      <c r="L506" s="582"/>
      <c r="M506" s="582"/>
      <c r="N506" s="582"/>
      <c r="O506" s="582"/>
      <c r="P506" s="582"/>
      <c r="Q506" s="582"/>
      <c r="R506" s="582"/>
      <c r="S506" s="582"/>
      <c r="T506" s="582"/>
      <c r="U506" s="582"/>
      <c r="V506" s="582"/>
      <c r="W506" s="582"/>
      <c r="X506" s="582"/>
      <c r="Y506" s="855"/>
      <c r="Z506" s="856"/>
      <c r="AA506" s="856"/>
      <c r="AB506" s="856"/>
      <c r="AC506" s="856"/>
      <c r="AD506" s="856"/>
      <c r="AE506" s="856"/>
      <c r="AF506" s="856"/>
      <c r="AG506" s="856"/>
      <c r="AH506" s="856"/>
      <c r="AI506" s="856"/>
      <c r="AJ506" s="856"/>
      <c r="AK506" s="856"/>
      <c r="AL506" s="857"/>
      <c r="AM506" s="858"/>
    </row>
    <row r="507" spans="1:39" ht="12.95" customHeight="1">
      <c r="A507" s="572"/>
      <c r="B507" s="573"/>
      <c r="C507" s="573"/>
      <c r="D507" s="573"/>
      <c r="E507" s="574"/>
      <c r="F507" s="572"/>
      <c r="G507" s="573"/>
      <c r="H507" s="573"/>
      <c r="I507" s="574"/>
      <c r="J507" s="584" t="s">
        <v>146</v>
      </c>
      <c r="K507" s="585"/>
      <c r="L507" s="585"/>
      <c r="M507" s="586"/>
      <c r="N507" s="554" t="s">
        <v>147</v>
      </c>
      <c r="O507" s="555" t="s">
        <v>148</v>
      </c>
      <c r="P507" s="556"/>
      <c r="Q507" s="556"/>
      <c r="R507" s="556"/>
      <c r="S507" s="556"/>
      <c r="T507" s="556"/>
      <c r="U507" s="556"/>
      <c r="V507" s="556"/>
      <c r="W507" s="557"/>
      <c r="X507" s="564" t="s">
        <v>149</v>
      </c>
      <c r="Y507" s="842" t="s">
        <v>151</v>
      </c>
      <c r="Z507" s="556"/>
      <c r="AA507" s="556"/>
      <c r="AB507" s="556"/>
      <c r="AC507" s="556"/>
      <c r="AD507" s="556"/>
      <c r="AE507" s="556"/>
      <c r="AF507" s="843"/>
      <c r="AG507" s="558" t="s">
        <v>152</v>
      </c>
      <c r="AH507" s="559"/>
      <c r="AI507" s="559"/>
      <c r="AJ507" s="559"/>
      <c r="AK507" s="559"/>
      <c r="AL507" s="846"/>
      <c r="AM507" s="858"/>
    </row>
    <row r="508" spans="1:39" ht="12.95" customHeight="1">
      <c r="A508" s="572"/>
      <c r="B508" s="573"/>
      <c r="C508" s="573"/>
      <c r="D508" s="573"/>
      <c r="E508" s="574"/>
      <c r="F508" s="572"/>
      <c r="G508" s="573"/>
      <c r="H508" s="573"/>
      <c r="I508" s="574"/>
      <c r="J508" s="510" t="s">
        <v>153</v>
      </c>
      <c r="K508" s="513" t="s">
        <v>154</v>
      </c>
      <c r="L508" s="513" t="s">
        <v>155</v>
      </c>
      <c r="M508" s="516" t="s">
        <v>156</v>
      </c>
      <c r="N508" s="554"/>
      <c r="O508" s="558"/>
      <c r="P508" s="559"/>
      <c r="Q508" s="559"/>
      <c r="R508" s="559"/>
      <c r="S508" s="559"/>
      <c r="T508" s="559"/>
      <c r="U508" s="559"/>
      <c r="V508" s="559"/>
      <c r="W508" s="560"/>
      <c r="X508" s="564"/>
      <c r="Y508" s="844"/>
      <c r="Z508" s="585"/>
      <c r="AA508" s="585"/>
      <c r="AB508" s="585"/>
      <c r="AC508" s="585"/>
      <c r="AD508" s="585"/>
      <c r="AE508" s="585"/>
      <c r="AF508" s="845"/>
      <c r="AG508" s="584"/>
      <c r="AH508" s="585"/>
      <c r="AI508" s="585"/>
      <c r="AJ508" s="585"/>
      <c r="AK508" s="585"/>
      <c r="AL508" s="845"/>
      <c r="AM508" s="858"/>
    </row>
    <row r="509" spans="1:39" ht="12.95" customHeight="1">
      <c r="A509" s="572"/>
      <c r="B509" s="573"/>
      <c r="C509" s="573"/>
      <c r="D509" s="573"/>
      <c r="E509" s="574"/>
      <c r="F509" s="572"/>
      <c r="G509" s="573"/>
      <c r="H509" s="573"/>
      <c r="I509" s="574"/>
      <c r="J509" s="511"/>
      <c r="K509" s="514"/>
      <c r="L509" s="514"/>
      <c r="M509" s="517"/>
      <c r="N509" s="554"/>
      <c r="O509" s="558"/>
      <c r="P509" s="559"/>
      <c r="Q509" s="559"/>
      <c r="R509" s="559"/>
      <c r="S509" s="559"/>
      <c r="T509" s="559"/>
      <c r="U509" s="559"/>
      <c r="V509" s="559"/>
      <c r="W509" s="560"/>
      <c r="X509" s="564"/>
      <c r="Y509" s="838" t="s">
        <v>157</v>
      </c>
      <c r="Z509" s="840" t="s">
        <v>158</v>
      </c>
      <c r="AA509" s="847" t="s">
        <v>159</v>
      </c>
      <c r="AB509" s="848"/>
      <c r="AC509" s="848"/>
      <c r="AD509" s="848"/>
      <c r="AE509" s="848"/>
      <c r="AF509" s="849"/>
      <c r="AG509" s="847" t="s">
        <v>160</v>
      </c>
      <c r="AH509" s="848"/>
      <c r="AI509" s="850"/>
      <c r="AJ509" s="851" t="s">
        <v>161</v>
      </c>
      <c r="AK509" s="848"/>
      <c r="AL509" s="849"/>
      <c r="AM509" s="858"/>
    </row>
    <row r="510" spans="1:39" ht="14.1" customHeight="1">
      <c r="A510" s="572"/>
      <c r="B510" s="573"/>
      <c r="C510" s="573"/>
      <c r="D510" s="573"/>
      <c r="E510" s="574"/>
      <c r="F510" s="572"/>
      <c r="G510" s="573"/>
      <c r="H510" s="573"/>
      <c r="I510" s="574"/>
      <c r="J510" s="511"/>
      <c r="K510" s="514"/>
      <c r="L510" s="514"/>
      <c r="M510" s="517"/>
      <c r="N510" s="554"/>
      <c r="O510" s="558"/>
      <c r="P510" s="559"/>
      <c r="Q510" s="559"/>
      <c r="R510" s="559"/>
      <c r="S510" s="559"/>
      <c r="T510" s="559"/>
      <c r="U510" s="559"/>
      <c r="V510" s="559"/>
      <c r="W510" s="560"/>
      <c r="X510" s="564"/>
      <c r="Y510" s="839"/>
      <c r="Z510" s="841"/>
      <c r="AA510" s="852" t="s">
        <v>162</v>
      </c>
      <c r="AB510" s="834" t="s">
        <v>163</v>
      </c>
      <c r="AC510" s="834" t="s">
        <v>164</v>
      </c>
      <c r="AD510" s="834" t="s">
        <v>165</v>
      </c>
      <c r="AE510" s="834" t="s">
        <v>166</v>
      </c>
      <c r="AF510" s="834" t="s">
        <v>167</v>
      </c>
      <c r="AG510" s="836" t="s">
        <v>168</v>
      </c>
      <c r="AH510" s="860" t="s">
        <v>169</v>
      </c>
      <c r="AI510" s="861"/>
      <c r="AJ510" s="836" t="s">
        <v>168</v>
      </c>
      <c r="AK510" s="860" t="s">
        <v>169</v>
      </c>
      <c r="AL510" s="861"/>
      <c r="AM510" s="858"/>
    </row>
    <row r="511" spans="1:39" ht="14.1" customHeight="1">
      <c r="A511" s="572"/>
      <c r="B511" s="573"/>
      <c r="C511" s="573"/>
      <c r="D511" s="573"/>
      <c r="E511" s="574"/>
      <c r="F511" s="572"/>
      <c r="G511" s="573"/>
      <c r="H511" s="573"/>
      <c r="I511" s="574"/>
      <c r="J511" s="512"/>
      <c r="K511" s="515"/>
      <c r="L511" s="515"/>
      <c r="M511" s="518"/>
      <c r="N511" s="554"/>
      <c r="O511" s="558"/>
      <c r="P511" s="559"/>
      <c r="Q511" s="559"/>
      <c r="R511" s="559"/>
      <c r="S511" s="559"/>
      <c r="T511" s="559"/>
      <c r="U511" s="559"/>
      <c r="V511" s="559"/>
      <c r="W511" s="560"/>
      <c r="X511" s="564"/>
      <c r="Y511" s="839"/>
      <c r="Z511" s="841"/>
      <c r="AA511" s="853"/>
      <c r="AB511" s="835"/>
      <c r="AC511" s="835"/>
      <c r="AD511" s="835"/>
      <c r="AE511" s="835"/>
      <c r="AF511" s="835"/>
      <c r="AG511" s="837"/>
      <c r="AH511" s="862" t="s">
        <v>170</v>
      </c>
      <c r="AI511" s="863"/>
      <c r="AJ511" s="837"/>
      <c r="AK511" s="862" t="s">
        <v>170</v>
      </c>
      <c r="AL511" s="863"/>
      <c r="AM511" s="858"/>
    </row>
    <row r="512" spans="1:39" ht="14.1" customHeight="1" thickBot="1">
      <c r="A512" s="575"/>
      <c r="B512" s="576"/>
      <c r="C512" s="576"/>
      <c r="D512" s="576"/>
      <c r="E512" s="577"/>
      <c r="F512" s="572"/>
      <c r="G512" s="573"/>
      <c r="H512" s="573"/>
      <c r="I512" s="574"/>
      <c r="J512" s="7">
        <v>1</v>
      </c>
      <c r="K512" s="8">
        <v>2</v>
      </c>
      <c r="L512" s="8">
        <v>3</v>
      </c>
      <c r="M512" s="9">
        <v>4</v>
      </c>
      <c r="N512" s="554"/>
      <c r="O512" s="561"/>
      <c r="P512" s="562"/>
      <c r="Q512" s="562"/>
      <c r="R512" s="562"/>
      <c r="S512" s="562"/>
      <c r="T512" s="562"/>
      <c r="U512" s="562"/>
      <c r="V512" s="562"/>
      <c r="W512" s="563"/>
      <c r="X512" s="564"/>
      <c r="Y512" s="839"/>
      <c r="Z512" s="841"/>
      <c r="AA512" s="853"/>
      <c r="AB512" s="835"/>
      <c r="AC512" s="835"/>
      <c r="AD512" s="835"/>
      <c r="AE512" s="835"/>
      <c r="AF512" s="835"/>
      <c r="AG512" s="837"/>
      <c r="AH512" s="864" t="s">
        <v>171</v>
      </c>
      <c r="AI512" s="865"/>
      <c r="AJ512" s="837"/>
      <c r="AK512" s="864" t="s">
        <v>171</v>
      </c>
      <c r="AL512" s="865"/>
      <c r="AM512" s="858"/>
    </row>
    <row r="513" spans="1:39" ht="12.95" customHeight="1">
      <c r="A513" s="537" t="s">
        <v>421</v>
      </c>
      <c r="B513" s="538"/>
      <c r="C513" s="538"/>
      <c r="D513" s="538"/>
      <c r="E513" s="587" t="s">
        <v>201</v>
      </c>
      <c r="F513" s="588" t="s">
        <v>422</v>
      </c>
      <c r="G513" s="505"/>
      <c r="H513" s="505"/>
      <c r="I513" s="506"/>
      <c r="J513" s="547" t="b">
        <v>0</v>
      </c>
      <c r="K513" s="548" t="b">
        <v>0</v>
      </c>
      <c r="L513" s="606" t="b">
        <v>0</v>
      </c>
      <c r="M513" s="504" t="b">
        <v>0</v>
      </c>
      <c r="N513" s="12" t="b">
        <v>0</v>
      </c>
      <c r="O513" s="11" t="s">
        <v>423</v>
      </c>
      <c r="P513" s="11"/>
      <c r="Q513" s="11"/>
      <c r="R513" s="11"/>
      <c r="S513" s="11"/>
      <c r="T513" s="11"/>
      <c r="U513" s="11"/>
      <c r="V513" s="11"/>
      <c r="W513" s="11"/>
      <c r="X513" s="14" t="s">
        <v>175</v>
      </c>
      <c r="Y513" s="200" t="s">
        <v>176</v>
      </c>
      <c r="Z513" s="201" t="s">
        <v>177</v>
      </c>
      <c r="AA513" s="202" t="s">
        <v>178</v>
      </c>
      <c r="AB513" s="203" t="s">
        <v>179</v>
      </c>
      <c r="AC513" s="203" t="s">
        <v>180</v>
      </c>
      <c r="AD513" s="203" t="s">
        <v>181</v>
      </c>
      <c r="AE513" s="203" t="s">
        <v>182</v>
      </c>
      <c r="AF513" s="204" t="s">
        <v>183</v>
      </c>
      <c r="AG513" s="205" t="b">
        <v>0</v>
      </c>
      <c r="AH513" s="830" t="s">
        <v>184</v>
      </c>
      <c r="AI513" s="831"/>
      <c r="AJ513" s="205" t="b">
        <v>0</v>
      </c>
      <c r="AK513" s="830" t="s">
        <v>184</v>
      </c>
      <c r="AL513" s="832"/>
      <c r="AM513" s="803" t="b">
        <f>IF(OR(X514, AG513, AJ513), TRUE,FALSE)</f>
        <v>0</v>
      </c>
    </row>
    <row r="514" spans="1:39" ht="12.95" customHeight="1">
      <c r="A514" s="521"/>
      <c r="B514" s="520"/>
      <c r="C514" s="520"/>
      <c r="D514" s="520"/>
      <c r="E514" s="525"/>
      <c r="F514" s="598"/>
      <c r="G514" s="497"/>
      <c r="H514" s="497"/>
      <c r="I514" s="498"/>
      <c r="J514" s="502"/>
      <c r="K514" s="535"/>
      <c r="L514" s="594"/>
      <c r="M514" s="501"/>
      <c r="N514" s="61" t="s">
        <v>185</v>
      </c>
      <c r="O514" s="63" t="s">
        <v>186</v>
      </c>
      <c r="P514" s="484"/>
      <c r="Q514" s="484"/>
      <c r="R514" s="484"/>
      <c r="S514" s="484"/>
      <c r="T514" s="484"/>
      <c r="U514" s="484"/>
      <c r="V514" s="484"/>
      <c r="W514" s="63" t="s">
        <v>187</v>
      </c>
      <c r="X514" s="29" t="b">
        <v>0</v>
      </c>
      <c r="Y514" s="30" t="b">
        <v>0</v>
      </c>
      <c r="Z514" s="31" t="b">
        <v>0</v>
      </c>
      <c r="AA514" s="32" t="b">
        <v>0</v>
      </c>
      <c r="AB514" s="33" t="b">
        <v>0</v>
      </c>
      <c r="AC514" s="34" t="b">
        <v>0</v>
      </c>
      <c r="AD514" s="35" t="b">
        <v>0</v>
      </c>
      <c r="AE514" s="34" t="b">
        <v>0</v>
      </c>
      <c r="AF514" s="35" t="b">
        <v>0</v>
      </c>
      <c r="AG514" s="36" t="b">
        <v>0</v>
      </c>
      <c r="AH514" s="816" t="s">
        <v>171</v>
      </c>
      <c r="AI514" s="817"/>
      <c r="AJ514" s="36" t="b">
        <v>0</v>
      </c>
      <c r="AK514" s="816" t="s">
        <v>171</v>
      </c>
      <c r="AL514" s="818"/>
      <c r="AM514" s="803"/>
    </row>
    <row r="515" spans="1:39" ht="12.95" customHeight="1">
      <c r="A515" s="521"/>
      <c r="B515" s="520"/>
      <c r="C515" s="520"/>
      <c r="D515" s="520"/>
      <c r="E515" s="533" t="str">
        <f>表示項目選択・建物情報!$E$42</f>
        <v>-</v>
      </c>
      <c r="F515" s="598"/>
      <c r="G515" s="497"/>
      <c r="H515" s="497"/>
      <c r="I515" s="498"/>
      <c r="J515" s="491" t="b">
        <v>0</v>
      </c>
      <c r="K515" s="492" t="b">
        <v>0</v>
      </c>
      <c r="L515" s="592" t="b">
        <v>0</v>
      </c>
      <c r="M515" s="493" t="b">
        <v>0</v>
      </c>
      <c r="N515" s="52" t="b">
        <v>0</v>
      </c>
      <c r="O515" s="53" t="s">
        <v>424</v>
      </c>
      <c r="P515" s="53"/>
      <c r="Q515" s="53"/>
      <c r="R515" s="53"/>
      <c r="S515" s="53"/>
      <c r="T515" s="53"/>
      <c r="U515" s="53"/>
      <c r="V515" s="53"/>
      <c r="W515" s="53"/>
      <c r="X515" s="54" t="s">
        <v>175</v>
      </c>
      <c r="Y515" s="176" t="s">
        <v>176</v>
      </c>
      <c r="Z515" s="177" t="s">
        <v>177</v>
      </c>
      <c r="AA515" s="178" t="s">
        <v>178</v>
      </c>
      <c r="AB515" s="179" t="s">
        <v>179</v>
      </c>
      <c r="AC515" s="179" t="s">
        <v>180</v>
      </c>
      <c r="AD515" s="179" t="s">
        <v>181</v>
      </c>
      <c r="AE515" s="179" t="s">
        <v>182</v>
      </c>
      <c r="AF515" s="182" t="s">
        <v>183</v>
      </c>
      <c r="AG515" s="181" t="b">
        <v>0</v>
      </c>
      <c r="AH515" s="822" t="s">
        <v>184</v>
      </c>
      <c r="AI515" s="833"/>
      <c r="AJ515" s="181" t="b">
        <v>0</v>
      </c>
      <c r="AK515" s="822" t="s">
        <v>184</v>
      </c>
      <c r="AL515" s="824"/>
      <c r="AM515" s="803" t="b">
        <f>IF(OR(X516, AG515, AJ515), TRUE,FALSE)</f>
        <v>0</v>
      </c>
    </row>
    <row r="516" spans="1:39" ht="12.95" customHeight="1">
      <c r="A516" s="521"/>
      <c r="B516" s="520"/>
      <c r="C516" s="520"/>
      <c r="D516" s="520"/>
      <c r="E516" s="534"/>
      <c r="F516" s="48"/>
      <c r="G516" s="28"/>
      <c r="H516" s="28"/>
      <c r="I516" s="49"/>
      <c r="J516" s="502"/>
      <c r="K516" s="535"/>
      <c r="L516" s="594"/>
      <c r="M516" s="501"/>
      <c r="N516" s="50" t="s">
        <v>185</v>
      </c>
      <c r="O516" s="28" t="s">
        <v>186</v>
      </c>
      <c r="P516" s="484"/>
      <c r="Q516" s="484"/>
      <c r="R516" s="484"/>
      <c r="S516" s="484"/>
      <c r="T516" s="484"/>
      <c r="U516" s="484"/>
      <c r="V516" s="484"/>
      <c r="W516" s="28" t="s">
        <v>187</v>
      </c>
      <c r="X516" s="29" t="b">
        <v>0</v>
      </c>
      <c r="Y516" s="165" t="b">
        <v>0</v>
      </c>
      <c r="Z516" s="166" t="b">
        <v>0</v>
      </c>
      <c r="AA516" s="167" t="b">
        <v>0</v>
      </c>
      <c r="AB516" s="168" t="b">
        <v>0</v>
      </c>
      <c r="AC516" s="169" t="b">
        <v>0</v>
      </c>
      <c r="AD516" s="170" t="b">
        <v>0</v>
      </c>
      <c r="AE516" s="169" t="b">
        <v>0</v>
      </c>
      <c r="AF516" s="170" t="b">
        <v>0</v>
      </c>
      <c r="AG516" s="171" t="b">
        <v>0</v>
      </c>
      <c r="AH516" s="804" t="s">
        <v>171</v>
      </c>
      <c r="AI516" s="828"/>
      <c r="AJ516" s="171" t="b">
        <v>0</v>
      </c>
      <c r="AK516" s="804" t="s">
        <v>171</v>
      </c>
      <c r="AL516" s="806"/>
      <c r="AM516" s="803"/>
    </row>
    <row r="517" spans="1:39" ht="12.95" customHeight="1">
      <c r="A517" s="521"/>
      <c r="B517" s="520"/>
      <c r="C517" s="520"/>
      <c r="D517" s="520"/>
      <c r="E517" s="92"/>
      <c r="F517" s="48"/>
      <c r="G517" s="28"/>
      <c r="H517" s="28"/>
      <c r="I517" s="49"/>
      <c r="J517" s="491" t="b">
        <v>0</v>
      </c>
      <c r="K517" s="492" t="b">
        <v>0</v>
      </c>
      <c r="L517" s="592" t="b">
        <v>0</v>
      </c>
      <c r="M517" s="493" t="b">
        <v>0</v>
      </c>
      <c r="N517" s="52" t="b">
        <v>0</v>
      </c>
      <c r="O517" s="53" t="s">
        <v>425</v>
      </c>
      <c r="P517" s="53"/>
      <c r="Q517" s="53"/>
      <c r="R517" s="53"/>
      <c r="S517" s="53"/>
      <c r="T517" s="53"/>
      <c r="U517" s="53"/>
      <c r="V517" s="53"/>
      <c r="W517" s="53"/>
      <c r="X517" s="54" t="s">
        <v>175</v>
      </c>
      <c r="Y517" s="73" t="s">
        <v>176</v>
      </c>
      <c r="Z517" s="74" t="s">
        <v>177</v>
      </c>
      <c r="AA517" s="75" t="s">
        <v>178</v>
      </c>
      <c r="AB517" s="76" t="s">
        <v>179</v>
      </c>
      <c r="AC517" s="76" t="s">
        <v>180</v>
      </c>
      <c r="AD517" s="76" t="s">
        <v>181</v>
      </c>
      <c r="AE517" s="76" t="s">
        <v>182</v>
      </c>
      <c r="AF517" s="77" t="s">
        <v>183</v>
      </c>
      <c r="AG517" s="78" t="b">
        <v>0</v>
      </c>
      <c r="AH517" s="800" t="s">
        <v>184</v>
      </c>
      <c r="AI517" s="801"/>
      <c r="AJ517" s="78" t="b">
        <v>0</v>
      </c>
      <c r="AK517" s="800" t="s">
        <v>184</v>
      </c>
      <c r="AL517" s="802"/>
      <c r="AM517" s="803" t="b">
        <f>IF(OR(X518, AG517, AJ517), TRUE,FALSE)</f>
        <v>0</v>
      </c>
    </row>
    <row r="518" spans="1:39" ht="12.95" customHeight="1">
      <c r="A518" s="521"/>
      <c r="B518" s="520"/>
      <c r="C518" s="520"/>
      <c r="D518" s="520"/>
      <c r="E518" s="92"/>
      <c r="F518" s="48"/>
      <c r="G518" s="28"/>
      <c r="H518" s="28"/>
      <c r="I518" s="49"/>
      <c r="J518" s="502"/>
      <c r="K518" s="535"/>
      <c r="L518" s="594"/>
      <c r="M518" s="501"/>
      <c r="N518" s="50" t="s">
        <v>185</v>
      </c>
      <c r="O518" s="28" t="s">
        <v>186</v>
      </c>
      <c r="P518" s="484"/>
      <c r="Q518" s="484"/>
      <c r="R518" s="484"/>
      <c r="S518" s="484"/>
      <c r="T518" s="484"/>
      <c r="U518" s="484"/>
      <c r="V518" s="484"/>
      <c r="W518" s="28" t="s">
        <v>187</v>
      </c>
      <c r="X518" s="64" t="b">
        <v>0</v>
      </c>
      <c r="Y518" s="65" t="b">
        <v>0</v>
      </c>
      <c r="Z518" s="66" t="b">
        <v>0</v>
      </c>
      <c r="AA518" s="67" t="b">
        <v>0</v>
      </c>
      <c r="AB518" s="68" t="b">
        <v>0</v>
      </c>
      <c r="AC518" s="69" t="b">
        <v>0</v>
      </c>
      <c r="AD518" s="70" t="b">
        <v>0</v>
      </c>
      <c r="AE518" s="69" t="b">
        <v>0</v>
      </c>
      <c r="AF518" s="70" t="b">
        <v>0</v>
      </c>
      <c r="AG518" s="71" t="b">
        <v>0</v>
      </c>
      <c r="AH518" s="810" t="s">
        <v>171</v>
      </c>
      <c r="AI518" s="811"/>
      <c r="AJ518" s="71" t="b">
        <v>0</v>
      </c>
      <c r="AK518" s="810" t="s">
        <v>171</v>
      </c>
      <c r="AL518" s="812"/>
      <c r="AM518" s="803"/>
    </row>
    <row r="519" spans="1:39" ht="12.95" customHeight="1">
      <c r="A519" s="521"/>
      <c r="B519" s="520"/>
      <c r="C519" s="520"/>
      <c r="D519" s="520"/>
      <c r="E519" s="92"/>
      <c r="F519" s="48"/>
      <c r="G519" s="28"/>
      <c r="H519" s="28"/>
      <c r="I519" s="49"/>
      <c r="J519" s="491" t="b">
        <v>0</v>
      </c>
      <c r="K519" s="492" t="b">
        <v>0</v>
      </c>
      <c r="L519" s="592" t="b">
        <v>0</v>
      </c>
      <c r="M519" s="493" t="b">
        <v>0</v>
      </c>
      <c r="N519" s="52" t="b">
        <v>0</v>
      </c>
      <c r="O519" s="53" t="s">
        <v>426</v>
      </c>
      <c r="P519" s="53"/>
      <c r="Q519" s="53"/>
      <c r="R519" s="53"/>
      <c r="S519" s="53"/>
      <c r="T519" s="53"/>
      <c r="U519" s="53"/>
      <c r="V519" s="53"/>
      <c r="W519" s="53"/>
      <c r="X519" s="54" t="s">
        <v>175</v>
      </c>
      <c r="Y519" s="73" t="s">
        <v>176</v>
      </c>
      <c r="Z519" s="74" t="s">
        <v>177</v>
      </c>
      <c r="AA519" s="75" t="s">
        <v>178</v>
      </c>
      <c r="AB519" s="76" t="s">
        <v>179</v>
      </c>
      <c r="AC519" s="76" t="s">
        <v>180</v>
      </c>
      <c r="AD519" s="76" t="s">
        <v>181</v>
      </c>
      <c r="AE519" s="76" t="s">
        <v>182</v>
      </c>
      <c r="AF519" s="77" t="s">
        <v>183</v>
      </c>
      <c r="AG519" s="78" t="b">
        <v>0</v>
      </c>
      <c r="AH519" s="800" t="s">
        <v>184</v>
      </c>
      <c r="AI519" s="801"/>
      <c r="AJ519" s="78" t="b">
        <v>0</v>
      </c>
      <c r="AK519" s="800" t="s">
        <v>184</v>
      </c>
      <c r="AL519" s="802"/>
      <c r="AM519" s="803" t="b">
        <f>IF(OR(X520, AG519, AJ519), TRUE,FALSE)</f>
        <v>0</v>
      </c>
    </row>
    <row r="520" spans="1:39" ht="12.95" customHeight="1">
      <c r="A520" s="521"/>
      <c r="B520" s="520"/>
      <c r="C520" s="520"/>
      <c r="D520" s="520"/>
      <c r="E520" s="92"/>
      <c r="F520" s="48"/>
      <c r="G520" s="28"/>
      <c r="H520" s="28"/>
      <c r="I520" s="49"/>
      <c r="J520" s="502"/>
      <c r="K520" s="535"/>
      <c r="L520" s="594"/>
      <c r="M520" s="501"/>
      <c r="N520" s="50" t="s">
        <v>185</v>
      </c>
      <c r="O520" s="28" t="s">
        <v>186</v>
      </c>
      <c r="P520" s="484"/>
      <c r="Q520" s="484"/>
      <c r="R520" s="484"/>
      <c r="S520" s="484"/>
      <c r="T520" s="484"/>
      <c r="U520" s="484"/>
      <c r="V520" s="484"/>
      <c r="W520" s="28" t="s">
        <v>187</v>
      </c>
      <c r="X520" s="29" t="b">
        <v>0</v>
      </c>
      <c r="Y520" s="30" t="b">
        <v>0</v>
      </c>
      <c r="Z520" s="31" t="b">
        <v>0</v>
      </c>
      <c r="AA520" s="32" t="b">
        <v>0</v>
      </c>
      <c r="AB520" s="33" t="b">
        <v>0</v>
      </c>
      <c r="AC520" s="34" t="b">
        <v>0</v>
      </c>
      <c r="AD520" s="35" t="b">
        <v>0</v>
      </c>
      <c r="AE520" s="34" t="b">
        <v>0</v>
      </c>
      <c r="AF520" s="35" t="b">
        <v>0</v>
      </c>
      <c r="AG520" s="36" t="b">
        <v>0</v>
      </c>
      <c r="AH520" s="816" t="s">
        <v>171</v>
      </c>
      <c r="AI520" s="817"/>
      <c r="AJ520" s="36" t="b">
        <v>0</v>
      </c>
      <c r="AK520" s="816" t="s">
        <v>171</v>
      </c>
      <c r="AL520" s="818"/>
      <c r="AM520" s="803"/>
    </row>
    <row r="521" spans="1:39" ht="12.95" customHeight="1">
      <c r="A521" s="521"/>
      <c r="B521" s="520"/>
      <c r="C521" s="520"/>
      <c r="D521" s="520"/>
      <c r="E521" s="92"/>
      <c r="F521" s="607" t="s">
        <v>427</v>
      </c>
      <c r="G521" s="608"/>
      <c r="H521" s="608"/>
      <c r="I521" s="609"/>
      <c r="J521" s="491" t="b">
        <v>0</v>
      </c>
      <c r="K521" s="492" t="b">
        <v>0</v>
      </c>
      <c r="L521" s="592" t="b">
        <v>0</v>
      </c>
      <c r="M521" s="493" t="b">
        <v>0</v>
      </c>
      <c r="N521" s="52" t="b">
        <v>0</v>
      </c>
      <c r="O521" s="53" t="s">
        <v>428</v>
      </c>
      <c r="P521" s="53"/>
      <c r="Q521" s="53"/>
      <c r="R521" s="53"/>
      <c r="S521" s="53"/>
      <c r="T521" s="53"/>
      <c r="U521" s="53"/>
      <c r="V521" s="53"/>
      <c r="W521" s="53"/>
      <c r="X521" s="54" t="s">
        <v>175</v>
      </c>
      <c r="Y521" s="176" t="s">
        <v>176</v>
      </c>
      <c r="Z521" s="177" t="s">
        <v>177</v>
      </c>
      <c r="AA521" s="178" t="s">
        <v>178</v>
      </c>
      <c r="AB521" s="179" t="s">
        <v>179</v>
      </c>
      <c r="AC521" s="179" t="s">
        <v>180</v>
      </c>
      <c r="AD521" s="179" t="s">
        <v>181</v>
      </c>
      <c r="AE521" s="179" t="s">
        <v>182</v>
      </c>
      <c r="AF521" s="182" t="s">
        <v>183</v>
      </c>
      <c r="AG521" s="181" t="b">
        <v>0</v>
      </c>
      <c r="AH521" s="822" t="s">
        <v>184</v>
      </c>
      <c r="AI521" s="823"/>
      <c r="AJ521" s="181" t="b">
        <v>0</v>
      </c>
      <c r="AK521" s="822" t="s">
        <v>184</v>
      </c>
      <c r="AL521" s="824"/>
      <c r="AM521" s="803" t="b">
        <f>IF(OR(X522, AG521, AJ521), TRUE,FALSE)</f>
        <v>0</v>
      </c>
    </row>
    <row r="522" spans="1:39" ht="12.95" customHeight="1">
      <c r="A522" s="521"/>
      <c r="B522" s="520"/>
      <c r="C522" s="520"/>
      <c r="D522" s="520"/>
      <c r="E522" s="92"/>
      <c r="F522" s="529"/>
      <c r="G522" s="520"/>
      <c r="H522" s="520"/>
      <c r="I522" s="540"/>
      <c r="J522" s="502"/>
      <c r="K522" s="535"/>
      <c r="L522" s="594"/>
      <c r="M522" s="501"/>
      <c r="N522" s="50" t="s">
        <v>185</v>
      </c>
      <c r="O522" s="28" t="s">
        <v>186</v>
      </c>
      <c r="P522" s="484"/>
      <c r="Q522" s="484"/>
      <c r="R522" s="484"/>
      <c r="S522" s="484"/>
      <c r="T522" s="484"/>
      <c r="U522" s="484"/>
      <c r="V522" s="484"/>
      <c r="W522" s="28" t="s">
        <v>187</v>
      </c>
      <c r="X522" s="29" t="b">
        <v>0</v>
      </c>
      <c r="Y522" s="30" t="b">
        <v>0</v>
      </c>
      <c r="Z522" s="31" t="b">
        <v>0</v>
      </c>
      <c r="AA522" s="32" t="b">
        <v>0</v>
      </c>
      <c r="AB522" s="33" t="b">
        <v>0</v>
      </c>
      <c r="AC522" s="34" t="b">
        <v>0</v>
      </c>
      <c r="AD522" s="35" t="b">
        <v>0</v>
      </c>
      <c r="AE522" s="34" t="b">
        <v>0</v>
      </c>
      <c r="AF522" s="35" t="b">
        <v>0</v>
      </c>
      <c r="AG522" s="36" t="b">
        <v>0</v>
      </c>
      <c r="AH522" s="816" t="s">
        <v>171</v>
      </c>
      <c r="AI522" s="817"/>
      <c r="AJ522" s="36" t="b">
        <v>0</v>
      </c>
      <c r="AK522" s="816" t="s">
        <v>171</v>
      </c>
      <c r="AL522" s="818"/>
      <c r="AM522" s="803"/>
    </row>
    <row r="523" spans="1:39" ht="12.95" customHeight="1">
      <c r="A523" s="521"/>
      <c r="B523" s="520"/>
      <c r="C523" s="520"/>
      <c r="D523" s="520"/>
      <c r="E523" s="92"/>
      <c r="F523" s="48"/>
      <c r="G523" s="28"/>
      <c r="H523" s="28"/>
      <c r="I523" s="49"/>
      <c r="J523" s="491" t="b">
        <v>0</v>
      </c>
      <c r="K523" s="492" t="b">
        <v>0</v>
      </c>
      <c r="L523" s="492" t="b">
        <v>0</v>
      </c>
      <c r="M523" s="493" t="b">
        <v>0</v>
      </c>
      <c r="N523" s="52" t="b">
        <v>0</v>
      </c>
      <c r="O523" s="53" t="s">
        <v>426</v>
      </c>
      <c r="P523" s="53"/>
      <c r="Q523" s="53"/>
      <c r="R523" s="53"/>
      <c r="S523" s="53"/>
      <c r="T523" s="53"/>
      <c r="U523" s="53"/>
      <c r="V523" s="53"/>
      <c r="W523" s="53"/>
      <c r="X523" s="54" t="s">
        <v>175</v>
      </c>
      <c r="Y523" s="176" t="s">
        <v>176</v>
      </c>
      <c r="Z523" s="177" t="s">
        <v>177</v>
      </c>
      <c r="AA523" s="178" t="s">
        <v>178</v>
      </c>
      <c r="AB523" s="179" t="s">
        <v>179</v>
      </c>
      <c r="AC523" s="179" t="s">
        <v>180</v>
      </c>
      <c r="AD523" s="179" t="s">
        <v>181</v>
      </c>
      <c r="AE523" s="179" t="s">
        <v>182</v>
      </c>
      <c r="AF523" s="182" t="s">
        <v>183</v>
      </c>
      <c r="AG523" s="181" t="b">
        <v>0</v>
      </c>
      <c r="AH523" s="822" t="s">
        <v>184</v>
      </c>
      <c r="AI523" s="823"/>
      <c r="AJ523" s="181" t="b">
        <v>0</v>
      </c>
      <c r="AK523" s="822" t="s">
        <v>184</v>
      </c>
      <c r="AL523" s="824"/>
      <c r="AM523" s="803" t="b">
        <f>IF(OR(X524, AG523, AJ523), TRUE,FALSE)</f>
        <v>0</v>
      </c>
    </row>
    <row r="524" spans="1:39" ht="12.95" customHeight="1">
      <c r="A524" s="521"/>
      <c r="B524" s="520"/>
      <c r="C524" s="520"/>
      <c r="D524" s="520"/>
      <c r="E524" s="92"/>
      <c r="F524" s="229"/>
      <c r="G524" s="63"/>
      <c r="H524" s="63"/>
      <c r="I524" s="230"/>
      <c r="J524" s="502"/>
      <c r="K524" s="535"/>
      <c r="L524" s="535"/>
      <c r="M524" s="501"/>
      <c r="N524" s="50" t="s">
        <v>185</v>
      </c>
      <c r="O524" s="28" t="s">
        <v>186</v>
      </c>
      <c r="P524" s="484"/>
      <c r="Q524" s="484"/>
      <c r="R524" s="484"/>
      <c r="S524" s="484"/>
      <c r="T524" s="484"/>
      <c r="U524" s="484"/>
      <c r="V524" s="484"/>
      <c r="W524" s="28" t="s">
        <v>187</v>
      </c>
      <c r="X524" s="29" t="b">
        <v>0</v>
      </c>
      <c r="Y524" s="165" t="b">
        <v>0</v>
      </c>
      <c r="Z524" s="166" t="b">
        <v>0</v>
      </c>
      <c r="AA524" s="167" t="b">
        <v>0</v>
      </c>
      <c r="AB524" s="168" t="b">
        <v>0</v>
      </c>
      <c r="AC524" s="169" t="b">
        <v>0</v>
      </c>
      <c r="AD524" s="170" t="b">
        <v>0</v>
      </c>
      <c r="AE524" s="169" t="b">
        <v>0</v>
      </c>
      <c r="AF524" s="170" t="b">
        <v>0</v>
      </c>
      <c r="AG524" s="171" t="b">
        <v>0</v>
      </c>
      <c r="AH524" s="804" t="s">
        <v>171</v>
      </c>
      <c r="AI524" s="828"/>
      <c r="AJ524" s="171" t="b">
        <v>0</v>
      </c>
      <c r="AK524" s="804" t="s">
        <v>171</v>
      </c>
      <c r="AL524" s="806"/>
      <c r="AM524" s="803"/>
    </row>
    <row r="525" spans="1:39" ht="12.95" customHeight="1">
      <c r="A525" s="521"/>
      <c r="B525" s="520"/>
      <c r="C525" s="520"/>
      <c r="D525" s="520"/>
      <c r="E525" s="92"/>
      <c r="F525" s="529" t="s">
        <v>429</v>
      </c>
      <c r="G525" s="520"/>
      <c r="H525" s="520"/>
      <c r="I525" s="540"/>
      <c r="J525" s="491" t="b">
        <v>0</v>
      </c>
      <c r="K525" s="492" t="b">
        <v>0</v>
      </c>
      <c r="L525" s="492" t="b">
        <v>0</v>
      </c>
      <c r="M525" s="493" t="b">
        <v>0</v>
      </c>
      <c r="N525" s="52" t="b">
        <v>0</v>
      </c>
      <c r="O525" s="53" t="s">
        <v>430</v>
      </c>
      <c r="P525" s="53"/>
      <c r="Q525" s="53"/>
      <c r="R525" s="53"/>
      <c r="S525" s="53"/>
      <c r="T525" s="53"/>
      <c r="U525" s="53"/>
      <c r="V525" s="53"/>
      <c r="W525" s="53"/>
      <c r="X525" s="54" t="s">
        <v>175</v>
      </c>
      <c r="Y525" s="73" t="s">
        <v>176</v>
      </c>
      <c r="Z525" s="74" t="s">
        <v>177</v>
      </c>
      <c r="AA525" s="75" t="s">
        <v>178</v>
      </c>
      <c r="AB525" s="76" t="s">
        <v>179</v>
      </c>
      <c r="AC525" s="76" t="s">
        <v>180</v>
      </c>
      <c r="AD525" s="76" t="s">
        <v>181</v>
      </c>
      <c r="AE525" s="76" t="s">
        <v>182</v>
      </c>
      <c r="AF525" s="77" t="s">
        <v>183</v>
      </c>
      <c r="AG525" s="78" t="b">
        <v>0</v>
      </c>
      <c r="AH525" s="800" t="s">
        <v>184</v>
      </c>
      <c r="AI525" s="801"/>
      <c r="AJ525" s="78" t="b">
        <v>0</v>
      </c>
      <c r="AK525" s="800" t="s">
        <v>184</v>
      </c>
      <c r="AL525" s="802"/>
      <c r="AM525" s="803" t="b">
        <f>IF(OR(X526, AG525, AJ525), TRUE,FALSE)</f>
        <v>0</v>
      </c>
    </row>
    <row r="526" spans="1:39" ht="12.95" customHeight="1">
      <c r="A526" s="521"/>
      <c r="B526" s="520"/>
      <c r="C526" s="520"/>
      <c r="D526" s="520"/>
      <c r="E526" s="92"/>
      <c r="F526" s="48"/>
      <c r="G526" s="28"/>
      <c r="H526" s="28"/>
      <c r="I526" s="49"/>
      <c r="J526" s="502"/>
      <c r="K526" s="535"/>
      <c r="L526" s="535"/>
      <c r="M526" s="501"/>
      <c r="N526" s="50" t="s">
        <v>185</v>
      </c>
      <c r="O526" s="28" t="s">
        <v>186</v>
      </c>
      <c r="P526" s="484"/>
      <c r="Q526" s="484"/>
      <c r="R526" s="484"/>
      <c r="S526" s="484"/>
      <c r="T526" s="484"/>
      <c r="U526" s="484"/>
      <c r="V526" s="484"/>
      <c r="W526" s="28" t="s">
        <v>187</v>
      </c>
      <c r="X526" s="29" t="b">
        <v>0</v>
      </c>
      <c r="Y526" s="30" t="b">
        <v>0</v>
      </c>
      <c r="Z526" s="31" t="b">
        <v>0</v>
      </c>
      <c r="AA526" s="32" t="b">
        <v>0</v>
      </c>
      <c r="AB526" s="33" t="b">
        <v>0</v>
      </c>
      <c r="AC526" s="34" t="b">
        <v>0</v>
      </c>
      <c r="AD526" s="35" t="b">
        <v>0</v>
      </c>
      <c r="AE526" s="34" t="b">
        <v>0</v>
      </c>
      <c r="AF526" s="35" t="b">
        <v>0</v>
      </c>
      <c r="AG526" s="36" t="b">
        <v>0</v>
      </c>
      <c r="AH526" s="816" t="s">
        <v>171</v>
      </c>
      <c r="AI526" s="817"/>
      <c r="AJ526" s="36" t="b">
        <v>0</v>
      </c>
      <c r="AK526" s="816" t="s">
        <v>171</v>
      </c>
      <c r="AL526" s="818"/>
      <c r="AM526" s="803"/>
    </row>
    <row r="527" spans="1:39" ht="12.95" customHeight="1">
      <c r="A527" s="521"/>
      <c r="B527" s="520"/>
      <c r="C527" s="520"/>
      <c r="D527" s="520"/>
      <c r="E527" s="92"/>
      <c r="F527" s="48"/>
      <c r="G527" s="28"/>
      <c r="H527" s="28"/>
      <c r="I527" s="49"/>
      <c r="J527" s="491" t="b">
        <v>0</v>
      </c>
      <c r="K527" s="492" t="b">
        <v>0</v>
      </c>
      <c r="L527" s="492" t="b">
        <v>0</v>
      </c>
      <c r="M527" s="493" t="b">
        <v>0</v>
      </c>
      <c r="N527" s="52" t="b">
        <v>0</v>
      </c>
      <c r="O527" s="53" t="s">
        <v>431</v>
      </c>
      <c r="P527" s="53"/>
      <c r="Q527" s="53"/>
      <c r="R527" s="53"/>
      <c r="S527" s="53"/>
      <c r="T527" s="53"/>
      <c r="U527" s="53"/>
      <c r="V527" s="53"/>
      <c r="W527" s="53"/>
      <c r="X527" s="54" t="s">
        <v>175</v>
      </c>
      <c r="Y527" s="176" t="s">
        <v>176</v>
      </c>
      <c r="Z527" s="177" t="s">
        <v>177</v>
      </c>
      <c r="AA527" s="178" t="s">
        <v>178</v>
      </c>
      <c r="AB527" s="179" t="s">
        <v>179</v>
      </c>
      <c r="AC527" s="179" t="s">
        <v>180</v>
      </c>
      <c r="AD527" s="179" t="s">
        <v>181</v>
      </c>
      <c r="AE527" s="179" t="s">
        <v>182</v>
      </c>
      <c r="AF527" s="180" t="s">
        <v>183</v>
      </c>
      <c r="AG527" s="181" t="b">
        <v>0</v>
      </c>
      <c r="AH527" s="822" t="s">
        <v>184</v>
      </c>
      <c r="AI527" s="823"/>
      <c r="AJ527" s="181" t="b">
        <v>0</v>
      </c>
      <c r="AK527" s="822" t="s">
        <v>184</v>
      </c>
      <c r="AL527" s="824"/>
      <c r="AM527" s="803" t="b">
        <f>IF(OR(X528, AG527, AJ527), TRUE,FALSE)</f>
        <v>0</v>
      </c>
    </row>
    <row r="528" spans="1:39" ht="12.95" customHeight="1">
      <c r="A528" s="521"/>
      <c r="B528" s="520"/>
      <c r="C528" s="520"/>
      <c r="D528" s="520"/>
      <c r="E528" s="92"/>
      <c r="F528" s="48"/>
      <c r="G528" s="28"/>
      <c r="H528" s="28"/>
      <c r="I528" s="49"/>
      <c r="J528" s="502"/>
      <c r="K528" s="535"/>
      <c r="L528" s="535"/>
      <c r="M528" s="501"/>
      <c r="N528" s="50" t="s">
        <v>185</v>
      </c>
      <c r="O528" s="28" t="s">
        <v>186</v>
      </c>
      <c r="P528" s="484"/>
      <c r="Q528" s="484"/>
      <c r="R528" s="484"/>
      <c r="S528" s="484"/>
      <c r="T528" s="484"/>
      <c r="U528" s="484"/>
      <c r="V528" s="484"/>
      <c r="W528" s="28" t="s">
        <v>187</v>
      </c>
      <c r="X528" s="29" t="b">
        <v>0</v>
      </c>
      <c r="Y528" s="65" t="b">
        <v>0</v>
      </c>
      <c r="Z528" s="66" t="b">
        <v>0</v>
      </c>
      <c r="AA528" s="67" t="b">
        <v>0</v>
      </c>
      <c r="AB528" s="68" t="b">
        <v>0</v>
      </c>
      <c r="AC528" s="69" t="b">
        <v>0</v>
      </c>
      <c r="AD528" s="70" t="b">
        <v>0</v>
      </c>
      <c r="AE528" s="69" t="b">
        <v>0</v>
      </c>
      <c r="AF528" s="112" t="b">
        <v>0</v>
      </c>
      <c r="AG528" s="71" t="b">
        <v>0</v>
      </c>
      <c r="AH528" s="810" t="s">
        <v>171</v>
      </c>
      <c r="AI528" s="811"/>
      <c r="AJ528" s="71" t="b">
        <v>0</v>
      </c>
      <c r="AK528" s="810" t="s">
        <v>171</v>
      </c>
      <c r="AL528" s="812"/>
      <c r="AM528" s="803"/>
    </row>
    <row r="529" spans="1:39" ht="12.95" customHeight="1">
      <c r="A529" s="521"/>
      <c r="B529" s="520"/>
      <c r="C529" s="520"/>
      <c r="D529" s="520"/>
      <c r="E529" s="92"/>
      <c r="F529" s="48"/>
      <c r="G529" s="28"/>
      <c r="H529" s="28"/>
      <c r="I529" s="49"/>
      <c r="J529" s="491" t="b">
        <v>0</v>
      </c>
      <c r="K529" s="492" t="b">
        <v>0</v>
      </c>
      <c r="L529" s="492" t="b">
        <v>0</v>
      </c>
      <c r="M529" s="493" t="b">
        <v>0</v>
      </c>
      <c r="N529" s="52" t="b">
        <v>0</v>
      </c>
      <c r="O529" s="53" t="s">
        <v>432</v>
      </c>
      <c r="P529" s="53"/>
      <c r="Q529" s="53"/>
      <c r="R529" s="53"/>
      <c r="S529" s="53"/>
      <c r="T529" s="53"/>
      <c r="U529" s="53"/>
      <c r="V529" s="53"/>
      <c r="W529" s="53"/>
      <c r="X529" s="54" t="s">
        <v>175</v>
      </c>
      <c r="Y529" s="73" t="s">
        <v>176</v>
      </c>
      <c r="Z529" s="74" t="s">
        <v>177</v>
      </c>
      <c r="AA529" s="75" t="s">
        <v>178</v>
      </c>
      <c r="AB529" s="76" t="s">
        <v>179</v>
      </c>
      <c r="AC529" s="76" t="s">
        <v>180</v>
      </c>
      <c r="AD529" s="76" t="s">
        <v>181</v>
      </c>
      <c r="AE529" s="76" t="s">
        <v>182</v>
      </c>
      <c r="AF529" s="77" t="s">
        <v>183</v>
      </c>
      <c r="AG529" s="78" t="b">
        <v>0</v>
      </c>
      <c r="AH529" s="800" t="s">
        <v>184</v>
      </c>
      <c r="AI529" s="801"/>
      <c r="AJ529" s="78" t="b">
        <v>0</v>
      </c>
      <c r="AK529" s="800" t="s">
        <v>184</v>
      </c>
      <c r="AL529" s="802"/>
      <c r="AM529" s="803" t="b">
        <f>IF(OR(X530, AG529, AJ529), TRUE,FALSE)</f>
        <v>0</v>
      </c>
    </row>
    <row r="530" spans="1:39" ht="12.95" customHeight="1">
      <c r="A530" s="521"/>
      <c r="B530" s="520"/>
      <c r="C530" s="520"/>
      <c r="D530" s="520"/>
      <c r="E530" s="92"/>
      <c r="F530" s="48"/>
      <c r="G530" s="28"/>
      <c r="H530" s="28"/>
      <c r="I530" s="49"/>
      <c r="J530" s="502"/>
      <c r="K530" s="535"/>
      <c r="L530" s="535"/>
      <c r="M530" s="501"/>
      <c r="N530" s="50" t="s">
        <v>185</v>
      </c>
      <c r="O530" s="28" t="s">
        <v>186</v>
      </c>
      <c r="P530" s="484"/>
      <c r="Q530" s="484"/>
      <c r="R530" s="484"/>
      <c r="S530" s="484"/>
      <c r="T530" s="484"/>
      <c r="U530" s="484"/>
      <c r="V530" s="484"/>
      <c r="W530" s="28" t="s">
        <v>187</v>
      </c>
      <c r="X530" s="29" t="b">
        <v>0</v>
      </c>
      <c r="Y530" s="30" t="b">
        <v>0</v>
      </c>
      <c r="Z530" s="31" t="b">
        <v>0</v>
      </c>
      <c r="AA530" s="32" t="b">
        <v>0</v>
      </c>
      <c r="AB530" s="33" t="b">
        <v>0</v>
      </c>
      <c r="AC530" s="34" t="b">
        <v>0</v>
      </c>
      <c r="AD530" s="35" t="b">
        <v>0</v>
      </c>
      <c r="AE530" s="34" t="b">
        <v>0</v>
      </c>
      <c r="AF530" s="35" t="b">
        <v>0</v>
      </c>
      <c r="AG530" s="36" t="b">
        <v>0</v>
      </c>
      <c r="AH530" s="816" t="s">
        <v>171</v>
      </c>
      <c r="AI530" s="817"/>
      <c r="AJ530" s="36" t="b">
        <v>0</v>
      </c>
      <c r="AK530" s="816" t="s">
        <v>171</v>
      </c>
      <c r="AL530" s="818"/>
      <c r="AM530" s="803"/>
    </row>
    <row r="531" spans="1:39" ht="12.95" customHeight="1">
      <c r="A531" s="521"/>
      <c r="B531" s="520"/>
      <c r="C531" s="520"/>
      <c r="D531" s="520"/>
      <c r="E531" s="92"/>
      <c r="F531" s="48"/>
      <c r="G531" s="28"/>
      <c r="H531" s="28"/>
      <c r="I531" s="49"/>
      <c r="J531" s="491" t="b">
        <v>0</v>
      </c>
      <c r="K531" s="492" t="b">
        <v>0</v>
      </c>
      <c r="L531" s="492" t="b">
        <v>0</v>
      </c>
      <c r="M531" s="493" t="b">
        <v>0</v>
      </c>
      <c r="N531" s="52" t="b">
        <v>0</v>
      </c>
      <c r="O531" s="53" t="s">
        <v>433</v>
      </c>
      <c r="P531" s="53"/>
      <c r="Q531" s="53"/>
      <c r="R531" s="53"/>
      <c r="S531" s="53"/>
      <c r="T531" s="53"/>
      <c r="U531" s="53"/>
      <c r="V531" s="53"/>
      <c r="W531" s="53"/>
      <c r="X531" s="54" t="s">
        <v>175</v>
      </c>
      <c r="Y531" s="55" t="s">
        <v>176</v>
      </c>
      <c r="Z531" s="56" t="s">
        <v>177</v>
      </c>
      <c r="AA531" s="57" t="s">
        <v>178</v>
      </c>
      <c r="AB531" s="58" t="s">
        <v>179</v>
      </c>
      <c r="AC531" s="58" t="s">
        <v>180</v>
      </c>
      <c r="AD531" s="58" t="s">
        <v>181</v>
      </c>
      <c r="AE531" s="58" t="s">
        <v>182</v>
      </c>
      <c r="AF531" s="110" t="s">
        <v>183</v>
      </c>
      <c r="AG531" s="60" t="b">
        <v>0</v>
      </c>
      <c r="AH531" s="825" t="s">
        <v>184</v>
      </c>
      <c r="AI531" s="826"/>
      <c r="AJ531" s="60" t="b">
        <v>0</v>
      </c>
      <c r="AK531" s="825" t="s">
        <v>184</v>
      </c>
      <c r="AL531" s="827"/>
      <c r="AM531" s="803" t="b">
        <f>IF(OR(X532, AG531, AJ531), TRUE,FALSE)</f>
        <v>0</v>
      </c>
    </row>
    <row r="532" spans="1:39" ht="12.95" customHeight="1">
      <c r="A532" s="521"/>
      <c r="B532" s="520"/>
      <c r="C532" s="520"/>
      <c r="D532" s="520"/>
      <c r="E532" s="92"/>
      <c r="F532" s="48"/>
      <c r="G532" s="28"/>
      <c r="H532" s="28"/>
      <c r="I532" s="49"/>
      <c r="J532" s="502"/>
      <c r="K532" s="535"/>
      <c r="L532" s="535"/>
      <c r="M532" s="501"/>
      <c r="N532" s="50" t="s">
        <v>185</v>
      </c>
      <c r="O532" s="28" t="s">
        <v>186</v>
      </c>
      <c r="P532" s="484"/>
      <c r="Q532" s="484"/>
      <c r="R532" s="484"/>
      <c r="S532" s="484"/>
      <c r="T532" s="484"/>
      <c r="U532" s="484"/>
      <c r="V532" s="484"/>
      <c r="W532" s="28" t="s">
        <v>187</v>
      </c>
      <c r="X532" s="29" t="b">
        <v>0</v>
      </c>
      <c r="Y532" s="30" t="b">
        <v>0</v>
      </c>
      <c r="Z532" s="31" t="b">
        <v>0</v>
      </c>
      <c r="AA532" s="32" t="b">
        <v>0</v>
      </c>
      <c r="AB532" s="33" t="b">
        <v>0</v>
      </c>
      <c r="AC532" s="34" t="b">
        <v>0</v>
      </c>
      <c r="AD532" s="35" t="b">
        <v>0</v>
      </c>
      <c r="AE532" s="34" t="b">
        <v>0</v>
      </c>
      <c r="AF532" s="114" t="b">
        <v>0</v>
      </c>
      <c r="AG532" s="36" t="b">
        <v>0</v>
      </c>
      <c r="AH532" s="816" t="s">
        <v>171</v>
      </c>
      <c r="AI532" s="817"/>
      <c r="AJ532" s="36" t="b">
        <v>0</v>
      </c>
      <c r="AK532" s="816" t="s">
        <v>171</v>
      </c>
      <c r="AL532" s="818"/>
      <c r="AM532" s="803"/>
    </row>
    <row r="533" spans="1:39" ht="12.95" customHeight="1">
      <c r="A533" s="521"/>
      <c r="B533" s="520"/>
      <c r="C533" s="520"/>
      <c r="D533" s="520"/>
      <c r="E533" s="92"/>
      <c r="F533" s="48"/>
      <c r="G533" s="28"/>
      <c r="H533" s="28"/>
      <c r="I533" s="49"/>
      <c r="J533" s="491" t="b">
        <v>0</v>
      </c>
      <c r="K533" s="492" t="b">
        <v>0</v>
      </c>
      <c r="L533" s="492" t="b">
        <v>0</v>
      </c>
      <c r="M533" s="493" t="b">
        <v>0</v>
      </c>
      <c r="N533" s="52" t="b">
        <v>0</v>
      </c>
      <c r="O533" s="53" t="s">
        <v>434</v>
      </c>
      <c r="P533" s="53"/>
      <c r="Q533" s="53"/>
      <c r="R533" s="53"/>
      <c r="S533" s="53"/>
      <c r="T533" s="53"/>
      <c r="U533" s="53"/>
      <c r="V533" s="53"/>
      <c r="W533" s="53"/>
      <c r="X533" s="54" t="s">
        <v>175</v>
      </c>
      <c r="Y533" s="176" t="s">
        <v>176</v>
      </c>
      <c r="Z533" s="177" t="s">
        <v>177</v>
      </c>
      <c r="AA533" s="178" t="s">
        <v>178</v>
      </c>
      <c r="AB533" s="179" t="s">
        <v>179</v>
      </c>
      <c r="AC533" s="179" t="s">
        <v>180</v>
      </c>
      <c r="AD533" s="179" t="s">
        <v>181</v>
      </c>
      <c r="AE533" s="179" t="s">
        <v>182</v>
      </c>
      <c r="AF533" s="180" t="s">
        <v>183</v>
      </c>
      <c r="AG533" s="181" t="b">
        <v>0</v>
      </c>
      <c r="AH533" s="822" t="s">
        <v>184</v>
      </c>
      <c r="AI533" s="823"/>
      <c r="AJ533" s="181" t="b">
        <v>0</v>
      </c>
      <c r="AK533" s="822" t="s">
        <v>184</v>
      </c>
      <c r="AL533" s="824"/>
      <c r="AM533" s="803" t="b">
        <f>IF(OR(X534, AG533, AJ533), TRUE,FALSE)</f>
        <v>0</v>
      </c>
    </row>
    <row r="534" spans="1:39" ht="12.95" customHeight="1">
      <c r="A534" s="521"/>
      <c r="B534" s="520"/>
      <c r="C534" s="520"/>
      <c r="D534" s="520"/>
      <c r="E534" s="92"/>
      <c r="F534" s="48"/>
      <c r="G534" s="28"/>
      <c r="H534" s="28"/>
      <c r="I534" s="49"/>
      <c r="J534" s="502"/>
      <c r="K534" s="535"/>
      <c r="L534" s="535"/>
      <c r="M534" s="501"/>
      <c r="N534" s="50" t="s">
        <v>185</v>
      </c>
      <c r="O534" s="28" t="s">
        <v>186</v>
      </c>
      <c r="P534" s="484"/>
      <c r="Q534" s="484"/>
      <c r="R534" s="484"/>
      <c r="S534" s="484"/>
      <c r="T534" s="484"/>
      <c r="U534" s="484"/>
      <c r="V534" s="484"/>
      <c r="W534" s="28" t="s">
        <v>187</v>
      </c>
      <c r="X534" s="29" t="b">
        <v>0</v>
      </c>
      <c r="Y534" s="30" t="b">
        <v>0</v>
      </c>
      <c r="Z534" s="31" t="b">
        <v>0</v>
      </c>
      <c r="AA534" s="32" t="b">
        <v>0</v>
      </c>
      <c r="AB534" s="33" t="b">
        <v>0</v>
      </c>
      <c r="AC534" s="34" t="b">
        <v>0</v>
      </c>
      <c r="AD534" s="35" t="b">
        <v>0</v>
      </c>
      <c r="AE534" s="34" t="b">
        <v>0</v>
      </c>
      <c r="AF534" s="114" t="b">
        <v>0</v>
      </c>
      <c r="AG534" s="36" t="b">
        <v>0</v>
      </c>
      <c r="AH534" s="816" t="s">
        <v>171</v>
      </c>
      <c r="AI534" s="817"/>
      <c r="AJ534" s="36" t="b">
        <v>0</v>
      </c>
      <c r="AK534" s="816" t="s">
        <v>171</v>
      </c>
      <c r="AL534" s="818"/>
      <c r="AM534" s="803"/>
    </row>
    <row r="535" spans="1:39" ht="12.95" customHeight="1">
      <c r="A535" s="521"/>
      <c r="B535" s="520"/>
      <c r="C535" s="520"/>
      <c r="D535" s="520"/>
      <c r="E535" s="92"/>
      <c r="F535" s="48"/>
      <c r="G535" s="28"/>
      <c r="H535" s="28"/>
      <c r="I535" s="49"/>
      <c r="J535" s="491" t="b">
        <v>0</v>
      </c>
      <c r="K535" s="492" t="b">
        <v>0</v>
      </c>
      <c r="L535" s="492" t="b">
        <v>0</v>
      </c>
      <c r="M535" s="493" t="b">
        <v>0</v>
      </c>
      <c r="N535" s="52" t="b">
        <v>0</v>
      </c>
      <c r="O535" s="53" t="s">
        <v>435</v>
      </c>
      <c r="P535" s="53"/>
      <c r="Q535" s="53"/>
      <c r="R535" s="53"/>
      <c r="S535" s="53"/>
      <c r="T535" s="53"/>
      <c r="U535" s="53"/>
      <c r="V535" s="53"/>
      <c r="W535" s="53"/>
      <c r="X535" s="54" t="s">
        <v>175</v>
      </c>
      <c r="Y535" s="176" t="s">
        <v>176</v>
      </c>
      <c r="Z535" s="177" t="s">
        <v>177</v>
      </c>
      <c r="AA535" s="178" t="s">
        <v>178</v>
      </c>
      <c r="AB535" s="179" t="s">
        <v>179</v>
      </c>
      <c r="AC535" s="179" t="s">
        <v>180</v>
      </c>
      <c r="AD535" s="179" t="s">
        <v>181</v>
      </c>
      <c r="AE535" s="179" t="s">
        <v>182</v>
      </c>
      <c r="AF535" s="180" t="s">
        <v>183</v>
      </c>
      <c r="AG535" s="181" t="b">
        <v>0</v>
      </c>
      <c r="AH535" s="822" t="s">
        <v>184</v>
      </c>
      <c r="AI535" s="823"/>
      <c r="AJ535" s="181" t="b">
        <v>0</v>
      </c>
      <c r="AK535" s="822" t="s">
        <v>184</v>
      </c>
      <c r="AL535" s="824"/>
      <c r="AM535" s="803" t="b">
        <f>IF(OR(X536, AG535, AJ535), TRUE,FALSE)</f>
        <v>0</v>
      </c>
    </row>
    <row r="536" spans="1:39" ht="12.95" customHeight="1">
      <c r="A536" s="521"/>
      <c r="B536" s="520"/>
      <c r="C536" s="520"/>
      <c r="D536" s="520"/>
      <c r="E536" s="92"/>
      <c r="F536" s="48"/>
      <c r="G536" s="28"/>
      <c r="H536" s="28"/>
      <c r="I536" s="49"/>
      <c r="J536" s="491"/>
      <c r="K536" s="492"/>
      <c r="L536" s="492"/>
      <c r="M536" s="493"/>
      <c r="N536" s="50" t="s">
        <v>185</v>
      </c>
      <c r="O536" s="28" t="s">
        <v>186</v>
      </c>
      <c r="P536" s="484"/>
      <c r="Q536" s="484"/>
      <c r="R536" s="484"/>
      <c r="S536" s="484"/>
      <c r="T536" s="484"/>
      <c r="U536" s="484"/>
      <c r="V536" s="484"/>
      <c r="W536" s="28" t="s">
        <v>187</v>
      </c>
      <c r="X536" s="29" t="b">
        <v>0</v>
      </c>
      <c r="Y536" s="153" t="b">
        <v>0</v>
      </c>
      <c r="Z536" s="154" t="b">
        <v>0</v>
      </c>
      <c r="AA536" s="155" t="b">
        <v>0</v>
      </c>
      <c r="AB536" s="156" t="b">
        <v>0</v>
      </c>
      <c r="AC536" s="157" t="b">
        <v>0</v>
      </c>
      <c r="AD536" s="158" t="b">
        <v>0</v>
      </c>
      <c r="AE536" s="157" t="b">
        <v>0</v>
      </c>
      <c r="AF536" s="174" t="b">
        <v>0</v>
      </c>
      <c r="AG536" s="159" t="b">
        <v>0</v>
      </c>
      <c r="AH536" s="819" t="s">
        <v>171</v>
      </c>
      <c r="AI536" s="820"/>
      <c r="AJ536" s="159" t="b">
        <v>0</v>
      </c>
      <c r="AK536" s="819" t="s">
        <v>171</v>
      </c>
      <c r="AL536" s="821"/>
      <c r="AM536" s="803"/>
    </row>
    <row r="537" spans="1:39" ht="12.95" customHeight="1">
      <c r="A537" s="599" t="s">
        <v>494</v>
      </c>
      <c r="B537" s="495"/>
      <c r="C537" s="495"/>
      <c r="D537" s="600"/>
      <c r="E537" s="524" t="s">
        <v>201</v>
      </c>
      <c r="F537" s="526" t="s">
        <v>436</v>
      </c>
      <c r="G537" s="527"/>
      <c r="H537" s="527"/>
      <c r="I537" s="602"/>
      <c r="J537" s="531" t="b">
        <v>0</v>
      </c>
      <c r="K537" s="532" t="b">
        <v>0</v>
      </c>
      <c r="L537" s="532" t="b">
        <v>0</v>
      </c>
      <c r="M537" s="494" t="b">
        <v>0</v>
      </c>
      <c r="N537" s="85" t="b">
        <v>0</v>
      </c>
      <c r="O537" s="40" t="s">
        <v>437</v>
      </c>
      <c r="P537" s="40"/>
      <c r="Q537" s="40"/>
      <c r="R537" s="40"/>
      <c r="S537" s="40"/>
      <c r="T537" s="40"/>
      <c r="U537" s="40"/>
      <c r="V537" s="40"/>
      <c r="W537" s="40"/>
      <c r="X537" s="41" t="s">
        <v>175</v>
      </c>
      <c r="Y537" s="73" t="s">
        <v>176</v>
      </c>
      <c r="Z537" s="74" t="s">
        <v>177</v>
      </c>
      <c r="AA537" s="75" t="s">
        <v>178</v>
      </c>
      <c r="AB537" s="76" t="s">
        <v>179</v>
      </c>
      <c r="AC537" s="76" t="s">
        <v>180</v>
      </c>
      <c r="AD537" s="76" t="s">
        <v>181</v>
      </c>
      <c r="AE537" s="76" t="s">
        <v>182</v>
      </c>
      <c r="AF537" s="113" t="s">
        <v>183</v>
      </c>
      <c r="AG537" s="78" t="b">
        <v>0</v>
      </c>
      <c r="AH537" s="800" t="s">
        <v>184</v>
      </c>
      <c r="AI537" s="801"/>
      <c r="AJ537" s="78" t="b">
        <v>0</v>
      </c>
      <c r="AK537" s="800" t="s">
        <v>184</v>
      </c>
      <c r="AL537" s="802"/>
      <c r="AM537" s="803" t="b">
        <f>IF(OR(X538, AG537, AJ537), TRUE,FALSE)</f>
        <v>0</v>
      </c>
    </row>
    <row r="538" spans="1:39" ht="12.95" customHeight="1">
      <c r="A538" s="519"/>
      <c r="B538" s="497"/>
      <c r="C538" s="497"/>
      <c r="D538" s="601"/>
      <c r="E538" s="525"/>
      <c r="F538" s="529"/>
      <c r="G538" s="520"/>
      <c r="H538" s="520"/>
      <c r="I538" s="540"/>
      <c r="J538" s="502"/>
      <c r="K538" s="535"/>
      <c r="L538" s="535"/>
      <c r="M538" s="501"/>
      <c r="N538" s="50" t="s">
        <v>185</v>
      </c>
      <c r="O538" s="28" t="s">
        <v>186</v>
      </c>
      <c r="P538" s="484"/>
      <c r="Q538" s="484"/>
      <c r="R538" s="484"/>
      <c r="S538" s="484"/>
      <c r="T538" s="484"/>
      <c r="U538" s="484"/>
      <c r="V538" s="484"/>
      <c r="W538" s="28" t="s">
        <v>187</v>
      </c>
      <c r="X538" s="29" t="b">
        <v>0</v>
      </c>
      <c r="Y538" s="165" t="b">
        <v>0</v>
      </c>
      <c r="Z538" s="166" t="b">
        <v>0</v>
      </c>
      <c r="AA538" s="167" t="b">
        <v>0</v>
      </c>
      <c r="AB538" s="168" t="b">
        <v>0</v>
      </c>
      <c r="AC538" s="169" t="b">
        <v>0</v>
      </c>
      <c r="AD538" s="170" t="b">
        <v>0</v>
      </c>
      <c r="AE538" s="169" t="b">
        <v>0</v>
      </c>
      <c r="AF538" s="197" t="b">
        <v>0</v>
      </c>
      <c r="AG538" s="171" t="b">
        <v>0</v>
      </c>
      <c r="AH538" s="804" t="s">
        <v>171</v>
      </c>
      <c r="AI538" s="805"/>
      <c r="AJ538" s="171" t="b">
        <v>0</v>
      </c>
      <c r="AK538" s="804" t="s">
        <v>171</v>
      </c>
      <c r="AL538" s="806"/>
      <c r="AM538" s="803"/>
    </row>
    <row r="539" spans="1:39" ht="12.95" customHeight="1">
      <c r="A539" s="519" t="s">
        <v>493</v>
      </c>
      <c r="B539" s="497"/>
      <c r="C539" s="497"/>
      <c r="D539" s="601"/>
      <c r="E539" s="533" t="str">
        <f>表示項目選択・建物情報!$E$44</f>
        <v>-</v>
      </c>
      <c r="F539" s="48"/>
      <c r="G539" s="28"/>
      <c r="H539" s="28"/>
      <c r="I539" s="49"/>
      <c r="J539" s="491" t="b">
        <v>0</v>
      </c>
      <c r="K539" s="492" t="b">
        <v>0</v>
      </c>
      <c r="L539" s="492" t="b">
        <v>0</v>
      </c>
      <c r="M539" s="493" t="b">
        <v>0</v>
      </c>
      <c r="N539" s="52" t="b">
        <v>0</v>
      </c>
      <c r="O539" s="53" t="s">
        <v>438</v>
      </c>
      <c r="P539" s="53"/>
      <c r="Q539" s="53"/>
      <c r="R539" s="53"/>
      <c r="S539" s="53"/>
      <c r="T539" s="53"/>
      <c r="U539" s="53"/>
      <c r="V539" s="53"/>
      <c r="W539" s="53"/>
      <c r="X539" s="54" t="s">
        <v>175</v>
      </c>
      <c r="Y539" s="73" t="s">
        <v>176</v>
      </c>
      <c r="Z539" s="74" t="s">
        <v>177</v>
      </c>
      <c r="AA539" s="75" t="s">
        <v>178</v>
      </c>
      <c r="AB539" s="76" t="s">
        <v>179</v>
      </c>
      <c r="AC539" s="76" t="s">
        <v>180</v>
      </c>
      <c r="AD539" s="76" t="s">
        <v>181</v>
      </c>
      <c r="AE539" s="76" t="s">
        <v>182</v>
      </c>
      <c r="AF539" s="113" t="s">
        <v>183</v>
      </c>
      <c r="AG539" s="78" t="b">
        <v>0</v>
      </c>
      <c r="AH539" s="800" t="s">
        <v>184</v>
      </c>
      <c r="AI539" s="801"/>
      <c r="AJ539" s="78" t="b">
        <v>0</v>
      </c>
      <c r="AK539" s="800" t="s">
        <v>184</v>
      </c>
      <c r="AL539" s="802"/>
      <c r="AM539" s="803" t="b">
        <f>IF(OR(X540, AG539, AJ539), TRUE,FALSE)</f>
        <v>0</v>
      </c>
    </row>
    <row r="540" spans="1:39" ht="12.95" customHeight="1">
      <c r="A540" s="519"/>
      <c r="B540" s="497"/>
      <c r="C540" s="497"/>
      <c r="D540" s="601"/>
      <c r="E540" s="534"/>
      <c r="F540" s="48"/>
      <c r="G540" s="28"/>
      <c r="H540" s="28"/>
      <c r="I540" s="49"/>
      <c r="J540" s="502"/>
      <c r="K540" s="535"/>
      <c r="L540" s="535"/>
      <c r="M540" s="501"/>
      <c r="N540" s="50" t="s">
        <v>185</v>
      </c>
      <c r="O540" s="28" t="s">
        <v>186</v>
      </c>
      <c r="P540" s="484"/>
      <c r="Q540" s="484"/>
      <c r="R540" s="484"/>
      <c r="S540" s="484"/>
      <c r="T540" s="484"/>
      <c r="U540" s="484"/>
      <c r="V540" s="484"/>
      <c r="W540" s="28" t="s">
        <v>187</v>
      </c>
      <c r="X540" s="29" t="b">
        <v>0</v>
      </c>
      <c r="Y540" s="65" t="b">
        <v>0</v>
      </c>
      <c r="Z540" s="66" t="b">
        <v>0</v>
      </c>
      <c r="AA540" s="67" t="b">
        <v>0</v>
      </c>
      <c r="AB540" s="68" t="b">
        <v>0</v>
      </c>
      <c r="AC540" s="69" t="b">
        <v>0</v>
      </c>
      <c r="AD540" s="70" t="b">
        <v>0</v>
      </c>
      <c r="AE540" s="69" t="b">
        <v>0</v>
      </c>
      <c r="AF540" s="112" t="b">
        <v>0</v>
      </c>
      <c r="AG540" s="71" t="b">
        <v>0</v>
      </c>
      <c r="AH540" s="810" t="s">
        <v>171</v>
      </c>
      <c r="AI540" s="811"/>
      <c r="AJ540" s="71" t="b">
        <v>0</v>
      </c>
      <c r="AK540" s="810" t="s">
        <v>171</v>
      </c>
      <c r="AL540" s="812"/>
      <c r="AM540" s="803"/>
    </row>
    <row r="541" spans="1:39" ht="12.95" customHeight="1">
      <c r="A541" s="519" t="s">
        <v>495</v>
      </c>
      <c r="B541" s="497"/>
      <c r="C541" s="497"/>
      <c r="D541" s="601"/>
      <c r="E541" s="533" t="str">
        <f>表示項目選択・建物情報!$E$45</f>
        <v>-</v>
      </c>
      <c r="F541" s="48"/>
      <c r="G541" s="28"/>
      <c r="H541" s="28"/>
      <c r="I541" s="49"/>
      <c r="J541" s="491" t="b">
        <v>0</v>
      </c>
      <c r="K541" s="492" t="b">
        <v>0</v>
      </c>
      <c r="L541" s="492" t="b">
        <v>0</v>
      </c>
      <c r="M541" s="493" t="b">
        <v>0</v>
      </c>
      <c r="N541" s="52" t="b">
        <v>0</v>
      </c>
      <c r="O541" s="53" t="s">
        <v>439</v>
      </c>
      <c r="P541" s="53"/>
      <c r="Q541" s="53"/>
      <c r="R541" s="53"/>
      <c r="S541" s="53"/>
      <c r="T541" s="53"/>
      <c r="U541" s="53"/>
      <c r="V541" s="53"/>
      <c r="W541" s="53"/>
      <c r="X541" s="54" t="s">
        <v>175</v>
      </c>
      <c r="Y541" s="73" t="s">
        <v>176</v>
      </c>
      <c r="Z541" s="74" t="s">
        <v>177</v>
      </c>
      <c r="AA541" s="75" t="s">
        <v>178</v>
      </c>
      <c r="AB541" s="76" t="s">
        <v>179</v>
      </c>
      <c r="AC541" s="76" t="s">
        <v>180</v>
      </c>
      <c r="AD541" s="76" t="s">
        <v>181</v>
      </c>
      <c r="AE541" s="76" t="s">
        <v>182</v>
      </c>
      <c r="AF541" s="113" t="s">
        <v>183</v>
      </c>
      <c r="AG541" s="78" t="b">
        <v>0</v>
      </c>
      <c r="AH541" s="800" t="s">
        <v>184</v>
      </c>
      <c r="AI541" s="801"/>
      <c r="AJ541" s="78" t="b">
        <v>0</v>
      </c>
      <c r="AK541" s="800" t="s">
        <v>184</v>
      </c>
      <c r="AL541" s="802"/>
      <c r="AM541" s="803" t="b">
        <f>IF(OR(X542, AG541, AJ541), TRUE,FALSE)</f>
        <v>0</v>
      </c>
    </row>
    <row r="542" spans="1:39" ht="12.95" customHeight="1">
      <c r="A542" s="603"/>
      <c r="B542" s="507"/>
      <c r="C542" s="507"/>
      <c r="D542" s="604"/>
      <c r="E542" s="534"/>
      <c r="F542" s="24"/>
      <c r="G542" s="23"/>
      <c r="H542" s="23"/>
      <c r="I542" s="25"/>
      <c r="J542" s="595"/>
      <c r="K542" s="596"/>
      <c r="L542" s="596"/>
      <c r="M542" s="597"/>
      <c r="N542" s="26" t="s">
        <v>185</v>
      </c>
      <c r="O542" s="23" t="s">
        <v>186</v>
      </c>
      <c r="P542" s="503"/>
      <c r="Q542" s="503"/>
      <c r="R542" s="503"/>
      <c r="S542" s="503"/>
      <c r="T542" s="503"/>
      <c r="U542" s="503"/>
      <c r="V542" s="503"/>
      <c r="W542" s="23" t="s">
        <v>187</v>
      </c>
      <c r="X542" s="82" t="b">
        <v>0</v>
      </c>
      <c r="Y542" s="30" t="b">
        <v>0</v>
      </c>
      <c r="Z542" s="31" t="b">
        <v>0</v>
      </c>
      <c r="AA542" s="32" t="b">
        <v>0</v>
      </c>
      <c r="AB542" s="33" t="b">
        <v>0</v>
      </c>
      <c r="AC542" s="34" t="b">
        <v>0</v>
      </c>
      <c r="AD542" s="35" t="b">
        <v>0</v>
      </c>
      <c r="AE542" s="34" t="b">
        <v>0</v>
      </c>
      <c r="AF542" s="114" t="b">
        <v>0</v>
      </c>
      <c r="AG542" s="36" t="b">
        <v>0</v>
      </c>
      <c r="AH542" s="816" t="s">
        <v>171</v>
      </c>
      <c r="AI542" s="817"/>
      <c r="AJ542" s="36" t="b">
        <v>0</v>
      </c>
      <c r="AK542" s="816" t="s">
        <v>171</v>
      </c>
      <c r="AL542" s="818"/>
      <c r="AM542" s="803"/>
    </row>
    <row r="543" spans="1:39" ht="12.95" customHeight="1">
      <c r="A543" s="519" t="s">
        <v>519</v>
      </c>
      <c r="B543" s="520"/>
      <c r="C543" s="520"/>
      <c r="D543" s="520"/>
      <c r="E543" s="525" t="s">
        <v>201</v>
      </c>
      <c r="F543" s="598" t="s">
        <v>440</v>
      </c>
      <c r="G543" s="520"/>
      <c r="H543" s="520"/>
      <c r="I543" s="540"/>
      <c r="J543" s="491" t="b">
        <v>0</v>
      </c>
      <c r="K543" s="492" t="b">
        <v>0</v>
      </c>
      <c r="L543" s="492" t="b">
        <v>0</v>
      </c>
      <c r="M543" s="493" t="b">
        <v>0</v>
      </c>
      <c r="N543" s="39" t="b">
        <v>0</v>
      </c>
      <c r="O543" s="28" t="s">
        <v>441</v>
      </c>
      <c r="P543" s="28"/>
      <c r="Q543" s="28"/>
      <c r="R543" s="28"/>
      <c r="S543" s="28"/>
      <c r="T543" s="28"/>
      <c r="U543" s="28"/>
      <c r="V543" s="28"/>
      <c r="W543" s="28"/>
      <c r="X543" s="72" t="s">
        <v>175</v>
      </c>
      <c r="Y543" s="86" t="s">
        <v>176</v>
      </c>
      <c r="Z543" s="87" t="s">
        <v>177</v>
      </c>
      <c r="AA543" s="88" t="s">
        <v>178</v>
      </c>
      <c r="AB543" s="89" t="s">
        <v>179</v>
      </c>
      <c r="AC543" s="89" t="s">
        <v>180</v>
      </c>
      <c r="AD543" s="89" t="s">
        <v>181</v>
      </c>
      <c r="AE543" s="89" t="s">
        <v>182</v>
      </c>
      <c r="AF543" s="209" t="s">
        <v>183</v>
      </c>
      <c r="AG543" s="91" t="b">
        <v>0</v>
      </c>
      <c r="AH543" s="807" t="s">
        <v>184</v>
      </c>
      <c r="AI543" s="867"/>
      <c r="AJ543" s="91" t="b">
        <v>0</v>
      </c>
      <c r="AK543" s="807" t="s">
        <v>184</v>
      </c>
      <c r="AL543" s="809"/>
      <c r="AM543" s="803" t="b">
        <f>IF(OR(X544, AG543, AJ543), TRUE,FALSE)</f>
        <v>0</v>
      </c>
    </row>
    <row r="544" spans="1:39" ht="12.95" customHeight="1">
      <c r="A544" s="521"/>
      <c r="B544" s="520"/>
      <c r="C544" s="520"/>
      <c r="D544" s="520"/>
      <c r="E544" s="525"/>
      <c r="F544" s="529"/>
      <c r="G544" s="520"/>
      <c r="H544" s="520"/>
      <c r="I544" s="540"/>
      <c r="J544" s="502"/>
      <c r="K544" s="535"/>
      <c r="L544" s="535"/>
      <c r="M544" s="501"/>
      <c r="N544" s="50" t="s">
        <v>185</v>
      </c>
      <c r="O544" s="28" t="s">
        <v>186</v>
      </c>
      <c r="P544" s="484"/>
      <c r="Q544" s="484"/>
      <c r="R544" s="484"/>
      <c r="S544" s="484"/>
      <c r="T544" s="484"/>
      <c r="U544" s="484"/>
      <c r="V544" s="484"/>
      <c r="W544" s="28" t="s">
        <v>187</v>
      </c>
      <c r="X544" s="29" t="b">
        <v>0</v>
      </c>
      <c r="Y544" s="30" t="b">
        <v>0</v>
      </c>
      <c r="Z544" s="31" t="b">
        <v>0</v>
      </c>
      <c r="AA544" s="32" t="b">
        <v>0</v>
      </c>
      <c r="AB544" s="33" t="b">
        <v>0</v>
      </c>
      <c r="AC544" s="34" t="b">
        <v>0</v>
      </c>
      <c r="AD544" s="35" t="b">
        <v>0</v>
      </c>
      <c r="AE544" s="34" t="b">
        <v>0</v>
      </c>
      <c r="AF544" s="114" t="b">
        <v>0</v>
      </c>
      <c r="AG544" s="36" t="b">
        <v>0</v>
      </c>
      <c r="AH544" s="816" t="s">
        <v>171</v>
      </c>
      <c r="AI544" s="829"/>
      <c r="AJ544" s="36" t="b">
        <v>0</v>
      </c>
      <c r="AK544" s="816" t="s">
        <v>171</v>
      </c>
      <c r="AL544" s="818"/>
      <c r="AM544" s="803"/>
    </row>
    <row r="545" spans="1:39" ht="12.95" customHeight="1">
      <c r="A545" s="521"/>
      <c r="B545" s="520"/>
      <c r="C545" s="520"/>
      <c r="D545" s="520"/>
      <c r="E545" s="590" t="str">
        <f>表示項目選択・建物情報!$E$52</f>
        <v>-</v>
      </c>
      <c r="F545" s="48"/>
      <c r="G545" s="28"/>
      <c r="H545" s="28"/>
      <c r="I545" s="49"/>
      <c r="J545" s="491" t="b">
        <v>0</v>
      </c>
      <c r="K545" s="492" t="b">
        <v>0</v>
      </c>
      <c r="L545" s="492" t="b">
        <v>0</v>
      </c>
      <c r="M545" s="493" t="b">
        <v>0</v>
      </c>
      <c r="N545" s="52" t="b">
        <v>0</v>
      </c>
      <c r="O545" s="53" t="s">
        <v>442</v>
      </c>
      <c r="P545" s="53"/>
      <c r="Q545" s="53"/>
      <c r="R545" s="53"/>
      <c r="S545" s="53"/>
      <c r="T545" s="53"/>
      <c r="U545" s="53"/>
      <c r="V545" s="53"/>
      <c r="W545" s="53"/>
      <c r="X545" s="54" t="s">
        <v>175</v>
      </c>
      <c r="Y545" s="176" t="s">
        <v>176</v>
      </c>
      <c r="Z545" s="177" t="s">
        <v>177</v>
      </c>
      <c r="AA545" s="178" t="s">
        <v>178</v>
      </c>
      <c r="AB545" s="179" t="s">
        <v>179</v>
      </c>
      <c r="AC545" s="179" t="s">
        <v>180</v>
      </c>
      <c r="AD545" s="179" t="s">
        <v>181</v>
      </c>
      <c r="AE545" s="179" t="s">
        <v>182</v>
      </c>
      <c r="AF545" s="180" t="s">
        <v>183</v>
      </c>
      <c r="AG545" s="181" t="b">
        <v>0</v>
      </c>
      <c r="AH545" s="822" t="s">
        <v>184</v>
      </c>
      <c r="AI545" s="823"/>
      <c r="AJ545" s="181" t="b">
        <v>0</v>
      </c>
      <c r="AK545" s="822" t="s">
        <v>184</v>
      </c>
      <c r="AL545" s="824"/>
      <c r="AM545" s="803" t="b">
        <f>IF(OR(X546, AG545, AJ545), TRUE,FALSE)</f>
        <v>0</v>
      </c>
    </row>
    <row r="546" spans="1:39" ht="12.95" customHeight="1">
      <c r="A546" s="521"/>
      <c r="B546" s="520"/>
      <c r="C546" s="520"/>
      <c r="D546" s="520"/>
      <c r="E546" s="591"/>
      <c r="F546" s="48"/>
      <c r="G546" s="28"/>
      <c r="H546" s="28"/>
      <c r="I546" s="49"/>
      <c r="J546" s="502"/>
      <c r="K546" s="535"/>
      <c r="L546" s="535"/>
      <c r="M546" s="501"/>
      <c r="N546" s="50" t="s">
        <v>185</v>
      </c>
      <c r="O546" s="28" t="s">
        <v>186</v>
      </c>
      <c r="P546" s="484"/>
      <c r="Q546" s="484"/>
      <c r="R546" s="484"/>
      <c r="S546" s="484"/>
      <c r="T546" s="484"/>
      <c r="U546" s="484"/>
      <c r="V546" s="484"/>
      <c r="W546" s="28" t="s">
        <v>187</v>
      </c>
      <c r="X546" s="29" t="b">
        <v>0</v>
      </c>
      <c r="Y546" s="65" t="b">
        <v>0</v>
      </c>
      <c r="Z546" s="66" t="b">
        <v>0</v>
      </c>
      <c r="AA546" s="67" t="b">
        <v>0</v>
      </c>
      <c r="AB546" s="68" t="b">
        <v>0</v>
      </c>
      <c r="AC546" s="69" t="b">
        <v>0</v>
      </c>
      <c r="AD546" s="70" t="b">
        <v>0</v>
      </c>
      <c r="AE546" s="69" t="b">
        <v>0</v>
      </c>
      <c r="AF546" s="112" t="b">
        <v>0</v>
      </c>
      <c r="AG546" s="71" t="b">
        <v>0</v>
      </c>
      <c r="AH546" s="810" t="s">
        <v>171</v>
      </c>
      <c r="AI546" s="811"/>
      <c r="AJ546" s="71" t="b">
        <v>0</v>
      </c>
      <c r="AK546" s="810" t="s">
        <v>171</v>
      </c>
      <c r="AL546" s="812"/>
      <c r="AM546" s="803"/>
    </row>
    <row r="547" spans="1:39" ht="12.95" customHeight="1">
      <c r="A547" s="521"/>
      <c r="B547" s="520"/>
      <c r="C547" s="520"/>
      <c r="D547" s="520"/>
      <c r="E547" s="92"/>
      <c r="F547" s="48"/>
      <c r="G547" s="28"/>
      <c r="H547" s="28"/>
      <c r="I547" s="49"/>
      <c r="J547" s="491" t="b">
        <v>0</v>
      </c>
      <c r="K547" s="492" t="b">
        <v>0</v>
      </c>
      <c r="L547" s="492" t="b">
        <v>0</v>
      </c>
      <c r="M547" s="493" t="b">
        <v>0</v>
      </c>
      <c r="N547" s="52" t="b">
        <v>0</v>
      </c>
      <c r="O547" s="53" t="s">
        <v>443</v>
      </c>
      <c r="P547" s="53"/>
      <c r="Q547" s="53"/>
      <c r="R547" s="53"/>
      <c r="S547" s="53"/>
      <c r="T547" s="53"/>
      <c r="U547" s="53"/>
      <c r="V547" s="53"/>
      <c r="W547" s="53"/>
      <c r="X547" s="54" t="s">
        <v>175</v>
      </c>
      <c r="Y547" s="73" t="s">
        <v>176</v>
      </c>
      <c r="Z547" s="74" t="s">
        <v>177</v>
      </c>
      <c r="AA547" s="75" t="s">
        <v>178</v>
      </c>
      <c r="AB547" s="76" t="s">
        <v>179</v>
      </c>
      <c r="AC547" s="76" t="s">
        <v>180</v>
      </c>
      <c r="AD547" s="76" t="s">
        <v>181</v>
      </c>
      <c r="AE547" s="76" t="s">
        <v>182</v>
      </c>
      <c r="AF547" s="113" t="s">
        <v>183</v>
      </c>
      <c r="AG547" s="78" t="b">
        <v>0</v>
      </c>
      <c r="AH547" s="800" t="s">
        <v>184</v>
      </c>
      <c r="AI547" s="801"/>
      <c r="AJ547" s="78" t="b">
        <v>0</v>
      </c>
      <c r="AK547" s="800" t="s">
        <v>184</v>
      </c>
      <c r="AL547" s="802"/>
      <c r="AM547" s="803" t="b">
        <f>IF(OR(X548, AG547, AJ547), TRUE,FALSE)</f>
        <v>0</v>
      </c>
    </row>
    <row r="548" spans="1:39" ht="12.95" customHeight="1">
      <c r="A548" s="521"/>
      <c r="B548" s="520"/>
      <c r="C548" s="520"/>
      <c r="D548" s="520"/>
      <c r="E548" s="92"/>
      <c r="F548" s="48"/>
      <c r="G548" s="28"/>
      <c r="H548" s="28"/>
      <c r="I548" s="49"/>
      <c r="J548" s="502"/>
      <c r="K548" s="535"/>
      <c r="L548" s="535"/>
      <c r="M548" s="501"/>
      <c r="N548" s="50" t="s">
        <v>185</v>
      </c>
      <c r="O548" s="28" t="s">
        <v>186</v>
      </c>
      <c r="P548" s="484"/>
      <c r="Q548" s="484"/>
      <c r="R548" s="484"/>
      <c r="S548" s="484"/>
      <c r="T548" s="484"/>
      <c r="U548" s="484"/>
      <c r="V548" s="484"/>
      <c r="W548" s="28" t="s">
        <v>187</v>
      </c>
      <c r="X548" s="29" t="b">
        <v>0</v>
      </c>
      <c r="Y548" s="165" t="b">
        <v>0</v>
      </c>
      <c r="Z548" s="166" t="b">
        <v>0</v>
      </c>
      <c r="AA548" s="167" t="b">
        <v>0</v>
      </c>
      <c r="AB548" s="168" t="b">
        <v>0</v>
      </c>
      <c r="AC548" s="169" t="b">
        <v>0</v>
      </c>
      <c r="AD548" s="170" t="b">
        <v>0</v>
      </c>
      <c r="AE548" s="169" t="b">
        <v>0</v>
      </c>
      <c r="AF548" s="197" t="b">
        <v>0</v>
      </c>
      <c r="AG548" s="171" t="b">
        <v>0</v>
      </c>
      <c r="AH548" s="804" t="s">
        <v>171</v>
      </c>
      <c r="AI548" s="805"/>
      <c r="AJ548" s="171" t="b">
        <v>0</v>
      </c>
      <c r="AK548" s="804" t="s">
        <v>171</v>
      </c>
      <c r="AL548" s="806"/>
      <c r="AM548" s="803"/>
    </row>
    <row r="549" spans="1:39" ht="12.95" customHeight="1">
      <c r="A549" s="521"/>
      <c r="B549" s="520"/>
      <c r="C549" s="520"/>
      <c r="D549" s="520"/>
      <c r="E549" s="92"/>
      <c r="F549" s="48"/>
      <c r="G549" s="28"/>
      <c r="H549" s="28"/>
      <c r="I549" s="49"/>
      <c r="J549" s="485" t="b">
        <v>0</v>
      </c>
      <c r="K549" s="487" t="b">
        <v>0</v>
      </c>
      <c r="L549" s="487" t="b">
        <v>0</v>
      </c>
      <c r="M549" s="489" t="b">
        <v>0</v>
      </c>
      <c r="N549" s="52" t="b">
        <v>0</v>
      </c>
      <c r="O549" s="53" t="s">
        <v>444</v>
      </c>
      <c r="P549" s="53"/>
      <c r="Q549" s="53"/>
      <c r="R549" s="53"/>
      <c r="S549" s="53"/>
      <c r="T549" s="53"/>
      <c r="U549" s="53"/>
      <c r="V549" s="53"/>
      <c r="W549" s="53"/>
      <c r="X549" s="54" t="s">
        <v>175</v>
      </c>
      <c r="Y549" s="73" t="s">
        <v>176</v>
      </c>
      <c r="Z549" s="74" t="s">
        <v>177</v>
      </c>
      <c r="AA549" s="75" t="s">
        <v>178</v>
      </c>
      <c r="AB549" s="76" t="s">
        <v>179</v>
      </c>
      <c r="AC549" s="76" t="s">
        <v>180</v>
      </c>
      <c r="AD549" s="76" t="s">
        <v>181</v>
      </c>
      <c r="AE549" s="76" t="s">
        <v>182</v>
      </c>
      <c r="AF549" s="113" t="s">
        <v>183</v>
      </c>
      <c r="AG549" s="78" t="b">
        <v>0</v>
      </c>
      <c r="AH549" s="800" t="s">
        <v>184</v>
      </c>
      <c r="AI549" s="859"/>
      <c r="AJ549" s="78" t="b">
        <v>0</v>
      </c>
      <c r="AK549" s="800" t="s">
        <v>184</v>
      </c>
      <c r="AL549" s="802"/>
      <c r="AM549" s="803" t="b">
        <f>IF(OR(X550, AG549, AJ549), TRUE,FALSE)</f>
        <v>0</v>
      </c>
    </row>
    <row r="550" spans="1:39" ht="12.95" customHeight="1" thickBot="1">
      <c r="A550" s="522"/>
      <c r="B550" s="523"/>
      <c r="C550" s="523"/>
      <c r="D550" s="523"/>
      <c r="E550" s="210"/>
      <c r="F550" s="126"/>
      <c r="G550" s="127"/>
      <c r="H550" s="127"/>
      <c r="I550" s="128"/>
      <c r="J550" s="486"/>
      <c r="K550" s="488"/>
      <c r="L550" s="488"/>
      <c r="M550" s="490"/>
      <c r="N550" s="129" t="s">
        <v>185</v>
      </c>
      <c r="O550" s="127" t="s">
        <v>186</v>
      </c>
      <c r="P550" s="483"/>
      <c r="Q550" s="483"/>
      <c r="R550" s="483"/>
      <c r="S550" s="483"/>
      <c r="T550" s="483"/>
      <c r="U550" s="483"/>
      <c r="V550" s="483"/>
      <c r="W550" s="127" t="s">
        <v>187</v>
      </c>
      <c r="X550" s="212" t="b">
        <v>0</v>
      </c>
      <c r="Y550" s="214" t="b">
        <v>0</v>
      </c>
      <c r="Z550" s="215" t="b">
        <v>0</v>
      </c>
      <c r="AA550" s="216" t="b">
        <v>0</v>
      </c>
      <c r="AB550" s="217" t="b">
        <v>0</v>
      </c>
      <c r="AC550" s="218" t="b">
        <v>0</v>
      </c>
      <c r="AD550" s="219" t="b">
        <v>0</v>
      </c>
      <c r="AE550" s="218" t="b">
        <v>0</v>
      </c>
      <c r="AF550" s="228" t="b">
        <v>0</v>
      </c>
      <c r="AG550" s="220" t="b">
        <v>0</v>
      </c>
      <c r="AH550" s="813" t="s">
        <v>171</v>
      </c>
      <c r="AI550" s="854"/>
      <c r="AJ550" s="220" t="b">
        <v>0</v>
      </c>
      <c r="AK550" s="813" t="s">
        <v>171</v>
      </c>
      <c r="AL550" s="815"/>
      <c r="AM550" s="803"/>
    </row>
    <row r="551" spans="1:39" ht="6" customHeight="1">
      <c r="AM551" s="5"/>
    </row>
    <row r="552" spans="1:39" ht="20.100000000000001" customHeight="1">
      <c r="A552" s="4" t="s">
        <v>688</v>
      </c>
      <c r="AL552" s="6" t="s">
        <v>445</v>
      </c>
      <c r="AM552" s="5"/>
    </row>
    <row r="553" spans="1:39" ht="15" customHeight="1">
      <c r="A553" s="4" t="s">
        <v>386</v>
      </c>
      <c r="F553" s="391" t="s">
        <v>700</v>
      </c>
      <c r="AL553" s="394" t="str">
        <f>"【 "&amp;$K$7&amp;" 】"</f>
        <v>【 ○○　○○　様邸新築工事 】</v>
      </c>
      <c r="AM553" s="5"/>
    </row>
    <row r="554" spans="1:39" ht="12.95" customHeight="1">
      <c r="A554" s="569" t="s">
        <v>142</v>
      </c>
      <c r="B554" s="570"/>
      <c r="C554" s="570"/>
      <c r="D554" s="570"/>
      <c r="E554" s="571"/>
      <c r="F554" s="569" t="s">
        <v>143</v>
      </c>
      <c r="G554" s="570"/>
      <c r="H554" s="570"/>
      <c r="I554" s="571"/>
      <c r="J554" s="578" t="s">
        <v>144</v>
      </c>
      <c r="K554" s="579"/>
      <c r="L554" s="579"/>
      <c r="M554" s="579"/>
      <c r="N554" s="579"/>
      <c r="O554" s="579"/>
      <c r="P554" s="579"/>
      <c r="Q554" s="579"/>
      <c r="R554" s="579"/>
      <c r="S554" s="579"/>
      <c r="T554" s="579"/>
      <c r="U554" s="579"/>
      <c r="V554" s="579"/>
      <c r="W554" s="579"/>
      <c r="X554" s="579"/>
      <c r="Y554" s="569" t="s">
        <v>145</v>
      </c>
      <c r="Z554" s="570"/>
      <c r="AA554" s="570"/>
      <c r="AB554" s="570"/>
      <c r="AC554" s="570"/>
      <c r="AD554" s="570"/>
      <c r="AE554" s="570"/>
      <c r="AF554" s="570"/>
      <c r="AG554" s="570"/>
      <c r="AH554" s="570"/>
      <c r="AI554" s="570"/>
      <c r="AJ554" s="570"/>
      <c r="AK554" s="570"/>
      <c r="AL554" s="571"/>
      <c r="AM554" s="858" t="s">
        <v>521</v>
      </c>
    </row>
    <row r="555" spans="1:39" ht="12.95" customHeight="1">
      <c r="A555" s="572"/>
      <c r="B555" s="573"/>
      <c r="C555" s="573"/>
      <c r="D555" s="573"/>
      <c r="E555" s="574"/>
      <c r="F555" s="572"/>
      <c r="G555" s="573"/>
      <c r="H555" s="573"/>
      <c r="I555" s="574"/>
      <c r="J555" s="581"/>
      <c r="K555" s="582"/>
      <c r="L555" s="582"/>
      <c r="M555" s="582"/>
      <c r="N555" s="582"/>
      <c r="O555" s="582"/>
      <c r="P555" s="582"/>
      <c r="Q555" s="582"/>
      <c r="R555" s="582"/>
      <c r="S555" s="582"/>
      <c r="T555" s="582"/>
      <c r="U555" s="582"/>
      <c r="V555" s="582"/>
      <c r="W555" s="582"/>
      <c r="X555" s="582"/>
      <c r="Y555" s="855"/>
      <c r="Z555" s="856"/>
      <c r="AA555" s="856"/>
      <c r="AB555" s="856"/>
      <c r="AC555" s="856"/>
      <c r="AD555" s="856"/>
      <c r="AE555" s="856"/>
      <c r="AF555" s="856"/>
      <c r="AG555" s="856"/>
      <c r="AH555" s="856"/>
      <c r="AI555" s="856"/>
      <c r="AJ555" s="856"/>
      <c r="AK555" s="856"/>
      <c r="AL555" s="857"/>
      <c r="AM555" s="858"/>
    </row>
    <row r="556" spans="1:39" ht="12.95" customHeight="1">
      <c r="A556" s="572"/>
      <c r="B556" s="573"/>
      <c r="C556" s="573"/>
      <c r="D556" s="573"/>
      <c r="E556" s="574"/>
      <c r="F556" s="572"/>
      <c r="G556" s="573"/>
      <c r="H556" s="573"/>
      <c r="I556" s="574"/>
      <c r="J556" s="584" t="s">
        <v>146</v>
      </c>
      <c r="K556" s="585"/>
      <c r="L556" s="585"/>
      <c r="M556" s="586"/>
      <c r="N556" s="554" t="s">
        <v>147</v>
      </c>
      <c r="O556" s="558" t="s">
        <v>148</v>
      </c>
      <c r="P556" s="559"/>
      <c r="Q556" s="559"/>
      <c r="R556" s="559"/>
      <c r="S556" s="559"/>
      <c r="T556" s="559"/>
      <c r="U556" s="559"/>
      <c r="V556" s="559"/>
      <c r="W556" s="560"/>
      <c r="X556" s="564" t="s">
        <v>149</v>
      </c>
      <c r="Y556" s="842" t="s">
        <v>151</v>
      </c>
      <c r="Z556" s="556"/>
      <c r="AA556" s="556"/>
      <c r="AB556" s="556"/>
      <c r="AC556" s="556"/>
      <c r="AD556" s="556"/>
      <c r="AE556" s="556"/>
      <c r="AF556" s="843"/>
      <c r="AG556" s="558" t="s">
        <v>152</v>
      </c>
      <c r="AH556" s="559"/>
      <c r="AI556" s="559"/>
      <c r="AJ556" s="559"/>
      <c r="AK556" s="559"/>
      <c r="AL556" s="846"/>
      <c r="AM556" s="858"/>
    </row>
    <row r="557" spans="1:39" ht="12.95" customHeight="1">
      <c r="A557" s="572"/>
      <c r="B557" s="573"/>
      <c r="C557" s="573"/>
      <c r="D557" s="573"/>
      <c r="E557" s="574"/>
      <c r="F557" s="572"/>
      <c r="G557" s="573"/>
      <c r="H557" s="573"/>
      <c r="I557" s="574"/>
      <c r="J557" s="510" t="s">
        <v>153</v>
      </c>
      <c r="K557" s="513" t="s">
        <v>154</v>
      </c>
      <c r="L557" s="513" t="s">
        <v>155</v>
      </c>
      <c r="M557" s="516" t="s">
        <v>156</v>
      </c>
      <c r="N557" s="554"/>
      <c r="O557" s="558"/>
      <c r="P557" s="559"/>
      <c r="Q557" s="559"/>
      <c r="R557" s="559"/>
      <c r="S557" s="559"/>
      <c r="T557" s="559"/>
      <c r="U557" s="559"/>
      <c r="V557" s="559"/>
      <c r="W557" s="560"/>
      <c r="X557" s="564"/>
      <c r="Y557" s="844"/>
      <c r="Z557" s="585"/>
      <c r="AA557" s="585"/>
      <c r="AB557" s="585"/>
      <c r="AC557" s="585"/>
      <c r="AD557" s="585"/>
      <c r="AE557" s="585"/>
      <c r="AF557" s="845"/>
      <c r="AG557" s="584"/>
      <c r="AH557" s="585"/>
      <c r="AI557" s="585"/>
      <c r="AJ557" s="585"/>
      <c r="AK557" s="585"/>
      <c r="AL557" s="845"/>
      <c r="AM557" s="858"/>
    </row>
    <row r="558" spans="1:39" ht="12.95" customHeight="1">
      <c r="A558" s="572"/>
      <c r="B558" s="573"/>
      <c r="C558" s="573"/>
      <c r="D558" s="573"/>
      <c r="E558" s="574"/>
      <c r="F558" s="572"/>
      <c r="G558" s="573"/>
      <c r="H558" s="573"/>
      <c r="I558" s="574"/>
      <c r="J558" s="511"/>
      <c r="K558" s="514"/>
      <c r="L558" s="514"/>
      <c r="M558" s="517"/>
      <c r="N558" s="554"/>
      <c r="O558" s="558"/>
      <c r="P558" s="559"/>
      <c r="Q558" s="559"/>
      <c r="R558" s="559"/>
      <c r="S558" s="559"/>
      <c r="T558" s="559"/>
      <c r="U558" s="559"/>
      <c r="V558" s="559"/>
      <c r="W558" s="560"/>
      <c r="X558" s="564"/>
      <c r="Y558" s="838" t="s">
        <v>157</v>
      </c>
      <c r="Z558" s="840" t="s">
        <v>158</v>
      </c>
      <c r="AA558" s="847" t="s">
        <v>159</v>
      </c>
      <c r="AB558" s="848"/>
      <c r="AC558" s="848"/>
      <c r="AD558" s="848"/>
      <c r="AE558" s="848"/>
      <c r="AF558" s="849"/>
      <c r="AG558" s="847" t="s">
        <v>160</v>
      </c>
      <c r="AH558" s="848"/>
      <c r="AI558" s="850"/>
      <c r="AJ558" s="851" t="s">
        <v>161</v>
      </c>
      <c r="AK558" s="848"/>
      <c r="AL558" s="849"/>
      <c r="AM558" s="858"/>
    </row>
    <row r="559" spans="1:39" ht="14.1" customHeight="1">
      <c r="A559" s="572"/>
      <c r="B559" s="573"/>
      <c r="C559" s="573"/>
      <c r="D559" s="573"/>
      <c r="E559" s="574"/>
      <c r="F559" s="572"/>
      <c r="G559" s="573"/>
      <c r="H559" s="573"/>
      <c r="I559" s="574"/>
      <c r="J559" s="511"/>
      <c r="K559" s="514"/>
      <c r="L559" s="514"/>
      <c r="M559" s="517"/>
      <c r="N559" s="554"/>
      <c r="O559" s="558"/>
      <c r="P559" s="559"/>
      <c r="Q559" s="559"/>
      <c r="R559" s="559"/>
      <c r="S559" s="559"/>
      <c r="T559" s="559"/>
      <c r="U559" s="559"/>
      <c r="V559" s="559"/>
      <c r="W559" s="560"/>
      <c r="X559" s="564"/>
      <c r="Y559" s="839"/>
      <c r="Z559" s="841"/>
      <c r="AA559" s="852" t="s">
        <v>162</v>
      </c>
      <c r="AB559" s="834" t="s">
        <v>163</v>
      </c>
      <c r="AC559" s="834" t="s">
        <v>164</v>
      </c>
      <c r="AD559" s="834" t="s">
        <v>165</v>
      </c>
      <c r="AE559" s="834" t="s">
        <v>166</v>
      </c>
      <c r="AF559" s="834" t="s">
        <v>167</v>
      </c>
      <c r="AG559" s="836" t="s">
        <v>168</v>
      </c>
      <c r="AH559" s="860" t="s">
        <v>169</v>
      </c>
      <c r="AI559" s="861"/>
      <c r="AJ559" s="836" t="s">
        <v>168</v>
      </c>
      <c r="AK559" s="860" t="s">
        <v>169</v>
      </c>
      <c r="AL559" s="861"/>
      <c r="AM559" s="858"/>
    </row>
    <row r="560" spans="1:39" ht="14.1" customHeight="1">
      <c r="A560" s="572"/>
      <c r="B560" s="573"/>
      <c r="C560" s="573"/>
      <c r="D560" s="573"/>
      <c r="E560" s="574"/>
      <c r="F560" s="572"/>
      <c r="G560" s="573"/>
      <c r="H560" s="573"/>
      <c r="I560" s="574"/>
      <c r="J560" s="512"/>
      <c r="K560" s="515"/>
      <c r="L560" s="515"/>
      <c r="M560" s="518"/>
      <c r="N560" s="554"/>
      <c r="O560" s="558"/>
      <c r="P560" s="559"/>
      <c r="Q560" s="559"/>
      <c r="R560" s="559"/>
      <c r="S560" s="559"/>
      <c r="T560" s="559"/>
      <c r="U560" s="559"/>
      <c r="V560" s="559"/>
      <c r="W560" s="560"/>
      <c r="X560" s="564"/>
      <c r="Y560" s="839"/>
      <c r="Z560" s="841"/>
      <c r="AA560" s="853"/>
      <c r="AB560" s="835"/>
      <c r="AC560" s="835"/>
      <c r="AD560" s="835"/>
      <c r="AE560" s="835"/>
      <c r="AF560" s="835"/>
      <c r="AG560" s="837"/>
      <c r="AH560" s="862" t="s">
        <v>170</v>
      </c>
      <c r="AI560" s="863"/>
      <c r="AJ560" s="837"/>
      <c r="AK560" s="862" t="s">
        <v>170</v>
      </c>
      <c r="AL560" s="863"/>
      <c r="AM560" s="858"/>
    </row>
    <row r="561" spans="1:39" ht="14.1" customHeight="1" thickBot="1">
      <c r="A561" s="575"/>
      <c r="B561" s="576"/>
      <c r="C561" s="576"/>
      <c r="D561" s="576"/>
      <c r="E561" s="577"/>
      <c r="F561" s="572"/>
      <c r="G561" s="573"/>
      <c r="H561" s="573"/>
      <c r="I561" s="574"/>
      <c r="J561" s="7">
        <v>1</v>
      </c>
      <c r="K561" s="8">
        <v>2</v>
      </c>
      <c r="L561" s="8">
        <v>3</v>
      </c>
      <c r="M561" s="9">
        <v>4</v>
      </c>
      <c r="N561" s="554"/>
      <c r="O561" s="561"/>
      <c r="P561" s="562"/>
      <c r="Q561" s="562"/>
      <c r="R561" s="562"/>
      <c r="S561" s="562"/>
      <c r="T561" s="562"/>
      <c r="U561" s="562"/>
      <c r="V561" s="562"/>
      <c r="W561" s="563"/>
      <c r="X561" s="564"/>
      <c r="Y561" s="839"/>
      <c r="Z561" s="841"/>
      <c r="AA561" s="853"/>
      <c r="AB561" s="835"/>
      <c r="AC561" s="835"/>
      <c r="AD561" s="835"/>
      <c r="AE561" s="835"/>
      <c r="AF561" s="835"/>
      <c r="AG561" s="837"/>
      <c r="AH561" s="864" t="s">
        <v>171</v>
      </c>
      <c r="AI561" s="865"/>
      <c r="AJ561" s="837"/>
      <c r="AK561" s="864" t="s">
        <v>171</v>
      </c>
      <c r="AL561" s="865"/>
      <c r="AM561" s="858"/>
    </row>
    <row r="562" spans="1:39" ht="12.95" customHeight="1">
      <c r="A562" s="537" t="s">
        <v>446</v>
      </c>
      <c r="B562" s="538"/>
      <c r="C562" s="538"/>
      <c r="D562" s="538"/>
      <c r="E562" s="587" t="s">
        <v>201</v>
      </c>
      <c r="F562" s="588" t="s">
        <v>447</v>
      </c>
      <c r="G562" s="505"/>
      <c r="H562" s="505"/>
      <c r="I562" s="589"/>
      <c r="J562" s="547" t="b">
        <v>0</v>
      </c>
      <c r="K562" s="548" t="b">
        <v>0</v>
      </c>
      <c r="L562" s="548" t="b">
        <v>0</v>
      </c>
      <c r="M562" s="504" t="b">
        <v>0</v>
      </c>
      <c r="N562" s="12" t="b">
        <v>0</v>
      </c>
      <c r="O562" s="11" t="s">
        <v>448</v>
      </c>
      <c r="P562" s="11"/>
      <c r="Q562" s="11"/>
      <c r="R562" s="11"/>
      <c r="S562" s="11"/>
      <c r="T562" s="11"/>
      <c r="U562" s="11"/>
      <c r="V562" s="11"/>
      <c r="W562" s="11"/>
      <c r="X562" s="14" t="s">
        <v>175</v>
      </c>
      <c r="Y562" s="200" t="s">
        <v>176</v>
      </c>
      <c r="Z562" s="201" t="s">
        <v>177</v>
      </c>
      <c r="AA562" s="202" t="s">
        <v>178</v>
      </c>
      <c r="AB562" s="203" t="s">
        <v>179</v>
      </c>
      <c r="AC562" s="203" t="s">
        <v>180</v>
      </c>
      <c r="AD562" s="203" t="s">
        <v>181</v>
      </c>
      <c r="AE562" s="203" t="s">
        <v>182</v>
      </c>
      <c r="AF562" s="204" t="s">
        <v>183</v>
      </c>
      <c r="AG562" s="205" t="b">
        <v>0</v>
      </c>
      <c r="AH562" s="830" t="s">
        <v>184</v>
      </c>
      <c r="AI562" s="831"/>
      <c r="AJ562" s="205" t="b">
        <v>0</v>
      </c>
      <c r="AK562" s="830" t="s">
        <v>184</v>
      </c>
      <c r="AL562" s="832"/>
      <c r="AM562" s="803" t="b">
        <f>IF(OR(X563, AG562, AJ562), TRUE,FALSE)</f>
        <v>0</v>
      </c>
    </row>
    <row r="563" spans="1:39" ht="12.95" customHeight="1">
      <c r="A563" s="521"/>
      <c r="B563" s="520"/>
      <c r="C563" s="520"/>
      <c r="D563" s="520"/>
      <c r="E563" s="525"/>
      <c r="F563" s="221"/>
      <c r="G563" s="116"/>
      <c r="H563" s="116"/>
      <c r="I563" s="117"/>
      <c r="J563" s="502"/>
      <c r="K563" s="535"/>
      <c r="L563" s="535"/>
      <c r="M563" s="501"/>
      <c r="N563" s="61" t="s">
        <v>185</v>
      </c>
      <c r="O563" s="63" t="s">
        <v>186</v>
      </c>
      <c r="P563" s="484"/>
      <c r="Q563" s="484"/>
      <c r="R563" s="484"/>
      <c r="S563" s="484"/>
      <c r="T563" s="484"/>
      <c r="U563" s="484"/>
      <c r="V563" s="484"/>
      <c r="W563" s="63" t="s">
        <v>187</v>
      </c>
      <c r="X563" s="29" t="b">
        <v>0</v>
      </c>
      <c r="Y563" s="30" t="b">
        <v>0</v>
      </c>
      <c r="Z563" s="31" t="b">
        <v>0</v>
      </c>
      <c r="AA563" s="32" t="b">
        <v>0</v>
      </c>
      <c r="AB563" s="33" t="b">
        <v>0</v>
      </c>
      <c r="AC563" s="34" t="b">
        <v>0</v>
      </c>
      <c r="AD563" s="35" t="b">
        <v>0</v>
      </c>
      <c r="AE563" s="34" t="b">
        <v>0</v>
      </c>
      <c r="AF563" s="35" t="b">
        <v>0</v>
      </c>
      <c r="AG563" s="36" t="b">
        <v>0</v>
      </c>
      <c r="AH563" s="816" t="s">
        <v>171</v>
      </c>
      <c r="AI563" s="817"/>
      <c r="AJ563" s="36" t="b">
        <v>0</v>
      </c>
      <c r="AK563" s="816" t="s">
        <v>171</v>
      </c>
      <c r="AL563" s="818"/>
      <c r="AM563" s="803"/>
    </row>
    <row r="564" spans="1:39" ht="12.95" customHeight="1">
      <c r="A564" s="521"/>
      <c r="B564" s="520"/>
      <c r="C564" s="520"/>
      <c r="D564" s="520"/>
      <c r="E564" s="590" t="str">
        <f>表示項目選択・建物情報!$E$54</f>
        <v>-</v>
      </c>
      <c r="F564" s="48"/>
      <c r="G564" s="28"/>
      <c r="H564" s="28"/>
      <c r="I564" s="49"/>
      <c r="J564" s="491" t="b">
        <v>0</v>
      </c>
      <c r="K564" s="492" t="b">
        <v>0</v>
      </c>
      <c r="L564" s="492" t="b">
        <v>0</v>
      </c>
      <c r="M564" s="493" t="b">
        <v>0</v>
      </c>
      <c r="N564" s="52" t="b">
        <v>0</v>
      </c>
      <c r="O564" s="53" t="s">
        <v>449</v>
      </c>
      <c r="P564" s="53"/>
      <c r="Q564" s="53"/>
      <c r="R564" s="53"/>
      <c r="S564" s="53"/>
      <c r="T564" s="53"/>
      <c r="U564" s="53"/>
      <c r="V564" s="53"/>
      <c r="W564" s="53"/>
      <c r="X564" s="54" t="s">
        <v>175</v>
      </c>
      <c r="Y564" s="176" t="s">
        <v>176</v>
      </c>
      <c r="Z564" s="177" t="s">
        <v>177</v>
      </c>
      <c r="AA564" s="178" t="s">
        <v>178</v>
      </c>
      <c r="AB564" s="179" t="s">
        <v>179</v>
      </c>
      <c r="AC564" s="179" t="s">
        <v>180</v>
      </c>
      <c r="AD564" s="179" t="s">
        <v>181</v>
      </c>
      <c r="AE564" s="179" t="s">
        <v>182</v>
      </c>
      <c r="AF564" s="182" t="s">
        <v>183</v>
      </c>
      <c r="AG564" s="181" t="b">
        <v>0</v>
      </c>
      <c r="AH564" s="822" t="s">
        <v>184</v>
      </c>
      <c r="AI564" s="833"/>
      <c r="AJ564" s="181" t="b">
        <v>0</v>
      </c>
      <c r="AK564" s="822" t="s">
        <v>184</v>
      </c>
      <c r="AL564" s="824"/>
      <c r="AM564" s="803" t="b">
        <f>IF(OR(X565, AG564, AJ564), TRUE,FALSE)</f>
        <v>0</v>
      </c>
    </row>
    <row r="565" spans="1:39" ht="12.95" customHeight="1">
      <c r="A565" s="521"/>
      <c r="B565" s="520"/>
      <c r="C565" s="520"/>
      <c r="D565" s="520"/>
      <c r="E565" s="591"/>
      <c r="F565" s="48"/>
      <c r="G565" s="28"/>
      <c r="H565" s="28"/>
      <c r="I565" s="49"/>
      <c r="J565" s="491"/>
      <c r="K565" s="492"/>
      <c r="L565" s="492"/>
      <c r="M565" s="493"/>
      <c r="N565" s="50" t="s">
        <v>185</v>
      </c>
      <c r="O565" s="28" t="s">
        <v>186</v>
      </c>
      <c r="P565" s="484"/>
      <c r="Q565" s="484"/>
      <c r="R565" s="484"/>
      <c r="S565" s="484"/>
      <c r="T565" s="484"/>
      <c r="U565" s="484"/>
      <c r="V565" s="484"/>
      <c r="W565" s="28" t="s">
        <v>187</v>
      </c>
      <c r="X565" s="29" t="b">
        <v>0</v>
      </c>
      <c r="Y565" s="153" t="b">
        <v>0</v>
      </c>
      <c r="Z565" s="154" t="b">
        <v>0</v>
      </c>
      <c r="AA565" s="155" t="b">
        <v>0</v>
      </c>
      <c r="AB565" s="156" t="b">
        <v>0</v>
      </c>
      <c r="AC565" s="157" t="b">
        <v>0</v>
      </c>
      <c r="AD565" s="158" t="b">
        <v>0</v>
      </c>
      <c r="AE565" s="157" t="b">
        <v>0</v>
      </c>
      <c r="AF565" s="158" t="b">
        <v>0</v>
      </c>
      <c r="AG565" s="159" t="b">
        <v>0</v>
      </c>
      <c r="AH565" s="819" t="s">
        <v>171</v>
      </c>
      <c r="AI565" s="866"/>
      <c r="AJ565" s="159" t="b">
        <v>0</v>
      </c>
      <c r="AK565" s="819" t="s">
        <v>171</v>
      </c>
      <c r="AL565" s="821"/>
      <c r="AM565" s="803"/>
    </row>
    <row r="566" spans="1:39" ht="12.95" customHeight="1">
      <c r="A566" s="521"/>
      <c r="B566" s="520"/>
      <c r="C566" s="520"/>
      <c r="D566" s="520"/>
      <c r="E566" s="92"/>
      <c r="F566" s="100" t="s">
        <v>450</v>
      </c>
      <c r="G566" s="40"/>
      <c r="H566" s="40"/>
      <c r="I566" s="160"/>
      <c r="J566" s="531" t="b">
        <v>0</v>
      </c>
      <c r="K566" s="532" t="b">
        <v>0</v>
      </c>
      <c r="L566" s="532" t="b">
        <v>0</v>
      </c>
      <c r="M566" s="494" t="b">
        <v>0</v>
      </c>
      <c r="N566" s="85" t="b">
        <v>0</v>
      </c>
      <c r="O566" s="40" t="s">
        <v>451</v>
      </c>
      <c r="P566" s="40"/>
      <c r="Q566" s="40"/>
      <c r="R566" s="40"/>
      <c r="S566" s="40"/>
      <c r="T566" s="40"/>
      <c r="U566" s="40"/>
      <c r="V566" s="40"/>
      <c r="W566" s="40"/>
      <c r="X566" s="41" t="s">
        <v>175</v>
      </c>
      <c r="Y566" s="73" t="s">
        <v>176</v>
      </c>
      <c r="Z566" s="74" t="s">
        <v>177</v>
      </c>
      <c r="AA566" s="75" t="s">
        <v>178</v>
      </c>
      <c r="AB566" s="76" t="s">
        <v>179</v>
      </c>
      <c r="AC566" s="76" t="s">
        <v>180</v>
      </c>
      <c r="AD566" s="76" t="s">
        <v>181</v>
      </c>
      <c r="AE566" s="76" t="s">
        <v>182</v>
      </c>
      <c r="AF566" s="77" t="s">
        <v>183</v>
      </c>
      <c r="AG566" s="78" t="b">
        <v>0</v>
      </c>
      <c r="AH566" s="800" t="s">
        <v>184</v>
      </c>
      <c r="AI566" s="801"/>
      <c r="AJ566" s="78" t="b">
        <v>0</v>
      </c>
      <c r="AK566" s="800" t="s">
        <v>184</v>
      </c>
      <c r="AL566" s="802"/>
      <c r="AM566" s="803" t="b">
        <f>IF(OR(X567, AG566, AJ566), TRUE,FALSE)</f>
        <v>0</v>
      </c>
    </row>
    <row r="567" spans="1:39" ht="12.95" customHeight="1">
      <c r="A567" s="521"/>
      <c r="B567" s="520"/>
      <c r="C567" s="520"/>
      <c r="D567" s="520"/>
      <c r="E567" s="92"/>
      <c r="F567" s="48"/>
      <c r="G567" s="28"/>
      <c r="H567" s="28"/>
      <c r="I567" s="49"/>
      <c r="J567" s="502"/>
      <c r="K567" s="535"/>
      <c r="L567" s="535"/>
      <c r="M567" s="501"/>
      <c r="N567" s="50" t="s">
        <v>185</v>
      </c>
      <c r="O567" s="28" t="s">
        <v>186</v>
      </c>
      <c r="P567" s="484"/>
      <c r="Q567" s="484"/>
      <c r="R567" s="484"/>
      <c r="S567" s="484"/>
      <c r="T567" s="484"/>
      <c r="U567" s="484"/>
      <c r="V567" s="484"/>
      <c r="W567" s="28" t="s">
        <v>187</v>
      </c>
      <c r="X567" s="64" t="b">
        <v>0</v>
      </c>
      <c r="Y567" s="65" t="b">
        <v>0</v>
      </c>
      <c r="Z567" s="66" t="b">
        <v>0</v>
      </c>
      <c r="AA567" s="67" t="b">
        <v>0</v>
      </c>
      <c r="AB567" s="68" t="b">
        <v>0</v>
      </c>
      <c r="AC567" s="69" t="b">
        <v>0</v>
      </c>
      <c r="AD567" s="70" t="b">
        <v>0</v>
      </c>
      <c r="AE567" s="69" t="b">
        <v>0</v>
      </c>
      <c r="AF567" s="70" t="b">
        <v>0</v>
      </c>
      <c r="AG567" s="71" t="b">
        <v>0</v>
      </c>
      <c r="AH567" s="810" t="s">
        <v>171</v>
      </c>
      <c r="AI567" s="811"/>
      <c r="AJ567" s="71" t="b">
        <v>0</v>
      </c>
      <c r="AK567" s="810" t="s">
        <v>171</v>
      </c>
      <c r="AL567" s="812"/>
      <c r="AM567" s="803"/>
    </row>
    <row r="568" spans="1:39" ht="12.95" customHeight="1">
      <c r="A568" s="521"/>
      <c r="B568" s="520"/>
      <c r="C568" s="520"/>
      <c r="D568" s="520"/>
      <c r="E568" s="92"/>
      <c r="F568" s="48"/>
      <c r="G568" s="28"/>
      <c r="H568" s="28"/>
      <c r="I568" s="49"/>
      <c r="J568" s="491" t="b">
        <v>0</v>
      </c>
      <c r="K568" s="492" t="b">
        <v>0</v>
      </c>
      <c r="L568" s="492" t="b">
        <v>0</v>
      </c>
      <c r="M568" s="493" t="b">
        <v>0</v>
      </c>
      <c r="N568" s="52" t="b">
        <v>0</v>
      </c>
      <c r="O568" s="53" t="s">
        <v>452</v>
      </c>
      <c r="P568" s="53"/>
      <c r="Q568" s="53"/>
      <c r="R568" s="53"/>
      <c r="S568" s="53"/>
      <c r="T568" s="53"/>
      <c r="U568" s="53"/>
      <c r="V568" s="53"/>
      <c r="W568" s="53"/>
      <c r="X568" s="54" t="s">
        <v>175</v>
      </c>
      <c r="Y568" s="73" t="s">
        <v>176</v>
      </c>
      <c r="Z568" s="74" t="s">
        <v>177</v>
      </c>
      <c r="AA568" s="75" t="s">
        <v>178</v>
      </c>
      <c r="AB568" s="76" t="s">
        <v>179</v>
      </c>
      <c r="AC568" s="76" t="s">
        <v>180</v>
      </c>
      <c r="AD568" s="76" t="s">
        <v>181</v>
      </c>
      <c r="AE568" s="76" t="s">
        <v>182</v>
      </c>
      <c r="AF568" s="77" t="s">
        <v>183</v>
      </c>
      <c r="AG568" s="78" t="b">
        <v>0</v>
      </c>
      <c r="AH568" s="800" t="s">
        <v>184</v>
      </c>
      <c r="AI568" s="801"/>
      <c r="AJ568" s="78" t="b">
        <v>0</v>
      </c>
      <c r="AK568" s="800" t="s">
        <v>184</v>
      </c>
      <c r="AL568" s="802"/>
      <c r="AM568" s="803" t="b">
        <f>IF(OR(X569, AG568, AJ568), TRUE,FALSE)</f>
        <v>0</v>
      </c>
    </row>
    <row r="569" spans="1:39" ht="12.95" customHeight="1">
      <c r="A569" s="521"/>
      <c r="B569" s="520"/>
      <c r="C569" s="520"/>
      <c r="D569" s="520"/>
      <c r="E569" s="92"/>
      <c r="F569" s="48"/>
      <c r="G569" s="28"/>
      <c r="H569" s="28"/>
      <c r="I569" s="49"/>
      <c r="J569" s="502"/>
      <c r="K569" s="535"/>
      <c r="L569" s="535"/>
      <c r="M569" s="501"/>
      <c r="N569" s="50" t="s">
        <v>185</v>
      </c>
      <c r="O569" s="28" t="s">
        <v>186</v>
      </c>
      <c r="P569" s="484"/>
      <c r="Q569" s="484"/>
      <c r="R569" s="484"/>
      <c r="S569" s="484"/>
      <c r="T569" s="484"/>
      <c r="U569" s="484"/>
      <c r="V569" s="484"/>
      <c r="W569" s="28" t="s">
        <v>187</v>
      </c>
      <c r="X569" s="29" t="b">
        <v>0</v>
      </c>
      <c r="Y569" s="30" t="b">
        <v>0</v>
      </c>
      <c r="Z569" s="31" t="b">
        <v>0</v>
      </c>
      <c r="AA569" s="32" t="b">
        <v>0</v>
      </c>
      <c r="AB569" s="33" t="b">
        <v>0</v>
      </c>
      <c r="AC569" s="34" t="b">
        <v>0</v>
      </c>
      <c r="AD569" s="35" t="b">
        <v>0</v>
      </c>
      <c r="AE569" s="34" t="b">
        <v>0</v>
      </c>
      <c r="AF569" s="35" t="b">
        <v>0</v>
      </c>
      <c r="AG569" s="36" t="b">
        <v>0</v>
      </c>
      <c r="AH569" s="816" t="s">
        <v>171</v>
      </c>
      <c r="AI569" s="817"/>
      <c r="AJ569" s="36" t="b">
        <v>0</v>
      </c>
      <c r="AK569" s="816" t="s">
        <v>171</v>
      </c>
      <c r="AL569" s="818"/>
      <c r="AM569" s="803"/>
    </row>
    <row r="570" spans="1:39" ht="12.95" customHeight="1">
      <c r="A570" s="521"/>
      <c r="B570" s="520"/>
      <c r="C570" s="520"/>
      <c r="D570" s="520"/>
      <c r="E570" s="92"/>
      <c r="F570" s="48"/>
      <c r="G570" s="28"/>
      <c r="H570" s="28"/>
      <c r="I570" s="49"/>
      <c r="J570" s="491" t="b">
        <v>0</v>
      </c>
      <c r="K570" s="492" t="b">
        <v>0</v>
      </c>
      <c r="L570" s="492" t="b">
        <v>0</v>
      </c>
      <c r="M570" s="493" t="b">
        <v>0</v>
      </c>
      <c r="N570" s="52" t="b">
        <v>0</v>
      </c>
      <c r="O570" s="53" t="s">
        <v>453</v>
      </c>
      <c r="P570" s="53"/>
      <c r="Q570" s="53"/>
      <c r="R570" s="53"/>
      <c r="S570" s="53"/>
      <c r="T570" s="53"/>
      <c r="U570" s="53"/>
      <c r="V570" s="53"/>
      <c r="W570" s="53"/>
      <c r="X570" s="54" t="s">
        <v>175</v>
      </c>
      <c r="Y570" s="176" t="s">
        <v>176</v>
      </c>
      <c r="Z570" s="177" t="s">
        <v>177</v>
      </c>
      <c r="AA570" s="178" t="s">
        <v>178</v>
      </c>
      <c r="AB570" s="179" t="s">
        <v>179</v>
      </c>
      <c r="AC570" s="179" t="s">
        <v>180</v>
      </c>
      <c r="AD570" s="179" t="s">
        <v>181</v>
      </c>
      <c r="AE570" s="179" t="s">
        <v>182</v>
      </c>
      <c r="AF570" s="182" t="s">
        <v>183</v>
      </c>
      <c r="AG570" s="181" t="b">
        <v>0</v>
      </c>
      <c r="AH570" s="822" t="s">
        <v>184</v>
      </c>
      <c r="AI570" s="823"/>
      <c r="AJ570" s="181" t="b">
        <v>0</v>
      </c>
      <c r="AK570" s="822" t="s">
        <v>184</v>
      </c>
      <c r="AL570" s="824"/>
      <c r="AM570" s="803" t="b">
        <f>IF(OR(X571, AG570, AJ570), TRUE,FALSE)</f>
        <v>0</v>
      </c>
    </row>
    <row r="571" spans="1:39" ht="12.95" customHeight="1">
      <c r="A571" s="521"/>
      <c r="B571" s="520"/>
      <c r="C571" s="520"/>
      <c r="D571" s="520"/>
      <c r="E571" s="92"/>
      <c r="F571" s="48"/>
      <c r="G571" s="28"/>
      <c r="H571" s="28"/>
      <c r="I571" s="49"/>
      <c r="J571" s="502"/>
      <c r="K571" s="535"/>
      <c r="L571" s="535"/>
      <c r="M571" s="501"/>
      <c r="N571" s="50" t="s">
        <v>185</v>
      </c>
      <c r="O571" s="28" t="s">
        <v>186</v>
      </c>
      <c r="P571" s="484"/>
      <c r="Q571" s="484"/>
      <c r="R571" s="484"/>
      <c r="S571" s="484"/>
      <c r="T571" s="484"/>
      <c r="U571" s="484"/>
      <c r="V571" s="484"/>
      <c r="W571" s="28" t="s">
        <v>187</v>
      </c>
      <c r="X571" s="29" t="b">
        <v>0</v>
      </c>
      <c r="Y571" s="30" t="b">
        <v>0</v>
      </c>
      <c r="Z571" s="31" t="b">
        <v>0</v>
      </c>
      <c r="AA571" s="32" t="b">
        <v>0</v>
      </c>
      <c r="AB571" s="33" t="b">
        <v>0</v>
      </c>
      <c r="AC571" s="34" t="b">
        <v>0</v>
      </c>
      <c r="AD571" s="35" t="b">
        <v>0</v>
      </c>
      <c r="AE571" s="34" t="b">
        <v>0</v>
      </c>
      <c r="AF571" s="35" t="b">
        <v>0</v>
      </c>
      <c r="AG571" s="36" t="b">
        <v>0</v>
      </c>
      <c r="AH571" s="816" t="s">
        <v>171</v>
      </c>
      <c r="AI571" s="817"/>
      <c r="AJ571" s="36" t="b">
        <v>0</v>
      </c>
      <c r="AK571" s="816" t="s">
        <v>171</v>
      </c>
      <c r="AL571" s="818"/>
      <c r="AM571" s="803"/>
    </row>
    <row r="572" spans="1:39" ht="12.95" customHeight="1">
      <c r="A572" s="521"/>
      <c r="B572" s="520"/>
      <c r="C572" s="520"/>
      <c r="D572" s="520"/>
      <c r="E572" s="92"/>
      <c r="F572" s="48"/>
      <c r="G572" s="28"/>
      <c r="H572" s="28"/>
      <c r="I572" s="49"/>
      <c r="J572" s="491" t="b">
        <v>0</v>
      </c>
      <c r="K572" s="492" t="b">
        <v>0</v>
      </c>
      <c r="L572" s="492" t="b">
        <v>0</v>
      </c>
      <c r="M572" s="493" t="b">
        <v>0</v>
      </c>
      <c r="N572" s="52" t="b">
        <v>0</v>
      </c>
      <c r="O572" s="53" t="s">
        <v>454</v>
      </c>
      <c r="P572" s="53"/>
      <c r="Q572" s="53"/>
      <c r="R572" s="53"/>
      <c r="S572" s="53"/>
      <c r="T572" s="53"/>
      <c r="U572" s="53"/>
      <c r="V572" s="53"/>
      <c r="W572" s="53"/>
      <c r="X572" s="54" t="s">
        <v>175</v>
      </c>
      <c r="Y572" s="176" t="s">
        <v>176</v>
      </c>
      <c r="Z572" s="177" t="s">
        <v>177</v>
      </c>
      <c r="AA572" s="178" t="s">
        <v>178</v>
      </c>
      <c r="AB572" s="179" t="s">
        <v>179</v>
      </c>
      <c r="AC572" s="179" t="s">
        <v>180</v>
      </c>
      <c r="AD572" s="179" t="s">
        <v>181</v>
      </c>
      <c r="AE572" s="179" t="s">
        <v>182</v>
      </c>
      <c r="AF572" s="182" t="s">
        <v>183</v>
      </c>
      <c r="AG572" s="181" t="b">
        <v>0</v>
      </c>
      <c r="AH572" s="822" t="s">
        <v>184</v>
      </c>
      <c r="AI572" s="823"/>
      <c r="AJ572" s="181" t="b">
        <v>0</v>
      </c>
      <c r="AK572" s="822" t="s">
        <v>184</v>
      </c>
      <c r="AL572" s="824"/>
      <c r="AM572" s="803" t="b">
        <f>IF(OR(X573, AG572, AJ572), TRUE,FALSE)</f>
        <v>0</v>
      </c>
    </row>
    <row r="573" spans="1:39" ht="12.95" customHeight="1">
      <c r="A573" s="521"/>
      <c r="B573" s="520"/>
      <c r="C573" s="520"/>
      <c r="D573" s="520"/>
      <c r="E573" s="92"/>
      <c r="F573" s="48"/>
      <c r="G573" s="28"/>
      <c r="H573" s="28"/>
      <c r="I573" s="49"/>
      <c r="J573" s="502"/>
      <c r="K573" s="535"/>
      <c r="L573" s="535"/>
      <c r="M573" s="501"/>
      <c r="N573" s="50" t="s">
        <v>185</v>
      </c>
      <c r="O573" s="28" t="s">
        <v>186</v>
      </c>
      <c r="P573" s="484"/>
      <c r="Q573" s="484"/>
      <c r="R573" s="484"/>
      <c r="S573" s="484"/>
      <c r="T573" s="484"/>
      <c r="U573" s="484"/>
      <c r="V573" s="484"/>
      <c r="W573" s="28" t="s">
        <v>187</v>
      </c>
      <c r="X573" s="29" t="b">
        <v>0</v>
      </c>
      <c r="Y573" s="165" t="b">
        <v>0</v>
      </c>
      <c r="Z573" s="166" t="b">
        <v>0</v>
      </c>
      <c r="AA573" s="167" t="b">
        <v>0</v>
      </c>
      <c r="AB573" s="168" t="b">
        <v>0</v>
      </c>
      <c r="AC573" s="169" t="b">
        <v>0</v>
      </c>
      <c r="AD573" s="170" t="b">
        <v>0</v>
      </c>
      <c r="AE573" s="169" t="b">
        <v>0</v>
      </c>
      <c r="AF573" s="170" t="b">
        <v>0</v>
      </c>
      <c r="AG573" s="171" t="b">
        <v>0</v>
      </c>
      <c r="AH573" s="804" t="s">
        <v>171</v>
      </c>
      <c r="AI573" s="828"/>
      <c r="AJ573" s="171" t="b">
        <v>0</v>
      </c>
      <c r="AK573" s="804" t="s">
        <v>171</v>
      </c>
      <c r="AL573" s="806"/>
      <c r="AM573" s="803"/>
    </row>
    <row r="574" spans="1:39" ht="12.95" customHeight="1">
      <c r="A574" s="521"/>
      <c r="B574" s="520"/>
      <c r="C574" s="520"/>
      <c r="D574" s="520"/>
      <c r="E574" s="92"/>
      <c r="F574" s="48"/>
      <c r="G574" s="28"/>
      <c r="H574" s="28"/>
      <c r="I574" s="49"/>
      <c r="J574" s="491" t="b">
        <v>0</v>
      </c>
      <c r="K574" s="492" t="b">
        <v>0</v>
      </c>
      <c r="L574" s="492" t="b">
        <v>0</v>
      </c>
      <c r="M574" s="493" t="b">
        <v>0</v>
      </c>
      <c r="N574" s="52" t="b">
        <v>0</v>
      </c>
      <c r="O574" s="53" t="s">
        <v>455</v>
      </c>
      <c r="P574" s="53"/>
      <c r="Q574" s="53"/>
      <c r="R574" s="53"/>
      <c r="S574" s="53"/>
      <c r="T574" s="53"/>
      <c r="U574" s="53"/>
      <c r="V574" s="53"/>
      <c r="W574" s="53"/>
      <c r="X574" s="54" t="s">
        <v>175</v>
      </c>
      <c r="Y574" s="73" t="s">
        <v>176</v>
      </c>
      <c r="Z574" s="74" t="s">
        <v>177</v>
      </c>
      <c r="AA574" s="75" t="s">
        <v>178</v>
      </c>
      <c r="AB574" s="76" t="s">
        <v>179</v>
      </c>
      <c r="AC574" s="76" t="s">
        <v>180</v>
      </c>
      <c r="AD574" s="76" t="s">
        <v>181</v>
      </c>
      <c r="AE574" s="76" t="s">
        <v>182</v>
      </c>
      <c r="AF574" s="77" t="s">
        <v>183</v>
      </c>
      <c r="AG574" s="78" t="b">
        <v>0</v>
      </c>
      <c r="AH574" s="800" t="s">
        <v>184</v>
      </c>
      <c r="AI574" s="801"/>
      <c r="AJ574" s="78" t="b">
        <v>0</v>
      </c>
      <c r="AK574" s="800" t="s">
        <v>184</v>
      </c>
      <c r="AL574" s="802"/>
      <c r="AM574" s="803" t="b">
        <f>IF(OR(X575, AG574, AJ574), TRUE,FALSE)</f>
        <v>0</v>
      </c>
    </row>
    <row r="575" spans="1:39" ht="12.95" customHeight="1">
      <c r="A575" s="521"/>
      <c r="B575" s="520"/>
      <c r="C575" s="520"/>
      <c r="D575" s="520"/>
      <c r="E575" s="92"/>
      <c r="F575" s="48"/>
      <c r="G575" s="28"/>
      <c r="H575" s="28"/>
      <c r="I575" s="49"/>
      <c r="J575" s="502"/>
      <c r="K575" s="535"/>
      <c r="L575" s="535"/>
      <c r="M575" s="501"/>
      <c r="N575" s="50" t="s">
        <v>185</v>
      </c>
      <c r="O575" s="28" t="s">
        <v>186</v>
      </c>
      <c r="P575" s="484"/>
      <c r="Q575" s="484"/>
      <c r="R575" s="484"/>
      <c r="S575" s="484"/>
      <c r="T575" s="484"/>
      <c r="U575" s="484"/>
      <c r="V575" s="484"/>
      <c r="W575" s="28" t="s">
        <v>187</v>
      </c>
      <c r="X575" s="29" t="b">
        <v>0</v>
      </c>
      <c r="Y575" s="30" t="b">
        <v>0</v>
      </c>
      <c r="Z575" s="31" t="b">
        <v>0</v>
      </c>
      <c r="AA575" s="32" t="b">
        <v>0</v>
      </c>
      <c r="AB575" s="33" t="b">
        <v>0</v>
      </c>
      <c r="AC575" s="34" t="b">
        <v>0</v>
      </c>
      <c r="AD575" s="35" t="b">
        <v>0</v>
      </c>
      <c r="AE575" s="34" t="b">
        <v>0</v>
      </c>
      <c r="AF575" s="35" t="b">
        <v>0</v>
      </c>
      <c r="AG575" s="36" t="b">
        <v>0</v>
      </c>
      <c r="AH575" s="816" t="s">
        <v>171</v>
      </c>
      <c r="AI575" s="817"/>
      <c r="AJ575" s="36" t="b">
        <v>0</v>
      </c>
      <c r="AK575" s="816" t="s">
        <v>171</v>
      </c>
      <c r="AL575" s="818"/>
      <c r="AM575" s="803"/>
    </row>
    <row r="576" spans="1:39" ht="12.95" customHeight="1">
      <c r="A576" s="521"/>
      <c r="B576" s="520"/>
      <c r="C576" s="520"/>
      <c r="D576" s="520"/>
      <c r="E576" s="92"/>
      <c r="F576" s="48"/>
      <c r="G576" s="28"/>
      <c r="H576" s="28"/>
      <c r="I576" s="49"/>
      <c r="J576" s="491" t="b">
        <v>0</v>
      </c>
      <c r="K576" s="492" t="b">
        <v>0</v>
      </c>
      <c r="L576" s="492" t="b">
        <v>0</v>
      </c>
      <c r="M576" s="493" t="b">
        <v>0</v>
      </c>
      <c r="N576" s="52" t="b">
        <v>0</v>
      </c>
      <c r="O576" s="53" t="s">
        <v>456</v>
      </c>
      <c r="P576" s="53"/>
      <c r="Q576" s="53"/>
      <c r="R576" s="53"/>
      <c r="S576" s="53"/>
      <c r="T576" s="53"/>
      <c r="U576" s="53"/>
      <c r="V576" s="53"/>
      <c r="W576" s="53"/>
      <c r="X576" s="54" t="s">
        <v>175</v>
      </c>
      <c r="Y576" s="176" t="s">
        <v>176</v>
      </c>
      <c r="Z576" s="177" t="s">
        <v>177</v>
      </c>
      <c r="AA576" s="178" t="s">
        <v>178</v>
      </c>
      <c r="AB576" s="179" t="s">
        <v>179</v>
      </c>
      <c r="AC576" s="179" t="s">
        <v>180</v>
      </c>
      <c r="AD576" s="179" t="s">
        <v>181</v>
      </c>
      <c r="AE576" s="179" t="s">
        <v>182</v>
      </c>
      <c r="AF576" s="180" t="s">
        <v>183</v>
      </c>
      <c r="AG576" s="181" t="b">
        <v>0</v>
      </c>
      <c r="AH576" s="822" t="s">
        <v>184</v>
      </c>
      <c r="AI576" s="823"/>
      <c r="AJ576" s="181" t="b">
        <v>0</v>
      </c>
      <c r="AK576" s="822" t="s">
        <v>184</v>
      </c>
      <c r="AL576" s="824"/>
      <c r="AM576" s="803" t="b">
        <f>IF(OR(X577, AG576, AJ576), TRUE,FALSE)</f>
        <v>0</v>
      </c>
    </row>
    <row r="577" spans="1:39" ht="12.95" customHeight="1">
      <c r="A577" s="521"/>
      <c r="B577" s="520"/>
      <c r="C577" s="520"/>
      <c r="D577" s="520"/>
      <c r="E577" s="92"/>
      <c r="F577" s="48"/>
      <c r="G577" s="28"/>
      <c r="H577" s="28"/>
      <c r="I577" s="49"/>
      <c r="J577" s="502"/>
      <c r="K577" s="535"/>
      <c r="L577" s="535"/>
      <c r="M577" s="501"/>
      <c r="N577" s="50" t="s">
        <v>185</v>
      </c>
      <c r="O577" s="28" t="s">
        <v>186</v>
      </c>
      <c r="P577" s="484"/>
      <c r="Q577" s="484"/>
      <c r="R577" s="484"/>
      <c r="S577" s="484"/>
      <c r="T577" s="484"/>
      <c r="U577" s="484"/>
      <c r="V577" s="484"/>
      <c r="W577" s="28" t="s">
        <v>187</v>
      </c>
      <c r="X577" s="29" t="b">
        <v>0</v>
      </c>
      <c r="Y577" s="65" t="b">
        <v>0</v>
      </c>
      <c r="Z577" s="66" t="b">
        <v>0</v>
      </c>
      <c r="AA577" s="67" t="b">
        <v>0</v>
      </c>
      <c r="AB577" s="68" t="b">
        <v>0</v>
      </c>
      <c r="AC577" s="69" t="b">
        <v>0</v>
      </c>
      <c r="AD577" s="70" t="b">
        <v>0</v>
      </c>
      <c r="AE577" s="69" t="b">
        <v>0</v>
      </c>
      <c r="AF577" s="112" t="b">
        <v>0</v>
      </c>
      <c r="AG577" s="71" t="b">
        <v>0</v>
      </c>
      <c r="AH577" s="810" t="s">
        <v>171</v>
      </c>
      <c r="AI577" s="811"/>
      <c r="AJ577" s="71" t="b">
        <v>0</v>
      </c>
      <c r="AK577" s="810" t="s">
        <v>171</v>
      </c>
      <c r="AL577" s="812"/>
      <c r="AM577" s="803"/>
    </row>
    <row r="578" spans="1:39" ht="12.95" customHeight="1">
      <c r="A578" s="521"/>
      <c r="B578" s="520"/>
      <c r="C578" s="520"/>
      <c r="D578" s="520"/>
      <c r="E578" s="92"/>
      <c r="F578" s="48"/>
      <c r="G578" s="28"/>
      <c r="H578" s="28"/>
      <c r="I578" s="49"/>
      <c r="J578" s="491" t="b">
        <v>0</v>
      </c>
      <c r="K578" s="492" t="b">
        <v>0</v>
      </c>
      <c r="L578" s="492" t="b">
        <v>0</v>
      </c>
      <c r="M578" s="493" t="b">
        <v>0</v>
      </c>
      <c r="N578" s="52" t="b">
        <v>0</v>
      </c>
      <c r="O578" s="53" t="s">
        <v>457</v>
      </c>
      <c r="P578" s="53"/>
      <c r="Q578" s="53"/>
      <c r="R578" s="53"/>
      <c r="S578" s="53"/>
      <c r="T578" s="53"/>
      <c r="U578" s="53"/>
      <c r="V578" s="53"/>
      <c r="W578" s="53"/>
      <c r="X578" s="54" t="s">
        <v>175</v>
      </c>
      <c r="Y578" s="73" t="s">
        <v>176</v>
      </c>
      <c r="Z578" s="74" t="s">
        <v>177</v>
      </c>
      <c r="AA578" s="75" t="s">
        <v>178</v>
      </c>
      <c r="AB578" s="76" t="s">
        <v>179</v>
      </c>
      <c r="AC578" s="76" t="s">
        <v>180</v>
      </c>
      <c r="AD578" s="76" t="s">
        <v>181</v>
      </c>
      <c r="AE578" s="76" t="s">
        <v>182</v>
      </c>
      <c r="AF578" s="77" t="s">
        <v>183</v>
      </c>
      <c r="AG578" s="78" t="b">
        <v>0</v>
      </c>
      <c r="AH578" s="800" t="s">
        <v>184</v>
      </c>
      <c r="AI578" s="801"/>
      <c r="AJ578" s="78" t="b">
        <v>0</v>
      </c>
      <c r="AK578" s="800" t="s">
        <v>184</v>
      </c>
      <c r="AL578" s="802"/>
      <c r="AM578" s="803" t="b">
        <f>IF(OR(X579, AG578, AJ578), TRUE,FALSE)</f>
        <v>0</v>
      </c>
    </row>
    <row r="579" spans="1:39" ht="12.95" customHeight="1">
      <c r="A579" s="521"/>
      <c r="B579" s="520"/>
      <c r="C579" s="520"/>
      <c r="D579" s="520"/>
      <c r="E579" s="92"/>
      <c r="F579" s="24"/>
      <c r="G579" s="23"/>
      <c r="H579" s="23"/>
      <c r="I579" s="25"/>
      <c r="J579" s="595"/>
      <c r="K579" s="596"/>
      <c r="L579" s="596"/>
      <c r="M579" s="597"/>
      <c r="N579" s="26" t="s">
        <v>185</v>
      </c>
      <c r="O579" s="23" t="s">
        <v>186</v>
      </c>
      <c r="P579" s="503"/>
      <c r="Q579" s="503"/>
      <c r="R579" s="503"/>
      <c r="S579" s="503"/>
      <c r="T579" s="503"/>
      <c r="U579" s="503"/>
      <c r="V579" s="503"/>
      <c r="W579" s="23" t="s">
        <v>187</v>
      </c>
      <c r="X579" s="82" t="b">
        <v>0</v>
      </c>
      <c r="Y579" s="153" t="b">
        <v>0</v>
      </c>
      <c r="Z579" s="154" t="b">
        <v>0</v>
      </c>
      <c r="AA579" s="155" t="b">
        <v>0</v>
      </c>
      <c r="AB579" s="156" t="b">
        <v>0</v>
      </c>
      <c r="AC579" s="157" t="b">
        <v>0</v>
      </c>
      <c r="AD579" s="158" t="b">
        <v>0</v>
      </c>
      <c r="AE579" s="157" t="b">
        <v>0</v>
      </c>
      <c r="AF579" s="158" t="b">
        <v>0</v>
      </c>
      <c r="AG579" s="159" t="b">
        <v>0</v>
      </c>
      <c r="AH579" s="819" t="s">
        <v>171</v>
      </c>
      <c r="AI579" s="820"/>
      <c r="AJ579" s="159" t="b">
        <v>0</v>
      </c>
      <c r="AK579" s="819" t="s">
        <v>171</v>
      </c>
      <c r="AL579" s="821"/>
      <c r="AM579" s="803"/>
    </row>
    <row r="580" spans="1:39" ht="12.95" customHeight="1">
      <c r="A580" s="521"/>
      <c r="B580" s="520"/>
      <c r="C580" s="520"/>
      <c r="D580" s="520"/>
      <c r="E580" s="92"/>
      <c r="F580" s="48" t="s">
        <v>458</v>
      </c>
      <c r="G580" s="28"/>
      <c r="H580" s="28"/>
      <c r="I580" s="49"/>
      <c r="J580" s="491" t="b">
        <v>0</v>
      </c>
      <c r="K580" s="492" t="b">
        <v>0</v>
      </c>
      <c r="L580" s="492" t="b">
        <v>0</v>
      </c>
      <c r="M580" s="493" t="b">
        <v>0</v>
      </c>
      <c r="N580" s="39" t="b">
        <v>0</v>
      </c>
      <c r="O580" s="28" t="s">
        <v>459</v>
      </c>
      <c r="P580" s="28"/>
      <c r="Q580" s="28"/>
      <c r="R580" s="28"/>
      <c r="S580" s="28"/>
      <c r="T580" s="28"/>
      <c r="U580" s="28"/>
      <c r="V580" s="28"/>
      <c r="W580" s="28"/>
      <c r="X580" s="72" t="s">
        <v>175</v>
      </c>
      <c r="Y580" s="73" t="s">
        <v>176</v>
      </c>
      <c r="Z580" s="74" t="s">
        <v>177</v>
      </c>
      <c r="AA580" s="75" t="s">
        <v>178</v>
      </c>
      <c r="AB580" s="76" t="s">
        <v>179</v>
      </c>
      <c r="AC580" s="76" t="s">
        <v>180</v>
      </c>
      <c r="AD580" s="76" t="s">
        <v>181</v>
      </c>
      <c r="AE580" s="76" t="s">
        <v>182</v>
      </c>
      <c r="AF580" s="113" t="s">
        <v>183</v>
      </c>
      <c r="AG580" s="78" t="b">
        <v>0</v>
      </c>
      <c r="AH580" s="800" t="s">
        <v>184</v>
      </c>
      <c r="AI580" s="801"/>
      <c r="AJ580" s="78" t="b">
        <v>0</v>
      </c>
      <c r="AK580" s="800" t="s">
        <v>184</v>
      </c>
      <c r="AL580" s="802"/>
      <c r="AM580" s="803" t="b">
        <f>IF(OR(X581, AG580, AJ580), TRUE,FALSE)</f>
        <v>0</v>
      </c>
    </row>
    <row r="581" spans="1:39" ht="12.95" customHeight="1">
      <c r="A581" s="521"/>
      <c r="B581" s="520"/>
      <c r="C581" s="520"/>
      <c r="D581" s="520"/>
      <c r="E581" s="92"/>
      <c r="F581" s="48"/>
      <c r="G581" s="28"/>
      <c r="H581" s="28"/>
      <c r="I581" s="49"/>
      <c r="J581" s="502"/>
      <c r="K581" s="535"/>
      <c r="L581" s="535"/>
      <c r="M581" s="501"/>
      <c r="N581" s="50" t="s">
        <v>185</v>
      </c>
      <c r="O581" s="28" t="s">
        <v>186</v>
      </c>
      <c r="P581" s="484"/>
      <c r="Q581" s="484"/>
      <c r="R581" s="484"/>
      <c r="S581" s="484"/>
      <c r="T581" s="484"/>
      <c r="U581" s="484"/>
      <c r="V581" s="484"/>
      <c r="W581" s="28" t="s">
        <v>187</v>
      </c>
      <c r="X581" s="29" t="b">
        <v>0</v>
      </c>
      <c r="Y581" s="30" t="b">
        <v>0</v>
      </c>
      <c r="Z581" s="31" t="b">
        <v>0</v>
      </c>
      <c r="AA581" s="32" t="b">
        <v>0</v>
      </c>
      <c r="AB581" s="33" t="b">
        <v>0</v>
      </c>
      <c r="AC581" s="34" t="b">
        <v>0</v>
      </c>
      <c r="AD581" s="35" t="b">
        <v>0</v>
      </c>
      <c r="AE581" s="34" t="b">
        <v>0</v>
      </c>
      <c r="AF581" s="114" t="b">
        <v>0</v>
      </c>
      <c r="AG581" s="36" t="b">
        <v>0</v>
      </c>
      <c r="AH581" s="816" t="s">
        <v>171</v>
      </c>
      <c r="AI581" s="817"/>
      <c r="AJ581" s="36" t="b">
        <v>0</v>
      </c>
      <c r="AK581" s="816" t="s">
        <v>171</v>
      </c>
      <c r="AL581" s="818"/>
      <c r="AM581" s="803"/>
    </row>
    <row r="582" spans="1:39" ht="12.95" customHeight="1">
      <c r="A582" s="521"/>
      <c r="B582" s="520"/>
      <c r="C582" s="520"/>
      <c r="D582" s="520"/>
      <c r="E582" s="92"/>
      <c r="F582" s="48"/>
      <c r="G582" s="28"/>
      <c r="H582" s="28"/>
      <c r="I582" s="49"/>
      <c r="J582" s="491" t="b">
        <v>0</v>
      </c>
      <c r="K582" s="492" t="b">
        <v>0</v>
      </c>
      <c r="L582" s="492" t="b">
        <v>0</v>
      </c>
      <c r="M582" s="493" t="b">
        <v>0</v>
      </c>
      <c r="N582" s="52" t="b">
        <v>0</v>
      </c>
      <c r="O582" s="53" t="s">
        <v>460</v>
      </c>
      <c r="P582" s="53"/>
      <c r="Q582" s="53"/>
      <c r="R582" s="53"/>
      <c r="S582" s="53"/>
      <c r="T582" s="53"/>
      <c r="U582" s="53"/>
      <c r="V582" s="53"/>
      <c r="W582" s="53"/>
      <c r="X582" s="54" t="s">
        <v>175</v>
      </c>
      <c r="Y582" s="176" t="s">
        <v>176</v>
      </c>
      <c r="Z582" s="177" t="s">
        <v>177</v>
      </c>
      <c r="AA582" s="178" t="s">
        <v>178</v>
      </c>
      <c r="AB582" s="179" t="s">
        <v>179</v>
      </c>
      <c r="AC582" s="179" t="s">
        <v>180</v>
      </c>
      <c r="AD582" s="179" t="s">
        <v>181</v>
      </c>
      <c r="AE582" s="179" t="s">
        <v>182</v>
      </c>
      <c r="AF582" s="180" t="s">
        <v>183</v>
      </c>
      <c r="AG582" s="181" t="b">
        <v>0</v>
      </c>
      <c r="AH582" s="822" t="s">
        <v>184</v>
      </c>
      <c r="AI582" s="823"/>
      <c r="AJ582" s="181" t="b">
        <v>0</v>
      </c>
      <c r="AK582" s="822" t="s">
        <v>184</v>
      </c>
      <c r="AL582" s="824"/>
      <c r="AM582" s="803" t="b">
        <f>IF(OR(X583, AG582, AJ582), TRUE,FALSE)</f>
        <v>0</v>
      </c>
    </row>
    <row r="583" spans="1:39" ht="12.95" customHeight="1">
      <c r="A583" s="521"/>
      <c r="B583" s="520"/>
      <c r="C583" s="520"/>
      <c r="D583" s="520"/>
      <c r="E583" s="92"/>
      <c r="F583" s="48"/>
      <c r="G583" s="28"/>
      <c r="H583" s="28"/>
      <c r="I583" s="49"/>
      <c r="J583" s="502"/>
      <c r="K583" s="535"/>
      <c r="L583" s="535"/>
      <c r="M583" s="501"/>
      <c r="N583" s="50" t="s">
        <v>185</v>
      </c>
      <c r="O583" s="28" t="s">
        <v>186</v>
      </c>
      <c r="P583" s="484"/>
      <c r="Q583" s="484"/>
      <c r="R583" s="484"/>
      <c r="S583" s="484"/>
      <c r="T583" s="484"/>
      <c r="U583" s="484"/>
      <c r="V583" s="484"/>
      <c r="W583" s="28" t="s">
        <v>187</v>
      </c>
      <c r="X583" s="29" t="b">
        <v>0</v>
      </c>
      <c r="Y583" s="30" t="b">
        <v>0</v>
      </c>
      <c r="Z583" s="31" t="b">
        <v>0</v>
      </c>
      <c r="AA583" s="32" t="b">
        <v>0</v>
      </c>
      <c r="AB583" s="33" t="b">
        <v>0</v>
      </c>
      <c r="AC583" s="34" t="b">
        <v>0</v>
      </c>
      <c r="AD583" s="35" t="b">
        <v>0</v>
      </c>
      <c r="AE583" s="34" t="b">
        <v>0</v>
      </c>
      <c r="AF583" s="114" t="b">
        <v>0</v>
      </c>
      <c r="AG583" s="36" t="b">
        <v>0</v>
      </c>
      <c r="AH583" s="816" t="s">
        <v>171</v>
      </c>
      <c r="AI583" s="817"/>
      <c r="AJ583" s="36" t="b">
        <v>0</v>
      </c>
      <c r="AK583" s="816" t="s">
        <v>171</v>
      </c>
      <c r="AL583" s="818"/>
      <c r="AM583" s="803"/>
    </row>
    <row r="584" spans="1:39" ht="12.95" customHeight="1">
      <c r="A584" s="521"/>
      <c r="B584" s="520"/>
      <c r="C584" s="520"/>
      <c r="D584" s="520"/>
      <c r="E584" s="92"/>
      <c r="F584" s="48"/>
      <c r="G584" s="28"/>
      <c r="H584" s="28"/>
      <c r="I584" s="49"/>
      <c r="J584" s="491" t="b">
        <v>0</v>
      </c>
      <c r="K584" s="492" t="b">
        <v>0</v>
      </c>
      <c r="L584" s="492" t="b">
        <v>0</v>
      </c>
      <c r="M584" s="493" t="b">
        <v>0</v>
      </c>
      <c r="N584" s="52" t="b">
        <v>0</v>
      </c>
      <c r="O584" s="53" t="s">
        <v>461</v>
      </c>
      <c r="P584" s="53"/>
      <c r="Q584" s="53"/>
      <c r="R584" s="53"/>
      <c r="S584" s="53"/>
      <c r="T584" s="53"/>
      <c r="U584" s="53"/>
      <c r="V584" s="53"/>
      <c r="W584" s="53"/>
      <c r="X584" s="54" t="s">
        <v>175</v>
      </c>
      <c r="Y584" s="176" t="s">
        <v>176</v>
      </c>
      <c r="Z584" s="177" t="s">
        <v>177</v>
      </c>
      <c r="AA584" s="178" t="s">
        <v>178</v>
      </c>
      <c r="AB584" s="179" t="s">
        <v>179</v>
      </c>
      <c r="AC584" s="179" t="s">
        <v>180</v>
      </c>
      <c r="AD584" s="179" t="s">
        <v>181</v>
      </c>
      <c r="AE584" s="179" t="s">
        <v>182</v>
      </c>
      <c r="AF584" s="180" t="s">
        <v>183</v>
      </c>
      <c r="AG584" s="181" t="b">
        <v>0</v>
      </c>
      <c r="AH584" s="822" t="s">
        <v>184</v>
      </c>
      <c r="AI584" s="823"/>
      <c r="AJ584" s="181" t="b">
        <v>0</v>
      </c>
      <c r="AK584" s="822" t="s">
        <v>184</v>
      </c>
      <c r="AL584" s="824"/>
      <c r="AM584" s="803" t="b">
        <f>IF(OR(X585, AG584, AJ584), TRUE,FALSE)</f>
        <v>0</v>
      </c>
    </row>
    <row r="585" spans="1:39" ht="12.95" customHeight="1">
      <c r="A585" s="521"/>
      <c r="B585" s="520"/>
      <c r="C585" s="520"/>
      <c r="D585" s="520"/>
      <c r="E585" s="92"/>
      <c r="F585" s="48"/>
      <c r="G585" s="28"/>
      <c r="H585" s="28"/>
      <c r="I585" s="49"/>
      <c r="J585" s="502"/>
      <c r="K585" s="535"/>
      <c r="L585" s="535"/>
      <c r="M585" s="501"/>
      <c r="N585" s="50" t="s">
        <v>185</v>
      </c>
      <c r="O585" s="28" t="s">
        <v>186</v>
      </c>
      <c r="P585" s="484"/>
      <c r="Q585" s="484"/>
      <c r="R585" s="484"/>
      <c r="S585" s="484"/>
      <c r="T585" s="484"/>
      <c r="U585" s="484"/>
      <c r="V585" s="484"/>
      <c r="W585" s="28" t="s">
        <v>187</v>
      </c>
      <c r="X585" s="29" t="b">
        <v>0</v>
      </c>
      <c r="Y585" s="30" t="b">
        <v>0</v>
      </c>
      <c r="Z585" s="31" t="b">
        <v>0</v>
      </c>
      <c r="AA585" s="32" t="b">
        <v>0</v>
      </c>
      <c r="AB585" s="33" t="b">
        <v>0</v>
      </c>
      <c r="AC585" s="34" t="b">
        <v>0</v>
      </c>
      <c r="AD585" s="35" t="b">
        <v>0</v>
      </c>
      <c r="AE585" s="34" t="b">
        <v>0</v>
      </c>
      <c r="AF585" s="114" t="b">
        <v>0</v>
      </c>
      <c r="AG585" s="36" t="b">
        <v>0</v>
      </c>
      <c r="AH585" s="816" t="s">
        <v>171</v>
      </c>
      <c r="AI585" s="817"/>
      <c r="AJ585" s="36" t="b">
        <v>0</v>
      </c>
      <c r="AK585" s="816" t="s">
        <v>171</v>
      </c>
      <c r="AL585" s="818"/>
      <c r="AM585" s="803"/>
    </row>
    <row r="586" spans="1:39" ht="12.95" customHeight="1">
      <c r="A586" s="521"/>
      <c r="B586" s="520"/>
      <c r="C586" s="520"/>
      <c r="D586" s="520"/>
      <c r="E586" s="92"/>
      <c r="F586" s="48"/>
      <c r="G586" s="28"/>
      <c r="H586" s="28"/>
      <c r="I586" s="49"/>
      <c r="J586" s="491" t="b">
        <v>0</v>
      </c>
      <c r="K586" s="492" t="b">
        <v>0</v>
      </c>
      <c r="L586" s="492" t="b">
        <v>0</v>
      </c>
      <c r="M586" s="493" t="b">
        <v>0</v>
      </c>
      <c r="N586" s="52" t="b">
        <v>0</v>
      </c>
      <c r="O586" s="53" t="s">
        <v>462</v>
      </c>
      <c r="P586" s="53"/>
      <c r="Q586" s="53"/>
      <c r="R586" s="53"/>
      <c r="S586" s="53"/>
      <c r="T586" s="53"/>
      <c r="U586" s="53"/>
      <c r="V586" s="53"/>
      <c r="W586" s="53"/>
      <c r="X586" s="54" t="s">
        <v>175</v>
      </c>
      <c r="Y586" s="176" t="s">
        <v>176</v>
      </c>
      <c r="Z586" s="177" t="s">
        <v>177</v>
      </c>
      <c r="AA586" s="178" t="s">
        <v>178</v>
      </c>
      <c r="AB586" s="179" t="s">
        <v>179</v>
      </c>
      <c r="AC586" s="179" t="s">
        <v>180</v>
      </c>
      <c r="AD586" s="179" t="s">
        <v>181</v>
      </c>
      <c r="AE586" s="179" t="s">
        <v>182</v>
      </c>
      <c r="AF586" s="180" t="s">
        <v>183</v>
      </c>
      <c r="AG586" s="181" t="b">
        <v>0</v>
      </c>
      <c r="AH586" s="822" t="s">
        <v>184</v>
      </c>
      <c r="AI586" s="823"/>
      <c r="AJ586" s="181" t="b">
        <v>0</v>
      </c>
      <c r="AK586" s="822" t="s">
        <v>184</v>
      </c>
      <c r="AL586" s="824"/>
      <c r="AM586" s="803" t="b">
        <f>IF(OR(X587, AG586, AJ586), TRUE,FALSE)</f>
        <v>0</v>
      </c>
    </row>
    <row r="587" spans="1:39" ht="12.95" customHeight="1">
      <c r="A587" s="521"/>
      <c r="B587" s="520"/>
      <c r="C587" s="520"/>
      <c r="D587" s="520"/>
      <c r="E587" s="92"/>
      <c r="F587" s="48"/>
      <c r="G587" s="28"/>
      <c r="H587" s="28"/>
      <c r="I587" s="49"/>
      <c r="J587" s="502"/>
      <c r="K587" s="535"/>
      <c r="L587" s="535"/>
      <c r="M587" s="501"/>
      <c r="N587" s="50" t="s">
        <v>185</v>
      </c>
      <c r="O587" s="28" t="s">
        <v>186</v>
      </c>
      <c r="P587" s="484"/>
      <c r="Q587" s="484"/>
      <c r="R587" s="484"/>
      <c r="S587" s="484"/>
      <c r="T587" s="484"/>
      <c r="U587" s="484"/>
      <c r="V587" s="484"/>
      <c r="W587" s="28" t="s">
        <v>187</v>
      </c>
      <c r="X587" s="29" t="b">
        <v>0</v>
      </c>
      <c r="Y587" s="165" t="b">
        <v>0</v>
      </c>
      <c r="Z587" s="166" t="b">
        <v>0</v>
      </c>
      <c r="AA587" s="167" t="b">
        <v>0</v>
      </c>
      <c r="AB587" s="168" t="b">
        <v>0</v>
      </c>
      <c r="AC587" s="169" t="b">
        <v>0</v>
      </c>
      <c r="AD587" s="170" t="b">
        <v>0</v>
      </c>
      <c r="AE587" s="169" t="b">
        <v>0</v>
      </c>
      <c r="AF587" s="197" t="b">
        <v>0</v>
      </c>
      <c r="AG587" s="171" t="b">
        <v>0</v>
      </c>
      <c r="AH587" s="804" t="s">
        <v>171</v>
      </c>
      <c r="AI587" s="805"/>
      <c r="AJ587" s="171" t="b">
        <v>0</v>
      </c>
      <c r="AK587" s="804" t="s">
        <v>171</v>
      </c>
      <c r="AL587" s="806"/>
      <c r="AM587" s="803"/>
    </row>
    <row r="588" spans="1:39" ht="12.95" customHeight="1">
      <c r="A588" s="521"/>
      <c r="B588" s="520"/>
      <c r="C588" s="520"/>
      <c r="D588" s="520"/>
      <c r="E588" s="92"/>
      <c r="F588" s="48"/>
      <c r="G588" s="28"/>
      <c r="H588" s="28"/>
      <c r="I588" s="49"/>
      <c r="J588" s="491" t="b">
        <v>0</v>
      </c>
      <c r="K588" s="492" t="b">
        <v>0</v>
      </c>
      <c r="L588" s="492" t="b">
        <v>0</v>
      </c>
      <c r="M588" s="493" t="b">
        <v>0</v>
      </c>
      <c r="N588" s="52" t="b">
        <v>0</v>
      </c>
      <c r="O588" s="53" t="s">
        <v>463</v>
      </c>
      <c r="P588" s="53"/>
      <c r="Q588" s="53"/>
      <c r="R588" s="53"/>
      <c r="S588" s="53"/>
      <c r="T588" s="53"/>
      <c r="U588" s="53"/>
      <c r="V588" s="53"/>
      <c r="W588" s="53"/>
      <c r="X588" s="54" t="s">
        <v>175</v>
      </c>
      <c r="Y588" s="73" t="s">
        <v>176</v>
      </c>
      <c r="Z588" s="74" t="s">
        <v>177</v>
      </c>
      <c r="AA588" s="75" t="s">
        <v>178</v>
      </c>
      <c r="AB588" s="76" t="s">
        <v>179</v>
      </c>
      <c r="AC588" s="76" t="s">
        <v>180</v>
      </c>
      <c r="AD588" s="76" t="s">
        <v>181</v>
      </c>
      <c r="AE588" s="76" t="s">
        <v>182</v>
      </c>
      <c r="AF588" s="113" t="s">
        <v>183</v>
      </c>
      <c r="AG588" s="78" t="b">
        <v>0</v>
      </c>
      <c r="AH588" s="800" t="s">
        <v>184</v>
      </c>
      <c r="AI588" s="801"/>
      <c r="AJ588" s="78" t="b">
        <v>0</v>
      </c>
      <c r="AK588" s="800" t="s">
        <v>184</v>
      </c>
      <c r="AL588" s="802"/>
      <c r="AM588" s="803" t="b">
        <f>IF(OR(X589, AG588, AJ588), TRUE,FALSE)</f>
        <v>0</v>
      </c>
    </row>
    <row r="589" spans="1:39" ht="12.95" customHeight="1">
      <c r="A589" s="521"/>
      <c r="B589" s="520"/>
      <c r="C589" s="520"/>
      <c r="D589" s="520"/>
      <c r="E589" s="92"/>
      <c r="F589" s="48"/>
      <c r="G589" s="28"/>
      <c r="H589" s="28"/>
      <c r="I589" s="49"/>
      <c r="J589" s="502"/>
      <c r="K589" s="535"/>
      <c r="L589" s="535"/>
      <c r="M589" s="501"/>
      <c r="N589" s="50" t="s">
        <v>185</v>
      </c>
      <c r="O589" s="28" t="s">
        <v>186</v>
      </c>
      <c r="P589" s="484"/>
      <c r="Q589" s="484"/>
      <c r="R589" s="484"/>
      <c r="S589" s="484"/>
      <c r="T589" s="484"/>
      <c r="U589" s="484"/>
      <c r="V589" s="484"/>
      <c r="W589" s="28" t="s">
        <v>187</v>
      </c>
      <c r="X589" s="29" t="b">
        <v>0</v>
      </c>
      <c r="Y589" s="65" t="b">
        <v>0</v>
      </c>
      <c r="Z589" s="66" t="b">
        <v>0</v>
      </c>
      <c r="AA589" s="67" t="b">
        <v>0</v>
      </c>
      <c r="AB589" s="68" t="b">
        <v>0</v>
      </c>
      <c r="AC589" s="69" t="b">
        <v>0</v>
      </c>
      <c r="AD589" s="70" t="b">
        <v>0</v>
      </c>
      <c r="AE589" s="69" t="b">
        <v>0</v>
      </c>
      <c r="AF589" s="112" t="b">
        <v>0</v>
      </c>
      <c r="AG589" s="71" t="b">
        <v>0</v>
      </c>
      <c r="AH589" s="810" t="s">
        <v>171</v>
      </c>
      <c r="AI589" s="811"/>
      <c r="AJ589" s="71" t="b">
        <v>0</v>
      </c>
      <c r="AK589" s="810" t="s">
        <v>171</v>
      </c>
      <c r="AL589" s="812"/>
      <c r="AM589" s="803"/>
    </row>
    <row r="590" spans="1:39" ht="12.95" customHeight="1">
      <c r="A590" s="521"/>
      <c r="B590" s="520"/>
      <c r="C590" s="520"/>
      <c r="D590" s="520"/>
      <c r="E590" s="92"/>
      <c r="F590" s="48"/>
      <c r="G590" s="28"/>
      <c r="H590" s="28"/>
      <c r="I590" s="49"/>
      <c r="J590" s="491" t="b">
        <v>0</v>
      </c>
      <c r="K590" s="492" t="b">
        <v>0</v>
      </c>
      <c r="L590" s="492" t="b">
        <v>0</v>
      </c>
      <c r="M590" s="493" t="b">
        <v>0</v>
      </c>
      <c r="N590" s="52" t="b">
        <v>0</v>
      </c>
      <c r="O590" s="53" t="s">
        <v>464</v>
      </c>
      <c r="P590" s="53"/>
      <c r="Q590" s="53"/>
      <c r="R590" s="53"/>
      <c r="S590" s="53"/>
      <c r="T590" s="53"/>
      <c r="U590" s="53"/>
      <c r="V590" s="53"/>
      <c r="W590" s="53"/>
      <c r="X590" s="54" t="s">
        <v>175</v>
      </c>
      <c r="Y590" s="73" t="s">
        <v>176</v>
      </c>
      <c r="Z590" s="74" t="s">
        <v>177</v>
      </c>
      <c r="AA590" s="75" t="s">
        <v>178</v>
      </c>
      <c r="AB590" s="76" t="s">
        <v>179</v>
      </c>
      <c r="AC590" s="76" t="s">
        <v>180</v>
      </c>
      <c r="AD590" s="76" t="s">
        <v>181</v>
      </c>
      <c r="AE590" s="76" t="s">
        <v>182</v>
      </c>
      <c r="AF590" s="113" t="s">
        <v>183</v>
      </c>
      <c r="AG590" s="78" t="b">
        <v>0</v>
      </c>
      <c r="AH590" s="800" t="s">
        <v>184</v>
      </c>
      <c r="AI590" s="801"/>
      <c r="AJ590" s="78" t="b">
        <v>0</v>
      </c>
      <c r="AK590" s="800" t="s">
        <v>184</v>
      </c>
      <c r="AL590" s="802"/>
      <c r="AM590" s="803" t="b">
        <f>IF(OR(X591, AG590, AJ590), TRUE,FALSE)</f>
        <v>0</v>
      </c>
    </row>
    <row r="591" spans="1:39" ht="12.95" customHeight="1">
      <c r="A591" s="521"/>
      <c r="B591" s="520"/>
      <c r="C591" s="520"/>
      <c r="D591" s="520"/>
      <c r="E591" s="92"/>
      <c r="F591" s="48"/>
      <c r="G591" s="28"/>
      <c r="H591" s="28"/>
      <c r="I591" s="49"/>
      <c r="J591" s="491"/>
      <c r="K591" s="492"/>
      <c r="L591" s="492"/>
      <c r="M591" s="493"/>
      <c r="N591" s="50" t="s">
        <v>185</v>
      </c>
      <c r="O591" s="28" t="s">
        <v>186</v>
      </c>
      <c r="P591" s="484"/>
      <c r="Q591" s="484"/>
      <c r="R591" s="484"/>
      <c r="S591" s="484"/>
      <c r="T591" s="484"/>
      <c r="U591" s="484"/>
      <c r="V591" s="484"/>
      <c r="W591" s="28" t="s">
        <v>187</v>
      </c>
      <c r="X591" s="29" t="b">
        <v>0</v>
      </c>
      <c r="Y591" s="153" t="b">
        <v>0</v>
      </c>
      <c r="Z591" s="154" t="b">
        <v>0</v>
      </c>
      <c r="AA591" s="155" t="b">
        <v>0</v>
      </c>
      <c r="AB591" s="156" t="b">
        <v>0</v>
      </c>
      <c r="AC591" s="157" t="b">
        <v>0</v>
      </c>
      <c r="AD591" s="158" t="b">
        <v>0</v>
      </c>
      <c r="AE591" s="157" t="b">
        <v>0</v>
      </c>
      <c r="AF591" s="174" t="b">
        <v>0</v>
      </c>
      <c r="AG591" s="159" t="b">
        <v>0</v>
      </c>
      <c r="AH591" s="819" t="s">
        <v>171</v>
      </c>
      <c r="AI591" s="820"/>
      <c r="AJ591" s="159" t="b">
        <v>0</v>
      </c>
      <c r="AK591" s="819" t="s">
        <v>171</v>
      </c>
      <c r="AL591" s="821"/>
      <c r="AM591" s="803"/>
    </row>
    <row r="592" spans="1:39" ht="12.95" customHeight="1">
      <c r="A592" s="521"/>
      <c r="B592" s="520"/>
      <c r="C592" s="520"/>
      <c r="D592" s="520"/>
      <c r="E592" s="92"/>
      <c r="F592" s="100" t="s">
        <v>465</v>
      </c>
      <c r="G592" s="40"/>
      <c r="H592" s="40"/>
      <c r="I592" s="160"/>
      <c r="J592" s="531" t="b">
        <v>0</v>
      </c>
      <c r="K592" s="532" t="b">
        <v>0</v>
      </c>
      <c r="L592" s="532" t="b">
        <v>0</v>
      </c>
      <c r="M592" s="494" t="b">
        <v>0</v>
      </c>
      <c r="N592" s="85" t="b">
        <v>0</v>
      </c>
      <c r="O592" s="40" t="s">
        <v>466</v>
      </c>
      <c r="P592" s="40"/>
      <c r="Q592" s="40"/>
      <c r="R592" s="40"/>
      <c r="S592" s="40"/>
      <c r="T592" s="40"/>
      <c r="U592" s="40"/>
      <c r="V592" s="40"/>
      <c r="W592" s="40"/>
      <c r="X592" s="41" t="s">
        <v>175</v>
      </c>
      <c r="Y592" s="73" t="s">
        <v>176</v>
      </c>
      <c r="Z592" s="74" t="s">
        <v>177</v>
      </c>
      <c r="AA592" s="75" t="s">
        <v>178</v>
      </c>
      <c r="AB592" s="76" t="s">
        <v>179</v>
      </c>
      <c r="AC592" s="76" t="s">
        <v>180</v>
      </c>
      <c r="AD592" s="76" t="s">
        <v>181</v>
      </c>
      <c r="AE592" s="76" t="s">
        <v>182</v>
      </c>
      <c r="AF592" s="113" t="s">
        <v>183</v>
      </c>
      <c r="AG592" s="78" t="b">
        <v>0</v>
      </c>
      <c r="AH592" s="800" t="s">
        <v>184</v>
      </c>
      <c r="AI592" s="859"/>
      <c r="AJ592" s="78" t="b">
        <v>0</v>
      </c>
      <c r="AK592" s="800" t="s">
        <v>184</v>
      </c>
      <c r="AL592" s="802"/>
      <c r="AM592" s="803" t="b">
        <f>IF(OR(X593, AG592, AJ592), TRUE,FALSE)</f>
        <v>0</v>
      </c>
    </row>
    <row r="593" spans="1:39" ht="12.95" customHeight="1">
      <c r="A593" s="521"/>
      <c r="B593" s="520"/>
      <c r="C593" s="520"/>
      <c r="D593" s="520"/>
      <c r="E593" s="92"/>
      <c r="F593" s="48"/>
      <c r="G593" s="28"/>
      <c r="H593" s="28"/>
      <c r="I593" s="49"/>
      <c r="J593" s="502"/>
      <c r="K593" s="535"/>
      <c r="L593" s="535"/>
      <c r="M593" s="501"/>
      <c r="N593" s="50" t="s">
        <v>185</v>
      </c>
      <c r="O593" s="28" t="s">
        <v>186</v>
      </c>
      <c r="P593" s="484"/>
      <c r="Q593" s="484"/>
      <c r="R593" s="484"/>
      <c r="S593" s="484"/>
      <c r="T593" s="484"/>
      <c r="U593" s="484"/>
      <c r="V593" s="484"/>
      <c r="W593" s="28" t="s">
        <v>187</v>
      </c>
      <c r="X593" s="29" t="b">
        <v>0</v>
      </c>
      <c r="Y593" s="30" t="b">
        <v>0</v>
      </c>
      <c r="Z593" s="31" t="b">
        <v>0</v>
      </c>
      <c r="AA593" s="32" t="b">
        <v>0</v>
      </c>
      <c r="AB593" s="33" t="b">
        <v>0</v>
      </c>
      <c r="AC593" s="34" t="b">
        <v>0</v>
      </c>
      <c r="AD593" s="35" t="b">
        <v>0</v>
      </c>
      <c r="AE593" s="34" t="b">
        <v>0</v>
      </c>
      <c r="AF593" s="114" t="b">
        <v>0</v>
      </c>
      <c r="AG593" s="36" t="b">
        <v>0</v>
      </c>
      <c r="AH593" s="816" t="s">
        <v>171</v>
      </c>
      <c r="AI593" s="829"/>
      <c r="AJ593" s="36" t="b">
        <v>0</v>
      </c>
      <c r="AK593" s="816" t="s">
        <v>171</v>
      </c>
      <c r="AL593" s="818"/>
      <c r="AM593" s="803"/>
    </row>
    <row r="594" spans="1:39" ht="12.95" customHeight="1">
      <c r="A594" s="521"/>
      <c r="B594" s="520"/>
      <c r="C594" s="520"/>
      <c r="D594" s="520"/>
      <c r="E594" s="92"/>
      <c r="F594" s="48"/>
      <c r="G594" s="28"/>
      <c r="H594" s="28"/>
      <c r="I594" s="49"/>
      <c r="J594" s="491" t="b">
        <v>0</v>
      </c>
      <c r="K594" s="492" t="b">
        <v>0</v>
      </c>
      <c r="L594" s="492" t="b">
        <v>0</v>
      </c>
      <c r="M594" s="493" t="b">
        <v>0</v>
      </c>
      <c r="N594" s="52" t="b">
        <v>0</v>
      </c>
      <c r="O594" s="53" t="s">
        <v>467</v>
      </c>
      <c r="P594" s="53"/>
      <c r="Q594" s="53"/>
      <c r="R594" s="53"/>
      <c r="S594" s="53"/>
      <c r="T594" s="53"/>
      <c r="U594" s="53"/>
      <c r="V594" s="53"/>
      <c r="W594" s="53"/>
      <c r="X594" s="54" t="s">
        <v>175</v>
      </c>
      <c r="Y594" s="176" t="s">
        <v>176</v>
      </c>
      <c r="Z594" s="177" t="s">
        <v>177</v>
      </c>
      <c r="AA594" s="178" t="s">
        <v>178</v>
      </c>
      <c r="AB594" s="179" t="s">
        <v>179</v>
      </c>
      <c r="AC594" s="179" t="s">
        <v>180</v>
      </c>
      <c r="AD594" s="179" t="s">
        <v>181</v>
      </c>
      <c r="AE594" s="179" t="s">
        <v>182</v>
      </c>
      <c r="AF594" s="180" t="s">
        <v>183</v>
      </c>
      <c r="AG594" s="181" t="b">
        <v>0</v>
      </c>
      <c r="AH594" s="822" t="s">
        <v>184</v>
      </c>
      <c r="AI594" s="823"/>
      <c r="AJ594" s="181" t="b">
        <v>0</v>
      </c>
      <c r="AK594" s="822" t="s">
        <v>184</v>
      </c>
      <c r="AL594" s="824"/>
      <c r="AM594" s="803" t="b">
        <f>IF(OR(X595, AG594, AJ594), TRUE,FALSE)</f>
        <v>0</v>
      </c>
    </row>
    <row r="595" spans="1:39" ht="12.95" customHeight="1">
      <c r="A595" s="521"/>
      <c r="B595" s="520"/>
      <c r="C595" s="520"/>
      <c r="D595" s="520"/>
      <c r="E595" s="92"/>
      <c r="F595" s="48"/>
      <c r="G595" s="28"/>
      <c r="H595" s="28"/>
      <c r="I595" s="49"/>
      <c r="J595" s="502"/>
      <c r="K595" s="535"/>
      <c r="L595" s="535"/>
      <c r="M595" s="501"/>
      <c r="N595" s="50" t="s">
        <v>185</v>
      </c>
      <c r="O595" s="28" t="s">
        <v>186</v>
      </c>
      <c r="P595" s="484"/>
      <c r="Q595" s="484"/>
      <c r="R595" s="484"/>
      <c r="S595" s="484"/>
      <c r="T595" s="484"/>
      <c r="U595" s="484"/>
      <c r="V595" s="484"/>
      <c r="W595" s="28" t="s">
        <v>187</v>
      </c>
      <c r="X595" s="29" t="b">
        <v>0</v>
      </c>
      <c r="Y595" s="65" t="b">
        <v>0</v>
      </c>
      <c r="Z595" s="66" t="b">
        <v>0</v>
      </c>
      <c r="AA595" s="67" t="b">
        <v>0</v>
      </c>
      <c r="AB595" s="68" t="b">
        <v>0</v>
      </c>
      <c r="AC595" s="69" t="b">
        <v>0</v>
      </c>
      <c r="AD595" s="70" t="b">
        <v>0</v>
      </c>
      <c r="AE595" s="69" t="b">
        <v>0</v>
      </c>
      <c r="AF595" s="112" t="b">
        <v>0</v>
      </c>
      <c r="AG595" s="71" t="b">
        <v>0</v>
      </c>
      <c r="AH595" s="810" t="s">
        <v>171</v>
      </c>
      <c r="AI595" s="811"/>
      <c r="AJ595" s="71" t="b">
        <v>0</v>
      </c>
      <c r="AK595" s="810" t="s">
        <v>171</v>
      </c>
      <c r="AL595" s="812"/>
      <c r="AM595" s="803"/>
    </row>
    <row r="596" spans="1:39" ht="12.95" customHeight="1">
      <c r="A596" s="521"/>
      <c r="B596" s="520"/>
      <c r="C596" s="520"/>
      <c r="D596" s="520"/>
      <c r="E596" s="92"/>
      <c r="F596" s="48"/>
      <c r="G596" s="28"/>
      <c r="H596" s="28"/>
      <c r="I596" s="49"/>
      <c r="J596" s="491" t="b">
        <v>0</v>
      </c>
      <c r="K596" s="492" t="b">
        <v>0</v>
      </c>
      <c r="L596" s="492" t="b">
        <v>0</v>
      </c>
      <c r="M596" s="493" t="b">
        <v>0</v>
      </c>
      <c r="N596" s="52" t="b">
        <v>0</v>
      </c>
      <c r="O596" s="53" t="s">
        <v>468</v>
      </c>
      <c r="P596" s="53"/>
      <c r="Q596" s="53"/>
      <c r="R596" s="53"/>
      <c r="S596" s="53"/>
      <c r="T596" s="53"/>
      <c r="U596" s="53"/>
      <c r="V596" s="53"/>
      <c r="W596" s="53"/>
      <c r="X596" s="54" t="s">
        <v>175</v>
      </c>
      <c r="Y596" s="73" t="s">
        <v>176</v>
      </c>
      <c r="Z596" s="74" t="s">
        <v>177</v>
      </c>
      <c r="AA596" s="75" t="s">
        <v>178</v>
      </c>
      <c r="AB596" s="76" t="s">
        <v>179</v>
      </c>
      <c r="AC596" s="76" t="s">
        <v>180</v>
      </c>
      <c r="AD596" s="76" t="s">
        <v>181</v>
      </c>
      <c r="AE596" s="76" t="s">
        <v>182</v>
      </c>
      <c r="AF596" s="113" t="s">
        <v>183</v>
      </c>
      <c r="AG596" s="78" t="b">
        <v>0</v>
      </c>
      <c r="AH596" s="800" t="s">
        <v>184</v>
      </c>
      <c r="AI596" s="801"/>
      <c r="AJ596" s="78" t="b">
        <v>0</v>
      </c>
      <c r="AK596" s="800" t="s">
        <v>184</v>
      </c>
      <c r="AL596" s="802"/>
      <c r="AM596" s="803" t="b">
        <f>IF(OR(X597, AG596, AJ596), TRUE,FALSE)</f>
        <v>0</v>
      </c>
    </row>
    <row r="597" spans="1:39" ht="12.95" customHeight="1">
      <c r="A597" s="521"/>
      <c r="B597" s="520"/>
      <c r="C597" s="520"/>
      <c r="D597" s="520"/>
      <c r="E597" s="92"/>
      <c r="F597" s="48"/>
      <c r="G597" s="28"/>
      <c r="H597" s="28"/>
      <c r="I597" s="49"/>
      <c r="J597" s="502"/>
      <c r="K597" s="535"/>
      <c r="L597" s="535"/>
      <c r="M597" s="501"/>
      <c r="N597" s="50" t="s">
        <v>185</v>
      </c>
      <c r="O597" s="28" t="s">
        <v>186</v>
      </c>
      <c r="P597" s="484"/>
      <c r="Q597" s="484"/>
      <c r="R597" s="484"/>
      <c r="S597" s="484"/>
      <c r="T597" s="484"/>
      <c r="U597" s="484"/>
      <c r="V597" s="484"/>
      <c r="W597" s="28" t="s">
        <v>187</v>
      </c>
      <c r="X597" s="29" t="b">
        <v>0</v>
      </c>
      <c r="Y597" s="165" t="b">
        <v>0</v>
      </c>
      <c r="Z597" s="166" t="b">
        <v>0</v>
      </c>
      <c r="AA597" s="167" t="b">
        <v>0</v>
      </c>
      <c r="AB597" s="168" t="b">
        <v>0</v>
      </c>
      <c r="AC597" s="169" t="b">
        <v>0</v>
      </c>
      <c r="AD597" s="170" t="b">
        <v>0</v>
      </c>
      <c r="AE597" s="169" t="b">
        <v>0</v>
      </c>
      <c r="AF597" s="197" t="b">
        <v>0</v>
      </c>
      <c r="AG597" s="171" t="b">
        <v>0</v>
      </c>
      <c r="AH597" s="804" t="s">
        <v>171</v>
      </c>
      <c r="AI597" s="805"/>
      <c r="AJ597" s="171" t="b">
        <v>0</v>
      </c>
      <c r="AK597" s="804" t="s">
        <v>171</v>
      </c>
      <c r="AL597" s="806"/>
      <c r="AM597" s="803"/>
    </row>
    <row r="598" spans="1:39" ht="12.95" customHeight="1">
      <c r="A598" s="521"/>
      <c r="B598" s="520"/>
      <c r="C598" s="520"/>
      <c r="D598" s="520"/>
      <c r="E598" s="92"/>
      <c r="F598" s="48"/>
      <c r="G598" s="28"/>
      <c r="H598" s="28"/>
      <c r="I598" s="49"/>
      <c r="J598" s="491" t="b">
        <v>0</v>
      </c>
      <c r="K598" s="492" t="b">
        <v>0</v>
      </c>
      <c r="L598" s="592" t="b">
        <v>0</v>
      </c>
      <c r="M598" s="493" t="b">
        <v>0</v>
      </c>
      <c r="N598" s="52" t="b">
        <v>0</v>
      </c>
      <c r="O598" s="53" t="s">
        <v>469</v>
      </c>
      <c r="P598" s="53"/>
      <c r="Q598" s="53"/>
      <c r="R598" s="53"/>
      <c r="S598" s="53"/>
      <c r="T598" s="53"/>
      <c r="U598" s="53"/>
      <c r="V598" s="53"/>
      <c r="W598" s="53"/>
      <c r="X598" s="54" t="s">
        <v>175</v>
      </c>
      <c r="Y598" s="73" t="s">
        <v>176</v>
      </c>
      <c r="Z598" s="74" t="s">
        <v>177</v>
      </c>
      <c r="AA598" s="75" t="s">
        <v>178</v>
      </c>
      <c r="AB598" s="76" t="s">
        <v>179</v>
      </c>
      <c r="AC598" s="76" t="s">
        <v>180</v>
      </c>
      <c r="AD598" s="76" t="s">
        <v>181</v>
      </c>
      <c r="AE598" s="76" t="s">
        <v>182</v>
      </c>
      <c r="AF598" s="113" t="s">
        <v>183</v>
      </c>
      <c r="AG598" s="78" t="b">
        <v>0</v>
      </c>
      <c r="AH598" s="800" t="s">
        <v>184</v>
      </c>
      <c r="AI598" s="859"/>
      <c r="AJ598" s="78" t="b">
        <v>0</v>
      </c>
      <c r="AK598" s="800" t="s">
        <v>184</v>
      </c>
      <c r="AL598" s="802"/>
      <c r="AM598" s="803" t="b">
        <f>IF(OR(X599, AG598, AJ598), TRUE,FALSE)</f>
        <v>0</v>
      </c>
    </row>
    <row r="599" spans="1:39" ht="12.95" customHeight="1">
      <c r="A599" s="521"/>
      <c r="B599" s="520"/>
      <c r="C599" s="520"/>
      <c r="D599" s="520"/>
      <c r="E599" s="92"/>
      <c r="F599" s="48"/>
      <c r="G599" s="28"/>
      <c r="H599" s="28"/>
      <c r="I599" s="49"/>
      <c r="J599" s="502"/>
      <c r="K599" s="535"/>
      <c r="L599" s="594"/>
      <c r="M599" s="501"/>
      <c r="N599" s="50" t="s">
        <v>185</v>
      </c>
      <c r="O599" s="28" t="s">
        <v>186</v>
      </c>
      <c r="P599" s="484"/>
      <c r="Q599" s="484"/>
      <c r="R599" s="484"/>
      <c r="S599" s="484"/>
      <c r="T599" s="484"/>
      <c r="U599" s="484"/>
      <c r="V599" s="484"/>
      <c r="W599" s="28" t="s">
        <v>187</v>
      </c>
      <c r="X599" s="29" t="b">
        <v>0</v>
      </c>
      <c r="Y599" s="165" t="b">
        <v>0</v>
      </c>
      <c r="Z599" s="166" t="b">
        <v>0</v>
      </c>
      <c r="AA599" s="167" t="b">
        <v>0</v>
      </c>
      <c r="AB599" s="168" t="b">
        <v>0</v>
      </c>
      <c r="AC599" s="169" t="b">
        <v>0</v>
      </c>
      <c r="AD599" s="170" t="b">
        <v>0</v>
      </c>
      <c r="AE599" s="169" t="b">
        <v>0</v>
      </c>
      <c r="AF599" s="197" t="b">
        <v>0</v>
      </c>
      <c r="AG599" s="171" t="b">
        <v>0</v>
      </c>
      <c r="AH599" s="804" t="s">
        <v>171</v>
      </c>
      <c r="AI599" s="828"/>
      <c r="AJ599" s="171" t="b">
        <v>0</v>
      </c>
      <c r="AK599" s="804" t="s">
        <v>171</v>
      </c>
      <c r="AL599" s="806"/>
      <c r="AM599" s="803"/>
    </row>
    <row r="600" spans="1:39" ht="12.95" customHeight="1">
      <c r="A600" s="521"/>
      <c r="B600" s="520"/>
      <c r="C600" s="520"/>
      <c r="D600" s="520"/>
      <c r="E600" s="92"/>
      <c r="F600" s="48"/>
      <c r="G600" s="28"/>
      <c r="H600" s="28"/>
      <c r="I600" s="49"/>
      <c r="J600" s="491" t="b">
        <v>0</v>
      </c>
      <c r="K600" s="492" t="b">
        <v>0</v>
      </c>
      <c r="L600" s="592" t="b">
        <v>0</v>
      </c>
      <c r="M600" s="493" t="b">
        <v>0</v>
      </c>
      <c r="N600" s="52" t="b">
        <v>0</v>
      </c>
      <c r="O600" s="53" t="s">
        <v>470</v>
      </c>
      <c r="P600" s="53"/>
      <c r="Q600" s="53"/>
      <c r="R600" s="53"/>
      <c r="S600" s="53"/>
      <c r="T600" s="53"/>
      <c r="U600" s="53"/>
      <c r="V600" s="53"/>
      <c r="W600" s="53"/>
      <c r="X600" s="54" t="s">
        <v>175</v>
      </c>
      <c r="Y600" s="73" t="s">
        <v>176</v>
      </c>
      <c r="Z600" s="74" t="s">
        <v>177</v>
      </c>
      <c r="AA600" s="75" t="s">
        <v>178</v>
      </c>
      <c r="AB600" s="76" t="s">
        <v>179</v>
      </c>
      <c r="AC600" s="76" t="s">
        <v>180</v>
      </c>
      <c r="AD600" s="76" t="s">
        <v>181</v>
      </c>
      <c r="AE600" s="76" t="s">
        <v>182</v>
      </c>
      <c r="AF600" s="113" t="s">
        <v>183</v>
      </c>
      <c r="AG600" s="78" t="b">
        <v>0</v>
      </c>
      <c r="AH600" s="800" t="s">
        <v>184</v>
      </c>
      <c r="AI600" s="859"/>
      <c r="AJ600" s="78" t="b">
        <v>0</v>
      </c>
      <c r="AK600" s="800" t="s">
        <v>184</v>
      </c>
      <c r="AL600" s="802"/>
      <c r="AM600" s="803" t="b">
        <f>IF(OR(X601, AG600, AJ600), TRUE,FALSE)</f>
        <v>0</v>
      </c>
    </row>
    <row r="601" spans="1:39" ht="12.95" customHeight="1" thickBot="1">
      <c r="A601" s="522"/>
      <c r="B601" s="523"/>
      <c r="C601" s="523"/>
      <c r="D601" s="523"/>
      <c r="E601" s="210"/>
      <c r="F601" s="126"/>
      <c r="G601" s="127"/>
      <c r="H601" s="127"/>
      <c r="I601" s="128"/>
      <c r="J601" s="486"/>
      <c r="K601" s="488"/>
      <c r="L601" s="593"/>
      <c r="M601" s="490"/>
      <c r="N601" s="129" t="s">
        <v>185</v>
      </c>
      <c r="O601" s="127" t="s">
        <v>186</v>
      </c>
      <c r="P601" s="483"/>
      <c r="Q601" s="483"/>
      <c r="R601" s="483"/>
      <c r="S601" s="483"/>
      <c r="T601" s="483"/>
      <c r="U601" s="483"/>
      <c r="V601" s="483"/>
      <c r="W601" s="127" t="s">
        <v>187</v>
      </c>
      <c r="X601" s="212" t="b">
        <v>0</v>
      </c>
      <c r="Y601" s="214" t="b">
        <v>0</v>
      </c>
      <c r="Z601" s="215" t="b">
        <v>0</v>
      </c>
      <c r="AA601" s="216" t="b">
        <v>0</v>
      </c>
      <c r="AB601" s="217" t="b">
        <v>0</v>
      </c>
      <c r="AC601" s="218" t="b">
        <v>0</v>
      </c>
      <c r="AD601" s="219" t="b">
        <v>0</v>
      </c>
      <c r="AE601" s="218" t="b">
        <v>0</v>
      </c>
      <c r="AF601" s="228" t="b">
        <v>0</v>
      </c>
      <c r="AG601" s="220" t="b">
        <v>0</v>
      </c>
      <c r="AH601" s="813" t="s">
        <v>171</v>
      </c>
      <c r="AI601" s="854"/>
      <c r="AJ601" s="220" t="b">
        <v>0</v>
      </c>
      <c r="AK601" s="813" t="s">
        <v>171</v>
      </c>
      <c r="AL601" s="815"/>
      <c r="AM601" s="803"/>
    </row>
    <row r="602" spans="1:39" ht="6" customHeight="1">
      <c r="AM602" s="5"/>
    </row>
    <row r="603" spans="1:39" ht="20.100000000000001" customHeight="1">
      <c r="A603" s="4" t="s">
        <v>688</v>
      </c>
      <c r="AL603" s="6" t="s">
        <v>471</v>
      </c>
      <c r="AM603" s="5"/>
    </row>
    <row r="604" spans="1:39" ht="15" customHeight="1">
      <c r="A604" s="4" t="s">
        <v>386</v>
      </c>
      <c r="F604" s="391" t="s">
        <v>700</v>
      </c>
      <c r="AL604" s="394" t="str">
        <f>"【 "&amp;$K$7&amp;" 】"</f>
        <v>【 ○○　○○　様邸新築工事 】</v>
      </c>
      <c r="AM604" s="5"/>
    </row>
    <row r="605" spans="1:39" ht="12.95" customHeight="1">
      <c r="A605" s="569" t="s">
        <v>142</v>
      </c>
      <c r="B605" s="570"/>
      <c r="C605" s="570"/>
      <c r="D605" s="570"/>
      <c r="E605" s="571"/>
      <c r="F605" s="569" t="s">
        <v>143</v>
      </c>
      <c r="G605" s="570"/>
      <c r="H605" s="570"/>
      <c r="I605" s="571"/>
      <c r="J605" s="578" t="s">
        <v>144</v>
      </c>
      <c r="K605" s="579"/>
      <c r="L605" s="579"/>
      <c r="M605" s="579"/>
      <c r="N605" s="579"/>
      <c r="O605" s="579"/>
      <c r="P605" s="579"/>
      <c r="Q605" s="579"/>
      <c r="R605" s="579"/>
      <c r="S605" s="579"/>
      <c r="T605" s="579"/>
      <c r="U605" s="579"/>
      <c r="V605" s="579"/>
      <c r="W605" s="579"/>
      <c r="X605" s="579"/>
      <c r="Y605" s="569" t="s">
        <v>145</v>
      </c>
      <c r="Z605" s="570"/>
      <c r="AA605" s="570"/>
      <c r="AB605" s="570"/>
      <c r="AC605" s="570"/>
      <c r="AD605" s="570"/>
      <c r="AE605" s="570"/>
      <c r="AF605" s="570"/>
      <c r="AG605" s="570"/>
      <c r="AH605" s="570"/>
      <c r="AI605" s="570"/>
      <c r="AJ605" s="570"/>
      <c r="AK605" s="570"/>
      <c r="AL605" s="571"/>
      <c r="AM605" s="858" t="s">
        <v>521</v>
      </c>
    </row>
    <row r="606" spans="1:39" ht="12.95" customHeight="1">
      <c r="A606" s="572"/>
      <c r="B606" s="573"/>
      <c r="C606" s="573"/>
      <c r="D606" s="573"/>
      <c r="E606" s="574"/>
      <c r="F606" s="572"/>
      <c r="G606" s="573"/>
      <c r="H606" s="573"/>
      <c r="I606" s="574"/>
      <c r="J606" s="581"/>
      <c r="K606" s="582"/>
      <c r="L606" s="582"/>
      <c r="M606" s="582"/>
      <c r="N606" s="582"/>
      <c r="O606" s="582"/>
      <c r="P606" s="582"/>
      <c r="Q606" s="582"/>
      <c r="R606" s="582"/>
      <c r="S606" s="582"/>
      <c r="T606" s="582"/>
      <c r="U606" s="582"/>
      <c r="V606" s="582"/>
      <c r="W606" s="582"/>
      <c r="X606" s="582"/>
      <c r="Y606" s="855"/>
      <c r="Z606" s="856"/>
      <c r="AA606" s="856"/>
      <c r="AB606" s="856"/>
      <c r="AC606" s="856"/>
      <c r="AD606" s="856"/>
      <c r="AE606" s="856"/>
      <c r="AF606" s="856"/>
      <c r="AG606" s="856"/>
      <c r="AH606" s="856"/>
      <c r="AI606" s="856"/>
      <c r="AJ606" s="856"/>
      <c r="AK606" s="856"/>
      <c r="AL606" s="857"/>
      <c r="AM606" s="858"/>
    </row>
    <row r="607" spans="1:39" ht="12.95" customHeight="1">
      <c r="A607" s="572"/>
      <c r="B607" s="573"/>
      <c r="C607" s="573"/>
      <c r="D607" s="573"/>
      <c r="E607" s="574"/>
      <c r="F607" s="572"/>
      <c r="G607" s="573"/>
      <c r="H607" s="573"/>
      <c r="I607" s="574"/>
      <c r="J607" s="584" t="s">
        <v>146</v>
      </c>
      <c r="K607" s="585"/>
      <c r="L607" s="585"/>
      <c r="M607" s="586"/>
      <c r="N607" s="554" t="s">
        <v>147</v>
      </c>
      <c r="O607" s="555" t="s">
        <v>148</v>
      </c>
      <c r="P607" s="556"/>
      <c r="Q607" s="556"/>
      <c r="R607" s="556"/>
      <c r="S607" s="556"/>
      <c r="T607" s="556"/>
      <c r="U607" s="556"/>
      <c r="V607" s="556"/>
      <c r="W607" s="557"/>
      <c r="X607" s="564" t="s">
        <v>149</v>
      </c>
      <c r="Y607" s="842" t="s">
        <v>151</v>
      </c>
      <c r="Z607" s="556"/>
      <c r="AA607" s="556"/>
      <c r="AB607" s="556"/>
      <c r="AC607" s="556"/>
      <c r="AD607" s="556"/>
      <c r="AE607" s="556"/>
      <c r="AF607" s="843"/>
      <c r="AG607" s="558" t="s">
        <v>152</v>
      </c>
      <c r="AH607" s="559"/>
      <c r="AI607" s="559"/>
      <c r="AJ607" s="559"/>
      <c r="AK607" s="559"/>
      <c r="AL607" s="846"/>
      <c r="AM607" s="858"/>
    </row>
    <row r="608" spans="1:39" ht="12.95" customHeight="1">
      <c r="A608" s="572"/>
      <c r="B608" s="573"/>
      <c r="C608" s="573"/>
      <c r="D608" s="573"/>
      <c r="E608" s="574"/>
      <c r="F608" s="572"/>
      <c r="G608" s="573"/>
      <c r="H608" s="573"/>
      <c r="I608" s="574"/>
      <c r="J608" s="510" t="s">
        <v>153</v>
      </c>
      <c r="K608" s="513" t="s">
        <v>154</v>
      </c>
      <c r="L608" s="513" t="s">
        <v>155</v>
      </c>
      <c r="M608" s="516" t="s">
        <v>156</v>
      </c>
      <c r="N608" s="554"/>
      <c r="O608" s="558"/>
      <c r="P608" s="559"/>
      <c r="Q608" s="559"/>
      <c r="R608" s="559"/>
      <c r="S608" s="559"/>
      <c r="T608" s="559"/>
      <c r="U608" s="559"/>
      <c r="V608" s="559"/>
      <c r="W608" s="560"/>
      <c r="X608" s="564"/>
      <c r="Y608" s="844"/>
      <c r="Z608" s="585"/>
      <c r="AA608" s="585"/>
      <c r="AB608" s="585"/>
      <c r="AC608" s="585"/>
      <c r="AD608" s="585"/>
      <c r="AE608" s="585"/>
      <c r="AF608" s="845"/>
      <c r="AG608" s="584"/>
      <c r="AH608" s="585"/>
      <c r="AI608" s="585"/>
      <c r="AJ608" s="585"/>
      <c r="AK608" s="585"/>
      <c r="AL608" s="845"/>
      <c r="AM608" s="858"/>
    </row>
    <row r="609" spans="1:39" ht="12.95" customHeight="1">
      <c r="A609" s="572"/>
      <c r="B609" s="573"/>
      <c r="C609" s="573"/>
      <c r="D609" s="573"/>
      <c r="E609" s="574"/>
      <c r="F609" s="572"/>
      <c r="G609" s="573"/>
      <c r="H609" s="573"/>
      <c r="I609" s="574"/>
      <c r="J609" s="511"/>
      <c r="K609" s="514"/>
      <c r="L609" s="514"/>
      <c r="M609" s="517"/>
      <c r="N609" s="554"/>
      <c r="O609" s="558"/>
      <c r="P609" s="559"/>
      <c r="Q609" s="559"/>
      <c r="R609" s="559"/>
      <c r="S609" s="559"/>
      <c r="T609" s="559"/>
      <c r="U609" s="559"/>
      <c r="V609" s="559"/>
      <c r="W609" s="560"/>
      <c r="X609" s="564"/>
      <c r="Y609" s="838" t="s">
        <v>157</v>
      </c>
      <c r="Z609" s="840" t="s">
        <v>158</v>
      </c>
      <c r="AA609" s="847" t="s">
        <v>159</v>
      </c>
      <c r="AB609" s="848"/>
      <c r="AC609" s="848"/>
      <c r="AD609" s="848"/>
      <c r="AE609" s="848"/>
      <c r="AF609" s="849"/>
      <c r="AG609" s="847" t="s">
        <v>160</v>
      </c>
      <c r="AH609" s="848"/>
      <c r="AI609" s="850"/>
      <c r="AJ609" s="851" t="s">
        <v>161</v>
      </c>
      <c r="AK609" s="848"/>
      <c r="AL609" s="849"/>
      <c r="AM609" s="858"/>
    </row>
    <row r="610" spans="1:39" ht="14.1" customHeight="1">
      <c r="A610" s="572"/>
      <c r="B610" s="573"/>
      <c r="C610" s="573"/>
      <c r="D610" s="573"/>
      <c r="E610" s="574"/>
      <c r="F610" s="572"/>
      <c r="G610" s="573"/>
      <c r="H610" s="573"/>
      <c r="I610" s="574"/>
      <c r="J610" s="511"/>
      <c r="K610" s="514"/>
      <c r="L610" s="514"/>
      <c r="M610" s="517"/>
      <c r="N610" s="554"/>
      <c r="O610" s="558"/>
      <c r="P610" s="559"/>
      <c r="Q610" s="559"/>
      <c r="R610" s="559"/>
      <c r="S610" s="559"/>
      <c r="T610" s="559"/>
      <c r="U610" s="559"/>
      <c r="V610" s="559"/>
      <c r="W610" s="560"/>
      <c r="X610" s="564"/>
      <c r="Y610" s="839"/>
      <c r="Z610" s="841"/>
      <c r="AA610" s="852" t="s">
        <v>162</v>
      </c>
      <c r="AB610" s="834" t="s">
        <v>163</v>
      </c>
      <c r="AC610" s="834" t="s">
        <v>164</v>
      </c>
      <c r="AD610" s="834" t="s">
        <v>165</v>
      </c>
      <c r="AE610" s="834" t="s">
        <v>166</v>
      </c>
      <c r="AF610" s="834" t="s">
        <v>167</v>
      </c>
      <c r="AG610" s="836" t="s">
        <v>168</v>
      </c>
      <c r="AH610" s="860" t="s">
        <v>169</v>
      </c>
      <c r="AI610" s="861"/>
      <c r="AJ610" s="836" t="s">
        <v>168</v>
      </c>
      <c r="AK610" s="860" t="s">
        <v>169</v>
      </c>
      <c r="AL610" s="861"/>
      <c r="AM610" s="858"/>
    </row>
    <row r="611" spans="1:39" ht="14.1" customHeight="1">
      <c r="A611" s="572"/>
      <c r="B611" s="573"/>
      <c r="C611" s="573"/>
      <c r="D611" s="573"/>
      <c r="E611" s="574"/>
      <c r="F611" s="572"/>
      <c r="G611" s="573"/>
      <c r="H611" s="573"/>
      <c r="I611" s="574"/>
      <c r="J611" s="512"/>
      <c r="K611" s="515"/>
      <c r="L611" s="515"/>
      <c r="M611" s="518"/>
      <c r="N611" s="554"/>
      <c r="O611" s="558"/>
      <c r="P611" s="559"/>
      <c r="Q611" s="559"/>
      <c r="R611" s="559"/>
      <c r="S611" s="559"/>
      <c r="T611" s="559"/>
      <c r="U611" s="559"/>
      <c r="V611" s="559"/>
      <c r="W611" s="560"/>
      <c r="X611" s="564"/>
      <c r="Y611" s="839"/>
      <c r="Z611" s="841"/>
      <c r="AA611" s="853"/>
      <c r="AB611" s="835"/>
      <c r="AC611" s="835"/>
      <c r="AD611" s="835"/>
      <c r="AE611" s="835"/>
      <c r="AF611" s="835"/>
      <c r="AG611" s="837"/>
      <c r="AH611" s="862" t="s">
        <v>170</v>
      </c>
      <c r="AI611" s="863"/>
      <c r="AJ611" s="837"/>
      <c r="AK611" s="862" t="s">
        <v>170</v>
      </c>
      <c r="AL611" s="863"/>
      <c r="AM611" s="858"/>
    </row>
    <row r="612" spans="1:39" ht="14.1" customHeight="1" thickBot="1">
      <c r="A612" s="575"/>
      <c r="B612" s="576"/>
      <c r="C612" s="576"/>
      <c r="D612" s="576"/>
      <c r="E612" s="577"/>
      <c r="F612" s="572"/>
      <c r="G612" s="573"/>
      <c r="H612" s="573"/>
      <c r="I612" s="574"/>
      <c r="J612" s="7">
        <v>1</v>
      </c>
      <c r="K612" s="8">
        <v>2</v>
      </c>
      <c r="L612" s="8">
        <v>3</v>
      </c>
      <c r="M612" s="9">
        <v>4</v>
      </c>
      <c r="N612" s="554"/>
      <c r="O612" s="561"/>
      <c r="P612" s="562"/>
      <c r="Q612" s="562"/>
      <c r="R612" s="562"/>
      <c r="S612" s="562"/>
      <c r="T612" s="562"/>
      <c r="U612" s="562"/>
      <c r="V612" s="562"/>
      <c r="W612" s="563"/>
      <c r="X612" s="564"/>
      <c r="Y612" s="839"/>
      <c r="Z612" s="841"/>
      <c r="AA612" s="853"/>
      <c r="AB612" s="835"/>
      <c r="AC612" s="835"/>
      <c r="AD612" s="835"/>
      <c r="AE612" s="835"/>
      <c r="AF612" s="835"/>
      <c r="AG612" s="837"/>
      <c r="AH612" s="864" t="s">
        <v>171</v>
      </c>
      <c r="AI612" s="865"/>
      <c r="AJ612" s="837"/>
      <c r="AK612" s="864" t="s">
        <v>171</v>
      </c>
      <c r="AL612" s="865"/>
      <c r="AM612" s="858"/>
    </row>
    <row r="613" spans="1:39" ht="12.95" customHeight="1">
      <c r="A613" s="537" t="s">
        <v>472</v>
      </c>
      <c r="B613" s="538"/>
      <c r="C613" s="538"/>
      <c r="D613" s="539"/>
      <c r="E613" s="543" t="s">
        <v>201</v>
      </c>
      <c r="F613" s="545" t="s">
        <v>473</v>
      </c>
      <c r="G613" s="538"/>
      <c r="H613" s="538"/>
      <c r="I613" s="546"/>
      <c r="J613" s="547" t="b">
        <v>0</v>
      </c>
      <c r="K613" s="548" t="b">
        <v>0</v>
      </c>
      <c r="L613" s="548" t="b">
        <v>0</v>
      </c>
      <c r="M613" s="504" t="b">
        <v>0</v>
      </c>
      <c r="N613" s="12" t="b">
        <v>0</v>
      </c>
      <c r="O613" s="11" t="s">
        <v>474</v>
      </c>
      <c r="P613" s="11"/>
      <c r="Q613" s="11"/>
      <c r="R613" s="11"/>
      <c r="S613" s="11"/>
      <c r="T613" s="11"/>
      <c r="U613" s="11"/>
      <c r="V613" s="11"/>
      <c r="W613" s="11"/>
      <c r="X613" s="14" t="s">
        <v>175</v>
      </c>
      <c r="Y613" s="200" t="s">
        <v>176</v>
      </c>
      <c r="Z613" s="201" t="s">
        <v>177</v>
      </c>
      <c r="AA613" s="202" t="s">
        <v>178</v>
      </c>
      <c r="AB613" s="203" t="s">
        <v>179</v>
      </c>
      <c r="AC613" s="203" t="s">
        <v>180</v>
      </c>
      <c r="AD613" s="203" t="s">
        <v>181</v>
      </c>
      <c r="AE613" s="203" t="s">
        <v>182</v>
      </c>
      <c r="AF613" s="204" t="s">
        <v>183</v>
      </c>
      <c r="AG613" s="205" t="b">
        <v>0</v>
      </c>
      <c r="AH613" s="830" t="s">
        <v>184</v>
      </c>
      <c r="AI613" s="831"/>
      <c r="AJ613" s="205" t="b">
        <v>0</v>
      </c>
      <c r="AK613" s="830" t="s">
        <v>184</v>
      </c>
      <c r="AL613" s="832"/>
      <c r="AM613" s="803" t="b">
        <f>IF(OR(X614, AG613, AJ613), TRUE,FALSE)</f>
        <v>0</v>
      </c>
    </row>
    <row r="614" spans="1:39" ht="12.95" customHeight="1">
      <c r="A614" s="521"/>
      <c r="B614" s="520"/>
      <c r="C614" s="520"/>
      <c r="D614" s="540"/>
      <c r="E614" s="544"/>
      <c r="F614" s="48"/>
      <c r="G614" s="28"/>
      <c r="H614" s="28"/>
      <c r="I614" s="108"/>
      <c r="J614" s="491"/>
      <c r="K614" s="492"/>
      <c r="L614" s="492"/>
      <c r="M614" s="493"/>
      <c r="N614" s="50" t="s">
        <v>185</v>
      </c>
      <c r="O614" s="28" t="s">
        <v>186</v>
      </c>
      <c r="P614" s="484"/>
      <c r="Q614" s="484"/>
      <c r="R614" s="484"/>
      <c r="S614" s="484"/>
      <c r="T614" s="484"/>
      <c r="U614" s="484"/>
      <c r="V614" s="484"/>
      <c r="W614" s="28" t="s">
        <v>187</v>
      </c>
      <c r="X614" s="29" t="b">
        <v>0</v>
      </c>
      <c r="Y614" s="30" t="b">
        <v>0</v>
      </c>
      <c r="Z614" s="31" t="b">
        <v>0</v>
      </c>
      <c r="AA614" s="32" t="b">
        <v>0</v>
      </c>
      <c r="AB614" s="33" t="b">
        <v>0</v>
      </c>
      <c r="AC614" s="34" t="b">
        <v>0</v>
      </c>
      <c r="AD614" s="35" t="b">
        <v>0</v>
      </c>
      <c r="AE614" s="34" t="b">
        <v>0</v>
      </c>
      <c r="AF614" s="35" t="b">
        <v>0</v>
      </c>
      <c r="AG614" s="36" t="b">
        <v>0</v>
      </c>
      <c r="AH614" s="816" t="s">
        <v>171</v>
      </c>
      <c r="AI614" s="817"/>
      <c r="AJ614" s="36" t="b">
        <v>0</v>
      </c>
      <c r="AK614" s="816" t="s">
        <v>171</v>
      </c>
      <c r="AL614" s="818"/>
      <c r="AM614" s="803"/>
    </row>
    <row r="615" spans="1:39" ht="12.95" customHeight="1">
      <c r="A615" s="521"/>
      <c r="B615" s="520"/>
      <c r="C615" s="520"/>
      <c r="D615" s="540"/>
      <c r="E615" s="549" t="str">
        <f>表示項目選択・建物情報!$E$54</f>
        <v>-</v>
      </c>
      <c r="F615" s="48"/>
      <c r="G615" s="28"/>
      <c r="H615" s="28"/>
      <c r="I615" s="108"/>
      <c r="J615" s="551" t="b">
        <v>0</v>
      </c>
      <c r="K615" s="552" t="b">
        <v>0</v>
      </c>
      <c r="L615" s="552" t="b">
        <v>0</v>
      </c>
      <c r="M615" s="509" t="b">
        <v>0</v>
      </c>
      <c r="N615" s="52" t="b">
        <v>0</v>
      </c>
      <c r="O615" s="53" t="s">
        <v>475</v>
      </c>
      <c r="P615" s="53"/>
      <c r="Q615" s="53"/>
      <c r="R615" s="53"/>
      <c r="S615" s="53"/>
      <c r="T615" s="53"/>
      <c r="U615" s="53"/>
      <c r="V615" s="53"/>
      <c r="W615" s="53"/>
      <c r="X615" s="54" t="s">
        <v>175</v>
      </c>
      <c r="Y615" s="176" t="s">
        <v>176</v>
      </c>
      <c r="Z615" s="177" t="s">
        <v>177</v>
      </c>
      <c r="AA615" s="178" t="s">
        <v>178</v>
      </c>
      <c r="AB615" s="179" t="s">
        <v>179</v>
      </c>
      <c r="AC615" s="179" t="s">
        <v>180</v>
      </c>
      <c r="AD615" s="179" t="s">
        <v>181</v>
      </c>
      <c r="AE615" s="179" t="s">
        <v>182</v>
      </c>
      <c r="AF615" s="182" t="s">
        <v>183</v>
      </c>
      <c r="AG615" s="181" t="b">
        <v>0</v>
      </c>
      <c r="AH615" s="822" t="s">
        <v>184</v>
      </c>
      <c r="AI615" s="833"/>
      <c r="AJ615" s="181" t="b">
        <v>0</v>
      </c>
      <c r="AK615" s="822" t="s">
        <v>184</v>
      </c>
      <c r="AL615" s="824"/>
      <c r="AM615" s="803" t="b">
        <f>IF(OR(X616, AG615, AJ615), TRUE,FALSE)</f>
        <v>0</v>
      </c>
    </row>
    <row r="616" spans="1:39" ht="12.95" customHeight="1">
      <c r="A616" s="521"/>
      <c r="B616" s="520"/>
      <c r="C616" s="520"/>
      <c r="D616" s="540"/>
      <c r="E616" s="550"/>
      <c r="F616" s="48"/>
      <c r="G616" s="28"/>
      <c r="H616" s="28"/>
      <c r="I616" s="108"/>
      <c r="J616" s="551"/>
      <c r="K616" s="552"/>
      <c r="L616" s="552"/>
      <c r="M616" s="509"/>
      <c r="N616" s="50" t="s">
        <v>185</v>
      </c>
      <c r="O616" s="28" t="s">
        <v>186</v>
      </c>
      <c r="P616" s="484"/>
      <c r="Q616" s="484"/>
      <c r="R616" s="484"/>
      <c r="S616" s="484"/>
      <c r="T616" s="484"/>
      <c r="U616" s="484"/>
      <c r="V616" s="484"/>
      <c r="W616" s="28" t="s">
        <v>187</v>
      </c>
      <c r="X616" s="64" t="b">
        <v>0</v>
      </c>
      <c r="Y616" s="30" t="b">
        <v>0</v>
      </c>
      <c r="Z616" s="31" t="b">
        <v>0</v>
      </c>
      <c r="AA616" s="32" t="b">
        <v>0</v>
      </c>
      <c r="AB616" s="33" t="b">
        <v>0</v>
      </c>
      <c r="AC616" s="34" t="b">
        <v>0</v>
      </c>
      <c r="AD616" s="35" t="b">
        <v>0</v>
      </c>
      <c r="AE616" s="34" t="b">
        <v>0</v>
      </c>
      <c r="AF616" s="35" t="b">
        <v>0</v>
      </c>
      <c r="AG616" s="36" t="b">
        <v>0</v>
      </c>
      <c r="AH616" s="816" t="s">
        <v>171</v>
      </c>
      <c r="AI616" s="829"/>
      <c r="AJ616" s="36" t="b">
        <v>0</v>
      </c>
      <c r="AK616" s="816" t="s">
        <v>171</v>
      </c>
      <c r="AL616" s="818"/>
      <c r="AM616" s="803"/>
    </row>
    <row r="617" spans="1:39" ht="12.95" customHeight="1">
      <c r="A617" s="521"/>
      <c r="B617" s="520"/>
      <c r="C617" s="520"/>
      <c r="D617" s="520"/>
      <c r="E617" s="143"/>
      <c r="F617" s="48"/>
      <c r="G617" s="28"/>
      <c r="H617" s="28"/>
      <c r="I617" s="108"/>
      <c r="J617" s="551" t="b">
        <v>0</v>
      </c>
      <c r="K617" s="552" t="b">
        <v>0</v>
      </c>
      <c r="L617" s="552" t="b">
        <v>0</v>
      </c>
      <c r="M617" s="509" t="b">
        <v>0</v>
      </c>
      <c r="N617" s="52" t="b">
        <v>0</v>
      </c>
      <c r="O617" s="53" t="s">
        <v>476</v>
      </c>
      <c r="P617" s="53"/>
      <c r="Q617" s="53"/>
      <c r="R617" s="53"/>
      <c r="S617" s="53"/>
      <c r="T617" s="53"/>
      <c r="U617" s="53"/>
      <c r="V617" s="53"/>
      <c r="W617" s="53"/>
      <c r="X617" s="54" t="s">
        <v>175</v>
      </c>
      <c r="Y617" s="176" t="s">
        <v>176</v>
      </c>
      <c r="Z617" s="177" t="s">
        <v>177</v>
      </c>
      <c r="AA617" s="178" t="s">
        <v>178</v>
      </c>
      <c r="AB617" s="179" t="s">
        <v>179</v>
      </c>
      <c r="AC617" s="179" t="s">
        <v>180</v>
      </c>
      <c r="AD617" s="179" t="s">
        <v>181</v>
      </c>
      <c r="AE617" s="179" t="s">
        <v>182</v>
      </c>
      <c r="AF617" s="182" t="s">
        <v>183</v>
      </c>
      <c r="AG617" s="181" t="b">
        <v>0</v>
      </c>
      <c r="AH617" s="822" t="s">
        <v>184</v>
      </c>
      <c r="AI617" s="823"/>
      <c r="AJ617" s="181" t="b">
        <v>0</v>
      </c>
      <c r="AK617" s="822" t="s">
        <v>184</v>
      </c>
      <c r="AL617" s="824"/>
      <c r="AM617" s="803" t="b">
        <f>IF(OR(X618, AG617, AJ617), TRUE,FALSE)</f>
        <v>0</v>
      </c>
    </row>
    <row r="618" spans="1:39" ht="12.95" customHeight="1">
      <c r="A618" s="521"/>
      <c r="B618" s="520"/>
      <c r="C618" s="520"/>
      <c r="D618" s="520"/>
      <c r="E618" s="145"/>
      <c r="F618" s="48"/>
      <c r="G618" s="28"/>
      <c r="H618" s="28"/>
      <c r="I618" s="108"/>
      <c r="J618" s="551"/>
      <c r="K618" s="552"/>
      <c r="L618" s="552"/>
      <c r="M618" s="509"/>
      <c r="N618" s="50" t="s">
        <v>185</v>
      </c>
      <c r="O618" s="28" t="s">
        <v>186</v>
      </c>
      <c r="P618" s="484"/>
      <c r="Q618" s="484"/>
      <c r="R618" s="484"/>
      <c r="S618" s="484"/>
      <c r="T618" s="484"/>
      <c r="U618" s="484"/>
      <c r="V618" s="484"/>
      <c r="W618" s="28" t="s">
        <v>187</v>
      </c>
      <c r="X618" s="64" t="b">
        <v>0</v>
      </c>
      <c r="Y618" s="65" t="b">
        <v>0</v>
      </c>
      <c r="Z618" s="66" t="b">
        <v>0</v>
      </c>
      <c r="AA618" s="67" t="b">
        <v>0</v>
      </c>
      <c r="AB618" s="68" t="b">
        <v>0</v>
      </c>
      <c r="AC618" s="69" t="b">
        <v>0</v>
      </c>
      <c r="AD618" s="70" t="b">
        <v>0</v>
      </c>
      <c r="AE618" s="69" t="b">
        <v>0</v>
      </c>
      <c r="AF618" s="70" t="b">
        <v>0</v>
      </c>
      <c r="AG618" s="71" t="b">
        <v>0</v>
      </c>
      <c r="AH618" s="810" t="s">
        <v>171</v>
      </c>
      <c r="AI618" s="811"/>
      <c r="AJ618" s="71" t="b">
        <v>0</v>
      </c>
      <c r="AK618" s="810" t="s">
        <v>171</v>
      </c>
      <c r="AL618" s="812"/>
      <c r="AM618" s="803"/>
    </row>
    <row r="619" spans="1:39" ht="12.95" customHeight="1">
      <c r="A619" s="521"/>
      <c r="B619" s="520"/>
      <c r="C619" s="520"/>
      <c r="D619" s="520"/>
      <c r="E619" s="145"/>
      <c r="F619" s="48"/>
      <c r="G619" s="28"/>
      <c r="H619" s="28"/>
      <c r="I619" s="108"/>
      <c r="J619" s="491" t="b">
        <v>0</v>
      </c>
      <c r="K619" s="492" t="b">
        <v>0</v>
      </c>
      <c r="L619" s="492" t="b">
        <v>0</v>
      </c>
      <c r="M619" s="493" t="b">
        <v>0</v>
      </c>
      <c r="N619" s="52" t="b">
        <v>0</v>
      </c>
      <c r="O619" s="53" t="s">
        <v>477</v>
      </c>
      <c r="P619" s="53"/>
      <c r="Q619" s="53"/>
      <c r="R619" s="53"/>
      <c r="S619" s="53"/>
      <c r="T619" s="53"/>
      <c r="U619" s="53"/>
      <c r="V619" s="53"/>
      <c r="W619" s="53"/>
      <c r="X619" s="54" t="s">
        <v>175</v>
      </c>
      <c r="Y619" s="73" t="s">
        <v>176</v>
      </c>
      <c r="Z619" s="74" t="s">
        <v>177</v>
      </c>
      <c r="AA619" s="75" t="s">
        <v>178</v>
      </c>
      <c r="AB619" s="76" t="s">
        <v>179</v>
      </c>
      <c r="AC619" s="76" t="s">
        <v>180</v>
      </c>
      <c r="AD619" s="76" t="s">
        <v>181</v>
      </c>
      <c r="AE619" s="76" t="s">
        <v>182</v>
      </c>
      <c r="AF619" s="77" t="s">
        <v>183</v>
      </c>
      <c r="AG619" s="78" t="b">
        <v>0</v>
      </c>
      <c r="AH619" s="800" t="s">
        <v>184</v>
      </c>
      <c r="AI619" s="801"/>
      <c r="AJ619" s="78" t="b">
        <v>0</v>
      </c>
      <c r="AK619" s="800" t="s">
        <v>184</v>
      </c>
      <c r="AL619" s="802"/>
      <c r="AM619" s="803" t="b">
        <f>IF(OR(X620, AG619, AJ619), TRUE,FALSE)</f>
        <v>0</v>
      </c>
    </row>
    <row r="620" spans="1:39" ht="12.95" customHeight="1">
      <c r="A620" s="521"/>
      <c r="B620" s="520"/>
      <c r="C620" s="520"/>
      <c r="D620" s="520"/>
      <c r="E620" s="145"/>
      <c r="F620" s="48"/>
      <c r="G620" s="28"/>
      <c r="H620" s="28"/>
      <c r="I620" s="108"/>
      <c r="J620" s="502"/>
      <c r="K620" s="535"/>
      <c r="L620" s="535"/>
      <c r="M620" s="501"/>
      <c r="N620" s="50" t="s">
        <v>185</v>
      </c>
      <c r="O620" s="28" t="s">
        <v>186</v>
      </c>
      <c r="P620" s="484"/>
      <c r="Q620" s="484"/>
      <c r="R620" s="484"/>
      <c r="S620" s="484"/>
      <c r="T620" s="484"/>
      <c r="U620" s="484"/>
      <c r="V620" s="484"/>
      <c r="W620" s="28" t="s">
        <v>187</v>
      </c>
      <c r="X620" s="29" t="b">
        <v>0</v>
      </c>
      <c r="Y620" s="153" t="b">
        <v>0</v>
      </c>
      <c r="Z620" s="154" t="b">
        <v>0</v>
      </c>
      <c r="AA620" s="155" t="b">
        <v>0</v>
      </c>
      <c r="AB620" s="156" t="b">
        <v>0</v>
      </c>
      <c r="AC620" s="157" t="b">
        <v>0</v>
      </c>
      <c r="AD620" s="158" t="b">
        <v>0</v>
      </c>
      <c r="AE620" s="157" t="b">
        <v>0</v>
      </c>
      <c r="AF620" s="158" t="b">
        <v>0</v>
      </c>
      <c r="AG620" s="159" t="b">
        <v>0</v>
      </c>
      <c r="AH620" s="819" t="s">
        <v>171</v>
      </c>
      <c r="AI620" s="820"/>
      <c r="AJ620" s="159" t="b">
        <v>0</v>
      </c>
      <c r="AK620" s="819" t="s">
        <v>171</v>
      </c>
      <c r="AL620" s="821"/>
      <c r="AM620" s="803"/>
    </row>
    <row r="621" spans="1:39" ht="12.95" customHeight="1">
      <c r="A621" s="521"/>
      <c r="B621" s="520"/>
      <c r="C621" s="520"/>
      <c r="D621" s="520"/>
      <c r="E621" s="145"/>
      <c r="F621" s="536" t="s">
        <v>478</v>
      </c>
      <c r="G621" s="527"/>
      <c r="H621" s="527"/>
      <c r="I621" s="528"/>
      <c r="J621" s="531" t="b">
        <v>0</v>
      </c>
      <c r="K621" s="532" t="b">
        <v>0</v>
      </c>
      <c r="L621" s="532" t="b">
        <v>0</v>
      </c>
      <c r="M621" s="494" t="b">
        <v>0</v>
      </c>
      <c r="N621" s="85" t="b">
        <v>0</v>
      </c>
      <c r="O621" s="40" t="s">
        <v>479</v>
      </c>
      <c r="P621" s="40"/>
      <c r="Q621" s="40"/>
      <c r="R621" s="40"/>
      <c r="S621" s="40"/>
      <c r="T621" s="40"/>
      <c r="U621" s="40"/>
      <c r="V621" s="40"/>
      <c r="W621" s="40"/>
      <c r="X621" s="41" t="s">
        <v>175</v>
      </c>
      <c r="Y621" s="73" t="s">
        <v>176</v>
      </c>
      <c r="Z621" s="74" t="s">
        <v>177</v>
      </c>
      <c r="AA621" s="75" t="s">
        <v>178</v>
      </c>
      <c r="AB621" s="76" t="s">
        <v>179</v>
      </c>
      <c r="AC621" s="76" t="s">
        <v>180</v>
      </c>
      <c r="AD621" s="76" t="s">
        <v>181</v>
      </c>
      <c r="AE621" s="76" t="s">
        <v>182</v>
      </c>
      <c r="AF621" s="77" t="s">
        <v>183</v>
      </c>
      <c r="AG621" s="78" t="b">
        <v>0</v>
      </c>
      <c r="AH621" s="800" t="s">
        <v>184</v>
      </c>
      <c r="AI621" s="801"/>
      <c r="AJ621" s="78" t="b">
        <v>0</v>
      </c>
      <c r="AK621" s="800" t="s">
        <v>184</v>
      </c>
      <c r="AL621" s="802"/>
      <c r="AM621" s="803" t="b">
        <f>IF(OR(X622, AG621, AJ621), TRUE,FALSE)</f>
        <v>0</v>
      </c>
    </row>
    <row r="622" spans="1:39" ht="12.95" customHeight="1">
      <c r="A622" s="521"/>
      <c r="B622" s="520"/>
      <c r="C622" s="520"/>
      <c r="D622" s="520"/>
      <c r="E622" s="145"/>
      <c r="F622" s="24"/>
      <c r="G622" s="23"/>
      <c r="H622" s="23"/>
      <c r="I622" s="231"/>
      <c r="J622" s="502"/>
      <c r="K622" s="535"/>
      <c r="L622" s="535"/>
      <c r="M622" s="501"/>
      <c r="N622" s="26" t="s">
        <v>185</v>
      </c>
      <c r="O622" s="23" t="s">
        <v>186</v>
      </c>
      <c r="P622" s="503"/>
      <c r="Q622" s="503"/>
      <c r="R622" s="503"/>
      <c r="S622" s="503"/>
      <c r="T622" s="503"/>
      <c r="U622" s="503"/>
      <c r="V622" s="503"/>
      <c r="W622" s="23" t="s">
        <v>187</v>
      </c>
      <c r="X622" s="82" t="b">
        <v>0</v>
      </c>
      <c r="Y622" s="30" t="b">
        <v>0</v>
      </c>
      <c r="Z622" s="31" t="b">
        <v>0</v>
      </c>
      <c r="AA622" s="32" t="b">
        <v>0</v>
      </c>
      <c r="AB622" s="33" t="b">
        <v>0</v>
      </c>
      <c r="AC622" s="34" t="b">
        <v>0</v>
      </c>
      <c r="AD622" s="35" t="b">
        <v>0</v>
      </c>
      <c r="AE622" s="34" t="b">
        <v>0</v>
      </c>
      <c r="AF622" s="35" t="b">
        <v>0</v>
      </c>
      <c r="AG622" s="36" t="b">
        <v>0</v>
      </c>
      <c r="AH622" s="816" t="s">
        <v>171</v>
      </c>
      <c r="AI622" s="817"/>
      <c r="AJ622" s="36" t="b">
        <v>0</v>
      </c>
      <c r="AK622" s="816" t="s">
        <v>171</v>
      </c>
      <c r="AL622" s="818"/>
      <c r="AM622" s="803"/>
    </row>
    <row r="623" spans="1:39" ht="12.95" customHeight="1">
      <c r="A623" s="521"/>
      <c r="B623" s="520"/>
      <c r="C623" s="520"/>
      <c r="D623" s="520"/>
      <c r="E623" s="145"/>
      <c r="F623" s="536" t="s">
        <v>480</v>
      </c>
      <c r="G623" s="527"/>
      <c r="H623" s="527"/>
      <c r="I623" s="528"/>
      <c r="J623" s="531" t="b">
        <v>0</v>
      </c>
      <c r="K623" s="532" t="b">
        <v>0</v>
      </c>
      <c r="L623" s="532" t="b">
        <v>0</v>
      </c>
      <c r="M623" s="494" t="b">
        <v>0</v>
      </c>
      <c r="N623" s="39" t="b">
        <v>0</v>
      </c>
      <c r="O623" s="28" t="s">
        <v>481</v>
      </c>
      <c r="P623" s="28"/>
      <c r="Q623" s="28"/>
      <c r="R623" s="28"/>
      <c r="S623" s="28"/>
      <c r="T623" s="28"/>
      <c r="U623" s="28"/>
      <c r="V623" s="28"/>
      <c r="W623" s="28"/>
      <c r="X623" s="72" t="s">
        <v>175</v>
      </c>
      <c r="Y623" s="86" t="s">
        <v>176</v>
      </c>
      <c r="Z623" s="87" t="s">
        <v>177</v>
      </c>
      <c r="AA623" s="88" t="s">
        <v>178</v>
      </c>
      <c r="AB623" s="89" t="s">
        <v>179</v>
      </c>
      <c r="AC623" s="89" t="s">
        <v>180</v>
      </c>
      <c r="AD623" s="89" t="s">
        <v>181</v>
      </c>
      <c r="AE623" s="89" t="s">
        <v>182</v>
      </c>
      <c r="AF623" s="90" t="s">
        <v>183</v>
      </c>
      <c r="AG623" s="91" t="b">
        <v>0</v>
      </c>
      <c r="AH623" s="807" t="s">
        <v>184</v>
      </c>
      <c r="AI623" s="808"/>
      <c r="AJ623" s="91" t="b">
        <v>0</v>
      </c>
      <c r="AK623" s="807" t="s">
        <v>184</v>
      </c>
      <c r="AL623" s="809"/>
      <c r="AM623" s="803" t="b">
        <f>IF(OR(X624, AG623, AJ623), TRUE,FALSE)</f>
        <v>0</v>
      </c>
    </row>
    <row r="624" spans="1:39" ht="12.95" customHeight="1">
      <c r="A624" s="521"/>
      <c r="B624" s="520"/>
      <c r="C624" s="520"/>
      <c r="D624" s="520"/>
      <c r="E624" s="145"/>
      <c r="F624" s="48"/>
      <c r="G624" s="28"/>
      <c r="H624" s="28"/>
      <c r="I624" s="108"/>
      <c r="J624" s="491"/>
      <c r="K624" s="492"/>
      <c r="L624" s="492"/>
      <c r="M624" s="493"/>
      <c r="N624" s="50" t="s">
        <v>185</v>
      </c>
      <c r="O624" s="28" t="s">
        <v>186</v>
      </c>
      <c r="P624" s="484"/>
      <c r="Q624" s="484"/>
      <c r="R624" s="484"/>
      <c r="S624" s="484"/>
      <c r="T624" s="484"/>
      <c r="U624" s="484"/>
      <c r="V624" s="484"/>
      <c r="W624" s="28" t="s">
        <v>187</v>
      </c>
      <c r="X624" s="64" t="b">
        <v>0</v>
      </c>
      <c r="Y624" s="165" t="b">
        <v>0</v>
      </c>
      <c r="Z624" s="166" t="b">
        <v>0</v>
      </c>
      <c r="AA624" s="167" t="b">
        <v>0</v>
      </c>
      <c r="AB624" s="168" t="b">
        <v>0</v>
      </c>
      <c r="AC624" s="169" t="b">
        <v>0</v>
      </c>
      <c r="AD624" s="170" t="b">
        <v>0</v>
      </c>
      <c r="AE624" s="169" t="b">
        <v>0</v>
      </c>
      <c r="AF624" s="170" t="b">
        <v>0</v>
      </c>
      <c r="AG624" s="171" t="b">
        <v>0</v>
      </c>
      <c r="AH624" s="804" t="s">
        <v>171</v>
      </c>
      <c r="AI624" s="828"/>
      <c r="AJ624" s="171" t="b">
        <v>0</v>
      </c>
      <c r="AK624" s="804" t="s">
        <v>171</v>
      </c>
      <c r="AL624" s="806"/>
      <c r="AM624" s="803"/>
    </row>
    <row r="625" spans="1:39" ht="12.95" customHeight="1">
      <c r="A625" s="521"/>
      <c r="B625" s="520"/>
      <c r="C625" s="520"/>
      <c r="D625" s="520"/>
      <c r="E625" s="145"/>
      <c r="F625" s="48"/>
      <c r="G625" s="28"/>
      <c r="H625" s="28"/>
      <c r="I625" s="108"/>
      <c r="J625" s="485" t="b">
        <v>0</v>
      </c>
      <c r="K625" s="487" t="b">
        <v>0</v>
      </c>
      <c r="L625" s="487" t="b">
        <v>0</v>
      </c>
      <c r="M625" s="489" t="b">
        <v>0</v>
      </c>
      <c r="N625" s="52" t="b">
        <v>0</v>
      </c>
      <c r="O625" s="53" t="s">
        <v>482</v>
      </c>
      <c r="P625" s="53"/>
      <c r="Q625" s="53"/>
      <c r="R625" s="53"/>
      <c r="S625" s="53"/>
      <c r="T625" s="53"/>
      <c r="U625" s="53"/>
      <c r="V625" s="53"/>
      <c r="W625" s="53"/>
      <c r="X625" s="54" t="s">
        <v>175</v>
      </c>
      <c r="Y625" s="73" t="s">
        <v>176</v>
      </c>
      <c r="Z625" s="74" t="s">
        <v>177</v>
      </c>
      <c r="AA625" s="75" t="s">
        <v>178</v>
      </c>
      <c r="AB625" s="76" t="s">
        <v>179</v>
      </c>
      <c r="AC625" s="76" t="s">
        <v>180</v>
      </c>
      <c r="AD625" s="76" t="s">
        <v>181</v>
      </c>
      <c r="AE625" s="76" t="s">
        <v>182</v>
      </c>
      <c r="AF625" s="77" t="s">
        <v>183</v>
      </c>
      <c r="AG625" s="78" t="b">
        <v>0</v>
      </c>
      <c r="AH625" s="800" t="s">
        <v>184</v>
      </c>
      <c r="AI625" s="801"/>
      <c r="AJ625" s="78" t="b">
        <v>0</v>
      </c>
      <c r="AK625" s="800" t="s">
        <v>184</v>
      </c>
      <c r="AL625" s="802"/>
      <c r="AM625" s="803" t="b">
        <f>IF(OR(X626, AG625, AJ625), TRUE,FALSE)</f>
        <v>0</v>
      </c>
    </row>
    <row r="626" spans="1:39" ht="12.95" customHeight="1">
      <c r="A626" s="521"/>
      <c r="B626" s="520"/>
      <c r="C626" s="520"/>
      <c r="D626" s="520"/>
      <c r="E626" s="145"/>
      <c r="F626" s="48"/>
      <c r="G626" s="28"/>
      <c r="H626" s="28"/>
      <c r="I626" s="108"/>
      <c r="J626" s="502"/>
      <c r="K626" s="535"/>
      <c r="L626" s="535"/>
      <c r="M626" s="501"/>
      <c r="N626" s="50" t="s">
        <v>185</v>
      </c>
      <c r="O626" s="28" t="s">
        <v>186</v>
      </c>
      <c r="P626" s="484"/>
      <c r="Q626" s="484"/>
      <c r="R626" s="484"/>
      <c r="S626" s="484"/>
      <c r="T626" s="484"/>
      <c r="U626" s="484"/>
      <c r="V626" s="484"/>
      <c r="W626" s="28" t="s">
        <v>187</v>
      </c>
      <c r="X626" s="64" t="b">
        <v>0</v>
      </c>
      <c r="Y626" s="165" t="b">
        <v>0</v>
      </c>
      <c r="Z626" s="166" t="b">
        <v>0</v>
      </c>
      <c r="AA626" s="167" t="b">
        <v>0</v>
      </c>
      <c r="AB626" s="168" t="b">
        <v>0</v>
      </c>
      <c r="AC626" s="169" t="b">
        <v>0</v>
      </c>
      <c r="AD626" s="170" t="b">
        <v>0</v>
      </c>
      <c r="AE626" s="169" t="b">
        <v>0</v>
      </c>
      <c r="AF626" s="170" t="b">
        <v>0</v>
      </c>
      <c r="AG626" s="171" t="b">
        <v>0</v>
      </c>
      <c r="AH626" s="804" t="s">
        <v>171</v>
      </c>
      <c r="AI626" s="805"/>
      <c r="AJ626" s="171" t="b">
        <v>0</v>
      </c>
      <c r="AK626" s="804" t="s">
        <v>171</v>
      </c>
      <c r="AL626" s="806"/>
      <c r="AM626" s="803"/>
    </row>
    <row r="627" spans="1:39" ht="12.95" customHeight="1">
      <c r="A627" s="521"/>
      <c r="B627" s="520"/>
      <c r="C627" s="520"/>
      <c r="D627" s="520"/>
      <c r="E627" s="145"/>
      <c r="F627" s="48"/>
      <c r="G627" s="28"/>
      <c r="H627" s="28"/>
      <c r="I627" s="108"/>
      <c r="J627" s="491" t="b">
        <v>0</v>
      </c>
      <c r="K627" s="492" t="b">
        <v>0</v>
      </c>
      <c r="L627" s="492" t="b">
        <v>0</v>
      </c>
      <c r="M627" s="493" t="b">
        <v>0</v>
      </c>
      <c r="N627" s="52" t="b">
        <v>0</v>
      </c>
      <c r="O627" s="53" t="s">
        <v>483</v>
      </c>
      <c r="P627" s="53"/>
      <c r="Q627" s="53"/>
      <c r="R627" s="53"/>
      <c r="S627" s="53"/>
      <c r="T627" s="53"/>
      <c r="U627" s="53"/>
      <c r="V627" s="53"/>
      <c r="W627" s="53"/>
      <c r="X627" s="54" t="s">
        <v>175</v>
      </c>
      <c r="Y627" s="73" t="s">
        <v>176</v>
      </c>
      <c r="Z627" s="74" t="s">
        <v>177</v>
      </c>
      <c r="AA627" s="75" t="s">
        <v>178</v>
      </c>
      <c r="AB627" s="76" t="s">
        <v>179</v>
      </c>
      <c r="AC627" s="76" t="s">
        <v>180</v>
      </c>
      <c r="AD627" s="76" t="s">
        <v>181</v>
      </c>
      <c r="AE627" s="76" t="s">
        <v>182</v>
      </c>
      <c r="AF627" s="113" t="s">
        <v>183</v>
      </c>
      <c r="AG627" s="78" t="b">
        <v>0</v>
      </c>
      <c r="AH627" s="800" t="s">
        <v>184</v>
      </c>
      <c r="AI627" s="801"/>
      <c r="AJ627" s="78" t="b">
        <v>0</v>
      </c>
      <c r="AK627" s="800" t="s">
        <v>184</v>
      </c>
      <c r="AL627" s="802"/>
      <c r="AM627" s="803" t="b">
        <f>IF(OR(X628, AG627, AJ627), TRUE,FALSE)</f>
        <v>0</v>
      </c>
    </row>
    <row r="628" spans="1:39" ht="12.95" customHeight="1">
      <c r="A628" s="521"/>
      <c r="B628" s="520"/>
      <c r="C628" s="520"/>
      <c r="D628" s="520"/>
      <c r="E628" s="145"/>
      <c r="F628" s="48"/>
      <c r="G628" s="28"/>
      <c r="H628" s="28"/>
      <c r="I628" s="108"/>
      <c r="J628" s="502"/>
      <c r="K628" s="535"/>
      <c r="L628" s="535"/>
      <c r="M628" s="501"/>
      <c r="N628" s="50" t="s">
        <v>185</v>
      </c>
      <c r="O628" s="28" t="s">
        <v>186</v>
      </c>
      <c r="P628" s="484"/>
      <c r="Q628" s="484"/>
      <c r="R628" s="484"/>
      <c r="S628" s="484"/>
      <c r="T628" s="484"/>
      <c r="U628" s="484"/>
      <c r="V628" s="484"/>
      <c r="W628" s="28" t="s">
        <v>187</v>
      </c>
      <c r="X628" s="29" t="b">
        <v>0</v>
      </c>
      <c r="Y628" s="30" t="b">
        <v>0</v>
      </c>
      <c r="Z628" s="31" t="b">
        <v>0</v>
      </c>
      <c r="AA628" s="32" t="b">
        <v>0</v>
      </c>
      <c r="AB628" s="33" t="b">
        <v>0</v>
      </c>
      <c r="AC628" s="34" t="b">
        <v>0</v>
      </c>
      <c r="AD628" s="35" t="b">
        <v>0</v>
      </c>
      <c r="AE628" s="34" t="b">
        <v>0</v>
      </c>
      <c r="AF628" s="114" t="b">
        <v>0</v>
      </c>
      <c r="AG628" s="36" t="b">
        <v>0</v>
      </c>
      <c r="AH628" s="816" t="s">
        <v>171</v>
      </c>
      <c r="AI628" s="817"/>
      <c r="AJ628" s="36" t="b">
        <v>0</v>
      </c>
      <c r="AK628" s="816" t="s">
        <v>171</v>
      </c>
      <c r="AL628" s="818"/>
      <c r="AM628" s="803"/>
    </row>
    <row r="629" spans="1:39" ht="12.95" customHeight="1">
      <c r="A629" s="521"/>
      <c r="B629" s="520"/>
      <c r="C629" s="520"/>
      <c r="D629" s="520"/>
      <c r="E629" s="145"/>
      <c r="F629" s="536" t="s">
        <v>484</v>
      </c>
      <c r="G629" s="527"/>
      <c r="H629" s="527"/>
      <c r="I629" s="528"/>
      <c r="J629" s="531" t="b">
        <v>0</v>
      </c>
      <c r="K629" s="532" t="b">
        <v>0</v>
      </c>
      <c r="L629" s="532" t="b">
        <v>0</v>
      </c>
      <c r="M629" s="494" t="b">
        <v>0</v>
      </c>
      <c r="N629" s="85" t="b">
        <v>0</v>
      </c>
      <c r="O629" s="40" t="s">
        <v>485</v>
      </c>
      <c r="P629" s="40"/>
      <c r="Q629" s="40"/>
      <c r="R629" s="40"/>
      <c r="S629" s="40"/>
      <c r="T629" s="40"/>
      <c r="U629" s="40"/>
      <c r="V629" s="40"/>
      <c r="W629" s="40"/>
      <c r="X629" s="41" t="s">
        <v>175</v>
      </c>
      <c r="Y629" s="86" t="s">
        <v>176</v>
      </c>
      <c r="Z629" s="87" t="s">
        <v>177</v>
      </c>
      <c r="AA629" s="88" t="s">
        <v>178</v>
      </c>
      <c r="AB629" s="89" t="s">
        <v>179</v>
      </c>
      <c r="AC629" s="89" t="s">
        <v>180</v>
      </c>
      <c r="AD629" s="89" t="s">
        <v>181</v>
      </c>
      <c r="AE629" s="89" t="s">
        <v>182</v>
      </c>
      <c r="AF629" s="90" t="s">
        <v>183</v>
      </c>
      <c r="AG629" s="91" t="b">
        <v>0</v>
      </c>
      <c r="AH629" s="807" t="s">
        <v>184</v>
      </c>
      <c r="AI629" s="808"/>
      <c r="AJ629" s="91" t="b">
        <v>0</v>
      </c>
      <c r="AK629" s="807" t="s">
        <v>184</v>
      </c>
      <c r="AL629" s="809"/>
      <c r="AM629" s="803" t="b">
        <f>IF(OR(X630, AG629, AJ629), TRUE,FALSE)</f>
        <v>0</v>
      </c>
    </row>
    <row r="630" spans="1:39" ht="12.95" customHeight="1">
      <c r="A630" s="521"/>
      <c r="B630" s="520"/>
      <c r="C630" s="520"/>
      <c r="D630" s="520"/>
      <c r="E630" s="145"/>
      <c r="F630" s="48"/>
      <c r="G630" s="28"/>
      <c r="H630" s="28"/>
      <c r="I630" s="108"/>
      <c r="J630" s="491"/>
      <c r="K630" s="492"/>
      <c r="L630" s="492"/>
      <c r="M630" s="493"/>
      <c r="N630" s="50" t="s">
        <v>185</v>
      </c>
      <c r="O630" s="28" t="s">
        <v>186</v>
      </c>
      <c r="P630" s="484"/>
      <c r="Q630" s="484"/>
      <c r="R630" s="484"/>
      <c r="S630" s="484"/>
      <c r="T630" s="484"/>
      <c r="U630" s="484"/>
      <c r="V630" s="484"/>
      <c r="W630" s="28" t="s">
        <v>187</v>
      </c>
      <c r="X630" s="64" t="b">
        <v>0</v>
      </c>
      <c r="Y630" s="30" t="b">
        <v>0</v>
      </c>
      <c r="Z630" s="31" t="b">
        <v>0</v>
      </c>
      <c r="AA630" s="32" t="b">
        <v>0</v>
      </c>
      <c r="AB630" s="33" t="b">
        <v>0</v>
      </c>
      <c r="AC630" s="34" t="b">
        <v>0</v>
      </c>
      <c r="AD630" s="35" t="b">
        <v>0</v>
      </c>
      <c r="AE630" s="34" t="b">
        <v>0</v>
      </c>
      <c r="AF630" s="35" t="b">
        <v>0</v>
      </c>
      <c r="AG630" s="36" t="b">
        <v>0</v>
      </c>
      <c r="AH630" s="816" t="s">
        <v>171</v>
      </c>
      <c r="AI630" s="817"/>
      <c r="AJ630" s="36" t="b">
        <v>0</v>
      </c>
      <c r="AK630" s="816" t="s">
        <v>171</v>
      </c>
      <c r="AL630" s="818"/>
      <c r="AM630" s="803"/>
    </row>
    <row r="631" spans="1:39" ht="12.95" customHeight="1">
      <c r="A631" s="521"/>
      <c r="B631" s="520"/>
      <c r="C631" s="520"/>
      <c r="D631" s="520"/>
      <c r="E631" s="145"/>
      <c r="F631" s="48"/>
      <c r="G631" s="28"/>
      <c r="H631" s="28"/>
      <c r="I631" s="108"/>
      <c r="J631" s="485" t="b">
        <v>0</v>
      </c>
      <c r="K631" s="487" t="b">
        <v>0</v>
      </c>
      <c r="L631" s="487" t="b">
        <v>0</v>
      </c>
      <c r="M631" s="489" t="b">
        <v>0</v>
      </c>
      <c r="N631" s="52" t="b">
        <v>0</v>
      </c>
      <c r="O631" s="53" t="s">
        <v>486</v>
      </c>
      <c r="P631" s="53"/>
      <c r="Q631" s="53"/>
      <c r="R631" s="53"/>
      <c r="S631" s="53"/>
      <c r="T631" s="53"/>
      <c r="U631" s="53"/>
      <c r="V631" s="53"/>
      <c r="W631" s="53"/>
      <c r="X631" s="54" t="s">
        <v>175</v>
      </c>
      <c r="Y631" s="55" t="s">
        <v>176</v>
      </c>
      <c r="Z631" s="56" t="s">
        <v>177</v>
      </c>
      <c r="AA631" s="57" t="s">
        <v>178</v>
      </c>
      <c r="AB631" s="58" t="s">
        <v>179</v>
      </c>
      <c r="AC631" s="58" t="s">
        <v>180</v>
      </c>
      <c r="AD631" s="58" t="s">
        <v>181</v>
      </c>
      <c r="AE631" s="58" t="s">
        <v>182</v>
      </c>
      <c r="AF631" s="110" t="s">
        <v>183</v>
      </c>
      <c r="AG631" s="60" t="b">
        <v>0</v>
      </c>
      <c r="AH631" s="825" t="s">
        <v>184</v>
      </c>
      <c r="AI631" s="826"/>
      <c r="AJ631" s="60" t="b">
        <v>0</v>
      </c>
      <c r="AK631" s="825" t="s">
        <v>184</v>
      </c>
      <c r="AL631" s="827"/>
      <c r="AM631" s="803" t="b">
        <f>IF(OR(X632, AG631, AJ631), TRUE,FALSE)</f>
        <v>0</v>
      </c>
    </row>
    <row r="632" spans="1:39" ht="12.95" customHeight="1">
      <c r="A632" s="521"/>
      <c r="B632" s="520"/>
      <c r="C632" s="520"/>
      <c r="D632" s="520"/>
      <c r="E632" s="145"/>
      <c r="F632" s="24"/>
      <c r="G632" s="23"/>
      <c r="H632" s="23"/>
      <c r="I632" s="231"/>
      <c r="J632" s="502"/>
      <c r="K632" s="535"/>
      <c r="L632" s="535"/>
      <c r="M632" s="501"/>
      <c r="N632" s="26" t="s">
        <v>185</v>
      </c>
      <c r="O632" s="23" t="s">
        <v>186</v>
      </c>
      <c r="P632" s="553"/>
      <c r="Q632" s="553"/>
      <c r="R632" s="553"/>
      <c r="S632" s="553"/>
      <c r="T632" s="553"/>
      <c r="U632" s="553"/>
      <c r="V632" s="553"/>
      <c r="W632" s="23" t="s">
        <v>187</v>
      </c>
      <c r="X632" s="82" t="b">
        <v>0</v>
      </c>
      <c r="Y632" s="153" t="b">
        <v>0</v>
      </c>
      <c r="Z632" s="154" t="b">
        <v>0</v>
      </c>
      <c r="AA632" s="155" t="b">
        <v>0</v>
      </c>
      <c r="AB632" s="156" t="b">
        <v>0</v>
      </c>
      <c r="AC632" s="157" t="b">
        <v>0</v>
      </c>
      <c r="AD632" s="158" t="b">
        <v>0</v>
      </c>
      <c r="AE632" s="157" t="b">
        <v>0</v>
      </c>
      <c r="AF632" s="174" t="b">
        <v>0</v>
      </c>
      <c r="AG632" s="159" t="b">
        <v>0</v>
      </c>
      <c r="AH632" s="819" t="s">
        <v>171</v>
      </c>
      <c r="AI632" s="820"/>
      <c r="AJ632" s="159" t="b">
        <v>0</v>
      </c>
      <c r="AK632" s="819" t="s">
        <v>171</v>
      </c>
      <c r="AL632" s="821"/>
      <c r="AM632" s="803"/>
    </row>
    <row r="633" spans="1:39" ht="12.95" customHeight="1">
      <c r="A633" s="521"/>
      <c r="B633" s="520"/>
      <c r="C633" s="520"/>
      <c r="D633" s="520"/>
      <c r="E633" s="145"/>
      <c r="F633" s="536" t="s">
        <v>487</v>
      </c>
      <c r="G633" s="527"/>
      <c r="H633" s="527"/>
      <c r="I633" s="528"/>
      <c r="J633" s="531" t="b">
        <v>0</v>
      </c>
      <c r="K633" s="532" t="b">
        <v>0</v>
      </c>
      <c r="L633" s="532" t="b">
        <v>0</v>
      </c>
      <c r="M633" s="494" t="b">
        <v>0</v>
      </c>
      <c r="N633" s="39" t="b">
        <v>0</v>
      </c>
      <c r="O633" s="28" t="s">
        <v>488</v>
      </c>
      <c r="P633" s="40"/>
      <c r="Q633" s="40"/>
      <c r="R633" s="40"/>
      <c r="S633" s="40"/>
      <c r="T633" s="40"/>
      <c r="U633" s="40"/>
      <c r="V633" s="40"/>
      <c r="W633" s="28"/>
      <c r="X633" s="72" t="s">
        <v>175</v>
      </c>
      <c r="Y633" s="73" t="s">
        <v>176</v>
      </c>
      <c r="Z633" s="74" t="s">
        <v>177</v>
      </c>
      <c r="AA633" s="75" t="s">
        <v>178</v>
      </c>
      <c r="AB633" s="76" t="s">
        <v>179</v>
      </c>
      <c r="AC633" s="76" t="s">
        <v>180</v>
      </c>
      <c r="AD633" s="76" t="s">
        <v>181</v>
      </c>
      <c r="AE633" s="76" t="s">
        <v>182</v>
      </c>
      <c r="AF633" s="113" t="s">
        <v>183</v>
      </c>
      <c r="AG633" s="78" t="b">
        <v>0</v>
      </c>
      <c r="AH633" s="800" t="s">
        <v>184</v>
      </c>
      <c r="AI633" s="801"/>
      <c r="AJ633" s="78" t="b">
        <v>0</v>
      </c>
      <c r="AK633" s="800" t="s">
        <v>184</v>
      </c>
      <c r="AL633" s="802"/>
      <c r="AM633" s="803" t="b">
        <f>IF(OR(X634, AG633, AJ633), TRUE,FALSE)</f>
        <v>0</v>
      </c>
    </row>
    <row r="634" spans="1:39" ht="12.95" customHeight="1">
      <c r="A634" s="521"/>
      <c r="B634" s="520"/>
      <c r="C634" s="520"/>
      <c r="D634" s="520"/>
      <c r="E634" s="145"/>
      <c r="F634" s="48"/>
      <c r="G634" s="28"/>
      <c r="H634" s="28"/>
      <c r="I634" s="108"/>
      <c r="J634" s="502"/>
      <c r="K634" s="535"/>
      <c r="L634" s="535"/>
      <c r="M634" s="501"/>
      <c r="N634" s="50" t="s">
        <v>185</v>
      </c>
      <c r="O634" s="28" t="s">
        <v>186</v>
      </c>
      <c r="P634" s="484"/>
      <c r="Q634" s="484"/>
      <c r="R634" s="484"/>
      <c r="S634" s="484"/>
      <c r="T634" s="484"/>
      <c r="U634" s="484"/>
      <c r="V634" s="484"/>
      <c r="W634" s="28" t="s">
        <v>187</v>
      </c>
      <c r="X634" s="64" t="b">
        <v>0</v>
      </c>
      <c r="Y634" s="30" t="b">
        <v>0</v>
      </c>
      <c r="Z634" s="31" t="b">
        <v>0</v>
      </c>
      <c r="AA634" s="32" t="b">
        <v>0</v>
      </c>
      <c r="AB634" s="33" t="b">
        <v>0</v>
      </c>
      <c r="AC634" s="34" t="b">
        <v>0</v>
      </c>
      <c r="AD634" s="35" t="b">
        <v>0</v>
      </c>
      <c r="AE634" s="34" t="b">
        <v>0</v>
      </c>
      <c r="AF634" s="114" t="b">
        <v>0</v>
      </c>
      <c r="AG634" s="36" t="b">
        <v>0</v>
      </c>
      <c r="AH634" s="816" t="s">
        <v>171</v>
      </c>
      <c r="AI634" s="817"/>
      <c r="AJ634" s="36" t="b">
        <v>0</v>
      </c>
      <c r="AK634" s="816" t="s">
        <v>171</v>
      </c>
      <c r="AL634" s="818"/>
      <c r="AM634" s="803"/>
    </row>
    <row r="635" spans="1:39" ht="12.95" customHeight="1">
      <c r="A635" s="521"/>
      <c r="B635" s="520"/>
      <c r="C635" s="520"/>
      <c r="D635" s="520"/>
      <c r="E635" s="145"/>
      <c r="F635" s="48"/>
      <c r="G635" s="28"/>
      <c r="H635" s="28"/>
      <c r="I635" s="108"/>
      <c r="J635" s="491" t="b">
        <v>0</v>
      </c>
      <c r="K635" s="492" t="b">
        <v>0</v>
      </c>
      <c r="L635" s="492" t="b">
        <v>0</v>
      </c>
      <c r="M635" s="493" t="b">
        <v>0</v>
      </c>
      <c r="N635" s="52" t="b">
        <v>0</v>
      </c>
      <c r="O635" s="53" t="s">
        <v>489</v>
      </c>
      <c r="P635" s="53"/>
      <c r="Q635" s="53"/>
      <c r="R635" s="53"/>
      <c r="S635" s="53"/>
      <c r="T635" s="53"/>
      <c r="U635" s="53"/>
      <c r="V635" s="53"/>
      <c r="W635" s="53"/>
      <c r="X635" s="54" t="s">
        <v>175</v>
      </c>
      <c r="Y635" s="176" t="s">
        <v>176</v>
      </c>
      <c r="Z635" s="177" t="s">
        <v>177</v>
      </c>
      <c r="AA635" s="178" t="s">
        <v>178</v>
      </c>
      <c r="AB635" s="179" t="s">
        <v>179</v>
      </c>
      <c r="AC635" s="179" t="s">
        <v>180</v>
      </c>
      <c r="AD635" s="179" t="s">
        <v>181</v>
      </c>
      <c r="AE635" s="179" t="s">
        <v>182</v>
      </c>
      <c r="AF635" s="180" t="s">
        <v>183</v>
      </c>
      <c r="AG635" s="181" t="b">
        <v>0</v>
      </c>
      <c r="AH635" s="822" t="s">
        <v>184</v>
      </c>
      <c r="AI635" s="823"/>
      <c r="AJ635" s="181" t="b">
        <v>0</v>
      </c>
      <c r="AK635" s="822" t="s">
        <v>184</v>
      </c>
      <c r="AL635" s="824"/>
      <c r="AM635" s="803" t="b">
        <f>IF(OR(X636, AG635, AJ635), TRUE,FALSE)</f>
        <v>0</v>
      </c>
    </row>
    <row r="636" spans="1:39" ht="12.95" customHeight="1">
      <c r="A636" s="521"/>
      <c r="B636" s="520"/>
      <c r="C636" s="520"/>
      <c r="D636" s="520"/>
      <c r="E636" s="145"/>
      <c r="F636" s="48"/>
      <c r="G636" s="28"/>
      <c r="H636" s="28"/>
      <c r="I636" s="108"/>
      <c r="J636" s="502"/>
      <c r="K636" s="535"/>
      <c r="L636" s="535"/>
      <c r="M636" s="501"/>
      <c r="N636" s="50" t="s">
        <v>185</v>
      </c>
      <c r="O636" s="28" t="s">
        <v>186</v>
      </c>
      <c r="P636" s="484"/>
      <c r="Q636" s="484"/>
      <c r="R636" s="484"/>
      <c r="S636" s="484"/>
      <c r="T636" s="484"/>
      <c r="U636" s="484"/>
      <c r="V636" s="484"/>
      <c r="W636" s="28" t="s">
        <v>187</v>
      </c>
      <c r="X636" s="29" t="b">
        <v>0</v>
      </c>
      <c r="Y636" s="153" t="b">
        <v>0</v>
      </c>
      <c r="Z636" s="154" t="b">
        <v>0</v>
      </c>
      <c r="AA636" s="155" t="b">
        <v>0</v>
      </c>
      <c r="AB636" s="156" t="b">
        <v>0</v>
      </c>
      <c r="AC636" s="157" t="b">
        <v>0</v>
      </c>
      <c r="AD636" s="158" t="b">
        <v>0</v>
      </c>
      <c r="AE636" s="157" t="b">
        <v>0</v>
      </c>
      <c r="AF636" s="174" t="b">
        <v>0</v>
      </c>
      <c r="AG636" s="159" t="b">
        <v>0</v>
      </c>
      <c r="AH636" s="819" t="s">
        <v>171</v>
      </c>
      <c r="AI636" s="820"/>
      <c r="AJ636" s="159" t="b">
        <v>0</v>
      </c>
      <c r="AK636" s="819" t="s">
        <v>171</v>
      </c>
      <c r="AL636" s="821"/>
      <c r="AM636" s="803"/>
    </row>
    <row r="637" spans="1:39" ht="12.95" customHeight="1">
      <c r="A637" s="521"/>
      <c r="B637" s="520"/>
      <c r="C637" s="520"/>
      <c r="D637" s="520"/>
      <c r="E637" s="145"/>
      <c r="F637" s="536" t="s">
        <v>490</v>
      </c>
      <c r="G637" s="527"/>
      <c r="H637" s="527"/>
      <c r="I637" s="528"/>
      <c r="J637" s="531" t="b">
        <v>0</v>
      </c>
      <c r="K637" s="532" t="b">
        <v>0</v>
      </c>
      <c r="L637" s="532" t="b">
        <v>0</v>
      </c>
      <c r="M637" s="494" t="b">
        <v>0</v>
      </c>
      <c r="N637" s="85" t="b">
        <v>0</v>
      </c>
      <c r="O637" s="40" t="s">
        <v>486</v>
      </c>
      <c r="P637" s="40"/>
      <c r="Q637" s="40"/>
      <c r="R637" s="40"/>
      <c r="S637" s="40"/>
      <c r="T637" s="40"/>
      <c r="U637" s="40"/>
      <c r="V637" s="40"/>
      <c r="W637" s="40"/>
      <c r="X637" s="41" t="s">
        <v>175</v>
      </c>
      <c r="Y637" s="73" t="s">
        <v>176</v>
      </c>
      <c r="Z637" s="74" t="s">
        <v>177</v>
      </c>
      <c r="AA637" s="75" t="s">
        <v>178</v>
      </c>
      <c r="AB637" s="76" t="s">
        <v>179</v>
      </c>
      <c r="AC637" s="76" t="s">
        <v>180</v>
      </c>
      <c r="AD637" s="76" t="s">
        <v>181</v>
      </c>
      <c r="AE637" s="76" t="s">
        <v>182</v>
      </c>
      <c r="AF637" s="113" t="s">
        <v>183</v>
      </c>
      <c r="AG637" s="78" t="b">
        <v>0</v>
      </c>
      <c r="AH637" s="800" t="s">
        <v>184</v>
      </c>
      <c r="AI637" s="801"/>
      <c r="AJ637" s="78" t="b">
        <v>0</v>
      </c>
      <c r="AK637" s="800" t="s">
        <v>184</v>
      </c>
      <c r="AL637" s="802"/>
      <c r="AM637" s="803" t="b">
        <f>IF(OR(X638, AG637, AJ637), TRUE,FALSE)</f>
        <v>0</v>
      </c>
    </row>
    <row r="638" spans="1:39" ht="12.95" customHeight="1">
      <c r="A638" s="541"/>
      <c r="B638" s="542"/>
      <c r="C638" s="542"/>
      <c r="D638" s="542"/>
      <c r="E638" s="226"/>
      <c r="F638" s="24"/>
      <c r="G638" s="23"/>
      <c r="H638" s="23"/>
      <c r="I638" s="231"/>
      <c r="J638" s="502"/>
      <c r="K638" s="535"/>
      <c r="L638" s="535"/>
      <c r="M638" s="501"/>
      <c r="N638" s="26" t="s">
        <v>185</v>
      </c>
      <c r="O638" s="23" t="s">
        <v>186</v>
      </c>
      <c r="P638" s="503"/>
      <c r="Q638" s="503"/>
      <c r="R638" s="503"/>
      <c r="S638" s="503"/>
      <c r="T638" s="503"/>
      <c r="U638" s="503"/>
      <c r="V638" s="503"/>
      <c r="W638" s="23" t="s">
        <v>187</v>
      </c>
      <c r="X638" s="82" t="b">
        <v>0</v>
      </c>
      <c r="Y638" s="30" t="b">
        <v>0</v>
      </c>
      <c r="Z638" s="31" t="b">
        <v>0</v>
      </c>
      <c r="AA638" s="32" t="b">
        <v>0</v>
      </c>
      <c r="AB638" s="33" t="b">
        <v>0</v>
      </c>
      <c r="AC638" s="34" t="b">
        <v>0</v>
      </c>
      <c r="AD638" s="35" t="b">
        <v>0</v>
      </c>
      <c r="AE638" s="34" t="b">
        <v>0</v>
      </c>
      <c r="AF638" s="114" t="b">
        <v>0</v>
      </c>
      <c r="AG638" s="36" t="b">
        <v>0</v>
      </c>
      <c r="AH638" s="816" t="s">
        <v>171</v>
      </c>
      <c r="AI638" s="817"/>
      <c r="AJ638" s="36" t="b">
        <v>0</v>
      </c>
      <c r="AK638" s="816" t="s">
        <v>171</v>
      </c>
      <c r="AL638" s="818"/>
      <c r="AM638" s="803"/>
    </row>
    <row r="639" spans="1:39" ht="12.95" customHeight="1">
      <c r="A639" s="519" t="s">
        <v>491</v>
      </c>
      <c r="B639" s="520"/>
      <c r="C639" s="520"/>
      <c r="D639" s="520"/>
      <c r="E639" s="524" t="s">
        <v>201</v>
      </c>
      <c r="F639" s="526" t="s">
        <v>398</v>
      </c>
      <c r="G639" s="527"/>
      <c r="H639" s="527"/>
      <c r="I639" s="528"/>
      <c r="J639" s="531" t="b">
        <v>0</v>
      </c>
      <c r="K639" s="532" t="b">
        <v>0</v>
      </c>
      <c r="L639" s="532" t="b">
        <v>0</v>
      </c>
      <c r="M639" s="494" t="b">
        <v>0</v>
      </c>
      <c r="N639" s="39" t="b">
        <v>0</v>
      </c>
      <c r="O639" s="28" t="s">
        <v>347</v>
      </c>
      <c r="P639" s="28"/>
      <c r="Q639" s="28"/>
      <c r="R639" s="28"/>
      <c r="S639" s="28"/>
      <c r="T639" s="28"/>
      <c r="U639" s="28"/>
      <c r="V639" s="28"/>
      <c r="W639" s="28"/>
      <c r="X639" s="72" t="s">
        <v>175</v>
      </c>
      <c r="Y639" s="86" t="s">
        <v>176</v>
      </c>
      <c r="Z639" s="87" t="s">
        <v>177</v>
      </c>
      <c r="AA639" s="88" t="s">
        <v>178</v>
      </c>
      <c r="AB639" s="89" t="s">
        <v>179</v>
      </c>
      <c r="AC639" s="89" t="s">
        <v>180</v>
      </c>
      <c r="AD639" s="89" t="s">
        <v>181</v>
      </c>
      <c r="AE639" s="89" t="s">
        <v>182</v>
      </c>
      <c r="AF639" s="209" t="s">
        <v>183</v>
      </c>
      <c r="AG639" s="91" t="b">
        <v>0</v>
      </c>
      <c r="AH639" s="807" t="s">
        <v>184</v>
      </c>
      <c r="AI639" s="808"/>
      <c r="AJ639" s="91" t="b">
        <v>0</v>
      </c>
      <c r="AK639" s="807" t="s">
        <v>184</v>
      </c>
      <c r="AL639" s="809"/>
      <c r="AM639" s="803" t="b">
        <f>IF(OR(X640, AG639, AJ639), TRUE,FALSE)</f>
        <v>0</v>
      </c>
    </row>
    <row r="640" spans="1:39" ht="12.95" customHeight="1">
      <c r="A640" s="521"/>
      <c r="B640" s="520"/>
      <c r="C640" s="520"/>
      <c r="D640" s="520"/>
      <c r="E640" s="525"/>
      <c r="F640" s="529"/>
      <c r="G640" s="520"/>
      <c r="H640" s="520"/>
      <c r="I640" s="530"/>
      <c r="J640" s="491"/>
      <c r="K640" s="492"/>
      <c r="L640" s="492"/>
      <c r="M640" s="493"/>
      <c r="N640" s="50" t="s">
        <v>185</v>
      </c>
      <c r="O640" s="28" t="s">
        <v>186</v>
      </c>
      <c r="P640" s="484"/>
      <c r="Q640" s="484"/>
      <c r="R640" s="484"/>
      <c r="S640" s="484"/>
      <c r="T640" s="484"/>
      <c r="U640" s="484"/>
      <c r="V640" s="484"/>
      <c r="W640" s="28" t="s">
        <v>187</v>
      </c>
      <c r="X640" s="64" t="b">
        <v>0</v>
      </c>
      <c r="Y640" s="65" t="b">
        <v>0</v>
      </c>
      <c r="Z640" s="66" t="b">
        <v>0</v>
      </c>
      <c r="AA640" s="67" t="b">
        <v>0</v>
      </c>
      <c r="AB640" s="68" t="b">
        <v>0</v>
      </c>
      <c r="AC640" s="69" t="b">
        <v>0</v>
      </c>
      <c r="AD640" s="70" t="b">
        <v>0</v>
      </c>
      <c r="AE640" s="69" t="b">
        <v>0</v>
      </c>
      <c r="AF640" s="112" t="b">
        <v>0</v>
      </c>
      <c r="AG640" s="71" t="b">
        <v>0</v>
      </c>
      <c r="AH640" s="810" t="s">
        <v>171</v>
      </c>
      <c r="AI640" s="811"/>
      <c r="AJ640" s="71" t="b">
        <v>0</v>
      </c>
      <c r="AK640" s="810" t="s">
        <v>171</v>
      </c>
      <c r="AL640" s="812"/>
      <c r="AM640" s="803"/>
    </row>
    <row r="641" spans="1:39" ht="12.95" customHeight="1">
      <c r="A641" s="521"/>
      <c r="B641" s="520"/>
      <c r="C641" s="520"/>
      <c r="D641" s="520"/>
      <c r="E641" s="533" t="str">
        <f>表示項目選択・建物情報!$E$57</f>
        <v>-</v>
      </c>
      <c r="F641" s="48"/>
      <c r="G641" s="28"/>
      <c r="H641" s="28"/>
      <c r="I641" s="49"/>
      <c r="J641" s="485" t="b">
        <v>0</v>
      </c>
      <c r="K641" s="487" t="b">
        <v>0</v>
      </c>
      <c r="L641" s="487" t="b">
        <v>0</v>
      </c>
      <c r="M641" s="489" t="b">
        <v>0</v>
      </c>
      <c r="N641" s="52" t="b">
        <v>0</v>
      </c>
      <c r="O641" s="53" t="s">
        <v>399</v>
      </c>
      <c r="P641" s="53"/>
      <c r="Q641" s="53"/>
      <c r="R641" s="53"/>
      <c r="S641" s="53"/>
      <c r="T641" s="53"/>
      <c r="U641" s="53"/>
      <c r="V641" s="53"/>
      <c r="W641" s="53"/>
      <c r="X641" s="54" t="s">
        <v>175</v>
      </c>
      <c r="Y641" s="73" t="s">
        <v>176</v>
      </c>
      <c r="Z641" s="74" t="s">
        <v>177</v>
      </c>
      <c r="AA641" s="75" t="s">
        <v>178</v>
      </c>
      <c r="AB641" s="76" t="s">
        <v>179</v>
      </c>
      <c r="AC641" s="76" t="s">
        <v>180</v>
      </c>
      <c r="AD641" s="76" t="s">
        <v>181</v>
      </c>
      <c r="AE641" s="76" t="s">
        <v>182</v>
      </c>
      <c r="AF641" s="113" t="s">
        <v>183</v>
      </c>
      <c r="AG641" s="78" t="b">
        <v>0</v>
      </c>
      <c r="AH641" s="800" t="s">
        <v>184</v>
      </c>
      <c r="AI641" s="801"/>
      <c r="AJ641" s="78" t="b">
        <v>0</v>
      </c>
      <c r="AK641" s="800" t="s">
        <v>184</v>
      </c>
      <c r="AL641" s="802"/>
      <c r="AM641" s="803" t="b">
        <f>IF(OR(X642, AG641, AJ641), TRUE,FALSE)</f>
        <v>0</v>
      </c>
    </row>
    <row r="642" spans="1:39" ht="12.95" customHeight="1">
      <c r="A642" s="521"/>
      <c r="B642" s="520"/>
      <c r="C642" s="520"/>
      <c r="D642" s="520"/>
      <c r="E642" s="534"/>
      <c r="F642" s="48"/>
      <c r="G642" s="28"/>
      <c r="H642" s="28"/>
      <c r="I642" s="49"/>
      <c r="J642" s="502"/>
      <c r="K642" s="535"/>
      <c r="L642" s="535"/>
      <c r="M642" s="501"/>
      <c r="N642" s="50" t="s">
        <v>185</v>
      </c>
      <c r="O642" s="28" t="s">
        <v>186</v>
      </c>
      <c r="P642" s="484"/>
      <c r="Q642" s="484"/>
      <c r="R642" s="484"/>
      <c r="S642" s="484"/>
      <c r="T642" s="484"/>
      <c r="U642" s="484"/>
      <c r="V642" s="484"/>
      <c r="W642" s="28" t="s">
        <v>187</v>
      </c>
      <c r="X642" s="64" t="b">
        <v>0</v>
      </c>
      <c r="Y642" s="165" t="b">
        <v>0</v>
      </c>
      <c r="Z642" s="166" t="b">
        <v>0</v>
      </c>
      <c r="AA642" s="167" t="b">
        <v>0</v>
      </c>
      <c r="AB642" s="168" t="b">
        <v>0</v>
      </c>
      <c r="AC642" s="169" t="b">
        <v>0</v>
      </c>
      <c r="AD642" s="170" t="b">
        <v>0</v>
      </c>
      <c r="AE642" s="169" t="b">
        <v>0</v>
      </c>
      <c r="AF642" s="197" t="b">
        <v>0</v>
      </c>
      <c r="AG642" s="171" t="b">
        <v>0</v>
      </c>
      <c r="AH642" s="804" t="s">
        <v>171</v>
      </c>
      <c r="AI642" s="805"/>
      <c r="AJ642" s="171" t="b">
        <v>0</v>
      </c>
      <c r="AK642" s="804" t="s">
        <v>171</v>
      </c>
      <c r="AL642" s="806"/>
      <c r="AM642" s="803"/>
    </row>
    <row r="643" spans="1:39" ht="12.95" customHeight="1">
      <c r="A643" s="521"/>
      <c r="B643" s="520"/>
      <c r="C643" s="520"/>
      <c r="D643" s="520"/>
      <c r="E643" s="92"/>
      <c r="F643" s="48"/>
      <c r="G643" s="28"/>
      <c r="H643" s="28"/>
      <c r="I643" s="49"/>
      <c r="J643" s="491" t="b">
        <v>0</v>
      </c>
      <c r="K643" s="492" t="b">
        <v>0</v>
      </c>
      <c r="L643" s="492" t="b">
        <v>0</v>
      </c>
      <c r="M643" s="493" t="b">
        <v>0</v>
      </c>
      <c r="N643" s="52" t="b">
        <v>0</v>
      </c>
      <c r="O643" s="53" t="s">
        <v>400</v>
      </c>
      <c r="P643" s="53"/>
      <c r="Q643" s="53"/>
      <c r="R643" s="53"/>
      <c r="S643" s="53"/>
      <c r="T643" s="53"/>
      <c r="U643" s="53"/>
      <c r="V643" s="53"/>
      <c r="W643" s="53"/>
      <c r="X643" s="54" t="s">
        <v>175</v>
      </c>
      <c r="Y643" s="73" t="s">
        <v>176</v>
      </c>
      <c r="Z643" s="74" t="s">
        <v>177</v>
      </c>
      <c r="AA643" s="75" t="s">
        <v>178</v>
      </c>
      <c r="AB643" s="76" t="s">
        <v>179</v>
      </c>
      <c r="AC643" s="76" t="s">
        <v>180</v>
      </c>
      <c r="AD643" s="76" t="s">
        <v>181</v>
      </c>
      <c r="AE643" s="76" t="s">
        <v>182</v>
      </c>
      <c r="AF643" s="113" t="s">
        <v>183</v>
      </c>
      <c r="AG643" s="78" t="b">
        <v>0</v>
      </c>
      <c r="AH643" s="800" t="s">
        <v>184</v>
      </c>
      <c r="AI643" s="801"/>
      <c r="AJ643" s="78" t="b">
        <v>0</v>
      </c>
      <c r="AK643" s="800" t="s">
        <v>184</v>
      </c>
      <c r="AL643" s="802"/>
      <c r="AM643" s="803" t="b">
        <f>IF(OR(X644, AG643, AJ643), TRUE,FALSE)</f>
        <v>0</v>
      </c>
    </row>
    <row r="644" spans="1:39" ht="12.95" customHeight="1">
      <c r="A644" s="521"/>
      <c r="B644" s="520"/>
      <c r="C644" s="520"/>
      <c r="D644" s="520"/>
      <c r="E644" s="92"/>
      <c r="F644" s="48"/>
      <c r="G644" s="28"/>
      <c r="H644" s="28"/>
      <c r="I644" s="49"/>
      <c r="J644" s="491"/>
      <c r="K644" s="492"/>
      <c r="L644" s="492"/>
      <c r="M644" s="493"/>
      <c r="N644" s="50" t="s">
        <v>185</v>
      </c>
      <c r="O644" s="28" t="s">
        <v>186</v>
      </c>
      <c r="P644" s="484"/>
      <c r="Q644" s="484"/>
      <c r="R644" s="484"/>
      <c r="S644" s="484"/>
      <c r="T644" s="484"/>
      <c r="U644" s="484"/>
      <c r="V644" s="484"/>
      <c r="W644" s="28" t="s">
        <v>187</v>
      </c>
      <c r="X644" s="64" t="b">
        <v>0</v>
      </c>
      <c r="Y644" s="65" t="b">
        <v>0</v>
      </c>
      <c r="Z644" s="66" t="b">
        <v>0</v>
      </c>
      <c r="AA644" s="67" t="b">
        <v>0</v>
      </c>
      <c r="AB644" s="68" t="b">
        <v>0</v>
      </c>
      <c r="AC644" s="69" t="b">
        <v>0</v>
      </c>
      <c r="AD644" s="70" t="b">
        <v>0</v>
      </c>
      <c r="AE644" s="69" t="b">
        <v>0</v>
      </c>
      <c r="AF644" s="112" t="b">
        <v>0</v>
      </c>
      <c r="AG644" s="71" t="b">
        <v>0</v>
      </c>
      <c r="AH644" s="810" t="s">
        <v>171</v>
      </c>
      <c r="AI644" s="811"/>
      <c r="AJ644" s="71" t="b">
        <v>0</v>
      </c>
      <c r="AK644" s="810" t="s">
        <v>171</v>
      </c>
      <c r="AL644" s="812"/>
      <c r="AM644" s="803"/>
    </row>
    <row r="645" spans="1:39" ht="12.95" customHeight="1">
      <c r="A645" s="521"/>
      <c r="B645" s="520"/>
      <c r="C645" s="520"/>
      <c r="D645" s="520"/>
      <c r="E645" s="92"/>
      <c r="F645" s="48"/>
      <c r="G645" s="28"/>
      <c r="H645" s="28"/>
      <c r="I645" s="49"/>
      <c r="J645" s="485" t="b">
        <v>0</v>
      </c>
      <c r="K645" s="487" t="b">
        <v>0</v>
      </c>
      <c r="L645" s="487" t="b">
        <v>0</v>
      </c>
      <c r="M645" s="489" t="b">
        <v>0</v>
      </c>
      <c r="N645" s="52" t="b">
        <v>0</v>
      </c>
      <c r="O645" s="53" t="s">
        <v>492</v>
      </c>
      <c r="P645" s="53"/>
      <c r="Q645" s="53"/>
      <c r="R645" s="53"/>
      <c r="S645" s="53"/>
      <c r="T645" s="53"/>
      <c r="U645" s="53"/>
      <c r="V645" s="53"/>
      <c r="W645" s="53"/>
      <c r="X645" s="54" t="s">
        <v>175</v>
      </c>
      <c r="Y645" s="73" t="s">
        <v>176</v>
      </c>
      <c r="Z645" s="74" t="s">
        <v>177</v>
      </c>
      <c r="AA645" s="75" t="s">
        <v>178</v>
      </c>
      <c r="AB645" s="76" t="s">
        <v>179</v>
      </c>
      <c r="AC645" s="76" t="s">
        <v>180</v>
      </c>
      <c r="AD645" s="76" t="s">
        <v>181</v>
      </c>
      <c r="AE645" s="76" t="s">
        <v>182</v>
      </c>
      <c r="AF645" s="113" t="s">
        <v>183</v>
      </c>
      <c r="AG645" s="78" t="b">
        <v>0</v>
      </c>
      <c r="AH645" s="800" t="s">
        <v>184</v>
      </c>
      <c r="AI645" s="801"/>
      <c r="AJ645" s="78" t="b">
        <v>0</v>
      </c>
      <c r="AK645" s="800" t="s">
        <v>184</v>
      </c>
      <c r="AL645" s="802"/>
      <c r="AM645" s="803" t="b">
        <f>IF(OR(X646, AG645, AJ645), TRUE,FALSE)</f>
        <v>0</v>
      </c>
    </row>
    <row r="646" spans="1:39" ht="12.95" customHeight="1" thickBot="1">
      <c r="A646" s="522"/>
      <c r="B646" s="523"/>
      <c r="C646" s="523"/>
      <c r="D646" s="523"/>
      <c r="E646" s="210"/>
      <c r="F646" s="126"/>
      <c r="G646" s="127"/>
      <c r="H646" s="127"/>
      <c r="I646" s="128"/>
      <c r="J646" s="486"/>
      <c r="K646" s="488"/>
      <c r="L646" s="488"/>
      <c r="M646" s="490"/>
      <c r="N646" s="129" t="s">
        <v>185</v>
      </c>
      <c r="O646" s="127" t="s">
        <v>186</v>
      </c>
      <c r="P646" s="483"/>
      <c r="Q646" s="483"/>
      <c r="R646" s="483"/>
      <c r="S646" s="483"/>
      <c r="T646" s="483"/>
      <c r="U646" s="483"/>
      <c r="V646" s="483"/>
      <c r="W646" s="127" t="s">
        <v>187</v>
      </c>
      <c r="X646" s="212" t="b">
        <v>0</v>
      </c>
      <c r="Y646" s="214" t="b">
        <v>0</v>
      </c>
      <c r="Z646" s="215" t="b">
        <v>0</v>
      </c>
      <c r="AA646" s="216" t="b">
        <v>0</v>
      </c>
      <c r="AB646" s="217" t="b">
        <v>0</v>
      </c>
      <c r="AC646" s="218" t="b">
        <v>0</v>
      </c>
      <c r="AD646" s="219" t="b">
        <v>0</v>
      </c>
      <c r="AE646" s="218" t="b">
        <v>0</v>
      </c>
      <c r="AF646" s="228" t="b">
        <v>0</v>
      </c>
      <c r="AG646" s="220" t="b">
        <v>0</v>
      </c>
      <c r="AH646" s="813" t="s">
        <v>171</v>
      </c>
      <c r="AI646" s="814"/>
      <c r="AJ646" s="220" t="b">
        <v>0</v>
      </c>
      <c r="AK646" s="813" t="s">
        <v>171</v>
      </c>
      <c r="AL646" s="815"/>
      <c r="AM646" s="803"/>
    </row>
    <row r="647" spans="1:39" ht="6" customHeight="1">
      <c r="AM647" s="5"/>
    </row>
  </sheetData>
  <sheetProtection selectLockedCells="1"/>
  <mergeCells count="3013">
    <mergeCell ref="A7:I7"/>
    <mergeCell ref="K7:AL7"/>
    <mergeCell ref="A8:I10"/>
    <mergeCell ref="K8:AL8"/>
    <mergeCell ref="Y47:AF48"/>
    <mergeCell ref="AG47:AL48"/>
    <mergeCell ref="J48:J51"/>
    <mergeCell ref="K48:K51"/>
    <mergeCell ref="L48:L51"/>
    <mergeCell ref="M48:M51"/>
    <mergeCell ref="Y49:Y52"/>
    <mergeCell ref="Z49:Z52"/>
    <mergeCell ref="AA49:AF49"/>
    <mergeCell ref="AG49:AI49"/>
    <mergeCell ref="A45:E52"/>
    <mergeCell ref="F45:I52"/>
    <mergeCell ref="J45:X46"/>
    <mergeCell ref="Y45:AL46"/>
    <mergeCell ref="K9:AL9"/>
    <mergeCell ref="A20:C20"/>
    <mergeCell ref="D20:L20"/>
    <mergeCell ref="M20:R20"/>
    <mergeCell ref="S20:X20"/>
    <mergeCell ref="Y20:AE20"/>
    <mergeCell ref="AF20:AL20"/>
    <mergeCell ref="A19:C19"/>
    <mergeCell ref="D19:L19"/>
    <mergeCell ref="M19:R19"/>
    <mergeCell ref="S19:X19"/>
    <mergeCell ref="Y19:AE19"/>
    <mergeCell ref="AF19:AL19"/>
    <mergeCell ref="A18:C18"/>
    <mergeCell ref="AM45:AM52"/>
    <mergeCell ref="J47:M47"/>
    <mergeCell ref="N47:N52"/>
    <mergeCell ref="O47:W52"/>
    <mergeCell ref="X47:X52"/>
    <mergeCell ref="AH53:AI53"/>
    <mergeCell ref="AK53:AL53"/>
    <mergeCell ref="AM53:AM54"/>
    <mergeCell ref="P54:V54"/>
    <mergeCell ref="AH54:AI54"/>
    <mergeCell ref="AK54:AL54"/>
    <mergeCell ref="AK50:AL50"/>
    <mergeCell ref="AH51:AI51"/>
    <mergeCell ref="AK51:AL51"/>
    <mergeCell ref="AH52:AI52"/>
    <mergeCell ref="AK52:AL52"/>
    <mergeCell ref="F53:I53"/>
    <mergeCell ref="J53:J54"/>
    <mergeCell ref="K53:K54"/>
    <mergeCell ref="L53:L54"/>
    <mergeCell ref="M53:M54"/>
    <mergeCell ref="AJ49:AL49"/>
    <mergeCell ref="AA50:AA52"/>
    <mergeCell ref="AB50:AB52"/>
    <mergeCell ref="AC50:AC52"/>
    <mergeCell ref="AD50:AD52"/>
    <mergeCell ref="AE50:AE52"/>
    <mergeCell ref="AF50:AF52"/>
    <mergeCell ref="AG50:AG52"/>
    <mergeCell ref="AH50:AI50"/>
    <mergeCell ref="AJ50:AJ52"/>
    <mergeCell ref="AH55:AI55"/>
    <mergeCell ref="AK55:AL55"/>
    <mergeCell ref="AM55:AM56"/>
    <mergeCell ref="P56:V56"/>
    <mergeCell ref="AH56:AI56"/>
    <mergeCell ref="AK56:AL56"/>
    <mergeCell ref="AH57:AI57"/>
    <mergeCell ref="AK57:AL57"/>
    <mergeCell ref="AM57:AM58"/>
    <mergeCell ref="A55:D62"/>
    <mergeCell ref="F55:I55"/>
    <mergeCell ref="J55:J56"/>
    <mergeCell ref="K55:K56"/>
    <mergeCell ref="L55:L56"/>
    <mergeCell ref="M55:M56"/>
    <mergeCell ref="J57:J58"/>
    <mergeCell ref="K57:K58"/>
    <mergeCell ref="L57:L58"/>
    <mergeCell ref="M57:M58"/>
    <mergeCell ref="AM59:AM60"/>
    <mergeCell ref="P60:V60"/>
    <mergeCell ref="AH60:AI60"/>
    <mergeCell ref="AK60:AL60"/>
    <mergeCell ref="J61:J62"/>
    <mergeCell ref="K61:K62"/>
    <mergeCell ref="L61:L62"/>
    <mergeCell ref="M61:M62"/>
    <mergeCell ref="AH61:AI61"/>
    <mergeCell ref="P58:V58"/>
    <mergeCell ref="AH58:AI58"/>
    <mergeCell ref="AK58:AL58"/>
    <mergeCell ref="J59:J60"/>
    <mergeCell ref="K59:K60"/>
    <mergeCell ref="L59:L60"/>
    <mergeCell ref="M59:M60"/>
    <mergeCell ref="AH59:AI59"/>
    <mergeCell ref="AK59:AL59"/>
    <mergeCell ref="M63:M64"/>
    <mergeCell ref="AH63:AI63"/>
    <mergeCell ref="AK63:AL63"/>
    <mergeCell ref="AM63:AM64"/>
    <mergeCell ref="P64:V64"/>
    <mergeCell ref="AH64:AI64"/>
    <mergeCell ref="AK64:AL64"/>
    <mergeCell ref="AM65:AM66"/>
    <mergeCell ref="AM67:AM68"/>
    <mergeCell ref="AK61:AL61"/>
    <mergeCell ref="AM61:AM62"/>
    <mergeCell ref="P62:V62"/>
    <mergeCell ref="AH62:AI62"/>
    <mergeCell ref="AK62:AL62"/>
    <mergeCell ref="A63:D68"/>
    <mergeCell ref="F63:I63"/>
    <mergeCell ref="J63:J64"/>
    <mergeCell ref="K63:K64"/>
    <mergeCell ref="L63:L64"/>
    <mergeCell ref="J67:J68"/>
    <mergeCell ref="K67:K68"/>
    <mergeCell ref="L67:L68"/>
    <mergeCell ref="M67:M68"/>
    <mergeCell ref="AH67:AI67"/>
    <mergeCell ref="AK67:AL67"/>
    <mergeCell ref="P68:V68"/>
    <mergeCell ref="AH68:AI68"/>
    <mergeCell ref="AK68:AL68"/>
    <mergeCell ref="J65:J66"/>
    <mergeCell ref="K65:K66"/>
    <mergeCell ref="L65:L66"/>
    <mergeCell ref="M65:M66"/>
    <mergeCell ref="AH65:AI65"/>
    <mergeCell ref="AK65:AL65"/>
    <mergeCell ref="P66:V66"/>
    <mergeCell ref="AH66:AI66"/>
    <mergeCell ref="AK66:AL66"/>
    <mergeCell ref="M71:M72"/>
    <mergeCell ref="AH71:AI71"/>
    <mergeCell ref="AK71:AL71"/>
    <mergeCell ref="AM71:AM72"/>
    <mergeCell ref="P72:V72"/>
    <mergeCell ref="AH72:AI72"/>
    <mergeCell ref="AK72:AL72"/>
    <mergeCell ref="AH73:AI73"/>
    <mergeCell ref="AK73:AL73"/>
    <mergeCell ref="M69:M70"/>
    <mergeCell ref="AH69:AI69"/>
    <mergeCell ref="AK69:AL69"/>
    <mergeCell ref="AM69:AM70"/>
    <mergeCell ref="P70:V70"/>
    <mergeCell ref="AH70:AI70"/>
    <mergeCell ref="AK70:AL70"/>
    <mergeCell ref="A69:D72"/>
    <mergeCell ref="E69:E70"/>
    <mergeCell ref="F69:I71"/>
    <mergeCell ref="J69:J70"/>
    <mergeCell ref="K69:K70"/>
    <mergeCell ref="L69:L70"/>
    <mergeCell ref="E71:E72"/>
    <mergeCell ref="J71:J72"/>
    <mergeCell ref="K71:K72"/>
    <mergeCell ref="L71:L72"/>
    <mergeCell ref="AK75:AL75"/>
    <mergeCell ref="AM75:AM76"/>
    <mergeCell ref="P76:V76"/>
    <mergeCell ref="AH76:AI76"/>
    <mergeCell ref="AK76:AL76"/>
    <mergeCell ref="A77:D80"/>
    <mergeCell ref="E77:E78"/>
    <mergeCell ref="J77:J78"/>
    <mergeCell ref="K77:K78"/>
    <mergeCell ref="L77:L78"/>
    <mergeCell ref="AM73:AM74"/>
    <mergeCell ref="P74:V74"/>
    <mergeCell ref="AH74:AI74"/>
    <mergeCell ref="AK74:AL74"/>
    <mergeCell ref="E75:E76"/>
    <mergeCell ref="J75:J76"/>
    <mergeCell ref="K75:K76"/>
    <mergeCell ref="L75:L76"/>
    <mergeCell ref="M75:M76"/>
    <mergeCell ref="AH75:AI75"/>
    <mergeCell ref="A73:D76"/>
    <mergeCell ref="E73:E74"/>
    <mergeCell ref="J73:J74"/>
    <mergeCell ref="K73:K74"/>
    <mergeCell ref="L73:L74"/>
    <mergeCell ref="M73:M74"/>
    <mergeCell ref="AH79:AI79"/>
    <mergeCell ref="AK79:AL79"/>
    <mergeCell ref="AM79:AM80"/>
    <mergeCell ref="P80:V80"/>
    <mergeCell ref="AH80:AI80"/>
    <mergeCell ref="AK80:AL80"/>
    <mergeCell ref="E79:E80"/>
    <mergeCell ref="J79:J80"/>
    <mergeCell ref="K79:K80"/>
    <mergeCell ref="L79:L80"/>
    <mergeCell ref="M79:M80"/>
    <mergeCell ref="O79:W79"/>
    <mergeCell ref="M77:M78"/>
    <mergeCell ref="AH77:AI77"/>
    <mergeCell ref="AK77:AL77"/>
    <mergeCell ref="AM77:AM78"/>
    <mergeCell ref="P78:V78"/>
    <mergeCell ref="AH78:AI78"/>
    <mergeCell ref="AK78:AL78"/>
    <mergeCell ref="AH83:AI83"/>
    <mergeCell ref="AK83:AL83"/>
    <mergeCell ref="AM83:AM84"/>
    <mergeCell ref="P84:V84"/>
    <mergeCell ref="AH84:AI84"/>
    <mergeCell ref="AK84:AL84"/>
    <mergeCell ref="AM81:AM82"/>
    <mergeCell ref="P82:V82"/>
    <mergeCell ref="AH82:AI82"/>
    <mergeCell ref="AK82:AL82"/>
    <mergeCell ref="E83:E84"/>
    <mergeCell ref="J83:J84"/>
    <mergeCell ref="K83:K84"/>
    <mergeCell ref="L83:L84"/>
    <mergeCell ref="M83:M84"/>
    <mergeCell ref="O83:W83"/>
    <mergeCell ref="A81:D84"/>
    <mergeCell ref="E81:E82"/>
    <mergeCell ref="J81:J82"/>
    <mergeCell ref="K81:K82"/>
    <mergeCell ref="L81:L82"/>
    <mergeCell ref="M81:M82"/>
    <mergeCell ref="AH87:AI87"/>
    <mergeCell ref="AK87:AL87"/>
    <mergeCell ref="AM87:AM88"/>
    <mergeCell ref="P88:V88"/>
    <mergeCell ref="AH88:AI88"/>
    <mergeCell ref="AK88:AL88"/>
    <mergeCell ref="AK85:AL85"/>
    <mergeCell ref="AM85:AM86"/>
    <mergeCell ref="P86:V86"/>
    <mergeCell ref="AH86:AI86"/>
    <mergeCell ref="AK86:AL86"/>
    <mergeCell ref="F87:I87"/>
    <mergeCell ref="J87:J88"/>
    <mergeCell ref="K87:K88"/>
    <mergeCell ref="L87:L88"/>
    <mergeCell ref="M87:M88"/>
    <mergeCell ref="J85:J86"/>
    <mergeCell ref="K85:K86"/>
    <mergeCell ref="L85:L86"/>
    <mergeCell ref="M85:M86"/>
    <mergeCell ref="AH85:AI85"/>
    <mergeCell ref="O81:W81"/>
    <mergeCell ref="AH81:AI81"/>
    <mergeCell ref="AK81:AL81"/>
    <mergeCell ref="M89:M90"/>
    <mergeCell ref="AH89:AI89"/>
    <mergeCell ref="AK89:AL89"/>
    <mergeCell ref="AM89:AM90"/>
    <mergeCell ref="P90:V90"/>
    <mergeCell ref="AH90:AI90"/>
    <mergeCell ref="AK90:AL90"/>
    <mergeCell ref="M91:M92"/>
    <mergeCell ref="A89:D94"/>
    <mergeCell ref="E89:E90"/>
    <mergeCell ref="F89:I90"/>
    <mergeCell ref="J89:J90"/>
    <mergeCell ref="K89:K90"/>
    <mergeCell ref="L89:L90"/>
    <mergeCell ref="E91:E92"/>
    <mergeCell ref="J91:J92"/>
    <mergeCell ref="K91:K92"/>
    <mergeCell ref="L91:L92"/>
    <mergeCell ref="E93:E94"/>
    <mergeCell ref="J93:J94"/>
    <mergeCell ref="K93:K94"/>
    <mergeCell ref="L93:L94"/>
    <mergeCell ref="M93:M94"/>
    <mergeCell ref="AH93:AI93"/>
    <mergeCell ref="P94:V94"/>
    <mergeCell ref="AH94:AI94"/>
    <mergeCell ref="AH91:AI91"/>
    <mergeCell ref="AK91:AL91"/>
    <mergeCell ref="AM91:AM92"/>
    <mergeCell ref="P92:V92"/>
    <mergeCell ref="AH92:AI92"/>
    <mergeCell ref="AK92:AL92"/>
    <mergeCell ref="AK93:AL93"/>
    <mergeCell ref="AM93:AM94"/>
    <mergeCell ref="AK94:AL94"/>
    <mergeCell ref="M95:M96"/>
    <mergeCell ref="O95:W95"/>
    <mergeCell ref="AH95:AI95"/>
    <mergeCell ref="AK95:AL95"/>
    <mergeCell ref="AM95:AM96"/>
    <mergeCell ref="P96:V96"/>
    <mergeCell ref="AH96:AI96"/>
    <mergeCell ref="AK96:AL96"/>
    <mergeCell ref="A95:D97"/>
    <mergeCell ref="E95:E96"/>
    <mergeCell ref="F95:I95"/>
    <mergeCell ref="J95:J96"/>
    <mergeCell ref="K95:K96"/>
    <mergeCell ref="L95:L96"/>
    <mergeCell ref="E97:E98"/>
    <mergeCell ref="F97:I97"/>
    <mergeCell ref="J97:J98"/>
    <mergeCell ref="K97:K98"/>
    <mergeCell ref="AM102:AM109"/>
    <mergeCell ref="J104:M104"/>
    <mergeCell ref="N104:N109"/>
    <mergeCell ref="O104:W109"/>
    <mergeCell ref="X104:X109"/>
    <mergeCell ref="Y104:AF105"/>
    <mergeCell ref="AG104:AL105"/>
    <mergeCell ref="J105:J108"/>
    <mergeCell ref="K105:K108"/>
    <mergeCell ref="A98:B98"/>
    <mergeCell ref="C98:D98"/>
    <mergeCell ref="P98:V98"/>
    <mergeCell ref="AH98:AI98"/>
    <mergeCell ref="AK98:AL98"/>
    <mergeCell ref="A102:E109"/>
    <mergeCell ref="F102:I109"/>
    <mergeCell ref="J102:X103"/>
    <mergeCell ref="Y102:AL103"/>
    <mergeCell ref="L105:L108"/>
    <mergeCell ref="L97:L98"/>
    <mergeCell ref="M97:M98"/>
    <mergeCell ref="O97:W97"/>
    <mergeCell ref="AH97:AI97"/>
    <mergeCell ref="AK97:AL97"/>
    <mergeCell ref="AM97:AM98"/>
    <mergeCell ref="AE107:AE109"/>
    <mergeCell ref="AF107:AF109"/>
    <mergeCell ref="AG107:AG109"/>
    <mergeCell ref="AH107:AI107"/>
    <mergeCell ref="AJ107:AJ109"/>
    <mergeCell ref="AK107:AL107"/>
    <mergeCell ref="AH108:AI108"/>
    <mergeCell ref="AK108:AL108"/>
    <mergeCell ref="AH109:AI109"/>
    <mergeCell ref="AK109:AL109"/>
    <mergeCell ref="M105:M108"/>
    <mergeCell ref="Y106:Y109"/>
    <mergeCell ref="Z106:Z109"/>
    <mergeCell ref="AA106:AF106"/>
    <mergeCell ref="AG106:AI106"/>
    <mergeCell ref="AJ106:AL106"/>
    <mergeCell ref="AA107:AA109"/>
    <mergeCell ref="AB107:AB109"/>
    <mergeCell ref="AC107:AC109"/>
    <mergeCell ref="AD107:AD109"/>
    <mergeCell ref="M110:M111"/>
    <mergeCell ref="O110:W110"/>
    <mergeCell ref="AH110:AI110"/>
    <mergeCell ref="AK110:AL110"/>
    <mergeCell ref="AM110:AM111"/>
    <mergeCell ref="P111:V111"/>
    <mergeCell ref="AH111:AI111"/>
    <mergeCell ref="AK111:AL111"/>
    <mergeCell ref="A110:D113"/>
    <mergeCell ref="E110:E111"/>
    <mergeCell ref="F110:I110"/>
    <mergeCell ref="J110:J111"/>
    <mergeCell ref="K110:K111"/>
    <mergeCell ref="L110:L111"/>
    <mergeCell ref="E112:E113"/>
    <mergeCell ref="F112:I112"/>
    <mergeCell ref="J112:J113"/>
    <mergeCell ref="K112:K113"/>
    <mergeCell ref="AH114:AI114"/>
    <mergeCell ref="AK114:AL114"/>
    <mergeCell ref="AM114:AM115"/>
    <mergeCell ref="P115:V115"/>
    <mergeCell ref="AH115:AI115"/>
    <mergeCell ref="AK115:AL115"/>
    <mergeCell ref="A114:D117"/>
    <mergeCell ref="E114:E115"/>
    <mergeCell ref="J114:J115"/>
    <mergeCell ref="K114:K115"/>
    <mergeCell ref="L114:L115"/>
    <mergeCell ref="M114:M115"/>
    <mergeCell ref="E116:E117"/>
    <mergeCell ref="J116:J117"/>
    <mergeCell ref="K116:K117"/>
    <mergeCell ref="L116:L117"/>
    <mergeCell ref="L112:L113"/>
    <mergeCell ref="M112:M113"/>
    <mergeCell ref="O112:W112"/>
    <mergeCell ref="AH112:AI112"/>
    <mergeCell ref="AK112:AL112"/>
    <mergeCell ref="AM112:AM113"/>
    <mergeCell ref="P113:V113"/>
    <mergeCell ref="AH113:AI113"/>
    <mergeCell ref="AK113:AL113"/>
    <mergeCell ref="AM118:AM119"/>
    <mergeCell ref="P119:V119"/>
    <mergeCell ref="AH119:AI119"/>
    <mergeCell ref="AK119:AL119"/>
    <mergeCell ref="E120:E121"/>
    <mergeCell ref="J120:J121"/>
    <mergeCell ref="K120:K121"/>
    <mergeCell ref="L120:L121"/>
    <mergeCell ref="M120:M121"/>
    <mergeCell ref="A118:D121"/>
    <mergeCell ref="E118:E119"/>
    <mergeCell ref="J118:J119"/>
    <mergeCell ref="K118:K119"/>
    <mergeCell ref="L118:L119"/>
    <mergeCell ref="M118:M119"/>
    <mergeCell ref="M116:M117"/>
    <mergeCell ref="AH116:AI116"/>
    <mergeCell ref="AK116:AL116"/>
    <mergeCell ref="AM116:AM117"/>
    <mergeCell ref="P117:V117"/>
    <mergeCell ref="AH117:AI117"/>
    <mergeCell ref="AK117:AL117"/>
    <mergeCell ref="AH118:AI118"/>
    <mergeCell ref="AK118:AL118"/>
    <mergeCell ref="AM122:AM123"/>
    <mergeCell ref="P123:V123"/>
    <mergeCell ref="AH123:AI123"/>
    <mergeCell ref="AK123:AL123"/>
    <mergeCell ref="E124:E125"/>
    <mergeCell ref="J124:J125"/>
    <mergeCell ref="K124:K125"/>
    <mergeCell ref="L124:L125"/>
    <mergeCell ref="M124:M125"/>
    <mergeCell ref="A122:D125"/>
    <mergeCell ref="E122:E123"/>
    <mergeCell ref="J122:J123"/>
    <mergeCell ref="K122:K123"/>
    <mergeCell ref="L122:L123"/>
    <mergeCell ref="M122:M123"/>
    <mergeCell ref="O120:W120"/>
    <mergeCell ref="AH120:AI120"/>
    <mergeCell ref="AK120:AL120"/>
    <mergeCell ref="AM120:AM121"/>
    <mergeCell ref="P121:V121"/>
    <mergeCell ref="AH121:AI121"/>
    <mergeCell ref="AK121:AL121"/>
    <mergeCell ref="AH122:AI122"/>
    <mergeCell ref="AK122:AL122"/>
    <mergeCell ref="AH126:AI126"/>
    <mergeCell ref="AK126:AL126"/>
    <mergeCell ref="AM126:AM127"/>
    <mergeCell ref="P127:V127"/>
    <mergeCell ref="AH127:AI127"/>
    <mergeCell ref="AK127:AL127"/>
    <mergeCell ref="A126:D129"/>
    <mergeCell ref="E126:E127"/>
    <mergeCell ref="J126:J127"/>
    <mergeCell ref="K126:K127"/>
    <mergeCell ref="L126:L127"/>
    <mergeCell ref="M126:M127"/>
    <mergeCell ref="E128:E129"/>
    <mergeCell ref="J128:J129"/>
    <mergeCell ref="K128:K129"/>
    <mergeCell ref="L128:L129"/>
    <mergeCell ref="AH124:AI124"/>
    <mergeCell ref="AK124:AL124"/>
    <mergeCell ref="AM124:AM125"/>
    <mergeCell ref="P125:V125"/>
    <mergeCell ref="AH125:AI125"/>
    <mergeCell ref="AK125:AL125"/>
    <mergeCell ref="AM130:AM131"/>
    <mergeCell ref="P131:V131"/>
    <mergeCell ref="AH131:AI131"/>
    <mergeCell ref="AK131:AL131"/>
    <mergeCell ref="J132:J133"/>
    <mergeCell ref="K132:K133"/>
    <mergeCell ref="L132:L133"/>
    <mergeCell ref="M132:M133"/>
    <mergeCell ref="AH132:AI132"/>
    <mergeCell ref="AK132:AL132"/>
    <mergeCell ref="J130:J131"/>
    <mergeCell ref="K130:K131"/>
    <mergeCell ref="L130:L131"/>
    <mergeCell ref="M130:M131"/>
    <mergeCell ref="AH130:AI130"/>
    <mergeCell ref="AK130:AL130"/>
    <mergeCell ref="M128:M129"/>
    <mergeCell ref="O128:W128"/>
    <mergeCell ref="AH128:AI128"/>
    <mergeCell ref="AK128:AL128"/>
    <mergeCell ref="AM128:AM129"/>
    <mergeCell ref="P129:V129"/>
    <mergeCell ref="AH129:AI129"/>
    <mergeCell ref="AK129:AL129"/>
    <mergeCell ref="AK134:AL134"/>
    <mergeCell ref="AM134:AM135"/>
    <mergeCell ref="P135:V135"/>
    <mergeCell ref="AH135:AI135"/>
    <mergeCell ref="AK135:AL135"/>
    <mergeCell ref="J136:J137"/>
    <mergeCell ref="K136:K137"/>
    <mergeCell ref="L136:L137"/>
    <mergeCell ref="M136:M137"/>
    <mergeCell ref="AH136:AI136"/>
    <mergeCell ref="AM132:AM133"/>
    <mergeCell ref="P133:V133"/>
    <mergeCell ref="AH133:AI133"/>
    <mergeCell ref="AK133:AL133"/>
    <mergeCell ref="J134:J135"/>
    <mergeCell ref="K134:K135"/>
    <mergeCell ref="L134:L135"/>
    <mergeCell ref="M134:M135"/>
    <mergeCell ref="AH134:AI134"/>
    <mergeCell ref="AK138:AL138"/>
    <mergeCell ref="AM138:AM139"/>
    <mergeCell ref="P139:V139"/>
    <mergeCell ref="AH139:AI139"/>
    <mergeCell ref="AK139:AL139"/>
    <mergeCell ref="J140:J141"/>
    <mergeCell ref="K140:K141"/>
    <mergeCell ref="L140:L141"/>
    <mergeCell ref="M140:M141"/>
    <mergeCell ref="AH140:AI140"/>
    <mergeCell ref="AK136:AL136"/>
    <mergeCell ref="AM136:AM137"/>
    <mergeCell ref="P137:V137"/>
    <mergeCell ref="AH137:AI137"/>
    <mergeCell ref="AK137:AL137"/>
    <mergeCell ref="J138:J139"/>
    <mergeCell ref="K138:K139"/>
    <mergeCell ref="L138:L139"/>
    <mergeCell ref="M138:M139"/>
    <mergeCell ref="AH138:AI138"/>
    <mergeCell ref="AH144:AI144"/>
    <mergeCell ref="AK144:AL144"/>
    <mergeCell ref="AM144:AM145"/>
    <mergeCell ref="P145:V145"/>
    <mergeCell ref="AH145:AI145"/>
    <mergeCell ref="AK145:AL145"/>
    <mergeCell ref="AK142:AL142"/>
    <mergeCell ref="AM142:AM143"/>
    <mergeCell ref="P143:V143"/>
    <mergeCell ref="AH143:AI143"/>
    <mergeCell ref="AK143:AL143"/>
    <mergeCell ref="J144:J145"/>
    <mergeCell ref="K144:K145"/>
    <mergeCell ref="L144:L145"/>
    <mergeCell ref="M144:M145"/>
    <mergeCell ref="AK140:AL140"/>
    <mergeCell ref="AM140:AM141"/>
    <mergeCell ref="P141:V141"/>
    <mergeCell ref="AH141:AI141"/>
    <mergeCell ref="AK141:AL141"/>
    <mergeCell ref="J142:J143"/>
    <mergeCell ref="K142:K143"/>
    <mergeCell ref="L142:L143"/>
    <mergeCell ref="M142:M143"/>
    <mergeCell ref="AH142:AI142"/>
    <mergeCell ref="AH148:AI148"/>
    <mergeCell ref="AK148:AL148"/>
    <mergeCell ref="AM148:AM149"/>
    <mergeCell ref="P149:V149"/>
    <mergeCell ref="AH149:AI149"/>
    <mergeCell ref="AK149:AL149"/>
    <mergeCell ref="AK146:AL146"/>
    <mergeCell ref="AM146:AM147"/>
    <mergeCell ref="P147:V147"/>
    <mergeCell ref="AH147:AI147"/>
    <mergeCell ref="AK147:AL147"/>
    <mergeCell ref="J148:J149"/>
    <mergeCell ref="K148:K149"/>
    <mergeCell ref="L148:L149"/>
    <mergeCell ref="M148:M149"/>
    <mergeCell ref="J146:J147"/>
    <mergeCell ref="K146:K147"/>
    <mergeCell ref="L146:L147"/>
    <mergeCell ref="M146:M147"/>
    <mergeCell ref="AH146:AI146"/>
    <mergeCell ref="AH152:AI152"/>
    <mergeCell ref="AK152:AL152"/>
    <mergeCell ref="AM152:AM153"/>
    <mergeCell ref="P153:V153"/>
    <mergeCell ref="AH153:AI153"/>
    <mergeCell ref="AK153:AL153"/>
    <mergeCell ref="AK150:AL150"/>
    <mergeCell ref="AM150:AM151"/>
    <mergeCell ref="P151:V151"/>
    <mergeCell ref="AH151:AI151"/>
    <mergeCell ref="AK151:AL151"/>
    <mergeCell ref="J152:J153"/>
    <mergeCell ref="K152:K153"/>
    <mergeCell ref="L152:L153"/>
    <mergeCell ref="M152:M153"/>
    <mergeCell ref="J150:J151"/>
    <mergeCell ref="K150:K151"/>
    <mergeCell ref="L150:L151"/>
    <mergeCell ref="M150:M151"/>
    <mergeCell ref="AH150:AI150"/>
    <mergeCell ref="AM154:AM155"/>
    <mergeCell ref="P155:V155"/>
    <mergeCell ref="AH155:AI155"/>
    <mergeCell ref="AK155:AL155"/>
    <mergeCell ref="J156:J157"/>
    <mergeCell ref="K156:K157"/>
    <mergeCell ref="L156:L157"/>
    <mergeCell ref="M156:M157"/>
    <mergeCell ref="AH156:AI156"/>
    <mergeCell ref="AK156:AL156"/>
    <mergeCell ref="J154:J155"/>
    <mergeCell ref="K154:K155"/>
    <mergeCell ref="L154:L155"/>
    <mergeCell ref="M154:M155"/>
    <mergeCell ref="AH154:AI154"/>
    <mergeCell ref="AK154:AL154"/>
    <mergeCell ref="K166:K169"/>
    <mergeCell ref="L166:L169"/>
    <mergeCell ref="M166:M169"/>
    <mergeCell ref="Y167:Y170"/>
    <mergeCell ref="Z167:Z170"/>
    <mergeCell ref="AA167:AF167"/>
    <mergeCell ref="AG167:AI167"/>
    <mergeCell ref="AM158:AM159"/>
    <mergeCell ref="P159:V159"/>
    <mergeCell ref="AH159:AI159"/>
    <mergeCell ref="AK159:AL159"/>
    <mergeCell ref="AM156:AM157"/>
    <mergeCell ref="P157:V157"/>
    <mergeCell ref="AH157:AI157"/>
    <mergeCell ref="AK157:AL157"/>
    <mergeCell ref="J158:J159"/>
    <mergeCell ref="K158:K159"/>
    <mergeCell ref="L158:L159"/>
    <mergeCell ref="M158:M159"/>
    <mergeCell ref="AH158:AI158"/>
    <mergeCell ref="AK158:AL158"/>
    <mergeCell ref="AE168:AE170"/>
    <mergeCell ref="AF168:AF170"/>
    <mergeCell ref="AG168:AG170"/>
    <mergeCell ref="AH168:AI168"/>
    <mergeCell ref="AJ168:AJ170"/>
    <mergeCell ref="AK168:AL168"/>
    <mergeCell ref="AH169:AI169"/>
    <mergeCell ref="AK169:AL169"/>
    <mergeCell ref="AH170:AI170"/>
    <mergeCell ref="AK170:AL170"/>
    <mergeCell ref="AG165:AL166"/>
    <mergeCell ref="J166:J169"/>
    <mergeCell ref="J165:M165"/>
    <mergeCell ref="N165:N170"/>
    <mergeCell ref="O165:W170"/>
    <mergeCell ref="X165:X170"/>
    <mergeCell ref="Y165:AF166"/>
    <mergeCell ref="AA168:AA170"/>
    <mergeCell ref="M173:M174"/>
    <mergeCell ref="AH173:AI173"/>
    <mergeCell ref="AK173:AL173"/>
    <mergeCell ref="AM173:AM174"/>
    <mergeCell ref="P174:V174"/>
    <mergeCell ref="AH174:AI174"/>
    <mergeCell ref="AK174:AL174"/>
    <mergeCell ref="AB168:AB170"/>
    <mergeCell ref="AC168:AC170"/>
    <mergeCell ref="AD168:AD170"/>
    <mergeCell ref="AJ167:AL167"/>
    <mergeCell ref="A163:E170"/>
    <mergeCell ref="F163:I170"/>
    <mergeCell ref="J163:X164"/>
    <mergeCell ref="Y163:AL164"/>
    <mergeCell ref="AM163:AM170"/>
    <mergeCell ref="AH171:AI171"/>
    <mergeCell ref="AK171:AL171"/>
    <mergeCell ref="AM171:AM172"/>
    <mergeCell ref="P172:V172"/>
    <mergeCell ref="AH172:AI172"/>
    <mergeCell ref="AK172:AL172"/>
    <mergeCell ref="A171:D174"/>
    <mergeCell ref="E171:E172"/>
    <mergeCell ref="J171:J172"/>
    <mergeCell ref="K171:K172"/>
    <mergeCell ref="L171:L172"/>
    <mergeCell ref="M171:M172"/>
    <mergeCell ref="E173:E174"/>
    <mergeCell ref="J173:J174"/>
    <mergeCell ref="K173:K174"/>
    <mergeCell ref="L173:L174"/>
    <mergeCell ref="M177:M178"/>
    <mergeCell ref="AH177:AI177"/>
    <mergeCell ref="AK177:AL177"/>
    <mergeCell ref="AM177:AM178"/>
    <mergeCell ref="P178:V178"/>
    <mergeCell ref="AH178:AI178"/>
    <mergeCell ref="AK178:AL178"/>
    <mergeCell ref="AH175:AI175"/>
    <mergeCell ref="AK175:AL175"/>
    <mergeCell ref="AM175:AM176"/>
    <mergeCell ref="P176:V176"/>
    <mergeCell ref="AH176:AI176"/>
    <mergeCell ref="AK176:AL176"/>
    <mergeCell ref="A175:D178"/>
    <mergeCell ref="E175:E176"/>
    <mergeCell ref="J175:J176"/>
    <mergeCell ref="K175:K176"/>
    <mergeCell ref="L175:L176"/>
    <mergeCell ref="M175:M176"/>
    <mergeCell ref="E177:E178"/>
    <mergeCell ref="J177:J178"/>
    <mergeCell ref="K177:K178"/>
    <mergeCell ref="L177:L178"/>
    <mergeCell ref="M181:M182"/>
    <mergeCell ref="AH181:AI181"/>
    <mergeCell ref="AK181:AL181"/>
    <mergeCell ref="AM181:AM182"/>
    <mergeCell ref="P182:V182"/>
    <mergeCell ref="AH182:AI182"/>
    <mergeCell ref="AK182:AL182"/>
    <mergeCell ref="AH179:AI179"/>
    <mergeCell ref="AK179:AL179"/>
    <mergeCell ref="AM179:AM180"/>
    <mergeCell ref="P180:V180"/>
    <mergeCell ref="AH180:AI180"/>
    <mergeCell ref="AK180:AL180"/>
    <mergeCell ref="A179:D182"/>
    <mergeCell ref="E179:E180"/>
    <mergeCell ref="J179:J180"/>
    <mergeCell ref="K179:K180"/>
    <mergeCell ref="L179:L180"/>
    <mergeCell ref="M179:M180"/>
    <mergeCell ref="E181:E182"/>
    <mergeCell ref="J181:J182"/>
    <mergeCell ref="K181:K182"/>
    <mergeCell ref="L181:L182"/>
    <mergeCell ref="M185:M186"/>
    <mergeCell ref="AH185:AI185"/>
    <mergeCell ref="AK185:AL185"/>
    <mergeCell ref="AM185:AM186"/>
    <mergeCell ref="P186:V186"/>
    <mergeCell ref="AH186:AI186"/>
    <mergeCell ref="AK186:AL186"/>
    <mergeCell ref="AH183:AI183"/>
    <mergeCell ref="AK183:AL183"/>
    <mergeCell ref="AM183:AM184"/>
    <mergeCell ref="P184:V184"/>
    <mergeCell ref="AH184:AI184"/>
    <mergeCell ref="AK184:AL184"/>
    <mergeCell ref="A183:D186"/>
    <mergeCell ref="E183:E184"/>
    <mergeCell ref="J183:J184"/>
    <mergeCell ref="K183:K184"/>
    <mergeCell ref="L183:L184"/>
    <mergeCell ref="M183:M184"/>
    <mergeCell ref="E185:E186"/>
    <mergeCell ref="J185:J186"/>
    <mergeCell ref="K185:K186"/>
    <mergeCell ref="L185:L186"/>
    <mergeCell ref="M189:M190"/>
    <mergeCell ref="AH189:AI189"/>
    <mergeCell ref="AK189:AL189"/>
    <mergeCell ref="AM189:AM190"/>
    <mergeCell ref="P190:V190"/>
    <mergeCell ref="AH190:AI190"/>
    <mergeCell ref="AK190:AL190"/>
    <mergeCell ref="AH187:AI187"/>
    <mergeCell ref="AK187:AL187"/>
    <mergeCell ref="AM187:AM188"/>
    <mergeCell ref="P188:V188"/>
    <mergeCell ref="AH188:AI188"/>
    <mergeCell ref="AK188:AL188"/>
    <mergeCell ref="A187:D190"/>
    <mergeCell ref="E187:E188"/>
    <mergeCell ref="J187:J188"/>
    <mergeCell ref="K187:K188"/>
    <mergeCell ref="L187:L188"/>
    <mergeCell ref="M187:M188"/>
    <mergeCell ref="E189:E190"/>
    <mergeCell ref="J189:J190"/>
    <mergeCell ref="K189:K190"/>
    <mergeCell ref="L189:L190"/>
    <mergeCell ref="AH193:AI193"/>
    <mergeCell ref="AK193:AL193"/>
    <mergeCell ref="AM193:AM194"/>
    <mergeCell ref="P194:V194"/>
    <mergeCell ref="AH194:AI194"/>
    <mergeCell ref="AK194:AL194"/>
    <mergeCell ref="AK191:AL191"/>
    <mergeCell ref="AM191:AM192"/>
    <mergeCell ref="P192:V192"/>
    <mergeCell ref="AH192:AI192"/>
    <mergeCell ref="AK192:AL192"/>
    <mergeCell ref="J193:J194"/>
    <mergeCell ref="K193:K194"/>
    <mergeCell ref="L193:L194"/>
    <mergeCell ref="M193:M194"/>
    <mergeCell ref="J191:J192"/>
    <mergeCell ref="K191:K192"/>
    <mergeCell ref="L191:L192"/>
    <mergeCell ref="M191:M192"/>
    <mergeCell ref="AH191:AI191"/>
    <mergeCell ref="AH197:AI197"/>
    <mergeCell ref="AK197:AL197"/>
    <mergeCell ref="AM197:AM198"/>
    <mergeCell ref="P198:V198"/>
    <mergeCell ref="AH198:AI198"/>
    <mergeCell ref="AK198:AL198"/>
    <mergeCell ref="AK195:AL195"/>
    <mergeCell ref="AM195:AM196"/>
    <mergeCell ref="P196:V196"/>
    <mergeCell ref="AH196:AI196"/>
    <mergeCell ref="AK196:AL196"/>
    <mergeCell ref="J197:J198"/>
    <mergeCell ref="K197:K198"/>
    <mergeCell ref="L197:L198"/>
    <mergeCell ref="M197:M198"/>
    <mergeCell ref="J195:J196"/>
    <mergeCell ref="K195:K196"/>
    <mergeCell ref="L195:L196"/>
    <mergeCell ref="M195:M196"/>
    <mergeCell ref="AH195:AI195"/>
    <mergeCell ref="AH201:AI201"/>
    <mergeCell ref="AK201:AL201"/>
    <mergeCell ref="AM201:AM202"/>
    <mergeCell ref="P202:V202"/>
    <mergeCell ref="AH202:AI202"/>
    <mergeCell ref="AK202:AL202"/>
    <mergeCell ref="AK199:AL199"/>
    <mergeCell ref="AM199:AM200"/>
    <mergeCell ref="P200:V200"/>
    <mergeCell ref="AH200:AI200"/>
    <mergeCell ref="AK200:AL200"/>
    <mergeCell ref="J201:J202"/>
    <mergeCell ref="K201:K202"/>
    <mergeCell ref="L201:L202"/>
    <mergeCell ref="M201:M202"/>
    <mergeCell ref="J199:J200"/>
    <mergeCell ref="K199:K200"/>
    <mergeCell ref="L199:L200"/>
    <mergeCell ref="M199:M200"/>
    <mergeCell ref="AH199:AI199"/>
    <mergeCell ref="J205:J206"/>
    <mergeCell ref="K205:K206"/>
    <mergeCell ref="L205:L206"/>
    <mergeCell ref="M205:M206"/>
    <mergeCell ref="AH205:AI205"/>
    <mergeCell ref="AK205:AL205"/>
    <mergeCell ref="P206:V206"/>
    <mergeCell ref="AH206:AI206"/>
    <mergeCell ref="AK206:AL206"/>
    <mergeCell ref="AK203:AL203"/>
    <mergeCell ref="AM203:AM204"/>
    <mergeCell ref="P204:V204"/>
    <mergeCell ref="AH204:AI204"/>
    <mergeCell ref="AK204:AL204"/>
    <mergeCell ref="AM205:AM206"/>
    <mergeCell ref="J203:J204"/>
    <mergeCell ref="K203:K204"/>
    <mergeCell ref="L203:L204"/>
    <mergeCell ref="M203:M204"/>
    <mergeCell ref="AH203:AI203"/>
    <mergeCell ref="J213:J214"/>
    <mergeCell ref="K213:K214"/>
    <mergeCell ref="L213:L214"/>
    <mergeCell ref="M213:M214"/>
    <mergeCell ref="J211:J212"/>
    <mergeCell ref="K211:K212"/>
    <mergeCell ref="L211:L212"/>
    <mergeCell ref="M211:M212"/>
    <mergeCell ref="AH211:AI211"/>
    <mergeCell ref="AH209:AI209"/>
    <mergeCell ref="AK209:AL209"/>
    <mergeCell ref="AM209:AM210"/>
    <mergeCell ref="P210:V210"/>
    <mergeCell ref="AH210:AI210"/>
    <mergeCell ref="AK210:AL210"/>
    <mergeCell ref="AK207:AL207"/>
    <mergeCell ref="AM207:AM208"/>
    <mergeCell ref="P208:V208"/>
    <mergeCell ref="AH208:AI208"/>
    <mergeCell ref="AK208:AL208"/>
    <mergeCell ref="J209:J210"/>
    <mergeCell ref="K209:K210"/>
    <mergeCell ref="L209:L210"/>
    <mergeCell ref="M209:M210"/>
    <mergeCell ref="J207:J208"/>
    <mergeCell ref="K207:K208"/>
    <mergeCell ref="L207:L208"/>
    <mergeCell ref="M207:M208"/>
    <mergeCell ref="AH207:AI207"/>
    <mergeCell ref="AH213:AI213"/>
    <mergeCell ref="AK213:AL213"/>
    <mergeCell ref="AM213:AM214"/>
    <mergeCell ref="P214:V214"/>
    <mergeCell ref="AH214:AI214"/>
    <mergeCell ref="AK214:AL214"/>
    <mergeCell ref="AH217:AI217"/>
    <mergeCell ref="AK217:AL217"/>
    <mergeCell ref="AM217:AM218"/>
    <mergeCell ref="P218:V218"/>
    <mergeCell ref="AH218:AI218"/>
    <mergeCell ref="AK218:AL218"/>
    <mergeCell ref="AK211:AL211"/>
    <mergeCell ref="AM211:AM212"/>
    <mergeCell ref="P212:V212"/>
    <mergeCell ref="AH212:AI212"/>
    <mergeCell ref="AK212:AL212"/>
    <mergeCell ref="K225:K228"/>
    <mergeCell ref="L225:L228"/>
    <mergeCell ref="M225:M228"/>
    <mergeCell ref="Y226:Y229"/>
    <mergeCell ref="Z226:Z229"/>
    <mergeCell ref="AA226:AF226"/>
    <mergeCell ref="AG226:AI226"/>
    <mergeCell ref="AJ226:AL226"/>
    <mergeCell ref="J224:M224"/>
    <mergeCell ref="N224:N229"/>
    <mergeCell ref="O224:W229"/>
    <mergeCell ref="X224:X229"/>
    <mergeCell ref="Y224:AF225"/>
    <mergeCell ref="AA227:AA229"/>
    <mergeCell ref="AB227:AB229"/>
    <mergeCell ref="AK215:AL215"/>
    <mergeCell ref="AM215:AM216"/>
    <mergeCell ref="P216:V216"/>
    <mergeCell ref="AH216:AI216"/>
    <mergeCell ref="AK216:AL216"/>
    <mergeCell ref="J217:J218"/>
    <mergeCell ref="K217:K218"/>
    <mergeCell ref="L217:L218"/>
    <mergeCell ref="M217:M218"/>
    <mergeCell ref="J215:J216"/>
    <mergeCell ref="K215:K216"/>
    <mergeCell ref="L215:L216"/>
    <mergeCell ref="M215:M216"/>
    <mergeCell ref="AH215:AI215"/>
    <mergeCell ref="A230:D275"/>
    <mergeCell ref="E230:E231"/>
    <mergeCell ref="J230:J231"/>
    <mergeCell ref="K230:K231"/>
    <mergeCell ref="L230:L231"/>
    <mergeCell ref="M230:M231"/>
    <mergeCell ref="E232:E233"/>
    <mergeCell ref="F232:I233"/>
    <mergeCell ref="J232:J233"/>
    <mergeCell ref="K232:K233"/>
    <mergeCell ref="AK236:AL236"/>
    <mergeCell ref="K234:K235"/>
    <mergeCell ref="L234:L235"/>
    <mergeCell ref="M234:M235"/>
    <mergeCell ref="AH234:AI234"/>
    <mergeCell ref="AC227:AC229"/>
    <mergeCell ref="AD227:AD229"/>
    <mergeCell ref="L232:L233"/>
    <mergeCell ref="M232:M233"/>
    <mergeCell ref="AH232:AI232"/>
    <mergeCell ref="AK232:AL232"/>
    <mergeCell ref="A222:E229"/>
    <mergeCell ref="F222:I229"/>
    <mergeCell ref="J222:X223"/>
    <mergeCell ref="Y222:AL223"/>
    <mergeCell ref="AM222:AM229"/>
    <mergeCell ref="AE227:AE229"/>
    <mergeCell ref="AF227:AF229"/>
    <mergeCell ref="AG227:AG229"/>
    <mergeCell ref="AH227:AI227"/>
    <mergeCell ref="AJ227:AJ229"/>
    <mergeCell ref="AK227:AL227"/>
    <mergeCell ref="AH228:AI228"/>
    <mergeCell ref="AK228:AL228"/>
    <mergeCell ref="AH229:AI229"/>
    <mergeCell ref="AK229:AL229"/>
    <mergeCell ref="AG224:AL225"/>
    <mergeCell ref="J236:J237"/>
    <mergeCell ref="K236:K237"/>
    <mergeCell ref="L236:L237"/>
    <mergeCell ref="M236:M237"/>
    <mergeCell ref="AH236:AI236"/>
    <mergeCell ref="AK234:AL234"/>
    <mergeCell ref="AM234:AM235"/>
    <mergeCell ref="P235:V235"/>
    <mergeCell ref="AH235:AI235"/>
    <mergeCell ref="AK235:AL235"/>
    <mergeCell ref="J234:J235"/>
    <mergeCell ref="AM232:AM233"/>
    <mergeCell ref="P233:V233"/>
    <mergeCell ref="AH233:AI233"/>
    <mergeCell ref="AK233:AL233"/>
    <mergeCell ref="AH230:AI230"/>
    <mergeCell ref="AK230:AL230"/>
    <mergeCell ref="AM230:AM231"/>
    <mergeCell ref="P231:V231"/>
    <mergeCell ref="AH231:AI231"/>
    <mergeCell ref="AK231:AL231"/>
    <mergeCell ref="J225:J228"/>
    <mergeCell ref="K240:K241"/>
    <mergeCell ref="L240:L241"/>
    <mergeCell ref="M240:M241"/>
    <mergeCell ref="AH240:AI240"/>
    <mergeCell ref="AK240:AL240"/>
    <mergeCell ref="AM240:AM241"/>
    <mergeCell ref="P241:V241"/>
    <mergeCell ref="AH241:AI241"/>
    <mergeCell ref="AK241:AL241"/>
    <mergeCell ref="AM236:AM237"/>
    <mergeCell ref="P237:V237"/>
    <mergeCell ref="AH237:AI237"/>
    <mergeCell ref="AK237:AL237"/>
    <mergeCell ref="AK238:AL238"/>
    <mergeCell ref="F238:I241"/>
    <mergeCell ref="J238:J239"/>
    <mergeCell ref="K238:K239"/>
    <mergeCell ref="L238:L239"/>
    <mergeCell ref="M238:M239"/>
    <mergeCell ref="AH238:AI238"/>
    <mergeCell ref="P239:V239"/>
    <mergeCell ref="AH239:AI239"/>
    <mergeCell ref="J240:J241"/>
    <mergeCell ref="AM238:AM239"/>
    <mergeCell ref="AK239:AL239"/>
    <mergeCell ref="F244:I245"/>
    <mergeCell ref="J244:J245"/>
    <mergeCell ref="K244:K245"/>
    <mergeCell ref="L244:L245"/>
    <mergeCell ref="M244:M245"/>
    <mergeCell ref="AH244:AI244"/>
    <mergeCell ref="P245:V245"/>
    <mergeCell ref="AH245:AI245"/>
    <mergeCell ref="AH242:AI242"/>
    <mergeCell ref="AK242:AL242"/>
    <mergeCell ref="AM242:AM243"/>
    <mergeCell ref="P243:V243"/>
    <mergeCell ref="AH243:AI243"/>
    <mergeCell ref="AK243:AL243"/>
    <mergeCell ref="AK244:AL244"/>
    <mergeCell ref="AM244:AM245"/>
    <mergeCell ref="AK245:AL245"/>
    <mergeCell ref="F242:I243"/>
    <mergeCell ref="J242:J243"/>
    <mergeCell ref="K242:K243"/>
    <mergeCell ref="L242:L243"/>
    <mergeCell ref="M242:M243"/>
    <mergeCell ref="J248:J249"/>
    <mergeCell ref="K248:K249"/>
    <mergeCell ref="L248:L249"/>
    <mergeCell ref="M248:M249"/>
    <mergeCell ref="AH248:AI248"/>
    <mergeCell ref="AK248:AL248"/>
    <mergeCell ref="P249:V249"/>
    <mergeCell ref="AH249:AI249"/>
    <mergeCell ref="AK249:AL249"/>
    <mergeCell ref="AK246:AL246"/>
    <mergeCell ref="AM246:AM247"/>
    <mergeCell ref="P247:V247"/>
    <mergeCell ref="AH247:AI247"/>
    <mergeCell ref="AK247:AL247"/>
    <mergeCell ref="AM248:AM249"/>
    <mergeCell ref="J246:J247"/>
    <mergeCell ref="K246:K247"/>
    <mergeCell ref="L246:L247"/>
    <mergeCell ref="M246:M247"/>
    <mergeCell ref="AH246:AI246"/>
    <mergeCell ref="AK252:AL252"/>
    <mergeCell ref="AM252:AM253"/>
    <mergeCell ref="P253:V253"/>
    <mergeCell ref="AH253:AI253"/>
    <mergeCell ref="AK253:AL253"/>
    <mergeCell ref="F254:I254"/>
    <mergeCell ref="J254:J255"/>
    <mergeCell ref="K254:K255"/>
    <mergeCell ref="L254:L255"/>
    <mergeCell ref="M254:M255"/>
    <mergeCell ref="AM250:AM251"/>
    <mergeCell ref="P251:V251"/>
    <mergeCell ref="AH251:AI251"/>
    <mergeCell ref="AK251:AL251"/>
    <mergeCell ref="J252:J253"/>
    <mergeCell ref="K252:K253"/>
    <mergeCell ref="L252:L253"/>
    <mergeCell ref="M252:M253"/>
    <mergeCell ref="AH252:AI252"/>
    <mergeCell ref="J250:J251"/>
    <mergeCell ref="K250:K251"/>
    <mergeCell ref="L250:L251"/>
    <mergeCell ref="M250:M251"/>
    <mergeCell ref="AH250:AI250"/>
    <mergeCell ref="AK250:AL250"/>
    <mergeCell ref="AK256:AL256"/>
    <mergeCell ref="AM256:AM257"/>
    <mergeCell ref="P257:V257"/>
    <mergeCell ref="AH257:AI257"/>
    <mergeCell ref="AK257:AL257"/>
    <mergeCell ref="F256:I257"/>
    <mergeCell ref="J256:J257"/>
    <mergeCell ref="K256:K257"/>
    <mergeCell ref="L256:L257"/>
    <mergeCell ref="M256:M257"/>
    <mergeCell ref="AH256:AI256"/>
    <mergeCell ref="AH254:AI254"/>
    <mergeCell ref="AK254:AL254"/>
    <mergeCell ref="AM254:AM255"/>
    <mergeCell ref="P255:V255"/>
    <mergeCell ref="AH255:AI255"/>
    <mergeCell ref="AK255:AL255"/>
    <mergeCell ref="AK260:AL260"/>
    <mergeCell ref="AM260:AM261"/>
    <mergeCell ref="P261:V261"/>
    <mergeCell ref="AH261:AI261"/>
    <mergeCell ref="AK261:AL261"/>
    <mergeCell ref="J262:J263"/>
    <mergeCell ref="K262:K263"/>
    <mergeCell ref="L262:L263"/>
    <mergeCell ref="M262:M263"/>
    <mergeCell ref="O262:W262"/>
    <mergeCell ref="AM258:AM259"/>
    <mergeCell ref="P259:V259"/>
    <mergeCell ref="AH259:AI259"/>
    <mergeCell ref="AK259:AL259"/>
    <mergeCell ref="J260:J261"/>
    <mergeCell ref="K260:K261"/>
    <mergeCell ref="L260:L261"/>
    <mergeCell ref="M260:M261"/>
    <mergeCell ref="AH260:AI260"/>
    <mergeCell ref="J258:J259"/>
    <mergeCell ref="K258:K259"/>
    <mergeCell ref="L258:L259"/>
    <mergeCell ref="M258:M259"/>
    <mergeCell ref="AH258:AI258"/>
    <mergeCell ref="AK258:AL258"/>
    <mergeCell ref="AK264:AL264"/>
    <mergeCell ref="AM264:AM265"/>
    <mergeCell ref="P265:V265"/>
    <mergeCell ref="AH265:AI265"/>
    <mergeCell ref="AK265:AL265"/>
    <mergeCell ref="F264:I265"/>
    <mergeCell ref="J264:J265"/>
    <mergeCell ref="K264:K265"/>
    <mergeCell ref="L264:L265"/>
    <mergeCell ref="M264:M265"/>
    <mergeCell ref="AH264:AI264"/>
    <mergeCell ref="AH262:AI262"/>
    <mergeCell ref="AK262:AL262"/>
    <mergeCell ref="AM262:AM263"/>
    <mergeCell ref="P263:V263"/>
    <mergeCell ref="AH263:AI263"/>
    <mergeCell ref="AK263:AL263"/>
    <mergeCell ref="J270:J271"/>
    <mergeCell ref="K270:K271"/>
    <mergeCell ref="L270:L271"/>
    <mergeCell ref="M270:M271"/>
    <mergeCell ref="AH270:AI270"/>
    <mergeCell ref="AK270:AL270"/>
    <mergeCell ref="P271:V271"/>
    <mergeCell ref="AH271:AI271"/>
    <mergeCell ref="AK271:AL271"/>
    <mergeCell ref="AH268:AI268"/>
    <mergeCell ref="AK268:AL268"/>
    <mergeCell ref="AM268:AM269"/>
    <mergeCell ref="P269:V269"/>
    <mergeCell ref="AH269:AI269"/>
    <mergeCell ref="AK269:AL269"/>
    <mergeCell ref="AM270:AM271"/>
    <mergeCell ref="AK266:AL266"/>
    <mergeCell ref="AM266:AM267"/>
    <mergeCell ref="P267:V267"/>
    <mergeCell ref="AH267:AI267"/>
    <mergeCell ref="AK267:AL267"/>
    <mergeCell ref="J268:J269"/>
    <mergeCell ref="K268:K269"/>
    <mergeCell ref="L268:L269"/>
    <mergeCell ref="M268:M269"/>
    <mergeCell ref="J266:J267"/>
    <mergeCell ref="K266:K267"/>
    <mergeCell ref="L266:L267"/>
    <mergeCell ref="M266:M267"/>
    <mergeCell ref="AH266:AI266"/>
    <mergeCell ref="AK274:AL274"/>
    <mergeCell ref="AM274:AM275"/>
    <mergeCell ref="P275:V275"/>
    <mergeCell ref="AH275:AI275"/>
    <mergeCell ref="AK275:AL275"/>
    <mergeCell ref="A279:E286"/>
    <mergeCell ref="F279:I286"/>
    <mergeCell ref="J279:X280"/>
    <mergeCell ref="Y279:AL280"/>
    <mergeCell ref="AM279:AM286"/>
    <mergeCell ref="J274:J275"/>
    <mergeCell ref="K274:K275"/>
    <mergeCell ref="L274:L275"/>
    <mergeCell ref="M274:M275"/>
    <mergeCell ref="AH274:AI274"/>
    <mergeCell ref="AH272:AI272"/>
    <mergeCell ref="AK272:AL272"/>
    <mergeCell ref="AM272:AM273"/>
    <mergeCell ref="P273:V273"/>
    <mergeCell ref="AH273:AI273"/>
    <mergeCell ref="AK273:AL273"/>
    <mergeCell ref="F272:I273"/>
    <mergeCell ref="J272:J273"/>
    <mergeCell ref="K272:K273"/>
    <mergeCell ref="L272:L273"/>
    <mergeCell ref="M272:M273"/>
    <mergeCell ref="AE284:AE286"/>
    <mergeCell ref="AF284:AF286"/>
    <mergeCell ref="AG284:AG286"/>
    <mergeCell ref="AH284:AI284"/>
    <mergeCell ref="AJ284:AJ286"/>
    <mergeCell ref="AK284:AL284"/>
    <mergeCell ref="AH285:AI285"/>
    <mergeCell ref="AK285:AL285"/>
    <mergeCell ref="AH286:AI286"/>
    <mergeCell ref="AK286:AL286"/>
    <mergeCell ref="AG281:AL282"/>
    <mergeCell ref="J282:J285"/>
    <mergeCell ref="K282:K285"/>
    <mergeCell ref="L282:L285"/>
    <mergeCell ref="M282:M285"/>
    <mergeCell ref="Y283:Y286"/>
    <mergeCell ref="Z283:Z286"/>
    <mergeCell ref="AA283:AF283"/>
    <mergeCell ref="AG283:AI283"/>
    <mergeCell ref="AJ283:AL283"/>
    <mergeCell ref="J281:M281"/>
    <mergeCell ref="N281:N286"/>
    <mergeCell ref="O281:W286"/>
    <mergeCell ref="X281:X286"/>
    <mergeCell ref="Y281:AF282"/>
    <mergeCell ref="AA284:AA286"/>
    <mergeCell ref="AB284:AB286"/>
    <mergeCell ref="AC284:AC286"/>
    <mergeCell ref="AD284:AD286"/>
    <mergeCell ref="M289:M290"/>
    <mergeCell ref="AH289:AI289"/>
    <mergeCell ref="AK289:AL289"/>
    <mergeCell ref="AM289:AM290"/>
    <mergeCell ref="P290:V290"/>
    <mergeCell ref="AH290:AI290"/>
    <mergeCell ref="AK290:AL290"/>
    <mergeCell ref="AH287:AI287"/>
    <mergeCell ref="AK287:AL287"/>
    <mergeCell ref="AM287:AM288"/>
    <mergeCell ref="P288:V288"/>
    <mergeCell ref="AH288:AI288"/>
    <mergeCell ref="AK288:AL288"/>
    <mergeCell ref="A287:D328"/>
    <mergeCell ref="E287:E288"/>
    <mergeCell ref="J287:J288"/>
    <mergeCell ref="K287:K288"/>
    <mergeCell ref="L287:L288"/>
    <mergeCell ref="M287:M288"/>
    <mergeCell ref="E289:E290"/>
    <mergeCell ref="J289:J290"/>
    <mergeCell ref="K289:K290"/>
    <mergeCell ref="L289:L290"/>
    <mergeCell ref="AH293:AI293"/>
    <mergeCell ref="AK293:AL293"/>
    <mergeCell ref="AM293:AM294"/>
    <mergeCell ref="P294:V294"/>
    <mergeCell ref="AH294:AI294"/>
    <mergeCell ref="AK294:AL294"/>
    <mergeCell ref="AM295:AM296"/>
    <mergeCell ref="AM297:AM298"/>
    <mergeCell ref="AM299:AM300"/>
    <mergeCell ref="AH291:AI291"/>
    <mergeCell ref="AK291:AL291"/>
    <mergeCell ref="AM291:AM292"/>
    <mergeCell ref="P292:V292"/>
    <mergeCell ref="AH292:AI292"/>
    <mergeCell ref="AK292:AL292"/>
    <mergeCell ref="F291:I292"/>
    <mergeCell ref="J291:J292"/>
    <mergeCell ref="K291:K292"/>
    <mergeCell ref="L291:L292"/>
    <mergeCell ref="M291:M292"/>
    <mergeCell ref="J293:J294"/>
    <mergeCell ref="K293:K294"/>
    <mergeCell ref="L293:L294"/>
    <mergeCell ref="M293:M294"/>
    <mergeCell ref="J297:J298"/>
    <mergeCell ref="K297:K298"/>
    <mergeCell ref="L297:L298"/>
    <mergeCell ref="M297:M298"/>
    <mergeCell ref="AH297:AI297"/>
    <mergeCell ref="AK297:AL297"/>
    <mergeCell ref="P298:V298"/>
    <mergeCell ref="AH298:AI298"/>
    <mergeCell ref="AK298:AL298"/>
    <mergeCell ref="J295:J296"/>
    <mergeCell ref="K295:K296"/>
    <mergeCell ref="L295:L296"/>
    <mergeCell ref="M295:M296"/>
    <mergeCell ref="AH295:AI295"/>
    <mergeCell ref="AK295:AL295"/>
    <mergeCell ref="P296:V296"/>
    <mergeCell ref="AH296:AI296"/>
    <mergeCell ref="AK296:AL296"/>
    <mergeCell ref="AH301:AI301"/>
    <mergeCell ref="AK301:AL301"/>
    <mergeCell ref="AM301:AM302"/>
    <mergeCell ref="P302:V302"/>
    <mergeCell ref="AH302:AI302"/>
    <mergeCell ref="AK302:AL302"/>
    <mergeCell ref="F301:I304"/>
    <mergeCell ref="J301:J302"/>
    <mergeCell ref="K301:K302"/>
    <mergeCell ref="L301:L302"/>
    <mergeCell ref="M301:M302"/>
    <mergeCell ref="J303:J304"/>
    <mergeCell ref="K303:K304"/>
    <mergeCell ref="L303:L304"/>
    <mergeCell ref="M303:M304"/>
    <mergeCell ref="J299:J300"/>
    <mergeCell ref="K299:K300"/>
    <mergeCell ref="L299:L300"/>
    <mergeCell ref="M299:M300"/>
    <mergeCell ref="AH299:AI299"/>
    <mergeCell ref="AK299:AL299"/>
    <mergeCell ref="P300:V300"/>
    <mergeCell ref="AH300:AI300"/>
    <mergeCell ref="AK300:AL300"/>
    <mergeCell ref="AM305:AM306"/>
    <mergeCell ref="P306:V306"/>
    <mergeCell ref="AH306:AI306"/>
    <mergeCell ref="AK306:AL306"/>
    <mergeCell ref="J307:J308"/>
    <mergeCell ref="K307:K308"/>
    <mergeCell ref="L307:L308"/>
    <mergeCell ref="M307:M308"/>
    <mergeCell ref="AH307:AI307"/>
    <mergeCell ref="AK307:AL307"/>
    <mergeCell ref="J305:J306"/>
    <mergeCell ref="K305:K306"/>
    <mergeCell ref="L305:L306"/>
    <mergeCell ref="M305:M306"/>
    <mergeCell ref="AH305:AI305"/>
    <mergeCell ref="AK305:AL305"/>
    <mergeCell ref="AH303:AI303"/>
    <mergeCell ref="AK303:AL303"/>
    <mergeCell ref="AM303:AM304"/>
    <mergeCell ref="P304:V304"/>
    <mergeCell ref="AH304:AI304"/>
    <mergeCell ref="AK304:AL304"/>
    <mergeCell ref="AH311:AI311"/>
    <mergeCell ref="AK311:AL311"/>
    <mergeCell ref="AM311:AM312"/>
    <mergeCell ref="P312:V312"/>
    <mergeCell ref="AH312:AI312"/>
    <mergeCell ref="AK312:AL312"/>
    <mergeCell ref="AM309:AM310"/>
    <mergeCell ref="P310:V310"/>
    <mergeCell ref="AH310:AI310"/>
    <mergeCell ref="AK310:AL310"/>
    <mergeCell ref="F311:I314"/>
    <mergeCell ref="J311:J312"/>
    <mergeCell ref="K311:K312"/>
    <mergeCell ref="L311:L312"/>
    <mergeCell ref="M311:M312"/>
    <mergeCell ref="AM307:AM308"/>
    <mergeCell ref="P308:V308"/>
    <mergeCell ref="AH308:AI308"/>
    <mergeCell ref="AK308:AL308"/>
    <mergeCell ref="J309:J310"/>
    <mergeCell ref="K309:K310"/>
    <mergeCell ref="L309:L310"/>
    <mergeCell ref="M309:M310"/>
    <mergeCell ref="AH309:AI309"/>
    <mergeCell ref="AK309:AL309"/>
    <mergeCell ref="AM315:AM316"/>
    <mergeCell ref="P316:V316"/>
    <mergeCell ref="AH316:AI316"/>
    <mergeCell ref="AK316:AL316"/>
    <mergeCell ref="J317:J318"/>
    <mergeCell ref="K317:K318"/>
    <mergeCell ref="L317:L318"/>
    <mergeCell ref="M317:M318"/>
    <mergeCell ref="AH317:AI317"/>
    <mergeCell ref="AK317:AL317"/>
    <mergeCell ref="AM313:AM314"/>
    <mergeCell ref="P314:V314"/>
    <mergeCell ref="AH314:AI314"/>
    <mergeCell ref="AK314:AL314"/>
    <mergeCell ref="J315:J316"/>
    <mergeCell ref="K315:K316"/>
    <mergeCell ref="L315:L316"/>
    <mergeCell ref="M315:M316"/>
    <mergeCell ref="AH315:AI315"/>
    <mergeCell ref="AK315:AL315"/>
    <mergeCell ref="J313:J314"/>
    <mergeCell ref="K313:K314"/>
    <mergeCell ref="L313:L314"/>
    <mergeCell ref="M313:M314"/>
    <mergeCell ref="AH313:AI313"/>
    <mergeCell ref="AK313:AL313"/>
    <mergeCell ref="AM319:AM320"/>
    <mergeCell ref="P320:V320"/>
    <mergeCell ref="AH320:AI320"/>
    <mergeCell ref="AK320:AL320"/>
    <mergeCell ref="F321:I322"/>
    <mergeCell ref="J321:J322"/>
    <mergeCell ref="K321:K322"/>
    <mergeCell ref="L321:L322"/>
    <mergeCell ref="M321:M322"/>
    <mergeCell ref="AM317:AM318"/>
    <mergeCell ref="P318:V318"/>
    <mergeCell ref="AH318:AI318"/>
    <mergeCell ref="AK318:AL318"/>
    <mergeCell ref="J319:J320"/>
    <mergeCell ref="K319:K320"/>
    <mergeCell ref="L319:L320"/>
    <mergeCell ref="M319:M320"/>
    <mergeCell ref="AH319:AI319"/>
    <mergeCell ref="AK319:AL319"/>
    <mergeCell ref="AM323:AM324"/>
    <mergeCell ref="P324:V324"/>
    <mergeCell ref="AH324:AI324"/>
    <mergeCell ref="AK324:AL324"/>
    <mergeCell ref="J325:J326"/>
    <mergeCell ref="K325:K326"/>
    <mergeCell ref="L325:L326"/>
    <mergeCell ref="M325:M326"/>
    <mergeCell ref="AH325:AI325"/>
    <mergeCell ref="AK325:AL325"/>
    <mergeCell ref="J323:J324"/>
    <mergeCell ref="K323:K324"/>
    <mergeCell ref="L323:L324"/>
    <mergeCell ref="M323:M324"/>
    <mergeCell ref="AH323:AI323"/>
    <mergeCell ref="AK323:AL323"/>
    <mergeCell ref="AH321:AI321"/>
    <mergeCell ref="AK321:AL321"/>
    <mergeCell ref="AM321:AM322"/>
    <mergeCell ref="P322:V322"/>
    <mergeCell ref="AH322:AI322"/>
    <mergeCell ref="AK322:AL322"/>
    <mergeCell ref="AM327:AM328"/>
    <mergeCell ref="P328:V328"/>
    <mergeCell ref="AH328:AI328"/>
    <mergeCell ref="AK328:AL328"/>
    <mergeCell ref="A332:E339"/>
    <mergeCell ref="F332:I339"/>
    <mergeCell ref="J332:X333"/>
    <mergeCell ref="Y332:AL333"/>
    <mergeCell ref="AM332:AM339"/>
    <mergeCell ref="J334:M334"/>
    <mergeCell ref="AM325:AM326"/>
    <mergeCell ref="P326:V326"/>
    <mergeCell ref="AH326:AI326"/>
    <mergeCell ref="AK326:AL326"/>
    <mergeCell ref="J327:J328"/>
    <mergeCell ref="K327:K328"/>
    <mergeCell ref="L327:L328"/>
    <mergeCell ref="M327:M328"/>
    <mergeCell ref="AH327:AI327"/>
    <mergeCell ref="AK327:AL327"/>
    <mergeCell ref="AH337:AI337"/>
    <mergeCell ref="AJ337:AJ339"/>
    <mergeCell ref="AK337:AL337"/>
    <mergeCell ref="AH338:AI338"/>
    <mergeCell ref="AK338:AL338"/>
    <mergeCell ref="AH339:AI339"/>
    <mergeCell ref="AK339:AL339"/>
    <mergeCell ref="AB337:AB339"/>
    <mergeCell ref="AC337:AC339"/>
    <mergeCell ref="AD337:AD339"/>
    <mergeCell ref="AE337:AE339"/>
    <mergeCell ref="AF337:AF339"/>
    <mergeCell ref="AG337:AG339"/>
    <mergeCell ref="J335:J338"/>
    <mergeCell ref="K335:K338"/>
    <mergeCell ref="L335:L338"/>
    <mergeCell ref="M335:M338"/>
    <mergeCell ref="Y336:Y339"/>
    <mergeCell ref="Z336:Z339"/>
    <mergeCell ref="N334:N339"/>
    <mergeCell ref="O334:W339"/>
    <mergeCell ref="X334:X339"/>
    <mergeCell ref="Y334:AF335"/>
    <mergeCell ref="AG334:AL335"/>
    <mergeCell ref="AA336:AF336"/>
    <mergeCell ref="AG336:AI336"/>
    <mergeCell ref="AJ336:AL336"/>
    <mergeCell ref="AA337:AA339"/>
    <mergeCell ref="O340:W340"/>
    <mergeCell ref="AH340:AI340"/>
    <mergeCell ref="AK340:AL340"/>
    <mergeCell ref="AM340:AM341"/>
    <mergeCell ref="P341:V341"/>
    <mergeCell ref="AH341:AI341"/>
    <mergeCell ref="AK341:AL341"/>
    <mergeCell ref="A340:D371"/>
    <mergeCell ref="E340:E341"/>
    <mergeCell ref="J340:J341"/>
    <mergeCell ref="K340:K341"/>
    <mergeCell ref="L340:L341"/>
    <mergeCell ref="M340:M341"/>
    <mergeCell ref="E342:E343"/>
    <mergeCell ref="J342:J343"/>
    <mergeCell ref="K342:K343"/>
    <mergeCell ref="L342:L343"/>
    <mergeCell ref="J344:J345"/>
    <mergeCell ref="K344:K345"/>
    <mergeCell ref="L344:L345"/>
    <mergeCell ref="M344:M345"/>
    <mergeCell ref="AH344:AI344"/>
    <mergeCell ref="AK344:AL344"/>
    <mergeCell ref="P345:V345"/>
    <mergeCell ref="AH345:AI345"/>
    <mergeCell ref="AK345:AL345"/>
    <mergeCell ref="M342:M343"/>
    <mergeCell ref="AH342:AI342"/>
    <mergeCell ref="AK342:AL342"/>
    <mergeCell ref="AM342:AM343"/>
    <mergeCell ref="P343:V343"/>
    <mergeCell ref="AH343:AI343"/>
    <mergeCell ref="AK343:AL343"/>
    <mergeCell ref="AM344:AM345"/>
    <mergeCell ref="AM348:AM349"/>
    <mergeCell ref="P349:V349"/>
    <mergeCell ref="AH349:AI349"/>
    <mergeCell ref="AK349:AL349"/>
    <mergeCell ref="F350:I351"/>
    <mergeCell ref="J350:J351"/>
    <mergeCell ref="K350:K351"/>
    <mergeCell ref="L350:L351"/>
    <mergeCell ref="M350:M351"/>
    <mergeCell ref="O350:W350"/>
    <mergeCell ref="AM346:AM347"/>
    <mergeCell ref="P347:V347"/>
    <mergeCell ref="AH347:AI347"/>
    <mergeCell ref="AK347:AL347"/>
    <mergeCell ref="J348:J349"/>
    <mergeCell ref="K348:K349"/>
    <mergeCell ref="L348:L349"/>
    <mergeCell ref="M348:M349"/>
    <mergeCell ref="AH348:AI348"/>
    <mergeCell ref="AK348:AL348"/>
    <mergeCell ref="J346:J347"/>
    <mergeCell ref="K346:K347"/>
    <mergeCell ref="L346:L347"/>
    <mergeCell ref="M346:M347"/>
    <mergeCell ref="AH346:AI346"/>
    <mergeCell ref="AK346:AL346"/>
    <mergeCell ref="J352:J353"/>
    <mergeCell ref="K352:K353"/>
    <mergeCell ref="L352:L353"/>
    <mergeCell ref="M352:M353"/>
    <mergeCell ref="AH352:AI352"/>
    <mergeCell ref="AK352:AL352"/>
    <mergeCell ref="P353:V353"/>
    <mergeCell ref="AH353:AI353"/>
    <mergeCell ref="AK353:AL353"/>
    <mergeCell ref="AH350:AI350"/>
    <mergeCell ref="AK350:AL350"/>
    <mergeCell ref="AM350:AM351"/>
    <mergeCell ref="P351:V351"/>
    <mergeCell ref="AH351:AI351"/>
    <mergeCell ref="AK351:AL351"/>
    <mergeCell ref="AM352:AM353"/>
    <mergeCell ref="AK354:AL354"/>
    <mergeCell ref="AM354:AM355"/>
    <mergeCell ref="AM356:AM357"/>
    <mergeCell ref="P357:V357"/>
    <mergeCell ref="AH357:AI357"/>
    <mergeCell ref="AK357:AL357"/>
    <mergeCell ref="J358:J359"/>
    <mergeCell ref="K358:K359"/>
    <mergeCell ref="L358:L359"/>
    <mergeCell ref="M358:M359"/>
    <mergeCell ref="AH358:AI358"/>
    <mergeCell ref="AK358:AL358"/>
    <mergeCell ref="AK355:AL355"/>
    <mergeCell ref="J356:J357"/>
    <mergeCell ref="K356:K357"/>
    <mergeCell ref="L356:L357"/>
    <mergeCell ref="M356:M357"/>
    <mergeCell ref="O356:W356"/>
    <mergeCell ref="AH356:AI356"/>
    <mergeCell ref="AK356:AL356"/>
    <mergeCell ref="J354:J355"/>
    <mergeCell ref="K354:K355"/>
    <mergeCell ref="L354:L355"/>
    <mergeCell ref="M354:M355"/>
    <mergeCell ref="O354:W354"/>
    <mergeCell ref="AH354:AI354"/>
    <mergeCell ref="P355:V355"/>
    <mergeCell ref="AH355:AI355"/>
    <mergeCell ref="AK360:AL360"/>
    <mergeCell ref="AM360:AM361"/>
    <mergeCell ref="P361:V361"/>
    <mergeCell ref="AH361:AI361"/>
    <mergeCell ref="AK361:AL361"/>
    <mergeCell ref="J362:J363"/>
    <mergeCell ref="K362:K363"/>
    <mergeCell ref="L362:L363"/>
    <mergeCell ref="M362:M363"/>
    <mergeCell ref="AH362:AI362"/>
    <mergeCell ref="AM358:AM359"/>
    <mergeCell ref="P359:V359"/>
    <mergeCell ref="AH359:AI359"/>
    <mergeCell ref="AK359:AL359"/>
    <mergeCell ref="J360:J361"/>
    <mergeCell ref="K360:K361"/>
    <mergeCell ref="L360:L361"/>
    <mergeCell ref="M360:M361"/>
    <mergeCell ref="AH360:AI360"/>
    <mergeCell ref="AK364:AL364"/>
    <mergeCell ref="AM364:AM365"/>
    <mergeCell ref="P365:V365"/>
    <mergeCell ref="AH365:AI365"/>
    <mergeCell ref="AK365:AL365"/>
    <mergeCell ref="F366:I367"/>
    <mergeCell ref="J366:J367"/>
    <mergeCell ref="K366:K367"/>
    <mergeCell ref="L366:L367"/>
    <mergeCell ref="M366:M367"/>
    <mergeCell ref="AK362:AL362"/>
    <mergeCell ref="AM362:AM363"/>
    <mergeCell ref="P363:V363"/>
    <mergeCell ref="AH363:AI363"/>
    <mergeCell ref="AK363:AL363"/>
    <mergeCell ref="J364:J365"/>
    <mergeCell ref="K364:K365"/>
    <mergeCell ref="L364:L365"/>
    <mergeCell ref="M364:M365"/>
    <mergeCell ref="AH364:AI364"/>
    <mergeCell ref="J368:J369"/>
    <mergeCell ref="K368:K369"/>
    <mergeCell ref="L368:L369"/>
    <mergeCell ref="M368:M369"/>
    <mergeCell ref="AH368:AI368"/>
    <mergeCell ref="AK368:AL368"/>
    <mergeCell ref="P369:V369"/>
    <mergeCell ref="AH369:AI369"/>
    <mergeCell ref="AK369:AL369"/>
    <mergeCell ref="AH366:AI366"/>
    <mergeCell ref="AK366:AL366"/>
    <mergeCell ref="AM366:AM367"/>
    <mergeCell ref="P367:V367"/>
    <mergeCell ref="AH367:AI367"/>
    <mergeCell ref="AK367:AL367"/>
    <mergeCell ref="AM368:AM369"/>
    <mergeCell ref="AM370:AM371"/>
    <mergeCell ref="AK372:AL372"/>
    <mergeCell ref="AM372:AM373"/>
    <mergeCell ref="P373:V373"/>
    <mergeCell ref="AH373:AI373"/>
    <mergeCell ref="AK373:AL373"/>
    <mergeCell ref="A372:D387"/>
    <mergeCell ref="E372:E373"/>
    <mergeCell ref="J372:J373"/>
    <mergeCell ref="K372:K373"/>
    <mergeCell ref="L372:L373"/>
    <mergeCell ref="M372:M373"/>
    <mergeCell ref="E374:E375"/>
    <mergeCell ref="J374:J375"/>
    <mergeCell ref="K374:K375"/>
    <mergeCell ref="L374:L375"/>
    <mergeCell ref="J370:J371"/>
    <mergeCell ref="K370:K371"/>
    <mergeCell ref="L370:L371"/>
    <mergeCell ref="M370:M371"/>
    <mergeCell ref="AH370:AI370"/>
    <mergeCell ref="AK370:AL370"/>
    <mergeCell ref="P371:V371"/>
    <mergeCell ref="AH371:AI371"/>
    <mergeCell ref="AK371:AL371"/>
    <mergeCell ref="AH372:AI372"/>
    <mergeCell ref="J376:J377"/>
    <mergeCell ref="K376:K377"/>
    <mergeCell ref="L376:L377"/>
    <mergeCell ref="M376:M377"/>
    <mergeCell ref="AH376:AI376"/>
    <mergeCell ref="AK376:AL376"/>
    <mergeCell ref="P377:V377"/>
    <mergeCell ref="AH377:AI377"/>
    <mergeCell ref="AK377:AL377"/>
    <mergeCell ref="M374:M375"/>
    <mergeCell ref="AH374:AI374"/>
    <mergeCell ref="AK374:AL374"/>
    <mergeCell ref="AM374:AM375"/>
    <mergeCell ref="P375:V375"/>
    <mergeCell ref="AH375:AI375"/>
    <mergeCell ref="AK375:AL375"/>
    <mergeCell ref="AM376:AM377"/>
    <mergeCell ref="AH382:AI382"/>
    <mergeCell ref="AK382:AL382"/>
    <mergeCell ref="AM382:AM383"/>
    <mergeCell ref="P383:V383"/>
    <mergeCell ref="AH383:AI383"/>
    <mergeCell ref="AK383:AL383"/>
    <mergeCell ref="AK380:AL380"/>
    <mergeCell ref="AM380:AM381"/>
    <mergeCell ref="P381:V381"/>
    <mergeCell ref="AH381:AI381"/>
    <mergeCell ref="AK381:AL381"/>
    <mergeCell ref="J382:J383"/>
    <mergeCell ref="K382:K383"/>
    <mergeCell ref="L382:L383"/>
    <mergeCell ref="M382:M383"/>
    <mergeCell ref="AM378:AM379"/>
    <mergeCell ref="P379:V379"/>
    <mergeCell ref="AH379:AI379"/>
    <mergeCell ref="AK379:AL379"/>
    <mergeCell ref="J380:J381"/>
    <mergeCell ref="K380:K381"/>
    <mergeCell ref="L380:L381"/>
    <mergeCell ref="M380:M381"/>
    <mergeCell ref="AH380:AI380"/>
    <mergeCell ref="J378:J379"/>
    <mergeCell ref="K378:K379"/>
    <mergeCell ref="L378:L379"/>
    <mergeCell ref="M378:M379"/>
    <mergeCell ref="AH378:AI378"/>
    <mergeCell ref="AK378:AL378"/>
    <mergeCell ref="AH386:AI386"/>
    <mergeCell ref="AK386:AL386"/>
    <mergeCell ref="AM386:AM387"/>
    <mergeCell ref="P387:V387"/>
    <mergeCell ref="AH387:AI387"/>
    <mergeCell ref="AK387:AL387"/>
    <mergeCell ref="AK384:AL384"/>
    <mergeCell ref="AM384:AM385"/>
    <mergeCell ref="P385:V385"/>
    <mergeCell ref="AH385:AI385"/>
    <mergeCell ref="AK385:AL385"/>
    <mergeCell ref="J386:J387"/>
    <mergeCell ref="K386:K387"/>
    <mergeCell ref="L386:L387"/>
    <mergeCell ref="M386:M387"/>
    <mergeCell ref="J384:J385"/>
    <mergeCell ref="K384:K385"/>
    <mergeCell ref="L384:L385"/>
    <mergeCell ref="M384:M385"/>
    <mergeCell ref="AH384:AI384"/>
    <mergeCell ref="AJ395:AL395"/>
    <mergeCell ref="AA396:AA398"/>
    <mergeCell ref="AB396:AB398"/>
    <mergeCell ref="AC396:AC398"/>
    <mergeCell ref="AD396:AD398"/>
    <mergeCell ref="AE396:AE398"/>
    <mergeCell ref="AF396:AF398"/>
    <mergeCell ref="AG396:AG398"/>
    <mergeCell ref="AH396:AI396"/>
    <mergeCell ref="AJ396:AJ398"/>
    <mergeCell ref="Y393:AF394"/>
    <mergeCell ref="AG393:AL394"/>
    <mergeCell ref="J394:J397"/>
    <mergeCell ref="K394:K397"/>
    <mergeCell ref="L394:L397"/>
    <mergeCell ref="M394:M397"/>
    <mergeCell ref="Y395:Y398"/>
    <mergeCell ref="Z395:Z398"/>
    <mergeCell ref="AA395:AF395"/>
    <mergeCell ref="AG395:AI395"/>
    <mergeCell ref="J393:M393"/>
    <mergeCell ref="N393:N398"/>
    <mergeCell ref="O393:W398"/>
    <mergeCell ref="X393:X398"/>
    <mergeCell ref="M399:M400"/>
    <mergeCell ref="AH399:AI399"/>
    <mergeCell ref="AK399:AL399"/>
    <mergeCell ref="AM399:AM400"/>
    <mergeCell ref="P400:V400"/>
    <mergeCell ref="AH400:AI400"/>
    <mergeCell ref="AK400:AL400"/>
    <mergeCell ref="AK401:AL401"/>
    <mergeCell ref="AM401:AM402"/>
    <mergeCell ref="AK396:AL396"/>
    <mergeCell ref="AH397:AI397"/>
    <mergeCell ref="AK397:AL397"/>
    <mergeCell ref="AH398:AI398"/>
    <mergeCell ref="AK398:AL398"/>
    <mergeCell ref="A399:D446"/>
    <mergeCell ref="E399:E400"/>
    <mergeCell ref="J399:J400"/>
    <mergeCell ref="K399:K400"/>
    <mergeCell ref="L399:L400"/>
    <mergeCell ref="A391:E398"/>
    <mergeCell ref="F391:I398"/>
    <mergeCell ref="J391:X392"/>
    <mergeCell ref="Y391:AL392"/>
    <mergeCell ref="AM391:AM398"/>
    <mergeCell ref="AM403:AM404"/>
    <mergeCell ref="P404:V404"/>
    <mergeCell ref="AH404:AI404"/>
    <mergeCell ref="AK404:AL404"/>
    <mergeCell ref="J405:J406"/>
    <mergeCell ref="K405:K406"/>
    <mergeCell ref="L405:L406"/>
    <mergeCell ref="M405:M406"/>
    <mergeCell ref="AK402:AL402"/>
    <mergeCell ref="J403:J404"/>
    <mergeCell ref="K403:K404"/>
    <mergeCell ref="L403:L404"/>
    <mergeCell ref="M403:M404"/>
    <mergeCell ref="AH403:AI403"/>
    <mergeCell ref="AK403:AL403"/>
    <mergeCell ref="E401:E402"/>
    <mergeCell ref="J401:J402"/>
    <mergeCell ref="K401:K402"/>
    <mergeCell ref="L401:L402"/>
    <mergeCell ref="M401:M402"/>
    <mergeCell ref="AH401:AI401"/>
    <mergeCell ref="P402:V402"/>
    <mergeCell ref="AH402:AI402"/>
    <mergeCell ref="AH409:AI409"/>
    <mergeCell ref="AK409:AL409"/>
    <mergeCell ref="AM409:AM410"/>
    <mergeCell ref="P410:V410"/>
    <mergeCell ref="AH410:AI410"/>
    <mergeCell ref="AK410:AL410"/>
    <mergeCell ref="AK407:AL407"/>
    <mergeCell ref="AM407:AM408"/>
    <mergeCell ref="P408:V408"/>
    <mergeCell ref="AH408:AI408"/>
    <mergeCell ref="AK408:AL408"/>
    <mergeCell ref="J409:J410"/>
    <mergeCell ref="K409:K410"/>
    <mergeCell ref="L409:L410"/>
    <mergeCell ref="M409:M410"/>
    <mergeCell ref="AK405:AL405"/>
    <mergeCell ref="AM405:AM406"/>
    <mergeCell ref="P406:V406"/>
    <mergeCell ref="AH406:AI406"/>
    <mergeCell ref="AK406:AL406"/>
    <mergeCell ref="J407:J408"/>
    <mergeCell ref="K407:K408"/>
    <mergeCell ref="L407:L408"/>
    <mergeCell ref="M407:M408"/>
    <mergeCell ref="AH407:AI407"/>
    <mergeCell ref="AH405:AI405"/>
    <mergeCell ref="AK415:AL415"/>
    <mergeCell ref="AM415:AM416"/>
    <mergeCell ref="P416:V416"/>
    <mergeCell ref="AH416:AI416"/>
    <mergeCell ref="AK416:AL416"/>
    <mergeCell ref="AM417:AM418"/>
    <mergeCell ref="AK413:AL413"/>
    <mergeCell ref="AM413:AM414"/>
    <mergeCell ref="P414:V414"/>
    <mergeCell ref="AH414:AI414"/>
    <mergeCell ref="AK414:AL414"/>
    <mergeCell ref="J415:J416"/>
    <mergeCell ref="K415:K416"/>
    <mergeCell ref="L415:L416"/>
    <mergeCell ref="M415:M416"/>
    <mergeCell ref="AH415:AI415"/>
    <mergeCell ref="AK411:AL411"/>
    <mergeCell ref="AM411:AM412"/>
    <mergeCell ref="P412:V412"/>
    <mergeCell ref="AH412:AI412"/>
    <mergeCell ref="AK412:AL412"/>
    <mergeCell ref="J413:J414"/>
    <mergeCell ref="K413:K414"/>
    <mergeCell ref="L413:L414"/>
    <mergeCell ref="M413:M414"/>
    <mergeCell ref="AH413:AI413"/>
    <mergeCell ref="J411:J412"/>
    <mergeCell ref="K411:K412"/>
    <mergeCell ref="L411:L412"/>
    <mergeCell ref="M411:M412"/>
    <mergeCell ref="AH411:AI411"/>
    <mergeCell ref="AK419:AL419"/>
    <mergeCell ref="AM419:AM420"/>
    <mergeCell ref="P420:V420"/>
    <mergeCell ref="AH420:AI420"/>
    <mergeCell ref="AK420:AL420"/>
    <mergeCell ref="J421:J422"/>
    <mergeCell ref="K421:K422"/>
    <mergeCell ref="L421:L422"/>
    <mergeCell ref="M421:M422"/>
    <mergeCell ref="O421:W421"/>
    <mergeCell ref="J419:J420"/>
    <mergeCell ref="K419:K420"/>
    <mergeCell ref="L419:L420"/>
    <mergeCell ref="M419:M420"/>
    <mergeCell ref="AH419:AI419"/>
    <mergeCell ref="AH421:AI421"/>
    <mergeCell ref="J417:J418"/>
    <mergeCell ref="K417:K418"/>
    <mergeCell ref="L417:L418"/>
    <mergeCell ref="M417:M418"/>
    <mergeCell ref="AH417:AI417"/>
    <mergeCell ref="AK417:AL417"/>
    <mergeCell ref="P418:V418"/>
    <mergeCell ref="AH418:AI418"/>
    <mergeCell ref="AK418:AL418"/>
    <mergeCell ref="AK423:AL423"/>
    <mergeCell ref="AM423:AM424"/>
    <mergeCell ref="P424:V424"/>
    <mergeCell ref="AH424:AI424"/>
    <mergeCell ref="AK424:AL424"/>
    <mergeCell ref="J425:J426"/>
    <mergeCell ref="K425:K426"/>
    <mergeCell ref="L425:L426"/>
    <mergeCell ref="M425:M426"/>
    <mergeCell ref="AH425:AI425"/>
    <mergeCell ref="AK421:AL421"/>
    <mergeCell ref="AM421:AM422"/>
    <mergeCell ref="P422:V422"/>
    <mergeCell ref="AH422:AI422"/>
    <mergeCell ref="AK422:AL422"/>
    <mergeCell ref="J423:J424"/>
    <mergeCell ref="K423:K424"/>
    <mergeCell ref="L423:L424"/>
    <mergeCell ref="M423:M424"/>
    <mergeCell ref="AH423:AI423"/>
    <mergeCell ref="J427:J428"/>
    <mergeCell ref="K427:K428"/>
    <mergeCell ref="L427:L428"/>
    <mergeCell ref="M427:M428"/>
    <mergeCell ref="AH427:AI427"/>
    <mergeCell ref="AK427:AL427"/>
    <mergeCell ref="P428:V428"/>
    <mergeCell ref="AH428:AI428"/>
    <mergeCell ref="AK428:AL428"/>
    <mergeCell ref="AK425:AL425"/>
    <mergeCell ref="AM425:AM426"/>
    <mergeCell ref="P426:V426"/>
    <mergeCell ref="AH426:AI426"/>
    <mergeCell ref="AK426:AL426"/>
    <mergeCell ref="AM427:AM428"/>
    <mergeCell ref="AM429:AM430"/>
    <mergeCell ref="AM431:AM432"/>
    <mergeCell ref="J431:J432"/>
    <mergeCell ref="K431:K432"/>
    <mergeCell ref="L431:L432"/>
    <mergeCell ref="M431:M432"/>
    <mergeCell ref="AH431:AI431"/>
    <mergeCell ref="AK431:AL431"/>
    <mergeCell ref="P432:V432"/>
    <mergeCell ref="AH432:AI432"/>
    <mergeCell ref="AK432:AL432"/>
    <mergeCell ref="J429:J430"/>
    <mergeCell ref="K429:K430"/>
    <mergeCell ref="L429:L430"/>
    <mergeCell ref="M429:M430"/>
    <mergeCell ref="AH429:AI429"/>
    <mergeCell ref="AK429:AL429"/>
    <mergeCell ref="P430:V430"/>
    <mergeCell ref="AH430:AI430"/>
    <mergeCell ref="AK430:AL430"/>
    <mergeCell ref="AM435:AM436"/>
    <mergeCell ref="P436:V436"/>
    <mergeCell ref="AH436:AI436"/>
    <mergeCell ref="AK436:AL436"/>
    <mergeCell ref="J437:J438"/>
    <mergeCell ref="K437:K438"/>
    <mergeCell ref="L437:L438"/>
    <mergeCell ref="M437:M438"/>
    <mergeCell ref="AH437:AI437"/>
    <mergeCell ref="AK437:AL437"/>
    <mergeCell ref="J435:J436"/>
    <mergeCell ref="K435:K436"/>
    <mergeCell ref="L435:L436"/>
    <mergeCell ref="M435:M436"/>
    <mergeCell ref="AH435:AI435"/>
    <mergeCell ref="AK435:AL435"/>
    <mergeCell ref="J433:J434"/>
    <mergeCell ref="K433:K434"/>
    <mergeCell ref="L433:L434"/>
    <mergeCell ref="M433:M434"/>
    <mergeCell ref="AH433:AI433"/>
    <mergeCell ref="AK433:AL433"/>
    <mergeCell ref="P434:V434"/>
    <mergeCell ref="AH434:AI434"/>
    <mergeCell ref="AK434:AL434"/>
    <mergeCell ref="AM433:AM434"/>
    <mergeCell ref="AK439:AL439"/>
    <mergeCell ref="AM439:AM440"/>
    <mergeCell ref="P440:V440"/>
    <mergeCell ref="AH440:AI440"/>
    <mergeCell ref="AK440:AL440"/>
    <mergeCell ref="J441:J442"/>
    <mergeCell ref="K441:K442"/>
    <mergeCell ref="L441:L442"/>
    <mergeCell ref="M441:M442"/>
    <mergeCell ref="AH441:AI441"/>
    <mergeCell ref="AM437:AM438"/>
    <mergeCell ref="P438:V438"/>
    <mergeCell ref="AH438:AI438"/>
    <mergeCell ref="AK438:AL438"/>
    <mergeCell ref="J439:J440"/>
    <mergeCell ref="K439:K440"/>
    <mergeCell ref="L439:L440"/>
    <mergeCell ref="M439:M440"/>
    <mergeCell ref="AH439:AI439"/>
    <mergeCell ref="AK443:AL443"/>
    <mergeCell ref="AM443:AM444"/>
    <mergeCell ref="P444:V444"/>
    <mergeCell ref="AH444:AI444"/>
    <mergeCell ref="AK444:AL444"/>
    <mergeCell ref="J445:J446"/>
    <mergeCell ref="K445:K446"/>
    <mergeCell ref="L445:L446"/>
    <mergeCell ref="M445:M446"/>
    <mergeCell ref="AK441:AL441"/>
    <mergeCell ref="AM441:AM442"/>
    <mergeCell ref="P442:V442"/>
    <mergeCell ref="AH442:AI442"/>
    <mergeCell ref="AK442:AL442"/>
    <mergeCell ref="J443:J444"/>
    <mergeCell ref="K443:K444"/>
    <mergeCell ref="L443:L444"/>
    <mergeCell ref="M443:M444"/>
    <mergeCell ref="AH443:AI443"/>
    <mergeCell ref="K453:K456"/>
    <mergeCell ref="L453:L456"/>
    <mergeCell ref="M453:M456"/>
    <mergeCell ref="Y454:Y457"/>
    <mergeCell ref="Z454:Z457"/>
    <mergeCell ref="AA454:AF454"/>
    <mergeCell ref="AG454:AI454"/>
    <mergeCell ref="J452:M452"/>
    <mergeCell ref="N452:N457"/>
    <mergeCell ref="O452:W457"/>
    <mergeCell ref="X452:X457"/>
    <mergeCell ref="AH445:AI445"/>
    <mergeCell ref="AK445:AL445"/>
    <mergeCell ref="AM445:AM446"/>
    <mergeCell ref="P446:V446"/>
    <mergeCell ref="AH446:AI446"/>
    <mergeCell ref="AK446:AL446"/>
    <mergeCell ref="AM458:AM459"/>
    <mergeCell ref="P459:V459"/>
    <mergeCell ref="AH459:AI459"/>
    <mergeCell ref="AK459:AL459"/>
    <mergeCell ref="AH460:AI460"/>
    <mergeCell ref="AK455:AL455"/>
    <mergeCell ref="AH456:AI456"/>
    <mergeCell ref="AK456:AL456"/>
    <mergeCell ref="AH457:AI457"/>
    <mergeCell ref="AK457:AL457"/>
    <mergeCell ref="E458:E459"/>
    <mergeCell ref="F458:I458"/>
    <mergeCell ref="J458:J459"/>
    <mergeCell ref="K458:K459"/>
    <mergeCell ref="A450:E457"/>
    <mergeCell ref="F450:I457"/>
    <mergeCell ref="J450:X451"/>
    <mergeCell ref="Y450:AL451"/>
    <mergeCell ref="AM450:AM457"/>
    <mergeCell ref="AJ454:AL454"/>
    <mergeCell ref="AA455:AA457"/>
    <mergeCell ref="AB455:AB457"/>
    <mergeCell ref="AC455:AC457"/>
    <mergeCell ref="AD455:AD457"/>
    <mergeCell ref="AE455:AE457"/>
    <mergeCell ref="AF455:AF457"/>
    <mergeCell ref="AG455:AG457"/>
    <mergeCell ref="AH455:AI455"/>
    <mergeCell ref="AJ455:AJ457"/>
    <mergeCell ref="Y452:AF453"/>
    <mergeCell ref="AG452:AL453"/>
    <mergeCell ref="J453:J456"/>
    <mergeCell ref="P461:V461"/>
    <mergeCell ref="AH461:AI461"/>
    <mergeCell ref="AK461:AL461"/>
    <mergeCell ref="J462:J463"/>
    <mergeCell ref="K462:K463"/>
    <mergeCell ref="L462:L463"/>
    <mergeCell ref="M462:M463"/>
    <mergeCell ref="AH462:AI462"/>
    <mergeCell ref="E460:E461"/>
    <mergeCell ref="J460:J461"/>
    <mergeCell ref="K460:K461"/>
    <mergeCell ref="L460:L461"/>
    <mergeCell ref="M460:M461"/>
    <mergeCell ref="O460:W460"/>
    <mergeCell ref="L458:L459"/>
    <mergeCell ref="M458:M459"/>
    <mergeCell ref="AH458:AI458"/>
    <mergeCell ref="AK458:AL458"/>
    <mergeCell ref="L466:L467"/>
    <mergeCell ref="M466:M467"/>
    <mergeCell ref="AH466:AI466"/>
    <mergeCell ref="AK466:AL466"/>
    <mergeCell ref="AM466:AM467"/>
    <mergeCell ref="P467:V467"/>
    <mergeCell ref="AH467:AI467"/>
    <mergeCell ref="AK467:AL467"/>
    <mergeCell ref="AK468:AL468"/>
    <mergeCell ref="AK464:AL464"/>
    <mergeCell ref="AM464:AM465"/>
    <mergeCell ref="P465:V465"/>
    <mergeCell ref="AH465:AI465"/>
    <mergeCell ref="AK465:AL465"/>
    <mergeCell ref="A466:D469"/>
    <mergeCell ref="E466:E467"/>
    <mergeCell ref="F466:I466"/>
    <mergeCell ref="J466:J467"/>
    <mergeCell ref="K466:K467"/>
    <mergeCell ref="A458:D465"/>
    <mergeCell ref="AK462:AL462"/>
    <mergeCell ref="AM462:AM463"/>
    <mergeCell ref="P463:V463"/>
    <mergeCell ref="AH463:AI463"/>
    <mergeCell ref="AK463:AL463"/>
    <mergeCell ref="J464:J465"/>
    <mergeCell ref="K464:K465"/>
    <mergeCell ref="L464:L465"/>
    <mergeCell ref="M464:M465"/>
    <mergeCell ref="AH464:AI464"/>
    <mergeCell ref="AK460:AL460"/>
    <mergeCell ref="AM460:AM461"/>
    <mergeCell ref="AM468:AM469"/>
    <mergeCell ref="P469:V469"/>
    <mergeCell ref="AH469:AI469"/>
    <mergeCell ref="AK469:AL469"/>
    <mergeCell ref="A470:D477"/>
    <mergeCell ref="E470:E471"/>
    <mergeCell ref="F470:I471"/>
    <mergeCell ref="J470:J471"/>
    <mergeCell ref="K470:K471"/>
    <mergeCell ref="L470:L471"/>
    <mergeCell ref="E468:E469"/>
    <mergeCell ref="J468:J469"/>
    <mergeCell ref="K468:K469"/>
    <mergeCell ref="L468:L469"/>
    <mergeCell ref="M468:M469"/>
    <mergeCell ref="AH468:AI468"/>
    <mergeCell ref="AK473:AL473"/>
    <mergeCell ref="J474:J475"/>
    <mergeCell ref="K474:K475"/>
    <mergeCell ref="L474:L475"/>
    <mergeCell ref="M474:M475"/>
    <mergeCell ref="AH474:AI474"/>
    <mergeCell ref="AK474:AL474"/>
    <mergeCell ref="E472:E473"/>
    <mergeCell ref="J472:J473"/>
    <mergeCell ref="K472:K473"/>
    <mergeCell ref="L472:L473"/>
    <mergeCell ref="M472:M473"/>
    <mergeCell ref="AH472:AI472"/>
    <mergeCell ref="P473:V473"/>
    <mergeCell ref="AH473:AI473"/>
    <mergeCell ref="M470:M471"/>
    <mergeCell ref="AH470:AI470"/>
    <mergeCell ref="AK470:AL470"/>
    <mergeCell ref="AM478:AM479"/>
    <mergeCell ref="P479:V479"/>
    <mergeCell ref="AH479:AI479"/>
    <mergeCell ref="AK479:AL479"/>
    <mergeCell ref="AK480:AL480"/>
    <mergeCell ref="AM480:AM481"/>
    <mergeCell ref="AM476:AM477"/>
    <mergeCell ref="P477:V477"/>
    <mergeCell ref="AH477:AI477"/>
    <mergeCell ref="AK477:AL477"/>
    <mergeCell ref="AH478:AI478"/>
    <mergeCell ref="AK478:AL478"/>
    <mergeCell ref="AM470:AM471"/>
    <mergeCell ref="P471:V471"/>
    <mergeCell ref="AH471:AI471"/>
    <mergeCell ref="AK471:AL471"/>
    <mergeCell ref="AK472:AL472"/>
    <mergeCell ref="AM472:AM473"/>
    <mergeCell ref="A478:D487"/>
    <mergeCell ref="E478:E479"/>
    <mergeCell ref="F478:I479"/>
    <mergeCell ref="J478:J479"/>
    <mergeCell ref="K478:K479"/>
    <mergeCell ref="L478:L479"/>
    <mergeCell ref="AM474:AM475"/>
    <mergeCell ref="P475:V475"/>
    <mergeCell ref="AH475:AI475"/>
    <mergeCell ref="AK475:AL475"/>
    <mergeCell ref="J476:J477"/>
    <mergeCell ref="K476:K477"/>
    <mergeCell ref="L476:L477"/>
    <mergeCell ref="M476:M477"/>
    <mergeCell ref="AH476:AI476"/>
    <mergeCell ref="AK476:AL476"/>
    <mergeCell ref="AK481:AL481"/>
    <mergeCell ref="J482:J483"/>
    <mergeCell ref="K482:K483"/>
    <mergeCell ref="L482:L483"/>
    <mergeCell ref="M482:M483"/>
    <mergeCell ref="AH482:AI482"/>
    <mergeCell ref="AK482:AL482"/>
    <mergeCell ref="E480:E481"/>
    <mergeCell ref="J480:J481"/>
    <mergeCell ref="K480:K481"/>
    <mergeCell ref="L480:L481"/>
    <mergeCell ref="M480:M481"/>
    <mergeCell ref="AH480:AI480"/>
    <mergeCell ref="P481:V481"/>
    <mergeCell ref="AH481:AI481"/>
    <mergeCell ref="M478:M479"/>
    <mergeCell ref="AK484:AL484"/>
    <mergeCell ref="AM484:AM485"/>
    <mergeCell ref="P485:V485"/>
    <mergeCell ref="AH485:AI485"/>
    <mergeCell ref="AK485:AL485"/>
    <mergeCell ref="J486:J487"/>
    <mergeCell ref="K486:K487"/>
    <mergeCell ref="L486:L487"/>
    <mergeCell ref="M486:M487"/>
    <mergeCell ref="AH486:AI486"/>
    <mergeCell ref="AM482:AM483"/>
    <mergeCell ref="P483:V483"/>
    <mergeCell ref="AH483:AI483"/>
    <mergeCell ref="AK483:AL483"/>
    <mergeCell ref="J484:J485"/>
    <mergeCell ref="K484:K485"/>
    <mergeCell ref="L484:L485"/>
    <mergeCell ref="M484:M485"/>
    <mergeCell ref="O484:W484"/>
    <mergeCell ref="AH484:AI484"/>
    <mergeCell ref="L488:L489"/>
    <mergeCell ref="M488:M489"/>
    <mergeCell ref="AH488:AI488"/>
    <mergeCell ref="AK488:AL488"/>
    <mergeCell ref="AM488:AM489"/>
    <mergeCell ref="P489:V489"/>
    <mergeCell ref="AH489:AI489"/>
    <mergeCell ref="AK489:AL489"/>
    <mergeCell ref="AK490:AL490"/>
    <mergeCell ref="AK486:AL486"/>
    <mergeCell ref="AM486:AM487"/>
    <mergeCell ref="P487:V487"/>
    <mergeCell ref="AH487:AI487"/>
    <mergeCell ref="AK487:AL487"/>
    <mergeCell ref="A488:D501"/>
    <mergeCell ref="E488:E489"/>
    <mergeCell ref="F488:I489"/>
    <mergeCell ref="J488:J489"/>
    <mergeCell ref="K488:K489"/>
    <mergeCell ref="F494:I497"/>
    <mergeCell ref="J494:J495"/>
    <mergeCell ref="K494:K495"/>
    <mergeCell ref="L494:L495"/>
    <mergeCell ref="M494:M495"/>
    <mergeCell ref="AH494:AI494"/>
    <mergeCell ref="AM490:AM491"/>
    <mergeCell ref="P491:V491"/>
    <mergeCell ref="AH491:AI491"/>
    <mergeCell ref="AK491:AL491"/>
    <mergeCell ref="J492:J493"/>
    <mergeCell ref="K492:K493"/>
    <mergeCell ref="L492:L493"/>
    <mergeCell ref="M492:M493"/>
    <mergeCell ref="AH492:AI492"/>
    <mergeCell ref="AK492:AL492"/>
    <mergeCell ref="E490:E491"/>
    <mergeCell ref="J490:J491"/>
    <mergeCell ref="K490:K491"/>
    <mergeCell ref="L490:L491"/>
    <mergeCell ref="M490:M491"/>
    <mergeCell ref="AH490:AI490"/>
    <mergeCell ref="J496:J497"/>
    <mergeCell ref="K496:K497"/>
    <mergeCell ref="L496:L497"/>
    <mergeCell ref="M496:M497"/>
    <mergeCell ref="AH496:AI496"/>
    <mergeCell ref="AK496:AL496"/>
    <mergeCell ref="P497:V497"/>
    <mergeCell ref="AH497:AI497"/>
    <mergeCell ref="AK497:AL497"/>
    <mergeCell ref="AK494:AL494"/>
    <mergeCell ref="AM494:AM495"/>
    <mergeCell ref="P495:V495"/>
    <mergeCell ref="AH495:AI495"/>
    <mergeCell ref="AK495:AL495"/>
    <mergeCell ref="AM496:AM497"/>
    <mergeCell ref="AM492:AM493"/>
    <mergeCell ref="P493:V493"/>
    <mergeCell ref="AH493:AI493"/>
    <mergeCell ref="AK493:AL493"/>
    <mergeCell ref="AH500:AI500"/>
    <mergeCell ref="AK500:AL500"/>
    <mergeCell ref="AM500:AM501"/>
    <mergeCell ref="P501:V501"/>
    <mergeCell ref="AH501:AI501"/>
    <mergeCell ref="AK501:AL501"/>
    <mergeCell ref="AH498:AI498"/>
    <mergeCell ref="AK498:AL498"/>
    <mergeCell ref="AM498:AM499"/>
    <mergeCell ref="P499:V499"/>
    <mergeCell ref="AH499:AI499"/>
    <mergeCell ref="AK499:AL499"/>
    <mergeCell ref="F498:I501"/>
    <mergeCell ref="J498:J499"/>
    <mergeCell ref="K498:K499"/>
    <mergeCell ref="L498:L499"/>
    <mergeCell ref="M498:M499"/>
    <mergeCell ref="J500:J501"/>
    <mergeCell ref="K500:K501"/>
    <mergeCell ref="L500:L501"/>
    <mergeCell ref="M500:M501"/>
    <mergeCell ref="Y507:AF508"/>
    <mergeCell ref="AG507:AL508"/>
    <mergeCell ref="J508:J511"/>
    <mergeCell ref="K508:K511"/>
    <mergeCell ref="L508:L511"/>
    <mergeCell ref="M508:M511"/>
    <mergeCell ref="Y509:Y512"/>
    <mergeCell ref="Z509:Z512"/>
    <mergeCell ref="AA509:AF509"/>
    <mergeCell ref="AG509:AI509"/>
    <mergeCell ref="F513:I515"/>
    <mergeCell ref="J513:J514"/>
    <mergeCell ref="K513:K514"/>
    <mergeCell ref="AJ509:AL509"/>
    <mergeCell ref="AA510:AA512"/>
    <mergeCell ref="AB510:AB512"/>
    <mergeCell ref="AC510:AC512"/>
    <mergeCell ref="AD510:AD512"/>
    <mergeCell ref="AE510:AE512"/>
    <mergeCell ref="AF510:AF512"/>
    <mergeCell ref="AG510:AG512"/>
    <mergeCell ref="AH510:AI510"/>
    <mergeCell ref="AJ510:AJ512"/>
    <mergeCell ref="AM515:AM516"/>
    <mergeCell ref="P516:V516"/>
    <mergeCell ref="AH516:AI516"/>
    <mergeCell ref="K517:K518"/>
    <mergeCell ref="L517:L518"/>
    <mergeCell ref="M517:M518"/>
    <mergeCell ref="AH517:AI517"/>
    <mergeCell ref="E515:E516"/>
    <mergeCell ref="J515:J516"/>
    <mergeCell ref="K515:K516"/>
    <mergeCell ref="L515:L516"/>
    <mergeCell ref="M515:M516"/>
    <mergeCell ref="AH515:AI515"/>
    <mergeCell ref="L513:L514"/>
    <mergeCell ref="M513:M514"/>
    <mergeCell ref="AH513:AI513"/>
    <mergeCell ref="AK513:AL513"/>
    <mergeCell ref="A505:E512"/>
    <mergeCell ref="F505:I512"/>
    <mergeCell ref="J505:X506"/>
    <mergeCell ref="Y505:AL506"/>
    <mergeCell ref="AM513:AM514"/>
    <mergeCell ref="P514:V514"/>
    <mergeCell ref="AH514:AI514"/>
    <mergeCell ref="AK514:AL514"/>
    <mergeCell ref="AK515:AL515"/>
    <mergeCell ref="AK516:AL516"/>
    <mergeCell ref="AM505:AM512"/>
    <mergeCell ref="J507:M507"/>
    <mergeCell ref="N507:N512"/>
    <mergeCell ref="O507:W512"/>
    <mergeCell ref="X507:X512"/>
    <mergeCell ref="AK510:AL510"/>
    <mergeCell ref="AH511:AI511"/>
    <mergeCell ref="AK511:AL511"/>
    <mergeCell ref="AH512:AI512"/>
    <mergeCell ref="AK512:AL512"/>
    <mergeCell ref="A513:D536"/>
    <mergeCell ref="E513:E514"/>
    <mergeCell ref="AH521:AI521"/>
    <mergeCell ref="AK521:AL521"/>
    <mergeCell ref="AM521:AM522"/>
    <mergeCell ref="P522:V522"/>
    <mergeCell ref="AH522:AI522"/>
    <mergeCell ref="AK522:AL522"/>
    <mergeCell ref="AM519:AM520"/>
    <mergeCell ref="P520:V520"/>
    <mergeCell ref="AH520:AI520"/>
    <mergeCell ref="AK520:AL520"/>
    <mergeCell ref="F521:I522"/>
    <mergeCell ref="J521:J522"/>
    <mergeCell ref="K521:K522"/>
    <mergeCell ref="L521:L522"/>
    <mergeCell ref="M521:M522"/>
    <mergeCell ref="AM517:AM518"/>
    <mergeCell ref="P518:V518"/>
    <mergeCell ref="AH518:AI518"/>
    <mergeCell ref="AK518:AL518"/>
    <mergeCell ref="J519:J520"/>
    <mergeCell ref="K519:K520"/>
    <mergeCell ref="L519:L520"/>
    <mergeCell ref="M519:M520"/>
    <mergeCell ref="AH519:AI519"/>
    <mergeCell ref="AK519:AL519"/>
    <mergeCell ref="J517:J518"/>
    <mergeCell ref="AK517:AL517"/>
    <mergeCell ref="AH525:AI525"/>
    <mergeCell ref="AK525:AL525"/>
    <mergeCell ref="AM525:AM526"/>
    <mergeCell ref="P526:V526"/>
    <mergeCell ref="AH526:AI526"/>
    <mergeCell ref="AK526:AL526"/>
    <mergeCell ref="AM523:AM524"/>
    <mergeCell ref="P524:V524"/>
    <mergeCell ref="AH524:AI524"/>
    <mergeCell ref="AK524:AL524"/>
    <mergeCell ref="F525:I525"/>
    <mergeCell ref="J525:J526"/>
    <mergeCell ref="K525:K526"/>
    <mergeCell ref="L525:L526"/>
    <mergeCell ref="M525:M526"/>
    <mergeCell ref="J523:J524"/>
    <mergeCell ref="K523:K524"/>
    <mergeCell ref="L523:L524"/>
    <mergeCell ref="M523:M524"/>
    <mergeCell ref="AH523:AI523"/>
    <mergeCell ref="AK523:AL523"/>
    <mergeCell ref="AM529:AM530"/>
    <mergeCell ref="P530:V530"/>
    <mergeCell ref="AH530:AI530"/>
    <mergeCell ref="AK530:AL530"/>
    <mergeCell ref="J531:J532"/>
    <mergeCell ref="K531:K532"/>
    <mergeCell ref="L531:L532"/>
    <mergeCell ref="M531:M532"/>
    <mergeCell ref="AH531:AI531"/>
    <mergeCell ref="AK531:AL531"/>
    <mergeCell ref="AM527:AM528"/>
    <mergeCell ref="P528:V528"/>
    <mergeCell ref="AH528:AI528"/>
    <mergeCell ref="AK528:AL528"/>
    <mergeCell ref="J529:J530"/>
    <mergeCell ref="K529:K530"/>
    <mergeCell ref="L529:L530"/>
    <mergeCell ref="M529:M530"/>
    <mergeCell ref="AH529:AI529"/>
    <mergeCell ref="AK529:AL529"/>
    <mergeCell ref="J527:J528"/>
    <mergeCell ref="K527:K528"/>
    <mergeCell ref="L527:L528"/>
    <mergeCell ref="M527:M528"/>
    <mergeCell ref="AH527:AI527"/>
    <mergeCell ref="AK527:AL527"/>
    <mergeCell ref="AM533:AM534"/>
    <mergeCell ref="P534:V534"/>
    <mergeCell ref="AH534:AI534"/>
    <mergeCell ref="AK534:AL534"/>
    <mergeCell ref="J535:J536"/>
    <mergeCell ref="K535:K536"/>
    <mergeCell ref="L535:L536"/>
    <mergeCell ref="M535:M536"/>
    <mergeCell ref="AH535:AI535"/>
    <mergeCell ref="AK535:AL535"/>
    <mergeCell ref="AM531:AM532"/>
    <mergeCell ref="P532:V532"/>
    <mergeCell ref="AH532:AI532"/>
    <mergeCell ref="AK532:AL532"/>
    <mergeCell ref="J533:J534"/>
    <mergeCell ref="K533:K534"/>
    <mergeCell ref="L533:L534"/>
    <mergeCell ref="M533:M534"/>
    <mergeCell ref="AH533:AI533"/>
    <mergeCell ref="AK533:AL533"/>
    <mergeCell ref="M537:M538"/>
    <mergeCell ref="AH537:AI537"/>
    <mergeCell ref="AK537:AL537"/>
    <mergeCell ref="AM537:AM538"/>
    <mergeCell ref="P538:V538"/>
    <mergeCell ref="AH538:AI538"/>
    <mergeCell ref="AK538:AL538"/>
    <mergeCell ref="AH539:AI539"/>
    <mergeCell ref="AK539:AL539"/>
    <mergeCell ref="AM535:AM536"/>
    <mergeCell ref="P536:V536"/>
    <mergeCell ref="AH536:AI536"/>
    <mergeCell ref="AK536:AL536"/>
    <mergeCell ref="A537:D538"/>
    <mergeCell ref="E537:E538"/>
    <mergeCell ref="F537:I538"/>
    <mergeCell ref="J537:J538"/>
    <mergeCell ref="K537:K538"/>
    <mergeCell ref="L537:L538"/>
    <mergeCell ref="AH541:AI541"/>
    <mergeCell ref="AK541:AL541"/>
    <mergeCell ref="AM541:AM542"/>
    <mergeCell ref="P542:V542"/>
    <mergeCell ref="AH542:AI542"/>
    <mergeCell ref="AK542:AL542"/>
    <mergeCell ref="AM539:AM540"/>
    <mergeCell ref="P540:V540"/>
    <mergeCell ref="AH540:AI540"/>
    <mergeCell ref="AK540:AL540"/>
    <mergeCell ref="A541:D542"/>
    <mergeCell ref="E541:E542"/>
    <mergeCell ref="J541:J542"/>
    <mergeCell ref="K541:K542"/>
    <mergeCell ref="L541:L542"/>
    <mergeCell ref="M541:M542"/>
    <mergeCell ref="A539:D540"/>
    <mergeCell ref="E539:E540"/>
    <mergeCell ref="J539:J540"/>
    <mergeCell ref="K539:K540"/>
    <mergeCell ref="L539:L540"/>
    <mergeCell ref="M539:M540"/>
    <mergeCell ref="AK545:AL545"/>
    <mergeCell ref="AM545:AM546"/>
    <mergeCell ref="P546:V546"/>
    <mergeCell ref="AH546:AI546"/>
    <mergeCell ref="AK546:AL546"/>
    <mergeCell ref="J547:J548"/>
    <mergeCell ref="K547:K548"/>
    <mergeCell ref="L547:L548"/>
    <mergeCell ref="M547:M548"/>
    <mergeCell ref="AH547:AI547"/>
    <mergeCell ref="M543:M544"/>
    <mergeCell ref="AH543:AI543"/>
    <mergeCell ref="AK543:AL543"/>
    <mergeCell ref="AM543:AM544"/>
    <mergeCell ref="P544:V544"/>
    <mergeCell ref="AH544:AI544"/>
    <mergeCell ref="AK544:AL544"/>
    <mergeCell ref="M545:M546"/>
    <mergeCell ref="AH545:AI545"/>
    <mergeCell ref="J543:J544"/>
    <mergeCell ref="K543:K544"/>
    <mergeCell ref="L543:L544"/>
    <mergeCell ref="J545:J546"/>
    <mergeCell ref="K545:K546"/>
    <mergeCell ref="L545:L546"/>
    <mergeCell ref="AK549:AL549"/>
    <mergeCell ref="AM549:AM550"/>
    <mergeCell ref="P550:V550"/>
    <mergeCell ref="AH550:AI550"/>
    <mergeCell ref="AK550:AL550"/>
    <mergeCell ref="A554:E561"/>
    <mergeCell ref="F554:I561"/>
    <mergeCell ref="J554:X555"/>
    <mergeCell ref="Y554:AL555"/>
    <mergeCell ref="AM554:AM561"/>
    <mergeCell ref="AK547:AL547"/>
    <mergeCell ref="AM547:AM548"/>
    <mergeCell ref="P548:V548"/>
    <mergeCell ref="AH548:AI548"/>
    <mergeCell ref="AK548:AL548"/>
    <mergeCell ref="J549:J550"/>
    <mergeCell ref="K549:K550"/>
    <mergeCell ref="L549:L550"/>
    <mergeCell ref="M549:M550"/>
    <mergeCell ref="AH549:AI549"/>
    <mergeCell ref="A543:D550"/>
    <mergeCell ref="E543:E544"/>
    <mergeCell ref="F543:I544"/>
    <mergeCell ref="E545:E546"/>
    <mergeCell ref="AE559:AE561"/>
    <mergeCell ref="AF559:AF561"/>
    <mergeCell ref="AG559:AG561"/>
    <mergeCell ref="AH559:AI559"/>
    <mergeCell ref="AJ559:AJ561"/>
    <mergeCell ref="AK559:AL559"/>
    <mergeCell ref="AH560:AI560"/>
    <mergeCell ref="AK560:AL560"/>
    <mergeCell ref="AH561:AI561"/>
    <mergeCell ref="AK561:AL561"/>
    <mergeCell ref="AG556:AL557"/>
    <mergeCell ref="J557:J560"/>
    <mergeCell ref="K557:K560"/>
    <mergeCell ref="L557:L560"/>
    <mergeCell ref="M557:M560"/>
    <mergeCell ref="Y558:Y561"/>
    <mergeCell ref="Z558:Z561"/>
    <mergeCell ref="AA558:AF558"/>
    <mergeCell ref="AG558:AI558"/>
    <mergeCell ref="AJ558:AL558"/>
    <mergeCell ref="J556:M556"/>
    <mergeCell ref="N556:N561"/>
    <mergeCell ref="O556:W561"/>
    <mergeCell ref="X556:X561"/>
    <mergeCell ref="Y556:AF557"/>
    <mergeCell ref="AA559:AA561"/>
    <mergeCell ref="AB559:AB561"/>
    <mergeCell ref="AC559:AC561"/>
    <mergeCell ref="AD559:AD561"/>
    <mergeCell ref="AH566:AI566"/>
    <mergeCell ref="AK566:AL566"/>
    <mergeCell ref="AM566:AM567"/>
    <mergeCell ref="P567:V567"/>
    <mergeCell ref="AH567:AI567"/>
    <mergeCell ref="AK567:AL567"/>
    <mergeCell ref="AK564:AL564"/>
    <mergeCell ref="AM564:AM565"/>
    <mergeCell ref="P565:V565"/>
    <mergeCell ref="AH565:AI565"/>
    <mergeCell ref="AK565:AL565"/>
    <mergeCell ref="J566:J567"/>
    <mergeCell ref="K566:K567"/>
    <mergeCell ref="L566:L567"/>
    <mergeCell ref="M566:M567"/>
    <mergeCell ref="M562:M563"/>
    <mergeCell ref="AH562:AI562"/>
    <mergeCell ref="AK562:AL562"/>
    <mergeCell ref="AM562:AM563"/>
    <mergeCell ref="P563:V563"/>
    <mergeCell ref="AH563:AI563"/>
    <mergeCell ref="AK563:AL563"/>
    <mergeCell ref="M564:M565"/>
    <mergeCell ref="AH564:AI564"/>
    <mergeCell ref="J562:J563"/>
    <mergeCell ref="K562:K563"/>
    <mergeCell ref="L562:L563"/>
    <mergeCell ref="J564:J565"/>
    <mergeCell ref="K564:K565"/>
    <mergeCell ref="L564:L565"/>
    <mergeCell ref="AM570:AM571"/>
    <mergeCell ref="P571:V571"/>
    <mergeCell ref="AH571:AI571"/>
    <mergeCell ref="AK571:AL571"/>
    <mergeCell ref="J572:J573"/>
    <mergeCell ref="K572:K573"/>
    <mergeCell ref="L572:L573"/>
    <mergeCell ref="M572:M573"/>
    <mergeCell ref="AH572:AI572"/>
    <mergeCell ref="AK572:AL572"/>
    <mergeCell ref="AM568:AM569"/>
    <mergeCell ref="P569:V569"/>
    <mergeCell ref="AH569:AI569"/>
    <mergeCell ref="AK569:AL569"/>
    <mergeCell ref="J570:J571"/>
    <mergeCell ref="K570:K571"/>
    <mergeCell ref="L570:L571"/>
    <mergeCell ref="M570:M571"/>
    <mergeCell ref="AH570:AI570"/>
    <mergeCell ref="AK570:AL570"/>
    <mergeCell ref="J568:J569"/>
    <mergeCell ref="K568:K569"/>
    <mergeCell ref="L568:L569"/>
    <mergeCell ref="M568:M569"/>
    <mergeCell ref="AH568:AI568"/>
    <mergeCell ref="AK568:AL568"/>
    <mergeCell ref="AM574:AM575"/>
    <mergeCell ref="P575:V575"/>
    <mergeCell ref="AH575:AI575"/>
    <mergeCell ref="AK575:AL575"/>
    <mergeCell ref="J576:J577"/>
    <mergeCell ref="K576:K577"/>
    <mergeCell ref="L576:L577"/>
    <mergeCell ref="M576:M577"/>
    <mergeCell ref="AH576:AI576"/>
    <mergeCell ref="AK576:AL576"/>
    <mergeCell ref="AM572:AM573"/>
    <mergeCell ref="P573:V573"/>
    <mergeCell ref="AH573:AI573"/>
    <mergeCell ref="AK573:AL573"/>
    <mergeCell ref="J574:J575"/>
    <mergeCell ref="K574:K575"/>
    <mergeCell ref="L574:L575"/>
    <mergeCell ref="M574:M575"/>
    <mergeCell ref="AH574:AI574"/>
    <mergeCell ref="AK574:AL574"/>
    <mergeCell ref="AM578:AM579"/>
    <mergeCell ref="P579:V579"/>
    <mergeCell ref="AH579:AI579"/>
    <mergeCell ref="AK579:AL579"/>
    <mergeCell ref="J580:J581"/>
    <mergeCell ref="K580:K581"/>
    <mergeCell ref="L580:L581"/>
    <mergeCell ref="M580:M581"/>
    <mergeCell ref="AH580:AI580"/>
    <mergeCell ref="AM576:AM577"/>
    <mergeCell ref="P577:V577"/>
    <mergeCell ref="AH577:AI577"/>
    <mergeCell ref="AK577:AL577"/>
    <mergeCell ref="J578:J579"/>
    <mergeCell ref="K578:K579"/>
    <mergeCell ref="L578:L579"/>
    <mergeCell ref="M578:M579"/>
    <mergeCell ref="AH578:AI578"/>
    <mergeCell ref="AK578:AL578"/>
    <mergeCell ref="AK582:AL582"/>
    <mergeCell ref="AM582:AM583"/>
    <mergeCell ref="P583:V583"/>
    <mergeCell ref="AH583:AI583"/>
    <mergeCell ref="AK583:AL583"/>
    <mergeCell ref="J584:J585"/>
    <mergeCell ref="K584:K585"/>
    <mergeCell ref="L584:L585"/>
    <mergeCell ref="M584:M585"/>
    <mergeCell ref="AH584:AI584"/>
    <mergeCell ref="AK580:AL580"/>
    <mergeCell ref="AM580:AM581"/>
    <mergeCell ref="P581:V581"/>
    <mergeCell ref="AH581:AI581"/>
    <mergeCell ref="AK581:AL581"/>
    <mergeCell ref="J582:J583"/>
    <mergeCell ref="K582:K583"/>
    <mergeCell ref="L582:L583"/>
    <mergeCell ref="M582:M583"/>
    <mergeCell ref="AH582:AI582"/>
    <mergeCell ref="AK586:AL586"/>
    <mergeCell ref="AM586:AM587"/>
    <mergeCell ref="P587:V587"/>
    <mergeCell ref="AH587:AI587"/>
    <mergeCell ref="AK587:AL587"/>
    <mergeCell ref="J588:J589"/>
    <mergeCell ref="K588:K589"/>
    <mergeCell ref="L588:L589"/>
    <mergeCell ref="M588:M589"/>
    <mergeCell ref="AH588:AI588"/>
    <mergeCell ref="AK584:AL584"/>
    <mergeCell ref="AM584:AM585"/>
    <mergeCell ref="P585:V585"/>
    <mergeCell ref="AH585:AI585"/>
    <mergeCell ref="AK585:AL585"/>
    <mergeCell ref="J586:J587"/>
    <mergeCell ref="K586:K587"/>
    <mergeCell ref="L586:L587"/>
    <mergeCell ref="M586:M587"/>
    <mergeCell ref="AH586:AI586"/>
    <mergeCell ref="AH592:AI592"/>
    <mergeCell ref="AK592:AL592"/>
    <mergeCell ref="AM592:AM593"/>
    <mergeCell ref="P593:V593"/>
    <mergeCell ref="AH593:AI593"/>
    <mergeCell ref="AK593:AL593"/>
    <mergeCell ref="AK590:AL590"/>
    <mergeCell ref="AM590:AM591"/>
    <mergeCell ref="P591:V591"/>
    <mergeCell ref="AH591:AI591"/>
    <mergeCell ref="AK591:AL591"/>
    <mergeCell ref="J592:J593"/>
    <mergeCell ref="K592:K593"/>
    <mergeCell ref="L592:L593"/>
    <mergeCell ref="M592:M593"/>
    <mergeCell ref="AK588:AL588"/>
    <mergeCell ref="AM588:AM589"/>
    <mergeCell ref="P589:V589"/>
    <mergeCell ref="AH589:AI589"/>
    <mergeCell ref="AK589:AL589"/>
    <mergeCell ref="J590:J591"/>
    <mergeCell ref="K590:K591"/>
    <mergeCell ref="L590:L591"/>
    <mergeCell ref="M590:M591"/>
    <mergeCell ref="AH590:AI590"/>
    <mergeCell ref="AM596:AM597"/>
    <mergeCell ref="P597:V597"/>
    <mergeCell ref="AH597:AI597"/>
    <mergeCell ref="AK597:AL597"/>
    <mergeCell ref="J598:J599"/>
    <mergeCell ref="K598:K599"/>
    <mergeCell ref="L598:L599"/>
    <mergeCell ref="M598:M599"/>
    <mergeCell ref="AH598:AI598"/>
    <mergeCell ref="AK598:AL598"/>
    <mergeCell ref="AM594:AM595"/>
    <mergeCell ref="P595:V595"/>
    <mergeCell ref="AH595:AI595"/>
    <mergeCell ref="AK595:AL595"/>
    <mergeCell ref="J596:J597"/>
    <mergeCell ref="K596:K597"/>
    <mergeCell ref="L596:L597"/>
    <mergeCell ref="M596:M597"/>
    <mergeCell ref="AH596:AI596"/>
    <mergeCell ref="AK596:AL596"/>
    <mergeCell ref="J594:J595"/>
    <mergeCell ref="K594:K595"/>
    <mergeCell ref="L594:L595"/>
    <mergeCell ref="M594:M595"/>
    <mergeCell ref="AH594:AI594"/>
    <mergeCell ref="AK594:AL594"/>
    <mergeCell ref="AM600:AM601"/>
    <mergeCell ref="P601:V601"/>
    <mergeCell ref="AH601:AI601"/>
    <mergeCell ref="AK601:AL601"/>
    <mergeCell ref="A605:E612"/>
    <mergeCell ref="F605:I612"/>
    <mergeCell ref="J605:X606"/>
    <mergeCell ref="Y605:AL606"/>
    <mergeCell ref="AM605:AM612"/>
    <mergeCell ref="J607:M607"/>
    <mergeCell ref="AM598:AM599"/>
    <mergeCell ref="P599:V599"/>
    <mergeCell ref="AH599:AI599"/>
    <mergeCell ref="AK599:AL599"/>
    <mergeCell ref="J600:J601"/>
    <mergeCell ref="K600:K601"/>
    <mergeCell ref="L600:L601"/>
    <mergeCell ref="M600:M601"/>
    <mergeCell ref="AH600:AI600"/>
    <mergeCell ref="AK600:AL600"/>
    <mergeCell ref="A562:D601"/>
    <mergeCell ref="E562:E563"/>
    <mergeCell ref="F562:I562"/>
    <mergeCell ref="E564:E565"/>
    <mergeCell ref="AH610:AI610"/>
    <mergeCell ref="AJ610:AJ612"/>
    <mergeCell ref="AK610:AL610"/>
    <mergeCell ref="AH611:AI611"/>
    <mergeCell ref="AK611:AL611"/>
    <mergeCell ref="AH612:AI612"/>
    <mergeCell ref="AK612:AL612"/>
    <mergeCell ref="AB610:AB612"/>
    <mergeCell ref="M619:M620"/>
    <mergeCell ref="AH619:AI619"/>
    <mergeCell ref="AK615:AL615"/>
    <mergeCell ref="AM615:AM616"/>
    <mergeCell ref="P616:V616"/>
    <mergeCell ref="AC610:AC612"/>
    <mergeCell ref="AD610:AD612"/>
    <mergeCell ref="AE610:AE612"/>
    <mergeCell ref="AF610:AF612"/>
    <mergeCell ref="AG610:AG612"/>
    <mergeCell ref="J608:J611"/>
    <mergeCell ref="K608:K611"/>
    <mergeCell ref="L608:L611"/>
    <mergeCell ref="M608:M611"/>
    <mergeCell ref="Y609:Y612"/>
    <mergeCell ref="Z609:Z612"/>
    <mergeCell ref="N607:N612"/>
    <mergeCell ref="O607:W612"/>
    <mergeCell ref="X607:X612"/>
    <mergeCell ref="Y607:AF608"/>
    <mergeCell ref="AG607:AL608"/>
    <mergeCell ref="AA609:AF609"/>
    <mergeCell ref="AG609:AI609"/>
    <mergeCell ref="AJ609:AL609"/>
    <mergeCell ref="AA610:AA612"/>
    <mergeCell ref="AK619:AL619"/>
    <mergeCell ref="AM619:AM620"/>
    <mergeCell ref="P620:V620"/>
    <mergeCell ref="AH620:AI620"/>
    <mergeCell ref="AK620:AL620"/>
    <mergeCell ref="M613:M614"/>
    <mergeCell ref="AH613:AI613"/>
    <mergeCell ref="AK613:AL613"/>
    <mergeCell ref="AM613:AM614"/>
    <mergeCell ref="P614:V614"/>
    <mergeCell ref="AH614:AI614"/>
    <mergeCell ref="AK614:AL614"/>
    <mergeCell ref="M615:M616"/>
    <mergeCell ref="AH615:AI615"/>
    <mergeCell ref="A613:D638"/>
    <mergeCell ref="E613:E614"/>
    <mergeCell ref="F613:I613"/>
    <mergeCell ref="J613:J614"/>
    <mergeCell ref="K613:K614"/>
    <mergeCell ref="L613:L614"/>
    <mergeCell ref="E615:E616"/>
    <mergeCell ref="J615:J616"/>
    <mergeCell ref="K615:K616"/>
    <mergeCell ref="L615:L616"/>
    <mergeCell ref="AK617:AL617"/>
    <mergeCell ref="AM617:AM618"/>
    <mergeCell ref="P618:V618"/>
    <mergeCell ref="AH618:AI618"/>
    <mergeCell ref="AK618:AL618"/>
    <mergeCell ref="J619:J620"/>
    <mergeCell ref="K619:K620"/>
    <mergeCell ref="L619:L620"/>
    <mergeCell ref="M625:M626"/>
    <mergeCell ref="AH625:AI625"/>
    <mergeCell ref="AK625:AL625"/>
    <mergeCell ref="AM625:AM626"/>
    <mergeCell ref="P626:V626"/>
    <mergeCell ref="AH626:AI626"/>
    <mergeCell ref="AK626:AL626"/>
    <mergeCell ref="F623:I623"/>
    <mergeCell ref="J623:J624"/>
    <mergeCell ref="K623:K624"/>
    <mergeCell ref="L623:L624"/>
    <mergeCell ref="M623:M624"/>
    <mergeCell ref="AH623:AI623"/>
    <mergeCell ref="P624:V624"/>
    <mergeCell ref="AH624:AI624"/>
    <mergeCell ref="J625:J626"/>
    <mergeCell ref="AH616:AI616"/>
    <mergeCell ref="AK616:AL616"/>
    <mergeCell ref="J617:J618"/>
    <mergeCell ref="K617:K618"/>
    <mergeCell ref="L617:L618"/>
    <mergeCell ref="M617:M618"/>
    <mergeCell ref="AH617:AI617"/>
    <mergeCell ref="AH621:AI621"/>
    <mergeCell ref="AK621:AL621"/>
    <mergeCell ref="AM621:AM622"/>
    <mergeCell ref="P622:V622"/>
    <mergeCell ref="AH622:AI622"/>
    <mergeCell ref="AK622:AL622"/>
    <mergeCell ref="AK623:AL623"/>
    <mergeCell ref="AM623:AM624"/>
    <mergeCell ref="AK624:AL624"/>
    <mergeCell ref="AM629:AM630"/>
    <mergeCell ref="P630:V630"/>
    <mergeCell ref="AH630:AI630"/>
    <mergeCell ref="AK630:AL630"/>
    <mergeCell ref="AM627:AM628"/>
    <mergeCell ref="P628:V628"/>
    <mergeCell ref="AH628:AI628"/>
    <mergeCell ref="AK628:AL628"/>
    <mergeCell ref="F629:I629"/>
    <mergeCell ref="J629:J630"/>
    <mergeCell ref="K629:K630"/>
    <mergeCell ref="L629:L630"/>
    <mergeCell ref="M629:M630"/>
    <mergeCell ref="J627:J628"/>
    <mergeCell ref="K627:K628"/>
    <mergeCell ref="L627:L628"/>
    <mergeCell ref="M627:M628"/>
    <mergeCell ref="AH627:AI627"/>
    <mergeCell ref="AK627:AL627"/>
    <mergeCell ref="AM633:AM634"/>
    <mergeCell ref="P634:V634"/>
    <mergeCell ref="AH634:AI634"/>
    <mergeCell ref="AK634:AL634"/>
    <mergeCell ref="AM631:AM632"/>
    <mergeCell ref="P632:V632"/>
    <mergeCell ref="AH632:AI632"/>
    <mergeCell ref="AK632:AL632"/>
    <mergeCell ref="F633:I633"/>
    <mergeCell ref="J633:J634"/>
    <mergeCell ref="K633:K634"/>
    <mergeCell ref="L633:L634"/>
    <mergeCell ref="M633:M634"/>
    <mergeCell ref="J631:J632"/>
    <mergeCell ref="K631:K632"/>
    <mergeCell ref="L631:L632"/>
    <mergeCell ref="M631:M632"/>
    <mergeCell ref="AH631:AI631"/>
    <mergeCell ref="AK631:AL631"/>
    <mergeCell ref="AM637:AM638"/>
    <mergeCell ref="P638:V638"/>
    <mergeCell ref="AH638:AI638"/>
    <mergeCell ref="AK638:AL638"/>
    <mergeCell ref="AM635:AM636"/>
    <mergeCell ref="P636:V636"/>
    <mergeCell ref="AH636:AI636"/>
    <mergeCell ref="AK636:AL636"/>
    <mergeCell ref="F637:I637"/>
    <mergeCell ref="J637:J638"/>
    <mergeCell ref="K637:K638"/>
    <mergeCell ref="L637:L638"/>
    <mergeCell ref="M637:M638"/>
    <mergeCell ref="J635:J636"/>
    <mergeCell ref="K635:K636"/>
    <mergeCell ref="L635:L636"/>
    <mergeCell ref="M635:M636"/>
    <mergeCell ref="AH635:AI635"/>
    <mergeCell ref="AK635:AL635"/>
    <mergeCell ref="AM639:AM640"/>
    <mergeCell ref="P640:V640"/>
    <mergeCell ref="AH640:AI640"/>
    <mergeCell ref="AK640:AL640"/>
    <mergeCell ref="M641:M642"/>
    <mergeCell ref="AH641:AI641"/>
    <mergeCell ref="A639:D646"/>
    <mergeCell ref="E639:E640"/>
    <mergeCell ref="F639:I640"/>
    <mergeCell ref="J639:J640"/>
    <mergeCell ref="K639:K640"/>
    <mergeCell ref="L639:L640"/>
    <mergeCell ref="E641:E642"/>
    <mergeCell ref="J641:J642"/>
    <mergeCell ref="K641:K642"/>
    <mergeCell ref="L641:L642"/>
    <mergeCell ref="AK645:AL645"/>
    <mergeCell ref="AM645:AM646"/>
    <mergeCell ref="P646:V646"/>
    <mergeCell ref="AH646:AI646"/>
    <mergeCell ref="AK646:AL646"/>
    <mergeCell ref="AK643:AL643"/>
    <mergeCell ref="AM643:AM644"/>
    <mergeCell ref="P644:V644"/>
    <mergeCell ref="AH644:AI644"/>
    <mergeCell ref="AK644:AL644"/>
    <mergeCell ref="J645:J646"/>
    <mergeCell ref="K645:K646"/>
    <mergeCell ref="L645:L646"/>
    <mergeCell ref="AM641:AM642"/>
    <mergeCell ref="P642:V642"/>
    <mergeCell ref="AH642:AI642"/>
    <mergeCell ref="AK642:AL642"/>
    <mergeCell ref="J643:J644"/>
    <mergeCell ref="K643:K644"/>
    <mergeCell ref="L643:L644"/>
    <mergeCell ref="M643:M644"/>
    <mergeCell ref="AH643:AI643"/>
    <mergeCell ref="M16:R16"/>
    <mergeCell ref="S16:X16"/>
    <mergeCell ref="Y16:AE16"/>
    <mergeCell ref="AF16:AL16"/>
    <mergeCell ref="A14:L14"/>
    <mergeCell ref="N14:R14"/>
    <mergeCell ref="S14:X14"/>
    <mergeCell ref="Y14:AE14"/>
    <mergeCell ref="AG14:AL14"/>
    <mergeCell ref="A15:C15"/>
    <mergeCell ref="D15:L15"/>
    <mergeCell ref="M15:R15"/>
    <mergeCell ref="S15:X15"/>
    <mergeCell ref="Y15:AE15"/>
    <mergeCell ref="D17:L17"/>
    <mergeCell ref="M17:R17"/>
    <mergeCell ref="S17:X17"/>
    <mergeCell ref="Y17:AE17"/>
    <mergeCell ref="AF17:AL17"/>
    <mergeCell ref="AF15:AL15"/>
    <mergeCell ref="M639:M640"/>
    <mergeCell ref="AH639:AI639"/>
    <mergeCell ref="AK639:AL639"/>
    <mergeCell ref="D18:L18"/>
    <mergeCell ref="M18:R18"/>
    <mergeCell ref="S18:X18"/>
    <mergeCell ref="Y18:AE18"/>
    <mergeCell ref="AF18:AL18"/>
    <mergeCell ref="A17:C17"/>
    <mergeCell ref="A16:C16"/>
    <mergeCell ref="D16:L16"/>
    <mergeCell ref="K10:AL10"/>
    <mergeCell ref="A11:I12"/>
    <mergeCell ref="K11:N11"/>
    <mergeCell ref="O11:AL11"/>
    <mergeCell ref="K12:N12"/>
    <mergeCell ref="O12:AC12"/>
    <mergeCell ref="AD12:AE12"/>
    <mergeCell ref="AF12:AL12"/>
    <mergeCell ref="M645:M646"/>
    <mergeCell ref="AH645:AI645"/>
    <mergeCell ref="AK641:AL641"/>
    <mergeCell ref="AH637:AI637"/>
    <mergeCell ref="AK637:AL637"/>
    <mergeCell ref="AH633:AI633"/>
    <mergeCell ref="AK633:AL633"/>
    <mergeCell ref="AH629:AI629"/>
    <mergeCell ref="AK629:AL629"/>
    <mergeCell ref="F621:I621"/>
    <mergeCell ref="J621:J622"/>
    <mergeCell ref="K621:K622"/>
    <mergeCell ref="L621:L622"/>
    <mergeCell ref="M621:M622"/>
    <mergeCell ref="K625:K626"/>
    <mergeCell ref="L625:L626"/>
  </mergeCells>
  <phoneticPr fontId="1"/>
  <dataValidations count="2">
    <dataValidation type="list" allowBlank="1" showInputMessage="1" showErrorMessage="1" sqref="E130" xr:uid="{A3689788-0F32-4F36-A934-4C4C44907B53}">
      <formula1>"-,２,１"</formula1>
    </dataValidation>
    <dataValidation type="list" imeMode="on" allowBlank="1" showInputMessage="1" sqref="D15:D20" xr:uid="{8B77943A-EBA9-43A7-B002-4E475F8B13D7}">
      <formula1>$AN$14:$AN$26</formula1>
    </dataValidation>
  </dataValidations>
  <printOptions horizontalCentered="1"/>
  <pageMargins left="0.55118110236220474" right="0.35433070866141736" top="0.39370078740157483" bottom="0.35433070866141736" header="0.31496062992125984" footer="0.19685039370078741"/>
  <pageSetup paperSize="9" scale="95" fitToHeight="0" orientation="portrait" r:id="rId1"/>
  <headerFooter>
    <oddFooter>&amp;L&amp;"BIZ UD明朝 Medium,標準"&amp;8 2026/04/01改訂&amp;R&amp;"BIZ UD明朝 Medium,標準"&amp;8一般財団法人ベターリビング</oddFooter>
  </headerFooter>
  <rowBreaks count="11" manualBreakCount="11">
    <brk id="42" max="16383" man="1"/>
    <brk id="99" max="37" man="1"/>
    <brk id="160" max="37" man="1"/>
    <brk id="219" max="37" man="1"/>
    <brk id="276" max="37" man="1"/>
    <brk id="329" max="37" man="1"/>
    <brk id="388" max="37" man="1"/>
    <brk id="447" max="37" man="1"/>
    <brk id="502" max="37" man="1"/>
    <brk id="551" max="37" man="1"/>
    <brk id="602" max="3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5D63-8FF7-4BBF-9FB7-A6249F41C60A}">
  <sheetPr codeName="Sheet4">
    <tabColor theme="8" tint="0.39997558519241921"/>
    <pageSetUpPr fitToPage="1"/>
  </sheetPr>
  <dimension ref="A1:BB635"/>
  <sheetViews>
    <sheetView showGridLines="0" showZeros="0" zoomScaleNormal="100" zoomScaleSheetLayoutView="100" workbookViewId="0"/>
  </sheetViews>
  <sheetFormatPr defaultColWidth="9" defaultRowHeight="12.75"/>
  <cols>
    <col min="1" max="9" width="2.125" style="5" customWidth="1"/>
    <col min="10" max="14" width="2.625" style="5" customWidth="1"/>
    <col min="15" max="15" width="1.625" style="5" customWidth="1"/>
    <col min="16" max="16" width="2.625" style="5" customWidth="1"/>
    <col min="17" max="21" width="2.125" style="5" customWidth="1"/>
    <col min="22" max="22" width="2.625" style="5" customWidth="1"/>
    <col min="23" max="23" width="1.625" style="5" customWidth="1"/>
    <col min="24" max="25" width="2.125" style="5" customWidth="1"/>
    <col min="26" max="34" width="2.5" style="5" customWidth="1"/>
    <col min="35" max="38" width="2.125" style="5" customWidth="1"/>
    <col min="39" max="52" width="2.625" style="5" hidden="1" customWidth="1"/>
    <col min="53" max="53" width="2.125" style="271" customWidth="1"/>
    <col min="54" max="207" width="2.625" style="5" customWidth="1"/>
    <col min="208" max="16384" width="9" style="5"/>
  </cols>
  <sheetData>
    <row r="1" spans="1:40" s="1" customFormat="1" ht="20.100000000000001" customHeight="1">
      <c r="A1" s="4" t="s">
        <v>688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6" t="s">
        <v>85</v>
      </c>
      <c r="AM1" s="5"/>
    </row>
    <row r="2" spans="1:40" s="1" customFormat="1" ht="17.100000000000001" customHeight="1">
      <c r="A2" s="392" t="s">
        <v>699</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40" s="1" customFormat="1" ht="17.100000000000001" customHeight="1">
      <c r="A3" s="5"/>
      <c r="B3" s="140" t="s">
        <v>86</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40" s="1" customFormat="1" ht="17.100000000000001" customHeight="1">
      <c r="A4" s="5"/>
      <c r="B4" s="140" t="s">
        <v>87</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40" s="1" customFormat="1" ht="17.100000000000001"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40" s="1" customFormat="1" ht="20.100000000000001" customHeight="1" thickBot="1">
      <c r="A6" s="5"/>
      <c r="B6" s="140" t="s">
        <v>88</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40" s="1" customFormat="1" ht="24.95" customHeight="1">
      <c r="A7" s="415" t="s">
        <v>89</v>
      </c>
      <c r="B7" s="416"/>
      <c r="C7" s="416"/>
      <c r="D7" s="416"/>
      <c r="E7" s="416"/>
      <c r="F7" s="416"/>
      <c r="G7" s="416"/>
      <c r="H7" s="416"/>
      <c r="I7" s="417"/>
      <c r="J7" s="338"/>
      <c r="K7" s="454" t="str">
        <f>表示項目選択・建物情報!$L$2</f>
        <v>○○　○○　様邸新築工事</v>
      </c>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5"/>
      <c r="AM7" s="5"/>
    </row>
    <row r="8" spans="1:40" s="1" customFormat="1" ht="12.95" customHeight="1">
      <c r="A8" s="397" t="s">
        <v>90</v>
      </c>
      <c r="B8" s="398"/>
      <c r="C8" s="398"/>
      <c r="D8" s="398"/>
      <c r="E8" s="398"/>
      <c r="F8" s="398"/>
      <c r="G8" s="398"/>
      <c r="H8" s="398"/>
      <c r="I8" s="399"/>
      <c r="J8" s="339"/>
      <c r="K8" s="456">
        <f>表示項目選択・建物情報!$L$3</f>
        <v>1</v>
      </c>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7"/>
      <c r="AM8" s="5"/>
    </row>
    <row r="9" spans="1:40" s="1" customFormat="1" ht="12.95" customHeight="1">
      <c r="A9" s="418"/>
      <c r="B9" s="419"/>
      <c r="C9" s="419"/>
      <c r="D9" s="419"/>
      <c r="E9" s="419"/>
      <c r="F9" s="419"/>
      <c r="G9" s="419"/>
      <c r="H9" s="419"/>
      <c r="I9" s="420"/>
      <c r="J9" s="340"/>
      <c r="K9" s="458">
        <f>表示項目選択・建物情報!$L$4</f>
        <v>2</v>
      </c>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9"/>
      <c r="AM9" s="5"/>
    </row>
    <row r="10" spans="1:40" s="1" customFormat="1" ht="12.95" customHeight="1">
      <c r="A10" s="421"/>
      <c r="B10" s="422"/>
      <c r="C10" s="422"/>
      <c r="D10" s="422"/>
      <c r="E10" s="422"/>
      <c r="F10" s="422"/>
      <c r="G10" s="422"/>
      <c r="H10" s="422"/>
      <c r="I10" s="423"/>
      <c r="J10" s="341"/>
      <c r="K10" s="444">
        <f>表示項目選択・建物情報!$L$5</f>
        <v>3</v>
      </c>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5"/>
      <c r="AM10" s="5"/>
    </row>
    <row r="11" spans="1:40" s="1" customFormat="1" ht="24.95" customHeight="1">
      <c r="A11" s="397" t="s">
        <v>91</v>
      </c>
      <c r="B11" s="398"/>
      <c r="C11" s="398"/>
      <c r="D11" s="398"/>
      <c r="E11" s="398"/>
      <c r="F11" s="398"/>
      <c r="G11" s="398"/>
      <c r="H11" s="398"/>
      <c r="I11" s="399"/>
      <c r="J11" s="141"/>
      <c r="K11" s="446" t="s">
        <v>690</v>
      </c>
      <c r="L11" s="446"/>
      <c r="M11" s="446"/>
      <c r="N11" s="447"/>
      <c r="O11" s="477">
        <f>表示項目選択・建物情報!$R$6</f>
        <v>4</v>
      </c>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9"/>
      <c r="AM11" s="5"/>
    </row>
    <row r="12" spans="1:40" s="1" customFormat="1" ht="24.95" customHeight="1" thickBot="1">
      <c r="A12" s="400"/>
      <c r="B12" s="401"/>
      <c r="C12" s="401"/>
      <c r="D12" s="401"/>
      <c r="E12" s="401"/>
      <c r="F12" s="401"/>
      <c r="G12" s="401"/>
      <c r="H12" s="401"/>
      <c r="I12" s="402"/>
      <c r="J12" s="337"/>
      <c r="K12" s="448" t="s">
        <v>691</v>
      </c>
      <c r="L12" s="448"/>
      <c r="M12" s="448"/>
      <c r="N12" s="449"/>
      <c r="O12" s="480">
        <f>表示項目選択・建物情報!$R$7</f>
        <v>5</v>
      </c>
      <c r="P12" s="481"/>
      <c r="Q12" s="481"/>
      <c r="R12" s="481"/>
      <c r="S12" s="481"/>
      <c r="T12" s="481"/>
      <c r="U12" s="481"/>
      <c r="V12" s="481"/>
      <c r="W12" s="481"/>
      <c r="X12" s="481"/>
      <c r="Y12" s="481"/>
      <c r="Z12" s="481"/>
      <c r="AA12" s="481"/>
      <c r="AB12" s="481"/>
      <c r="AC12" s="481"/>
      <c r="AD12" s="408" t="s">
        <v>92</v>
      </c>
      <c r="AE12" s="409"/>
      <c r="AF12" s="481">
        <f>表示項目選択・建物情報!$AI$7</f>
        <v>6</v>
      </c>
      <c r="AG12" s="481"/>
      <c r="AH12" s="481"/>
      <c r="AI12" s="481"/>
      <c r="AJ12" s="481"/>
      <c r="AK12" s="481"/>
      <c r="AL12" s="482"/>
      <c r="AM12" s="5"/>
    </row>
    <row r="13" spans="1:40" s="1" customFormat="1" ht="17.100000000000001" customHeight="1" thickBo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40" s="1" customFormat="1" ht="24.95" customHeight="1">
      <c r="A14" s="450" t="s">
        <v>93</v>
      </c>
      <c r="B14" s="451"/>
      <c r="C14" s="451"/>
      <c r="D14" s="451"/>
      <c r="E14" s="451"/>
      <c r="F14" s="451"/>
      <c r="G14" s="451"/>
      <c r="H14" s="451"/>
      <c r="I14" s="451"/>
      <c r="J14" s="451"/>
      <c r="K14" s="451"/>
      <c r="L14" s="452"/>
      <c r="M14" s="141" t="s">
        <v>94</v>
      </c>
      <c r="N14" s="472" t="s">
        <v>95</v>
      </c>
      <c r="O14" s="472"/>
      <c r="P14" s="472"/>
      <c r="Q14" s="472"/>
      <c r="R14" s="473"/>
      <c r="S14" s="446" t="s">
        <v>96</v>
      </c>
      <c r="T14" s="446"/>
      <c r="U14" s="446"/>
      <c r="V14" s="446"/>
      <c r="W14" s="446"/>
      <c r="X14" s="446"/>
      <c r="Y14" s="474" t="s">
        <v>97</v>
      </c>
      <c r="Z14" s="446"/>
      <c r="AA14" s="446"/>
      <c r="AB14" s="446"/>
      <c r="AC14" s="446"/>
      <c r="AD14" s="446"/>
      <c r="AE14" s="446"/>
      <c r="AF14" s="142" t="s">
        <v>98</v>
      </c>
      <c r="AG14" s="475" t="s">
        <v>99</v>
      </c>
      <c r="AH14" s="475"/>
      <c r="AI14" s="475"/>
      <c r="AJ14" s="475"/>
      <c r="AK14" s="475"/>
      <c r="AL14" s="476"/>
      <c r="AM14" s="5"/>
      <c r="AN14" s="2" t="s">
        <v>100</v>
      </c>
    </row>
    <row r="15" spans="1:40" s="1" customFormat="1" ht="24.95" customHeight="1">
      <c r="A15" s="450" t="s">
        <v>101</v>
      </c>
      <c r="B15" s="451"/>
      <c r="C15" s="452"/>
      <c r="D15" s="403" t="s">
        <v>102</v>
      </c>
      <c r="E15" s="404"/>
      <c r="F15" s="404"/>
      <c r="G15" s="404"/>
      <c r="H15" s="404"/>
      <c r="I15" s="404"/>
      <c r="J15" s="404"/>
      <c r="K15" s="404"/>
      <c r="L15" s="453"/>
      <c r="M15" s="460"/>
      <c r="N15" s="461"/>
      <c r="O15" s="461"/>
      <c r="P15" s="461"/>
      <c r="Q15" s="461"/>
      <c r="R15" s="462"/>
      <c r="S15" s="460"/>
      <c r="T15" s="461"/>
      <c r="U15" s="461"/>
      <c r="V15" s="461"/>
      <c r="W15" s="461"/>
      <c r="X15" s="462"/>
      <c r="Y15" s="463"/>
      <c r="Z15" s="464"/>
      <c r="AA15" s="464"/>
      <c r="AB15" s="464"/>
      <c r="AC15" s="464"/>
      <c r="AD15" s="464"/>
      <c r="AE15" s="465"/>
      <c r="AF15" s="469"/>
      <c r="AG15" s="470"/>
      <c r="AH15" s="470"/>
      <c r="AI15" s="470"/>
      <c r="AJ15" s="470"/>
      <c r="AK15" s="470"/>
      <c r="AL15" s="471"/>
      <c r="AM15" s="5"/>
      <c r="AN15" s="2" t="s">
        <v>102</v>
      </c>
    </row>
    <row r="16" spans="1:40" s="1" customFormat="1" ht="24.95" customHeight="1">
      <c r="A16" s="450" t="s">
        <v>103</v>
      </c>
      <c r="B16" s="451"/>
      <c r="C16" s="452"/>
      <c r="D16" s="403" t="s">
        <v>104</v>
      </c>
      <c r="E16" s="404"/>
      <c r="F16" s="404"/>
      <c r="G16" s="404"/>
      <c r="H16" s="404"/>
      <c r="I16" s="404"/>
      <c r="J16" s="404"/>
      <c r="K16" s="404"/>
      <c r="L16" s="453"/>
      <c r="M16" s="460"/>
      <c r="N16" s="461"/>
      <c r="O16" s="461"/>
      <c r="P16" s="461"/>
      <c r="Q16" s="461"/>
      <c r="R16" s="462"/>
      <c r="S16" s="460"/>
      <c r="T16" s="461"/>
      <c r="U16" s="461"/>
      <c r="V16" s="461"/>
      <c r="W16" s="461"/>
      <c r="X16" s="462"/>
      <c r="Y16" s="463"/>
      <c r="Z16" s="464"/>
      <c r="AA16" s="464"/>
      <c r="AB16" s="464"/>
      <c r="AC16" s="464"/>
      <c r="AD16" s="464"/>
      <c r="AE16" s="465"/>
      <c r="AF16" s="469"/>
      <c r="AG16" s="470"/>
      <c r="AH16" s="470"/>
      <c r="AI16" s="470"/>
      <c r="AJ16" s="470"/>
      <c r="AK16" s="470"/>
      <c r="AL16" s="471"/>
      <c r="AM16" s="5"/>
      <c r="AN16" s="2" t="s">
        <v>104</v>
      </c>
    </row>
    <row r="17" spans="1:53" s="1" customFormat="1" ht="24.95" customHeight="1">
      <c r="A17" s="450" t="s">
        <v>105</v>
      </c>
      <c r="B17" s="451"/>
      <c r="C17" s="452"/>
      <c r="D17" s="403" t="s">
        <v>106</v>
      </c>
      <c r="E17" s="404"/>
      <c r="F17" s="404"/>
      <c r="G17" s="404"/>
      <c r="H17" s="404"/>
      <c r="I17" s="404"/>
      <c r="J17" s="404"/>
      <c r="K17" s="404"/>
      <c r="L17" s="453"/>
      <c r="M17" s="460"/>
      <c r="N17" s="461"/>
      <c r="O17" s="461"/>
      <c r="P17" s="461"/>
      <c r="Q17" s="461"/>
      <c r="R17" s="462"/>
      <c r="S17" s="460"/>
      <c r="T17" s="461"/>
      <c r="U17" s="461"/>
      <c r="V17" s="461"/>
      <c r="W17" s="461"/>
      <c r="X17" s="462"/>
      <c r="Y17" s="463"/>
      <c r="Z17" s="464"/>
      <c r="AA17" s="464"/>
      <c r="AB17" s="464"/>
      <c r="AC17" s="464"/>
      <c r="AD17" s="464"/>
      <c r="AE17" s="465"/>
      <c r="AF17" s="469"/>
      <c r="AG17" s="470"/>
      <c r="AH17" s="470"/>
      <c r="AI17" s="470"/>
      <c r="AJ17" s="470"/>
      <c r="AK17" s="470"/>
      <c r="AL17" s="471"/>
      <c r="AM17" s="5"/>
      <c r="AN17" s="2" t="s">
        <v>106</v>
      </c>
    </row>
    <row r="18" spans="1:53" s="1" customFormat="1" ht="24.95" customHeight="1">
      <c r="A18" s="450" t="s">
        <v>107</v>
      </c>
      <c r="B18" s="451"/>
      <c r="C18" s="452"/>
      <c r="D18" s="403" t="s">
        <v>108</v>
      </c>
      <c r="E18" s="404"/>
      <c r="F18" s="404"/>
      <c r="G18" s="404"/>
      <c r="H18" s="404"/>
      <c r="I18" s="404"/>
      <c r="J18" s="404"/>
      <c r="K18" s="404"/>
      <c r="L18" s="453"/>
      <c r="M18" s="460"/>
      <c r="N18" s="461"/>
      <c r="O18" s="461"/>
      <c r="P18" s="461"/>
      <c r="Q18" s="461"/>
      <c r="R18" s="462"/>
      <c r="S18" s="460"/>
      <c r="T18" s="461"/>
      <c r="U18" s="461"/>
      <c r="V18" s="461"/>
      <c r="W18" s="461"/>
      <c r="X18" s="462"/>
      <c r="Y18" s="463"/>
      <c r="Z18" s="464"/>
      <c r="AA18" s="464"/>
      <c r="AB18" s="464"/>
      <c r="AC18" s="464"/>
      <c r="AD18" s="464"/>
      <c r="AE18" s="465"/>
      <c r="AF18" s="469"/>
      <c r="AG18" s="470"/>
      <c r="AH18" s="470"/>
      <c r="AI18" s="470"/>
      <c r="AJ18" s="470"/>
      <c r="AK18" s="470"/>
      <c r="AL18" s="471"/>
      <c r="AM18" s="5"/>
      <c r="AN18" s="2" t="s">
        <v>108</v>
      </c>
    </row>
    <row r="19" spans="1:53" s="1" customFormat="1" ht="24.95" customHeight="1">
      <c r="A19" s="450" t="s">
        <v>109</v>
      </c>
      <c r="B19" s="451"/>
      <c r="C19" s="452"/>
      <c r="D19" s="403"/>
      <c r="E19" s="404"/>
      <c r="F19" s="404"/>
      <c r="G19" s="404"/>
      <c r="H19" s="404"/>
      <c r="I19" s="404"/>
      <c r="J19" s="404"/>
      <c r="K19" s="404"/>
      <c r="L19" s="453"/>
      <c r="M19" s="460"/>
      <c r="N19" s="461"/>
      <c r="O19" s="461"/>
      <c r="P19" s="461"/>
      <c r="Q19" s="461"/>
      <c r="R19" s="462"/>
      <c r="S19" s="460"/>
      <c r="T19" s="461"/>
      <c r="U19" s="461"/>
      <c r="V19" s="461"/>
      <c r="W19" s="461"/>
      <c r="X19" s="462"/>
      <c r="Y19" s="463"/>
      <c r="Z19" s="464"/>
      <c r="AA19" s="464"/>
      <c r="AB19" s="464"/>
      <c r="AC19" s="464"/>
      <c r="AD19" s="464"/>
      <c r="AE19" s="465"/>
      <c r="AF19" s="469"/>
      <c r="AG19" s="470"/>
      <c r="AH19" s="470"/>
      <c r="AI19" s="470"/>
      <c r="AJ19" s="470"/>
      <c r="AK19" s="470"/>
      <c r="AL19" s="471"/>
      <c r="AM19" s="5"/>
      <c r="AN19" s="2" t="s">
        <v>110</v>
      </c>
    </row>
    <row r="20" spans="1:53" s="1" customFormat="1" ht="24.95" customHeight="1" thickBot="1">
      <c r="A20" s="450" t="s">
        <v>111</v>
      </c>
      <c r="B20" s="451"/>
      <c r="C20" s="452"/>
      <c r="D20" s="403"/>
      <c r="E20" s="404"/>
      <c r="F20" s="404"/>
      <c r="G20" s="404"/>
      <c r="H20" s="404"/>
      <c r="I20" s="404"/>
      <c r="J20" s="404"/>
      <c r="K20" s="404"/>
      <c r="L20" s="453"/>
      <c r="M20" s="460"/>
      <c r="N20" s="461"/>
      <c r="O20" s="461"/>
      <c r="P20" s="461"/>
      <c r="Q20" s="461"/>
      <c r="R20" s="462"/>
      <c r="S20" s="460"/>
      <c r="T20" s="461"/>
      <c r="U20" s="461"/>
      <c r="V20" s="461"/>
      <c r="W20" s="461"/>
      <c r="X20" s="462"/>
      <c r="Y20" s="463"/>
      <c r="Z20" s="464"/>
      <c r="AA20" s="464"/>
      <c r="AB20" s="464"/>
      <c r="AC20" s="464"/>
      <c r="AD20" s="464"/>
      <c r="AE20" s="465"/>
      <c r="AF20" s="466"/>
      <c r="AG20" s="467"/>
      <c r="AH20" s="467"/>
      <c r="AI20" s="467"/>
      <c r="AJ20" s="467"/>
      <c r="AK20" s="467"/>
      <c r="AL20" s="468"/>
      <c r="AM20" s="5"/>
      <c r="AN20" s="2" t="s">
        <v>102</v>
      </c>
    </row>
    <row r="21" spans="1:53" s="1" customFormat="1" ht="17.100000000000001"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2" t="s">
        <v>112</v>
      </c>
    </row>
    <row r="22" spans="1:53" s="1" customFormat="1" ht="15.95" customHeight="1">
      <c r="A22" s="140" t="s">
        <v>113</v>
      </c>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5"/>
      <c r="AN22" s="2" t="s">
        <v>114</v>
      </c>
    </row>
    <row r="23" spans="1:53" s="1" customFormat="1" ht="15.95" customHeight="1">
      <c r="A23" s="5"/>
      <c r="B23" s="140" t="s">
        <v>115</v>
      </c>
      <c r="C23" s="140" t="s">
        <v>116</v>
      </c>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5"/>
      <c r="AN23" s="2" t="s">
        <v>117</v>
      </c>
    </row>
    <row r="24" spans="1:53" s="1" customFormat="1" ht="15.95" customHeight="1">
      <c r="A24" s="5"/>
      <c r="B24" s="140" t="s">
        <v>118</v>
      </c>
      <c r="C24" s="140" t="s">
        <v>119</v>
      </c>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5"/>
      <c r="AN24" s="2" t="s">
        <v>106</v>
      </c>
    </row>
    <row r="25" spans="1:53" s="1" customFormat="1" ht="15.95" customHeight="1">
      <c r="A25" s="5"/>
      <c r="B25" s="140"/>
      <c r="C25" s="140" t="s">
        <v>120</v>
      </c>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5"/>
      <c r="AN25" s="2" t="s">
        <v>121</v>
      </c>
    </row>
    <row r="26" spans="1:53" s="1" customFormat="1" ht="15.95" customHeight="1">
      <c r="A26" s="5"/>
      <c r="B26" s="140" t="s">
        <v>122</v>
      </c>
      <c r="C26" s="140" t="s">
        <v>123</v>
      </c>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5"/>
      <c r="AN26" s="2" t="s">
        <v>108</v>
      </c>
    </row>
    <row r="27" spans="1:53" s="1" customFormat="1" ht="15.95" customHeight="1">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5"/>
    </row>
    <row r="28" spans="1:53" s="1" customFormat="1" ht="15.95" customHeight="1">
      <c r="A28" s="140" t="s">
        <v>124</v>
      </c>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5"/>
    </row>
    <row r="29" spans="1:53" s="1" customFormat="1" ht="15.95" customHeight="1">
      <c r="A29" s="5"/>
      <c r="B29" s="140" t="s">
        <v>115</v>
      </c>
      <c r="C29" s="140" t="s">
        <v>125</v>
      </c>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5"/>
      <c r="BA29" s="393"/>
    </row>
    <row r="30" spans="1:53" s="1" customFormat="1" ht="15.95" customHeight="1">
      <c r="A30" s="5"/>
      <c r="B30" s="140"/>
      <c r="C30" s="140" t="s">
        <v>126</v>
      </c>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5"/>
    </row>
    <row r="31" spans="1:53" s="1" customFormat="1" ht="15.95" customHeight="1">
      <c r="A31" s="5"/>
      <c r="B31" s="140" t="s">
        <v>118</v>
      </c>
      <c r="C31" s="140" t="s">
        <v>127</v>
      </c>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5"/>
    </row>
    <row r="32" spans="1:53" s="1" customFormat="1" ht="15.95" customHeight="1">
      <c r="A32" s="140"/>
      <c r="B32" s="140"/>
      <c r="C32" s="140" t="s">
        <v>128</v>
      </c>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5"/>
    </row>
    <row r="33" spans="1:54" s="1" customFormat="1" ht="15.95" customHeight="1">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5"/>
    </row>
    <row r="34" spans="1:54" s="1" customFormat="1" ht="15.95" customHeight="1">
      <c r="A34" s="140"/>
      <c r="B34" s="140"/>
      <c r="C34" s="140" t="s">
        <v>129</v>
      </c>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5"/>
    </row>
    <row r="35" spans="1:54" s="1" customFormat="1" ht="15.95" customHeight="1">
      <c r="A35" s="140"/>
      <c r="B35" s="140"/>
      <c r="C35" s="140"/>
      <c r="D35" s="140" t="s">
        <v>130</v>
      </c>
      <c r="E35" s="140" t="s">
        <v>131</v>
      </c>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5"/>
    </row>
    <row r="36" spans="1:54" s="1" customFormat="1" ht="15.95" customHeight="1">
      <c r="A36" s="140"/>
      <c r="B36" s="140"/>
      <c r="C36" s="140"/>
      <c r="D36" s="140" t="s">
        <v>132</v>
      </c>
      <c r="E36" s="140" t="s">
        <v>133</v>
      </c>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5"/>
    </row>
    <row r="37" spans="1:54" s="1" customFormat="1" ht="15.95" customHeight="1">
      <c r="A37" s="140"/>
      <c r="B37" s="140"/>
      <c r="C37" s="140"/>
      <c r="D37" s="140" t="s">
        <v>134</v>
      </c>
      <c r="E37" s="140" t="s">
        <v>135</v>
      </c>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5"/>
    </row>
    <row r="38" spans="1:54" s="1" customFormat="1" ht="15.95" customHeight="1">
      <c r="A38" s="140"/>
      <c r="B38" s="140"/>
      <c r="C38" s="140"/>
      <c r="D38" s="140" t="s">
        <v>136</v>
      </c>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5"/>
    </row>
    <row r="39" spans="1:54" s="1" customFormat="1" ht="15.95" customHeight="1">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5"/>
    </row>
    <row r="40" spans="1:54" s="1" customFormat="1" ht="15.95" customHeight="1">
      <c r="A40" s="5"/>
      <c r="B40" s="140" t="s">
        <v>122</v>
      </c>
      <c r="C40" s="140" t="s">
        <v>137</v>
      </c>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5"/>
    </row>
    <row r="41" spans="1:54" s="1" customFormat="1" ht="15.95" customHeight="1">
      <c r="A41" s="140"/>
      <c r="B41" s="140"/>
      <c r="C41" s="140" t="s">
        <v>138</v>
      </c>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5"/>
    </row>
    <row r="42" spans="1:54" ht="6" customHeight="1">
      <c r="A42" s="146"/>
      <c r="BA42" s="5"/>
      <c r="BB42" s="271"/>
    </row>
    <row r="43" spans="1:54" ht="20.100000000000001" customHeight="1">
      <c r="A43" s="4" t="s">
        <v>688</v>
      </c>
      <c r="AL43" s="6" t="s">
        <v>140</v>
      </c>
      <c r="BA43" s="5"/>
    </row>
    <row r="44" spans="1:54" ht="15" customHeight="1">
      <c r="A44" s="4" t="s">
        <v>141</v>
      </c>
      <c r="F44" s="391" t="s">
        <v>698</v>
      </c>
      <c r="AL44" s="394" t="str">
        <f>"【 "&amp;$K$7&amp;" 】"</f>
        <v>【 ○○　○○　様邸新築工事 】</v>
      </c>
      <c r="BA44" s="5"/>
    </row>
    <row r="45" spans="1:54" ht="12.95" customHeight="1">
      <c r="A45" s="569" t="s">
        <v>142</v>
      </c>
      <c r="B45" s="570"/>
      <c r="C45" s="570"/>
      <c r="D45" s="570"/>
      <c r="E45" s="571"/>
      <c r="F45" s="569" t="s">
        <v>143</v>
      </c>
      <c r="G45" s="570"/>
      <c r="H45" s="570"/>
      <c r="I45" s="571"/>
      <c r="J45" s="578" t="s">
        <v>144</v>
      </c>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579"/>
      <c r="AL45" s="580"/>
      <c r="BA45" s="5"/>
    </row>
    <row r="46" spans="1:54" ht="12.95" customHeight="1">
      <c r="A46" s="572"/>
      <c r="B46" s="573"/>
      <c r="C46" s="573"/>
      <c r="D46" s="573"/>
      <c r="E46" s="574"/>
      <c r="F46" s="572"/>
      <c r="G46" s="573"/>
      <c r="H46" s="573"/>
      <c r="I46" s="574"/>
      <c r="J46" s="581"/>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3"/>
      <c r="BA46" s="5"/>
    </row>
    <row r="47" spans="1:54" ht="12.95" customHeight="1">
      <c r="A47" s="572"/>
      <c r="B47" s="573"/>
      <c r="C47" s="573"/>
      <c r="D47" s="573"/>
      <c r="E47" s="574"/>
      <c r="F47" s="572"/>
      <c r="G47" s="573"/>
      <c r="H47" s="573"/>
      <c r="I47" s="574"/>
      <c r="J47" s="584" t="s">
        <v>146</v>
      </c>
      <c r="K47" s="585"/>
      <c r="L47" s="585"/>
      <c r="M47" s="586"/>
      <c r="N47" s="554" t="s">
        <v>147</v>
      </c>
      <c r="O47" s="555" t="s">
        <v>148</v>
      </c>
      <c r="P47" s="556"/>
      <c r="Q47" s="556"/>
      <c r="R47" s="556"/>
      <c r="S47" s="556"/>
      <c r="T47" s="556"/>
      <c r="U47" s="556"/>
      <c r="V47" s="556"/>
      <c r="W47" s="557"/>
      <c r="X47" s="564" t="s">
        <v>149</v>
      </c>
      <c r="Y47" s="565" t="s">
        <v>150</v>
      </c>
      <c r="Z47" s="559"/>
      <c r="AA47" s="559"/>
      <c r="AB47" s="559"/>
      <c r="AC47" s="559"/>
      <c r="AD47" s="559"/>
      <c r="AE47" s="559"/>
      <c r="AF47" s="559"/>
      <c r="AG47" s="559"/>
      <c r="AH47" s="559"/>
      <c r="AI47" s="559"/>
      <c r="AJ47" s="559"/>
      <c r="AK47" s="559"/>
      <c r="AL47" s="566"/>
      <c r="BA47" s="5"/>
    </row>
    <row r="48" spans="1:54" ht="12.95" customHeight="1">
      <c r="A48" s="572"/>
      <c r="B48" s="573"/>
      <c r="C48" s="573"/>
      <c r="D48" s="573"/>
      <c r="E48" s="574"/>
      <c r="F48" s="572"/>
      <c r="G48" s="573"/>
      <c r="H48" s="573"/>
      <c r="I48" s="574"/>
      <c r="J48" s="510" t="s">
        <v>153</v>
      </c>
      <c r="K48" s="513" t="s">
        <v>154</v>
      </c>
      <c r="L48" s="513" t="s">
        <v>155</v>
      </c>
      <c r="M48" s="516" t="s">
        <v>156</v>
      </c>
      <c r="N48" s="554"/>
      <c r="O48" s="558"/>
      <c r="P48" s="559"/>
      <c r="Q48" s="559"/>
      <c r="R48" s="559"/>
      <c r="S48" s="559"/>
      <c r="T48" s="559"/>
      <c r="U48" s="559"/>
      <c r="V48" s="559"/>
      <c r="W48" s="560"/>
      <c r="X48" s="564"/>
      <c r="Y48" s="565"/>
      <c r="Z48" s="559"/>
      <c r="AA48" s="559"/>
      <c r="AB48" s="559"/>
      <c r="AC48" s="559"/>
      <c r="AD48" s="559"/>
      <c r="AE48" s="559"/>
      <c r="AF48" s="559"/>
      <c r="AG48" s="559"/>
      <c r="AH48" s="559"/>
      <c r="AI48" s="559"/>
      <c r="AJ48" s="559"/>
      <c r="AK48" s="559"/>
      <c r="AL48" s="566"/>
      <c r="BA48" s="5"/>
    </row>
    <row r="49" spans="1:53" ht="12.95" customHeight="1">
      <c r="A49" s="572"/>
      <c r="B49" s="573"/>
      <c r="C49" s="573"/>
      <c r="D49" s="573"/>
      <c r="E49" s="574"/>
      <c r="F49" s="572"/>
      <c r="G49" s="573"/>
      <c r="H49" s="573"/>
      <c r="I49" s="574"/>
      <c r="J49" s="511"/>
      <c r="K49" s="514"/>
      <c r="L49" s="514"/>
      <c r="M49" s="517"/>
      <c r="N49" s="554"/>
      <c r="O49" s="558"/>
      <c r="P49" s="559"/>
      <c r="Q49" s="559"/>
      <c r="R49" s="559"/>
      <c r="S49" s="559"/>
      <c r="T49" s="559"/>
      <c r="U49" s="559"/>
      <c r="V49" s="559"/>
      <c r="W49" s="560"/>
      <c r="X49" s="564"/>
      <c r="Y49" s="565"/>
      <c r="Z49" s="559"/>
      <c r="AA49" s="559"/>
      <c r="AB49" s="559"/>
      <c r="AC49" s="559"/>
      <c r="AD49" s="559"/>
      <c r="AE49" s="559"/>
      <c r="AF49" s="559"/>
      <c r="AG49" s="559"/>
      <c r="AH49" s="559"/>
      <c r="AI49" s="559"/>
      <c r="AJ49" s="559"/>
      <c r="AK49" s="559"/>
      <c r="AL49" s="566"/>
      <c r="BA49" s="5"/>
    </row>
    <row r="50" spans="1:53" ht="14.1" customHeight="1">
      <c r="A50" s="572"/>
      <c r="B50" s="573"/>
      <c r="C50" s="573"/>
      <c r="D50" s="573"/>
      <c r="E50" s="574"/>
      <c r="F50" s="572"/>
      <c r="G50" s="573"/>
      <c r="H50" s="573"/>
      <c r="I50" s="574"/>
      <c r="J50" s="511"/>
      <c r="K50" s="514"/>
      <c r="L50" s="514"/>
      <c r="M50" s="517"/>
      <c r="N50" s="554"/>
      <c r="O50" s="558"/>
      <c r="P50" s="559"/>
      <c r="Q50" s="559"/>
      <c r="R50" s="559"/>
      <c r="S50" s="559"/>
      <c r="T50" s="559"/>
      <c r="U50" s="559"/>
      <c r="V50" s="559"/>
      <c r="W50" s="560"/>
      <c r="X50" s="564"/>
      <c r="Y50" s="565"/>
      <c r="Z50" s="559"/>
      <c r="AA50" s="559"/>
      <c r="AB50" s="559"/>
      <c r="AC50" s="559"/>
      <c r="AD50" s="559"/>
      <c r="AE50" s="559"/>
      <c r="AF50" s="559"/>
      <c r="AG50" s="559"/>
      <c r="AH50" s="559"/>
      <c r="AI50" s="559"/>
      <c r="AJ50" s="559"/>
      <c r="AK50" s="559"/>
      <c r="AL50" s="566"/>
      <c r="BA50" s="5"/>
    </row>
    <row r="51" spans="1:53" ht="14.1" customHeight="1">
      <c r="A51" s="572"/>
      <c r="B51" s="573"/>
      <c r="C51" s="573"/>
      <c r="D51" s="573"/>
      <c r="E51" s="574"/>
      <c r="F51" s="572"/>
      <c r="G51" s="573"/>
      <c r="H51" s="573"/>
      <c r="I51" s="574"/>
      <c r="J51" s="512"/>
      <c r="K51" s="515"/>
      <c r="L51" s="515"/>
      <c r="M51" s="518"/>
      <c r="N51" s="554"/>
      <c r="O51" s="558"/>
      <c r="P51" s="559"/>
      <c r="Q51" s="559"/>
      <c r="R51" s="559"/>
      <c r="S51" s="559"/>
      <c r="T51" s="559"/>
      <c r="U51" s="559"/>
      <c r="V51" s="559"/>
      <c r="W51" s="560"/>
      <c r="X51" s="564"/>
      <c r="Y51" s="565"/>
      <c r="Z51" s="559"/>
      <c r="AA51" s="559"/>
      <c r="AB51" s="559"/>
      <c r="AC51" s="559"/>
      <c r="AD51" s="559"/>
      <c r="AE51" s="559"/>
      <c r="AF51" s="559"/>
      <c r="AG51" s="559"/>
      <c r="AH51" s="559"/>
      <c r="AI51" s="559"/>
      <c r="AJ51" s="559"/>
      <c r="AK51" s="559"/>
      <c r="AL51" s="566"/>
      <c r="BA51" s="5"/>
    </row>
    <row r="52" spans="1:53" ht="14.1" customHeight="1" thickBot="1">
      <c r="A52" s="575"/>
      <c r="B52" s="576"/>
      <c r="C52" s="576"/>
      <c r="D52" s="576"/>
      <c r="E52" s="577"/>
      <c r="F52" s="572"/>
      <c r="G52" s="573"/>
      <c r="H52" s="573"/>
      <c r="I52" s="574"/>
      <c r="J52" s="7">
        <v>1</v>
      </c>
      <c r="K52" s="8">
        <v>2</v>
      </c>
      <c r="L52" s="8">
        <v>3</v>
      </c>
      <c r="M52" s="9">
        <v>4</v>
      </c>
      <c r="N52" s="554"/>
      <c r="O52" s="561"/>
      <c r="P52" s="562"/>
      <c r="Q52" s="562"/>
      <c r="R52" s="562"/>
      <c r="S52" s="562"/>
      <c r="T52" s="562"/>
      <c r="U52" s="562"/>
      <c r="V52" s="562"/>
      <c r="W52" s="563"/>
      <c r="X52" s="564"/>
      <c r="Y52" s="567"/>
      <c r="Z52" s="562"/>
      <c r="AA52" s="562"/>
      <c r="AB52" s="562"/>
      <c r="AC52" s="562"/>
      <c r="AD52" s="562"/>
      <c r="AE52" s="562"/>
      <c r="AF52" s="562"/>
      <c r="AG52" s="562"/>
      <c r="AH52" s="562"/>
      <c r="AI52" s="562"/>
      <c r="AJ52" s="562"/>
      <c r="AK52" s="562"/>
      <c r="AL52" s="568"/>
      <c r="BA52" s="5"/>
    </row>
    <row r="53" spans="1:53" ht="12.95" customHeight="1">
      <c r="A53" s="10" t="s">
        <v>172</v>
      </c>
      <c r="B53" s="11"/>
      <c r="C53" s="11"/>
      <c r="D53" s="11"/>
      <c r="E53" s="11"/>
      <c r="F53" s="791" t="s">
        <v>173</v>
      </c>
      <c r="G53" s="792"/>
      <c r="H53" s="792"/>
      <c r="I53" s="793"/>
      <c r="J53" s="794" t="b">
        <v>0</v>
      </c>
      <c r="K53" s="606" t="b">
        <v>0</v>
      </c>
      <c r="L53" s="548" t="b">
        <v>0</v>
      </c>
      <c r="M53" s="670" t="b">
        <v>0</v>
      </c>
      <c r="N53" s="12" t="b">
        <v>0</v>
      </c>
      <c r="O53" s="11" t="s">
        <v>174</v>
      </c>
      <c r="P53" s="11"/>
      <c r="Q53" s="13"/>
      <c r="R53" s="11"/>
      <c r="S53" s="11"/>
      <c r="T53" s="11"/>
      <c r="U53" s="11"/>
      <c r="V53" s="11"/>
      <c r="W53" s="11"/>
      <c r="X53" s="14" t="s">
        <v>175</v>
      </c>
      <c r="Z53" s="787" t="s">
        <v>607</v>
      </c>
      <c r="AA53" s="787"/>
      <c r="AB53" s="787"/>
      <c r="AC53" s="787"/>
      <c r="AD53" s="787"/>
      <c r="AE53" s="787"/>
      <c r="AF53" s="787"/>
      <c r="AG53" s="787"/>
      <c r="AH53" s="787"/>
      <c r="AI53" s="787"/>
      <c r="AJ53" s="787"/>
      <c r="AK53" s="787"/>
      <c r="AL53" s="788"/>
      <c r="BA53" s="5"/>
    </row>
    <row r="54" spans="1:53" ht="12.95" customHeight="1">
      <c r="A54" s="22"/>
      <c r="B54" s="23"/>
      <c r="C54" s="23"/>
      <c r="D54" s="23"/>
      <c r="E54" s="23"/>
      <c r="F54" s="24"/>
      <c r="G54" s="23"/>
      <c r="H54" s="23"/>
      <c r="I54" s="25"/>
      <c r="J54" s="773"/>
      <c r="K54" s="618"/>
      <c r="L54" s="596"/>
      <c r="M54" s="672"/>
      <c r="N54" s="26" t="s">
        <v>185</v>
      </c>
      <c r="O54" s="27" t="s">
        <v>186</v>
      </c>
      <c r="P54" s="503"/>
      <c r="Q54" s="503"/>
      <c r="R54" s="503"/>
      <c r="S54" s="503"/>
      <c r="T54" s="503"/>
      <c r="U54" s="503"/>
      <c r="V54" s="503"/>
      <c r="W54" s="28" t="s">
        <v>187</v>
      </c>
      <c r="X54" s="29" t="b">
        <v>0</v>
      </c>
      <c r="Z54" s="789"/>
      <c r="AA54" s="789"/>
      <c r="AB54" s="789"/>
      <c r="AC54" s="789"/>
      <c r="AD54" s="789"/>
      <c r="AE54" s="789"/>
      <c r="AF54" s="789"/>
      <c r="AG54" s="789"/>
      <c r="AH54" s="789"/>
      <c r="AI54" s="789"/>
      <c r="AJ54" s="789"/>
      <c r="AK54" s="789"/>
      <c r="AL54" s="790"/>
      <c r="BA54" s="5"/>
    </row>
    <row r="55" spans="1:53" ht="12.95" customHeight="1">
      <c r="A55" s="599" t="s">
        <v>188</v>
      </c>
      <c r="B55" s="495"/>
      <c r="C55" s="495"/>
      <c r="D55" s="495"/>
      <c r="E55" s="38"/>
      <c r="F55" s="770" t="s">
        <v>189</v>
      </c>
      <c r="G55" s="771"/>
      <c r="H55" s="771"/>
      <c r="I55" s="772"/>
      <c r="J55" s="683" t="b">
        <v>0</v>
      </c>
      <c r="K55" s="532" t="b">
        <v>0</v>
      </c>
      <c r="L55" s="532" t="b">
        <v>0</v>
      </c>
      <c r="M55" s="622" t="b">
        <v>0</v>
      </c>
      <c r="N55" s="39" t="b">
        <v>0</v>
      </c>
      <c r="O55" s="28" t="s">
        <v>190</v>
      </c>
      <c r="P55" s="28"/>
      <c r="Q55" s="28"/>
      <c r="R55" s="28"/>
      <c r="S55" s="28"/>
      <c r="T55" s="28"/>
      <c r="U55" s="28"/>
      <c r="V55" s="28"/>
      <c r="W55" s="40"/>
      <c r="X55" s="41" t="s">
        <v>175</v>
      </c>
      <c r="Z55" s="653" t="s">
        <v>191</v>
      </c>
      <c r="AA55" s="653"/>
      <c r="AB55" s="653"/>
      <c r="AC55" s="653"/>
      <c r="AD55" s="653"/>
      <c r="AE55" s="653"/>
      <c r="AF55" s="653"/>
      <c r="AG55" s="653"/>
      <c r="AH55" s="653"/>
      <c r="AI55" s="653"/>
      <c r="AJ55" s="653"/>
      <c r="AK55" s="653"/>
      <c r="AL55" s="654"/>
      <c r="BA55" s="5"/>
    </row>
    <row r="56" spans="1:53" ht="12.95" customHeight="1">
      <c r="A56" s="519"/>
      <c r="B56" s="497"/>
      <c r="C56" s="497"/>
      <c r="D56" s="497"/>
      <c r="E56" s="38"/>
      <c r="F56" s="48"/>
      <c r="G56" s="28"/>
      <c r="H56" s="28"/>
      <c r="I56" s="49"/>
      <c r="J56" s="777"/>
      <c r="K56" s="492"/>
      <c r="L56" s="492"/>
      <c r="M56" s="660"/>
      <c r="N56" s="50" t="s">
        <v>185</v>
      </c>
      <c r="O56" s="51" t="s">
        <v>186</v>
      </c>
      <c r="P56" s="484"/>
      <c r="Q56" s="484"/>
      <c r="R56" s="484"/>
      <c r="S56" s="484"/>
      <c r="T56" s="484"/>
      <c r="U56" s="484"/>
      <c r="V56" s="484"/>
      <c r="W56" s="28" t="s">
        <v>187</v>
      </c>
      <c r="X56" s="29" t="b">
        <v>0</v>
      </c>
      <c r="Z56" s="653"/>
      <c r="AA56" s="653"/>
      <c r="AB56" s="653"/>
      <c r="AC56" s="653"/>
      <c r="AD56" s="653"/>
      <c r="AE56" s="653"/>
      <c r="AF56" s="653"/>
      <c r="AG56" s="653"/>
      <c r="AH56" s="653"/>
      <c r="AI56" s="653"/>
      <c r="AJ56" s="653"/>
      <c r="AK56" s="653"/>
      <c r="AL56" s="654"/>
      <c r="BA56" s="5"/>
    </row>
    <row r="57" spans="1:53" ht="12.95" customHeight="1">
      <c r="A57" s="519"/>
      <c r="B57" s="497"/>
      <c r="C57" s="497"/>
      <c r="D57" s="497"/>
      <c r="E57" s="38"/>
      <c r="F57" s="48"/>
      <c r="G57" s="28"/>
      <c r="H57" s="28"/>
      <c r="I57" s="49"/>
      <c r="J57" s="780" t="b">
        <v>0</v>
      </c>
      <c r="K57" s="552" t="b">
        <v>0</v>
      </c>
      <c r="L57" s="552" t="b">
        <v>0</v>
      </c>
      <c r="M57" s="659" t="b">
        <v>0</v>
      </c>
      <c r="N57" s="52" t="b">
        <v>0</v>
      </c>
      <c r="O57" s="53" t="s">
        <v>192</v>
      </c>
      <c r="P57" s="53"/>
      <c r="Q57" s="53"/>
      <c r="R57" s="53"/>
      <c r="S57" s="53"/>
      <c r="T57" s="53"/>
      <c r="U57" s="53"/>
      <c r="V57" s="53"/>
      <c r="W57" s="53"/>
      <c r="X57" s="54" t="s">
        <v>175</v>
      </c>
      <c r="Z57" s="653"/>
      <c r="AA57" s="653"/>
      <c r="AB57" s="653"/>
      <c r="AC57" s="653"/>
      <c r="AD57" s="653"/>
      <c r="AE57" s="653"/>
      <c r="AF57" s="653"/>
      <c r="AG57" s="653"/>
      <c r="AH57" s="653"/>
      <c r="AI57" s="653"/>
      <c r="AJ57" s="653"/>
      <c r="AK57" s="653"/>
      <c r="AL57" s="654"/>
      <c r="BA57" s="5"/>
    </row>
    <row r="58" spans="1:53" ht="12.95" customHeight="1">
      <c r="A58" s="519"/>
      <c r="B58" s="497"/>
      <c r="C58" s="497"/>
      <c r="D58" s="497"/>
      <c r="E58" s="38"/>
      <c r="F58" s="48"/>
      <c r="G58" s="28"/>
      <c r="H58" s="28"/>
      <c r="I58" s="49"/>
      <c r="J58" s="777"/>
      <c r="K58" s="552"/>
      <c r="L58" s="552"/>
      <c r="M58" s="659"/>
      <c r="N58" s="61" t="s">
        <v>185</v>
      </c>
      <c r="O58" s="62" t="s">
        <v>186</v>
      </c>
      <c r="P58" s="484"/>
      <c r="Q58" s="484"/>
      <c r="R58" s="484"/>
      <c r="S58" s="484"/>
      <c r="T58" s="484"/>
      <c r="U58" s="484"/>
      <c r="V58" s="484"/>
      <c r="W58" s="63" t="s">
        <v>187</v>
      </c>
      <c r="X58" s="64" t="b">
        <v>0</v>
      </c>
      <c r="Z58" s="653"/>
      <c r="AA58" s="653"/>
      <c r="AB58" s="653"/>
      <c r="AC58" s="653"/>
      <c r="AD58" s="653"/>
      <c r="AE58" s="653"/>
      <c r="AF58" s="653"/>
      <c r="AG58" s="653"/>
      <c r="AH58" s="653"/>
      <c r="AI58" s="653"/>
      <c r="AJ58" s="653"/>
      <c r="AK58" s="653"/>
      <c r="AL58" s="654"/>
      <c r="BA58" s="5"/>
    </row>
    <row r="59" spans="1:53" ht="12.95" customHeight="1">
      <c r="A59" s="519"/>
      <c r="B59" s="497"/>
      <c r="C59" s="497"/>
      <c r="D59" s="497"/>
      <c r="E59" s="38"/>
      <c r="F59" s="48"/>
      <c r="G59" s="28"/>
      <c r="H59" s="28"/>
      <c r="I59" s="49"/>
      <c r="J59" s="780" t="b">
        <v>0</v>
      </c>
      <c r="K59" s="552" t="b">
        <v>0</v>
      </c>
      <c r="L59" s="552" t="b">
        <v>0</v>
      </c>
      <c r="M59" s="659" t="b">
        <v>0</v>
      </c>
      <c r="N59" s="39" t="b">
        <v>0</v>
      </c>
      <c r="O59" s="28" t="s">
        <v>193</v>
      </c>
      <c r="P59" s="28"/>
      <c r="Q59" s="28"/>
      <c r="R59" s="28"/>
      <c r="S59" s="28"/>
      <c r="T59" s="28"/>
      <c r="U59" s="28"/>
      <c r="V59" s="28"/>
      <c r="W59" s="28"/>
      <c r="X59" s="72" t="s">
        <v>175</v>
      </c>
      <c r="Z59" s="653"/>
      <c r="AA59" s="653"/>
      <c r="AB59" s="653"/>
      <c r="AC59" s="653"/>
      <c r="AD59" s="653"/>
      <c r="AE59" s="653"/>
      <c r="AF59" s="653"/>
      <c r="AG59" s="653"/>
      <c r="AH59" s="653"/>
      <c r="AI59" s="653"/>
      <c r="AJ59" s="653"/>
      <c r="AK59" s="653"/>
      <c r="AL59" s="654"/>
      <c r="BA59" s="5"/>
    </row>
    <row r="60" spans="1:53" ht="12.95" customHeight="1">
      <c r="A60" s="519"/>
      <c r="B60" s="497"/>
      <c r="C60" s="497"/>
      <c r="D60" s="497"/>
      <c r="E60" s="79"/>
      <c r="F60" s="48"/>
      <c r="G60" s="28"/>
      <c r="H60" s="28"/>
      <c r="I60" s="49"/>
      <c r="J60" s="777"/>
      <c r="K60" s="552"/>
      <c r="L60" s="552"/>
      <c r="M60" s="659"/>
      <c r="N60" s="50" t="s">
        <v>185</v>
      </c>
      <c r="O60" s="51" t="s">
        <v>186</v>
      </c>
      <c r="P60" s="484"/>
      <c r="Q60" s="484"/>
      <c r="R60" s="484"/>
      <c r="S60" s="484"/>
      <c r="T60" s="484"/>
      <c r="U60" s="484"/>
      <c r="V60" s="484"/>
      <c r="W60" s="28" t="s">
        <v>187</v>
      </c>
      <c r="X60" s="29" t="b">
        <v>0</v>
      </c>
      <c r="Z60" s="653"/>
      <c r="AA60" s="653"/>
      <c r="AB60" s="653"/>
      <c r="AC60" s="653"/>
      <c r="AD60" s="653"/>
      <c r="AE60" s="653"/>
      <c r="AF60" s="653"/>
      <c r="AG60" s="653"/>
      <c r="AH60" s="653"/>
      <c r="AI60" s="653"/>
      <c r="AJ60" s="653"/>
      <c r="AK60" s="653"/>
      <c r="AL60" s="654"/>
      <c r="BA60" s="5"/>
    </row>
    <row r="61" spans="1:53" ht="12.95" customHeight="1">
      <c r="A61" s="519"/>
      <c r="B61" s="497"/>
      <c r="C61" s="497"/>
      <c r="D61" s="497"/>
      <c r="E61" s="80"/>
      <c r="F61" s="48"/>
      <c r="G61" s="28"/>
      <c r="H61" s="28"/>
      <c r="I61" s="49"/>
      <c r="J61" s="780" t="b">
        <v>0</v>
      </c>
      <c r="K61" s="492" t="b">
        <v>0</v>
      </c>
      <c r="L61" s="492" t="b">
        <v>0</v>
      </c>
      <c r="M61" s="660" t="b">
        <v>0</v>
      </c>
      <c r="N61" s="52" t="b">
        <v>0</v>
      </c>
      <c r="O61" s="53" t="s">
        <v>194</v>
      </c>
      <c r="P61" s="53"/>
      <c r="Q61" s="53"/>
      <c r="R61" s="53"/>
      <c r="S61" s="53"/>
      <c r="T61" s="53"/>
      <c r="U61" s="53"/>
      <c r="V61" s="53"/>
      <c r="W61" s="53"/>
      <c r="X61" s="54" t="s">
        <v>175</v>
      </c>
      <c r="Y61" s="81"/>
      <c r="Z61" s="645" t="s">
        <v>195</v>
      </c>
      <c r="AA61" s="783"/>
      <c r="AB61" s="783"/>
      <c r="AC61" s="783"/>
      <c r="AD61" s="783"/>
      <c r="AE61" s="783"/>
      <c r="AF61" s="783"/>
      <c r="AG61" s="783"/>
      <c r="AH61" s="783"/>
      <c r="AI61" s="783"/>
      <c r="AJ61" s="783"/>
      <c r="AK61" s="783"/>
      <c r="AL61" s="784"/>
      <c r="BA61" s="5"/>
    </row>
    <row r="62" spans="1:53" ht="12.95" customHeight="1">
      <c r="A62" s="603"/>
      <c r="B62" s="507"/>
      <c r="C62" s="507"/>
      <c r="D62" s="507"/>
      <c r="E62" s="80"/>
      <c r="F62" s="48"/>
      <c r="G62" s="28"/>
      <c r="H62" s="28"/>
      <c r="I62" s="49"/>
      <c r="J62" s="773"/>
      <c r="K62" s="535"/>
      <c r="L62" s="535"/>
      <c r="M62" s="623"/>
      <c r="N62" s="26" t="s">
        <v>185</v>
      </c>
      <c r="O62" s="27" t="s">
        <v>186</v>
      </c>
      <c r="P62" s="503"/>
      <c r="Q62" s="503"/>
      <c r="R62" s="503"/>
      <c r="S62" s="503"/>
      <c r="T62" s="503"/>
      <c r="U62" s="503"/>
      <c r="V62" s="503"/>
      <c r="W62" s="23" t="s">
        <v>187</v>
      </c>
      <c r="X62" s="82" t="b">
        <v>0</v>
      </c>
      <c r="Y62" s="83"/>
      <c r="Z62" s="785"/>
      <c r="AA62" s="785"/>
      <c r="AB62" s="785"/>
      <c r="AC62" s="785"/>
      <c r="AD62" s="785"/>
      <c r="AE62" s="785"/>
      <c r="AF62" s="785"/>
      <c r="AG62" s="785"/>
      <c r="AH62" s="785"/>
      <c r="AI62" s="785"/>
      <c r="AJ62" s="785"/>
      <c r="AK62" s="785"/>
      <c r="AL62" s="786"/>
      <c r="BA62" s="5"/>
    </row>
    <row r="63" spans="1:53" ht="12.95" customHeight="1">
      <c r="A63" s="599" t="s">
        <v>196</v>
      </c>
      <c r="B63" s="527"/>
      <c r="C63" s="527"/>
      <c r="D63" s="527"/>
      <c r="E63" s="84"/>
      <c r="F63" s="765" t="s">
        <v>197</v>
      </c>
      <c r="G63" s="766"/>
      <c r="H63" s="766"/>
      <c r="I63" s="767"/>
      <c r="J63" s="683" t="b">
        <v>0</v>
      </c>
      <c r="K63" s="614" t="b">
        <v>0</v>
      </c>
      <c r="L63" s="532" t="b">
        <v>0</v>
      </c>
      <c r="M63" s="622" t="b">
        <v>0</v>
      </c>
      <c r="N63" s="85" t="b">
        <v>0</v>
      </c>
      <c r="O63" s="40" t="s">
        <v>198</v>
      </c>
      <c r="P63" s="40"/>
      <c r="Q63" s="40"/>
      <c r="R63" s="40"/>
      <c r="S63" s="40"/>
      <c r="T63" s="40"/>
      <c r="U63" s="40"/>
      <c r="V63" s="40"/>
      <c r="W63" s="40"/>
      <c r="X63" s="41" t="s">
        <v>175</v>
      </c>
      <c r="Y63" s="81"/>
      <c r="Z63" s="653" t="s">
        <v>497</v>
      </c>
      <c r="AA63" s="653"/>
      <c r="AB63" s="653"/>
      <c r="AC63" s="653"/>
      <c r="AD63" s="653"/>
      <c r="AE63" s="653"/>
      <c r="AF63" s="653"/>
      <c r="AG63" s="653"/>
      <c r="AH63" s="653"/>
      <c r="AI63" s="653"/>
      <c r="AJ63" s="653"/>
      <c r="AK63" s="653"/>
      <c r="AL63" s="654"/>
      <c r="BA63" s="5"/>
    </row>
    <row r="64" spans="1:53" ht="12.95" customHeight="1">
      <c r="A64" s="521"/>
      <c r="B64" s="520"/>
      <c r="C64" s="520"/>
      <c r="D64" s="520"/>
      <c r="E64" s="92"/>
      <c r="F64" s="48"/>
      <c r="G64" s="28"/>
      <c r="H64" s="28"/>
      <c r="I64" s="49"/>
      <c r="J64" s="777"/>
      <c r="K64" s="594"/>
      <c r="L64" s="535"/>
      <c r="M64" s="623"/>
      <c r="N64" s="50" t="s">
        <v>185</v>
      </c>
      <c r="O64" s="51" t="s">
        <v>186</v>
      </c>
      <c r="P64" s="484"/>
      <c r="Q64" s="484"/>
      <c r="R64" s="484"/>
      <c r="S64" s="484"/>
      <c r="T64" s="484"/>
      <c r="U64" s="484"/>
      <c r="V64" s="484"/>
      <c r="W64" s="28" t="s">
        <v>187</v>
      </c>
      <c r="X64" s="29" t="b">
        <v>0</v>
      </c>
      <c r="Z64" s="653"/>
      <c r="AA64" s="653"/>
      <c r="AB64" s="653"/>
      <c r="AC64" s="653"/>
      <c r="AD64" s="653"/>
      <c r="AE64" s="653"/>
      <c r="AF64" s="653"/>
      <c r="AG64" s="653"/>
      <c r="AH64" s="653"/>
      <c r="AI64" s="653"/>
      <c r="AJ64" s="653"/>
      <c r="AK64" s="653"/>
      <c r="AL64" s="654"/>
      <c r="BA64" s="5"/>
    </row>
    <row r="65" spans="1:53" ht="12.95" customHeight="1">
      <c r="A65" s="521"/>
      <c r="B65" s="520"/>
      <c r="C65" s="520"/>
      <c r="D65" s="520"/>
      <c r="E65" s="92"/>
      <c r="F65" s="48"/>
      <c r="G65" s="28"/>
      <c r="H65" s="28"/>
      <c r="I65" s="49"/>
      <c r="J65" s="780" t="b">
        <v>0</v>
      </c>
      <c r="K65" s="641" t="b">
        <v>0</v>
      </c>
      <c r="L65" s="487" t="b">
        <v>0</v>
      </c>
      <c r="M65" s="671" t="b">
        <v>0</v>
      </c>
      <c r="N65" s="52" t="b">
        <v>0</v>
      </c>
      <c r="O65" s="53" t="s">
        <v>197</v>
      </c>
      <c r="P65" s="53"/>
      <c r="Q65" s="53"/>
      <c r="R65" s="53"/>
      <c r="S65" s="53"/>
      <c r="T65" s="53"/>
      <c r="U65" s="53"/>
      <c r="V65" s="53"/>
      <c r="W65" s="53"/>
      <c r="X65" s="54" t="s">
        <v>175</v>
      </c>
      <c r="Z65" s="653"/>
      <c r="AA65" s="653"/>
      <c r="AB65" s="653"/>
      <c r="AC65" s="653"/>
      <c r="AD65" s="653"/>
      <c r="AE65" s="653"/>
      <c r="AF65" s="653"/>
      <c r="AG65" s="653"/>
      <c r="AH65" s="653"/>
      <c r="AI65" s="653"/>
      <c r="AJ65" s="653"/>
      <c r="AK65" s="653"/>
      <c r="AL65" s="654"/>
      <c r="BA65" s="5"/>
    </row>
    <row r="66" spans="1:53" ht="12.95" customHeight="1">
      <c r="A66" s="521"/>
      <c r="B66" s="520"/>
      <c r="C66" s="520"/>
      <c r="D66" s="520"/>
      <c r="E66" s="92"/>
      <c r="F66" s="48"/>
      <c r="G66" s="28"/>
      <c r="H66" s="28"/>
      <c r="I66" s="49"/>
      <c r="J66" s="777"/>
      <c r="K66" s="594"/>
      <c r="L66" s="535"/>
      <c r="M66" s="623"/>
      <c r="N66" s="61" t="s">
        <v>185</v>
      </c>
      <c r="O66" s="62" t="s">
        <v>186</v>
      </c>
      <c r="P66" s="484"/>
      <c r="Q66" s="484"/>
      <c r="R66" s="484"/>
      <c r="S66" s="484"/>
      <c r="T66" s="484"/>
      <c r="U66" s="484"/>
      <c r="V66" s="484"/>
      <c r="W66" s="63" t="s">
        <v>187</v>
      </c>
      <c r="X66" s="64" t="b">
        <v>0</v>
      </c>
      <c r="Z66" s="653"/>
      <c r="AA66" s="653"/>
      <c r="AB66" s="653"/>
      <c r="AC66" s="653"/>
      <c r="AD66" s="653"/>
      <c r="AE66" s="653"/>
      <c r="AF66" s="653"/>
      <c r="AG66" s="653"/>
      <c r="AH66" s="653"/>
      <c r="AI66" s="653"/>
      <c r="AJ66" s="653"/>
      <c r="AK66" s="653"/>
      <c r="AL66" s="654"/>
      <c r="BA66" s="5"/>
    </row>
    <row r="67" spans="1:53" ht="12.95" customHeight="1">
      <c r="A67" s="521"/>
      <c r="B67" s="520"/>
      <c r="C67" s="520"/>
      <c r="D67" s="520"/>
      <c r="E67" s="92"/>
      <c r="F67" s="48"/>
      <c r="G67" s="28"/>
      <c r="H67" s="28"/>
      <c r="I67" s="49"/>
      <c r="J67" s="676" t="b">
        <v>0</v>
      </c>
      <c r="K67" s="641" t="b">
        <v>0</v>
      </c>
      <c r="L67" s="487" t="b">
        <v>0</v>
      </c>
      <c r="M67" s="671" t="b">
        <v>0</v>
      </c>
      <c r="N67" s="39" t="b">
        <v>0</v>
      </c>
      <c r="O67" s="28" t="s">
        <v>199</v>
      </c>
      <c r="P67" s="28"/>
      <c r="Q67" s="28"/>
      <c r="R67" s="28"/>
      <c r="S67" s="28"/>
      <c r="T67" s="28"/>
      <c r="U67" s="28"/>
      <c r="V67" s="28"/>
      <c r="W67" s="28"/>
      <c r="X67" s="72" t="s">
        <v>175</v>
      </c>
      <c r="Z67" s="653"/>
      <c r="AA67" s="653"/>
      <c r="AB67" s="653"/>
      <c r="AC67" s="653"/>
      <c r="AD67" s="653"/>
      <c r="AE67" s="653"/>
      <c r="AF67" s="653"/>
      <c r="AG67" s="653"/>
      <c r="AH67" s="653"/>
      <c r="AI67" s="653"/>
      <c r="AJ67" s="653"/>
      <c r="AK67" s="653"/>
      <c r="AL67" s="654"/>
      <c r="BA67" s="5"/>
    </row>
    <row r="68" spans="1:53" ht="12.95" customHeight="1">
      <c r="A68" s="541"/>
      <c r="B68" s="542"/>
      <c r="C68" s="542"/>
      <c r="D68" s="542"/>
      <c r="E68" s="93"/>
      <c r="F68" s="24"/>
      <c r="G68" s="23"/>
      <c r="H68" s="23"/>
      <c r="I68" s="25"/>
      <c r="J68" s="686"/>
      <c r="K68" s="618"/>
      <c r="L68" s="596"/>
      <c r="M68" s="672"/>
      <c r="N68" s="26" t="s">
        <v>185</v>
      </c>
      <c r="O68" s="51" t="s">
        <v>186</v>
      </c>
      <c r="P68" s="503"/>
      <c r="Q68" s="503"/>
      <c r="R68" s="503"/>
      <c r="S68" s="503"/>
      <c r="T68" s="503"/>
      <c r="U68" s="503"/>
      <c r="V68" s="503"/>
      <c r="W68" s="63" t="s">
        <v>187</v>
      </c>
      <c r="X68" s="64" t="b">
        <v>0</v>
      </c>
      <c r="Z68" s="653"/>
      <c r="AA68" s="653"/>
      <c r="AB68" s="653"/>
      <c r="AC68" s="653"/>
      <c r="AD68" s="653"/>
      <c r="AE68" s="653"/>
      <c r="AF68" s="653"/>
      <c r="AG68" s="653"/>
      <c r="AH68" s="653"/>
      <c r="AI68" s="653"/>
      <c r="AJ68" s="653"/>
      <c r="AK68" s="653"/>
      <c r="AL68" s="654"/>
      <c r="BA68" s="5"/>
    </row>
    <row r="69" spans="1:53" ht="12.95" customHeight="1">
      <c r="A69" s="599" t="s">
        <v>200</v>
      </c>
      <c r="B69" s="495"/>
      <c r="C69" s="495"/>
      <c r="D69" s="600"/>
      <c r="E69" s="700" t="s">
        <v>201</v>
      </c>
      <c r="F69" s="526" t="s">
        <v>498</v>
      </c>
      <c r="G69" s="495"/>
      <c r="H69" s="495"/>
      <c r="I69" s="600"/>
      <c r="J69" s="683" t="b">
        <v>0</v>
      </c>
      <c r="K69" s="614" t="b">
        <v>0</v>
      </c>
      <c r="L69" s="532" t="b">
        <v>0</v>
      </c>
      <c r="M69" s="622" t="b">
        <v>0</v>
      </c>
      <c r="N69" s="39" t="b">
        <v>0</v>
      </c>
      <c r="O69" s="100" t="s">
        <v>202</v>
      </c>
      <c r="P69" s="40"/>
      <c r="Q69" s="40"/>
      <c r="R69" s="40"/>
      <c r="S69" s="40"/>
      <c r="T69" s="40"/>
      <c r="U69" s="40"/>
      <c r="V69" s="40"/>
      <c r="W69" s="40"/>
      <c r="X69" s="41" t="s">
        <v>175</v>
      </c>
      <c r="Y69" s="293"/>
      <c r="Z69" s="647"/>
      <c r="AA69" s="647"/>
      <c r="AB69" s="647"/>
      <c r="AC69" s="647"/>
      <c r="AD69" s="647"/>
      <c r="AE69" s="647"/>
      <c r="AF69" s="647"/>
      <c r="AG69" s="647"/>
      <c r="AH69" s="647"/>
      <c r="AI69" s="647"/>
      <c r="AJ69" s="647"/>
      <c r="AK69" s="647"/>
      <c r="AL69" s="648"/>
      <c r="BA69" s="5"/>
    </row>
    <row r="70" spans="1:53" ht="12.95" customHeight="1">
      <c r="A70" s="519"/>
      <c r="B70" s="497"/>
      <c r="C70" s="497"/>
      <c r="D70" s="601"/>
      <c r="E70" s="525"/>
      <c r="F70" s="598"/>
      <c r="G70" s="497"/>
      <c r="H70" s="497"/>
      <c r="I70" s="601"/>
      <c r="J70" s="777"/>
      <c r="K70" s="594"/>
      <c r="L70" s="535"/>
      <c r="M70" s="623"/>
      <c r="N70" s="50" t="s">
        <v>185</v>
      </c>
      <c r="O70" s="106" t="s">
        <v>186</v>
      </c>
      <c r="P70" s="484"/>
      <c r="Q70" s="484"/>
      <c r="R70" s="484"/>
      <c r="S70" s="484"/>
      <c r="T70" s="484"/>
      <c r="U70" s="484"/>
      <c r="V70" s="484"/>
      <c r="W70" s="63" t="s">
        <v>187</v>
      </c>
      <c r="X70" s="64" t="b">
        <v>0</v>
      </c>
      <c r="Y70" s="107"/>
      <c r="Z70" s="28" t="s">
        <v>203</v>
      </c>
      <c r="AA70" s="28"/>
      <c r="AB70" s="28"/>
      <c r="AC70" s="28"/>
      <c r="AD70" s="28"/>
      <c r="AE70" s="28"/>
      <c r="AF70" s="28"/>
      <c r="AG70" s="28"/>
      <c r="AH70" s="28"/>
      <c r="AI70" s="28"/>
      <c r="AJ70" s="28"/>
      <c r="AK70" s="28"/>
      <c r="AL70" s="108"/>
      <c r="BA70" s="5"/>
    </row>
    <row r="71" spans="1:53" ht="12.95" customHeight="1">
      <c r="A71" s="519"/>
      <c r="B71" s="497"/>
      <c r="C71" s="497"/>
      <c r="D71" s="497"/>
      <c r="E71" s="720">
        <f>表示項目選択・建物情報!$E$14</f>
        <v>3</v>
      </c>
      <c r="F71" s="497"/>
      <c r="G71" s="497"/>
      <c r="H71" s="497"/>
      <c r="I71" s="601"/>
      <c r="J71" s="780" t="b">
        <v>0</v>
      </c>
      <c r="K71" s="641" t="b">
        <v>0</v>
      </c>
      <c r="L71" s="487" t="b">
        <v>0</v>
      </c>
      <c r="M71" s="671" t="b">
        <v>0</v>
      </c>
      <c r="N71" s="52" t="b">
        <v>0</v>
      </c>
      <c r="O71" s="109" t="s">
        <v>204</v>
      </c>
      <c r="P71" s="53"/>
      <c r="Q71" s="53"/>
      <c r="R71" s="53"/>
      <c r="S71" s="53"/>
      <c r="T71" s="53"/>
      <c r="U71" s="53"/>
      <c r="V71" s="53"/>
      <c r="W71" s="53"/>
      <c r="X71" s="54" t="s">
        <v>175</v>
      </c>
      <c r="Y71" s="107"/>
      <c r="Z71" s="497" t="s">
        <v>499</v>
      </c>
      <c r="AA71" s="497"/>
      <c r="AB71" s="497"/>
      <c r="AC71" s="497"/>
      <c r="AD71" s="497"/>
      <c r="AE71" s="497"/>
      <c r="AF71" s="497"/>
      <c r="AG71" s="497"/>
      <c r="AH71" s="497"/>
      <c r="AI71" s="497"/>
      <c r="AJ71" s="497"/>
      <c r="AK71" s="497"/>
      <c r="AL71" s="498"/>
      <c r="BA71" s="5"/>
    </row>
    <row r="72" spans="1:53" ht="12.95" customHeight="1">
      <c r="A72" s="519"/>
      <c r="B72" s="497"/>
      <c r="C72" s="497"/>
      <c r="D72" s="497"/>
      <c r="E72" s="720"/>
      <c r="F72" s="28"/>
      <c r="G72" s="28"/>
      <c r="H72" s="28"/>
      <c r="I72" s="49"/>
      <c r="J72" s="777"/>
      <c r="K72" s="594"/>
      <c r="L72" s="535"/>
      <c r="M72" s="623"/>
      <c r="N72" s="61" t="s">
        <v>185</v>
      </c>
      <c r="O72" s="111" t="s">
        <v>186</v>
      </c>
      <c r="P72" s="484"/>
      <c r="Q72" s="484"/>
      <c r="R72" s="484"/>
      <c r="S72" s="484"/>
      <c r="T72" s="484"/>
      <c r="U72" s="484"/>
      <c r="V72" s="484"/>
      <c r="W72" s="63" t="s">
        <v>187</v>
      </c>
      <c r="X72" s="64" t="b">
        <v>0</v>
      </c>
      <c r="Y72" s="107"/>
      <c r="Z72" s="497"/>
      <c r="AA72" s="497"/>
      <c r="AB72" s="497"/>
      <c r="AC72" s="497"/>
      <c r="AD72" s="497"/>
      <c r="AE72" s="497"/>
      <c r="AF72" s="497"/>
      <c r="AG72" s="497"/>
      <c r="AH72" s="497"/>
      <c r="AI72" s="497"/>
      <c r="AJ72" s="497"/>
      <c r="AK72" s="497"/>
      <c r="AL72" s="498"/>
      <c r="BA72" s="5"/>
    </row>
    <row r="73" spans="1:53" ht="12.95" customHeight="1">
      <c r="A73" s="519" t="s">
        <v>205</v>
      </c>
      <c r="B73" s="497"/>
      <c r="C73" s="497"/>
      <c r="D73" s="497"/>
      <c r="E73" s="700" t="s">
        <v>201</v>
      </c>
      <c r="F73" s="28"/>
      <c r="G73" s="28"/>
      <c r="H73" s="28"/>
      <c r="I73" s="49"/>
      <c r="J73" s="780" t="b">
        <v>0</v>
      </c>
      <c r="K73" s="641" t="b">
        <v>0</v>
      </c>
      <c r="L73" s="487" t="b">
        <v>0</v>
      </c>
      <c r="M73" s="671" t="b">
        <v>0</v>
      </c>
      <c r="N73" s="39" t="b">
        <v>0</v>
      </c>
      <c r="O73" s="48" t="s">
        <v>206</v>
      </c>
      <c r="P73" s="28"/>
      <c r="Q73" s="28"/>
      <c r="R73" s="28"/>
      <c r="S73" s="28"/>
      <c r="T73" s="28"/>
      <c r="U73" s="28"/>
      <c r="V73" s="28"/>
      <c r="W73" s="53"/>
      <c r="X73" s="54" t="s">
        <v>175</v>
      </c>
      <c r="Y73" s="107"/>
      <c r="Z73" s="497"/>
      <c r="AA73" s="497"/>
      <c r="AB73" s="497"/>
      <c r="AC73" s="497"/>
      <c r="AD73" s="497"/>
      <c r="AE73" s="497"/>
      <c r="AF73" s="497"/>
      <c r="AG73" s="497"/>
      <c r="AH73" s="497"/>
      <c r="AI73" s="497"/>
      <c r="AJ73" s="497"/>
      <c r="AK73" s="497"/>
      <c r="AL73" s="498"/>
      <c r="BA73" s="5"/>
    </row>
    <row r="74" spans="1:53" ht="12.95" customHeight="1">
      <c r="A74" s="519"/>
      <c r="B74" s="497"/>
      <c r="C74" s="497"/>
      <c r="D74" s="497"/>
      <c r="E74" s="525"/>
      <c r="F74" s="28"/>
      <c r="G74" s="28"/>
      <c r="H74" s="28"/>
      <c r="I74" s="49"/>
      <c r="J74" s="777"/>
      <c r="K74" s="594"/>
      <c r="L74" s="535"/>
      <c r="M74" s="623"/>
      <c r="N74" s="50" t="s">
        <v>185</v>
      </c>
      <c r="O74" s="106" t="s">
        <v>186</v>
      </c>
      <c r="P74" s="484"/>
      <c r="Q74" s="484"/>
      <c r="R74" s="484"/>
      <c r="S74" s="484"/>
      <c r="T74" s="484"/>
      <c r="U74" s="484"/>
      <c r="V74" s="484"/>
      <c r="W74" s="63" t="s">
        <v>187</v>
      </c>
      <c r="X74" s="64" t="b">
        <v>0</v>
      </c>
      <c r="Y74" s="107"/>
      <c r="Z74" s="497"/>
      <c r="AA74" s="497"/>
      <c r="AB74" s="497"/>
      <c r="AC74" s="497"/>
      <c r="AD74" s="497"/>
      <c r="AE74" s="497"/>
      <c r="AF74" s="497"/>
      <c r="AG74" s="497"/>
      <c r="AH74" s="497"/>
      <c r="AI74" s="497"/>
      <c r="AJ74" s="497"/>
      <c r="AK74" s="497"/>
      <c r="AL74" s="498"/>
      <c r="BA74" s="5"/>
    </row>
    <row r="75" spans="1:53" ht="12.95" customHeight="1">
      <c r="A75" s="519"/>
      <c r="B75" s="497"/>
      <c r="C75" s="497"/>
      <c r="D75" s="497"/>
      <c r="E75" s="704" t="str">
        <f>表示項目選択・建物情報!$E$15</f>
        <v>-</v>
      </c>
      <c r="F75" s="28"/>
      <c r="G75" s="28"/>
      <c r="H75" s="28"/>
      <c r="I75" s="49"/>
      <c r="J75" s="780" t="b">
        <v>0</v>
      </c>
      <c r="K75" s="487" t="b">
        <v>0</v>
      </c>
      <c r="L75" s="487" t="b">
        <v>0</v>
      </c>
      <c r="M75" s="671" t="b">
        <v>0</v>
      </c>
      <c r="N75" s="52" t="b">
        <v>0</v>
      </c>
      <c r="O75" s="109" t="s">
        <v>207</v>
      </c>
      <c r="P75" s="53"/>
      <c r="Q75" s="53"/>
      <c r="R75" s="53"/>
      <c r="S75" s="53"/>
      <c r="T75" s="53"/>
      <c r="U75" s="53"/>
      <c r="V75" s="53"/>
      <c r="W75" s="53"/>
      <c r="X75" s="54" t="s">
        <v>175</v>
      </c>
      <c r="Y75" s="107"/>
      <c r="Z75" s="497"/>
      <c r="AA75" s="497"/>
      <c r="AB75" s="497"/>
      <c r="AC75" s="497"/>
      <c r="AD75" s="497"/>
      <c r="AE75" s="497"/>
      <c r="AF75" s="497"/>
      <c r="AG75" s="497"/>
      <c r="AH75" s="497"/>
      <c r="AI75" s="497"/>
      <c r="AJ75" s="497"/>
      <c r="AK75" s="497"/>
      <c r="AL75" s="498"/>
      <c r="BA75" s="5"/>
    </row>
    <row r="76" spans="1:53" ht="12.95" customHeight="1">
      <c r="A76" s="519"/>
      <c r="B76" s="497"/>
      <c r="C76" s="497"/>
      <c r="D76" s="497"/>
      <c r="E76" s="705"/>
      <c r="F76" s="28"/>
      <c r="G76" s="28"/>
      <c r="H76" s="28"/>
      <c r="I76" s="49"/>
      <c r="J76" s="777"/>
      <c r="K76" s="535"/>
      <c r="L76" s="535"/>
      <c r="M76" s="623"/>
      <c r="N76" s="61" t="s">
        <v>185</v>
      </c>
      <c r="O76" s="111" t="s">
        <v>186</v>
      </c>
      <c r="P76" s="484"/>
      <c r="Q76" s="484"/>
      <c r="R76" s="484"/>
      <c r="S76" s="484"/>
      <c r="T76" s="484"/>
      <c r="U76" s="484"/>
      <c r="V76" s="484"/>
      <c r="W76" s="63" t="s">
        <v>187</v>
      </c>
      <c r="X76" s="64" t="b">
        <v>0</v>
      </c>
      <c r="Y76" s="107"/>
      <c r="AA76" s="292"/>
      <c r="AB76" s="292"/>
      <c r="AC76" s="292"/>
      <c r="AD76" s="292"/>
      <c r="AE76" s="292"/>
      <c r="AF76" s="292"/>
      <c r="AG76" s="292"/>
      <c r="AH76" s="292"/>
      <c r="AI76" s="292"/>
      <c r="AJ76" s="292"/>
      <c r="AK76" s="292"/>
      <c r="AL76" s="274"/>
      <c r="BA76" s="5"/>
    </row>
    <row r="77" spans="1:53" ht="12.95" customHeight="1">
      <c r="A77" s="519" t="s">
        <v>209</v>
      </c>
      <c r="B77" s="497"/>
      <c r="C77" s="497"/>
      <c r="D77" s="497"/>
      <c r="E77" s="525" t="s">
        <v>201</v>
      </c>
      <c r="F77" s="28"/>
      <c r="G77" s="28"/>
      <c r="H77" s="28"/>
      <c r="I77" s="49"/>
      <c r="J77" s="780" t="b">
        <v>0</v>
      </c>
      <c r="K77" s="641" t="b">
        <v>0</v>
      </c>
      <c r="L77" s="487" t="b">
        <v>0</v>
      </c>
      <c r="M77" s="671" t="b">
        <v>0</v>
      </c>
      <c r="N77" s="39" t="b">
        <v>0</v>
      </c>
      <c r="O77" s="48" t="s">
        <v>210</v>
      </c>
      <c r="P77" s="28"/>
      <c r="Q77" s="28"/>
      <c r="R77" s="28"/>
      <c r="S77" s="28"/>
      <c r="T77" s="28"/>
      <c r="U77" s="28"/>
      <c r="V77" s="28"/>
      <c r="W77" s="53"/>
      <c r="X77" s="54" t="s">
        <v>175</v>
      </c>
      <c r="Y77" s="118"/>
      <c r="Z77" s="645" t="s">
        <v>208</v>
      </c>
      <c r="AA77" s="645"/>
      <c r="AB77" s="645"/>
      <c r="AC77" s="645"/>
      <c r="AD77" s="645"/>
      <c r="AE77" s="645"/>
      <c r="AF77" s="645"/>
      <c r="AG77" s="645"/>
      <c r="AH77" s="645"/>
      <c r="AI77" s="645"/>
      <c r="AJ77" s="645"/>
      <c r="AK77" s="645"/>
      <c r="AL77" s="646"/>
      <c r="BA77" s="5"/>
    </row>
    <row r="78" spans="1:53" ht="12.95" customHeight="1">
      <c r="A78" s="519"/>
      <c r="B78" s="497"/>
      <c r="C78" s="497"/>
      <c r="D78" s="497"/>
      <c r="E78" s="525"/>
      <c r="F78" s="28"/>
      <c r="G78" s="28"/>
      <c r="H78" s="28"/>
      <c r="I78" s="49"/>
      <c r="J78" s="777"/>
      <c r="K78" s="594"/>
      <c r="L78" s="535"/>
      <c r="M78" s="623"/>
      <c r="N78" s="50" t="s">
        <v>185</v>
      </c>
      <c r="O78" s="106" t="s">
        <v>186</v>
      </c>
      <c r="P78" s="484"/>
      <c r="Q78" s="484"/>
      <c r="R78" s="484"/>
      <c r="S78" s="484"/>
      <c r="T78" s="484"/>
      <c r="U78" s="484"/>
      <c r="V78" s="484"/>
      <c r="W78" s="63" t="s">
        <v>187</v>
      </c>
      <c r="X78" s="64" t="b">
        <v>0</v>
      </c>
      <c r="Y78" s="107"/>
      <c r="Z78" s="647"/>
      <c r="AA78" s="647"/>
      <c r="AB78" s="647"/>
      <c r="AC78" s="647"/>
      <c r="AD78" s="647"/>
      <c r="AE78" s="647"/>
      <c r="AF78" s="647"/>
      <c r="AG78" s="647"/>
      <c r="AH78" s="647"/>
      <c r="AI78" s="647"/>
      <c r="AJ78" s="647"/>
      <c r="AK78" s="647"/>
      <c r="AL78" s="648"/>
      <c r="BA78" s="5"/>
    </row>
    <row r="79" spans="1:53" ht="12.95" customHeight="1">
      <c r="A79" s="519"/>
      <c r="B79" s="497"/>
      <c r="C79" s="497"/>
      <c r="D79" s="497"/>
      <c r="E79" s="704" t="str">
        <f>表示項目選択・建物情報!$E$17</f>
        <v>-</v>
      </c>
      <c r="F79" s="28"/>
      <c r="G79" s="28"/>
      <c r="H79" s="28"/>
      <c r="I79" s="49"/>
      <c r="J79" s="780" t="b">
        <v>0</v>
      </c>
      <c r="K79" s="487" t="b">
        <v>0</v>
      </c>
      <c r="L79" s="487" t="b">
        <v>0</v>
      </c>
      <c r="M79" s="671" t="b">
        <v>0</v>
      </c>
      <c r="N79" s="52" t="b">
        <v>0</v>
      </c>
      <c r="O79" s="624" t="s">
        <v>211</v>
      </c>
      <c r="P79" s="625"/>
      <c r="Q79" s="625"/>
      <c r="R79" s="625"/>
      <c r="S79" s="625"/>
      <c r="T79" s="625"/>
      <c r="U79" s="625"/>
      <c r="V79" s="625"/>
      <c r="W79" s="626"/>
      <c r="X79" s="54" t="s">
        <v>175</v>
      </c>
      <c r="Y79" s="118"/>
      <c r="Z79" s="653" t="s">
        <v>606</v>
      </c>
      <c r="AA79" s="653"/>
      <c r="AB79" s="653"/>
      <c r="AC79" s="653"/>
      <c r="AD79" s="653"/>
      <c r="AE79" s="653"/>
      <c r="AF79" s="653"/>
      <c r="AG79" s="653"/>
      <c r="AH79" s="653"/>
      <c r="AI79" s="653"/>
      <c r="AJ79" s="653"/>
      <c r="AK79" s="653"/>
      <c r="AL79" s="654"/>
      <c r="BA79" s="5"/>
    </row>
    <row r="80" spans="1:53" ht="12.95" customHeight="1">
      <c r="A80" s="519"/>
      <c r="B80" s="497"/>
      <c r="C80" s="497"/>
      <c r="D80" s="497"/>
      <c r="E80" s="704"/>
      <c r="F80" s="28"/>
      <c r="G80" s="28"/>
      <c r="H80" s="28"/>
      <c r="I80" s="49"/>
      <c r="J80" s="777"/>
      <c r="K80" s="535"/>
      <c r="L80" s="535"/>
      <c r="M80" s="623"/>
      <c r="N80" s="61" t="s">
        <v>185</v>
      </c>
      <c r="O80" s="111" t="s">
        <v>186</v>
      </c>
      <c r="P80" s="484"/>
      <c r="Q80" s="484"/>
      <c r="R80" s="484"/>
      <c r="S80" s="484"/>
      <c r="T80" s="484"/>
      <c r="U80" s="484"/>
      <c r="V80" s="484"/>
      <c r="W80" s="63" t="s">
        <v>187</v>
      </c>
      <c r="X80" s="64" t="b">
        <v>0</v>
      </c>
      <c r="Y80" s="107"/>
      <c r="Z80" s="653"/>
      <c r="AA80" s="653"/>
      <c r="AB80" s="653"/>
      <c r="AC80" s="653"/>
      <c r="AD80" s="653"/>
      <c r="AE80" s="653"/>
      <c r="AF80" s="653"/>
      <c r="AG80" s="653"/>
      <c r="AH80" s="653"/>
      <c r="AI80" s="653"/>
      <c r="AJ80" s="653"/>
      <c r="AK80" s="653"/>
      <c r="AL80" s="654"/>
      <c r="BA80" s="5"/>
    </row>
    <row r="81" spans="1:53" ht="12.95" customHeight="1">
      <c r="A81" s="519" t="s">
        <v>212</v>
      </c>
      <c r="B81" s="497"/>
      <c r="C81" s="497"/>
      <c r="D81" s="497"/>
      <c r="E81" s="700" t="s">
        <v>201</v>
      </c>
      <c r="F81" s="28"/>
      <c r="G81" s="28"/>
      <c r="H81" s="28"/>
      <c r="I81" s="49"/>
      <c r="J81" s="780" t="b">
        <v>0</v>
      </c>
      <c r="K81" s="487" t="b">
        <v>0</v>
      </c>
      <c r="L81" s="487" t="b">
        <v>0</v>
      </c>
      <c r="M81" s="671" t="b">
        <v>0</v>
      </c>
      <c r="N81" s="39" t="b">
        <v>0</v>
      </c>
      <c r="O81" s="624" t="s">
        <v>213</v>
      </c>
      <c r="P81" s="625"/>
      <c r="Q81" s="625"/>
      <c r="R81" s="625"/>
      <c r="S81" s="625"/>
      <c r="T81" s="625"/>
      <c r="U81" s="625"/>
      <c r="V81" s="625"/>
      <c r="W81" s="626"/>
      <c r="X81" s="54" t="s">
        <v>175</v>
      </c>
      <c r="Y81" s="107"/>
      <c r="Z81" s="653"/>
      <c r="AA81" s="653"/>
      <c r="AB81" s="653"/>
      <c r="AC81" s="653"/>
      <c r="AD81" s="653"/>
      <c r="AE81" s="653"/>
      <c r="AF81" s="653"/>
      <c r="AG81" s="653"/>
      <c r="AH81" s="653"/>
      <c r="AI81" s="653"/>
      <c r="AJ81" s="653"/>
      <c r="AK81" s="653"/>
      <c r="AL81" s="654"/>
      <c r="BA81" s="5"/>
    </row>
    <row r="82" spans="1:53" ht="12.95" customHeight="1">
      <c r="A82" s="519"/>
      <c r="B82" s="497"/>
      <c r="C82" s="497"/>
      <c r="D82" s="497"/>
      <c r="E82" s="525"/>
      <c r="F82" s="28"/>
      <c r="G82" s="28"/>
      <c r="H82" s="28"/>
      <c r="I82" s="49"/>
      <c r="J82" s="777"/>
      <c r="K82" s="535"/>
      <c r="L82" s="535"/>
      <c r="M82" s="623"/>
      <c r="N82" s="50" t="s">
        <v>185</v>
      </c>
      <c r="O82" s="106" t="s">
        <v>186</v>
      </c>
      <c r="P82" s="484"/>
      <c r="Q82" s="484"/>
      <c r="R82" s="484"/>
      <c r="S82" s="484"/>
      <c r="T82" s="484"/>
      <c r="U82" s="484"/>
      <c r="V82" s="484"/>
      <c r="W82" s="63" t="s">
        <v>187</v>
      </c>
      <c r="X82" s="64" t="b">
        <v>0</v>
      </c>
      <c r="Y82" s="107"/>
      <c r="Z82" s="653"/>
      <c r="AA82" s="653"/>
      <c r="AB82" s="653"/>
      <c r="AC82" s="653"/>
      <c r="AD82" s="653"/>
      <c r="AE82" s="653"/>
      <c r="AF82" s="653"/>
      <c r="AG82" s="653"/>
      <c r="AH82" s="653"/>
      <c r="AI82" s="653"/>
      <c r="AJ82" s="653"/>
      <c r="AK82" s="653"/>
      <c r="AL82" s="654"/>
      <c r="BA82" s="5"/>
    </row>
    <row r="83" spans="1:53" ht="12.95" customHeight="1">
      <c r="A83" s="519"/>
      <c r="B83" s="497"/>
      <c r="C83" s="497"/>
      <c r="D83" s="497"/>
      <c r="E83" s="704" t="str">
        <f>表示項目選択・建物情報!$E$18</f>
        <v>-</v>
      </c>
      <c r="F83" s="28"/>
      <c r="G83" s="28"/>
      <c r="H83" s="28"/>
      <c r="I83" s="49"/>
      <c r="J83" s="780" t="b">
        <v>0</v>
      </c>
      <c r="K83" s="487" t="b">
        <v>0</v>
      </c>
      <c r="L83" s="487" t="b">
        <v>0</v>
      </c>
      <c r="M83" s="671" t="b">
        <v>0</v>
      </c>
      <c r="N83" s="52" t="b">
        <v>0</v>
      </c>
      <c r="O83" s="624" t="s">
        <v>214</v>
      </c>
      <c r="P83" s="625"/>
      <c r="Q83" s="625"/>
      <c r="R83" s="625"/>
      <c r="S83" s="625"/>
      <c r="T83" s="625"/>
      <c r="U83" s="625"/>
      <c r="V83" s="625"/>
      <c r="W83" s="626"/>
      <c r="X83" s="54" t="s">
        <v>175</v>
      </c>
      <c r="Y83" s="107"/>
      <c r="Z83" s="653"/>
      <c r="AA83" s="653"/>
      <c r="AB83" s="653"/>
      <c r="AC83" s="653"/>
      <c r="AD83" s="653"/>
      <c r="AE83" s="653"/>
      <c r="AF83" s="653"/>
      <c r="AG83" s="653"/>
      <c r="AH83" s="653"/>
      <c r="AI83" s="653"/>
      <c r="AJ83" s="653"/>
      <c r="AK83" s="653"/>
      <c r="AL83" s="654"/>
      <c r="BA83" s="5"/>
    </row>
    <row r="84" spans="1:53" ht="12.95" customHeight="1">
      <c r="A84" s="519"/>
      <c r="B84" s="497"/>
      <c r="C84" s="497"/>
      <c r="D84" s="497"/>
      <c r="E84" s="705"/>
      <c r="F84" s="28"/>
      <c r="G84" s="28"/>
      <c r="H84" s="28"/>
      <c r="I84" s="49"/>
      <c r="J84" s="777"/>
      <c r="K84" s="535"/>
      <c r="L84" s="535"/>
      <c r="M84" s="623"/>
      <c r="N84" s="61" t="s">
        <v>185</v>
      </c>
      <c r="O84" s="111" t="s">
        <v>186</v>
      </c>
      <c r="P84" s="484"/>
      <c r="Q84" s="484"/>
      <c r="R84" s="484"/>
      <c r="S84" s="484"/>
      <c r="T84" s="484"/>
      <c r="U84" s="484"/>
      <c r="V84" s="484"/>
      <c r="W84" s="28" t="s">
        <v>187</v>
      </c>
      <c r="X84" s="29" t="b">
        <v>0</v>
      </c>
      <c r="Y84" s="107"/>
      <c r="Z84" s="647"/>
      <c r="AA84" s="647"/>
      <c r="AB84" s="647"/>
      <c r="AC84" s="647"/>
      <c r="AD84" s="647"/>
      <c r="AE84" s="647"/>
      <c r="AF84" s="647"/>
      <c r="AG84" s="647"/>
      <c r="AH84" s="647"/>
      <c r="AI84" s="647"/>
      <c r="AJ84" s="647"/>
      <c r="AK84" s="647"/>
      <c r="AL84" s="648"/>
      <c r="BA84" s="5"/>
    </row>
    <row r="85" spans="1:53" ht="12.95" customHeight="1">
      <c r="A85" s="115"/>
      <c r="B85" s="116"/>
      <c r="C85" s="116"/>
      <c r="D85" s="116"/>
      <c r="E85" s="117"/>
      <c r="F85" s="48"/>
      <c r="G85" s="28"/>
      <c r="H85" s="28"/>
      <c r="I85" s="49"/>
      <c r="J85" s="780" t="b">
        <v>0</v>
      </c>
      <c r="K85" s="487" t="b">
        <v>0</v>
      </c>
      <c r="L85" s="487" t="b">
        <v>0</v>
      </c>
      <c r="M85" s="671" t="b">
        <v>0</v>
      </c>
      <c r="N85" s="39" t="b">
        <v>0</v>
      </c>
      <c r="O85" s="48" t="s">
        <v>215</v>
      </c>
      <c r="P85" s="28"/>
      <c r="Q85" s="28"/>
      <c r="R85" s="28"/>
      <c r="S85" s="28"/>
      <c r="T85" s="28"/>
      <c r="U85" s="28"/>
      <c r="V85" s="28"/>
      <c r="W85" s="53"/>
      <c r="X85" s="54" t="s">
        <v>175</v>
      </c>
      <c r="Y85" s="118"/>
      <c r="Z85" s="645" t="s">
        <v>216</v>
      </c>
      <c r="AA85" s="645"/>
      <c r="AB85" s="645"/>
      <c r="AC85" s="645"/>
      <c r="AD85" s="645"/>
      <c r="AE85" s="645"/>
      <c r="AF85" s="645"/>
      <c r="AG85" s="645"/>
      <c r="AH85" s="645"/>
      <c r="AI85" s="645"/>
      <c r="AJ85" s="645"/>
      <c r="AK85" s="645"/>
      <c r="AL85" s="646"/>
      <c r="BA85" s="5"/>
    </row>
    <row r="86" spans="1:53" ht="12.95" customHeight="1">
      <c r="A86" s="115"/>
      <c r="B86" s="116"/>
      <c r="C86" s="116"/>
      <c r="D86" s="116"/>
      <c r="E86" s="117"/>
      <c r="F86" s="48"/>
      <c r="G86" s="28"/>
      <c r="H86" s="28"/>
      <c r="I86" s="49"/>
      <c r="J86" s="773"/>
      <c r="K86" s="596"/>
      <c r="L86" s="596"/>
      <c r="M86" s="672"/>
      <c r="N86" s="50" t="s">
        <v>185</v>
      </c>
      <c r="O86" s="106" t="s">
        <v>186</v>
      </c>
      <c r="P86" s="503"/>
      <c r="Q86" s="503"/>
      <c r="R86" s="503"/>
      <c r="S86" s="503"/>
      <c r="T86" s="503"/>
      <c r="U86" s="503"/>
      <c r="V86" s="503"/>
      <c r="W86" s="63" t="s">
        <v>187</v>
      </c>
      <c r="X86" s="64" t="b">
        <v>0</v>
      </c>
      <c r="Y86" s="119"/>
      <c r="Z86" s="647"/>
      <c r="AA86" s="647"/>
      <c r="AB86" s="647"/>
      <c r="AC86" s="647"/>
      <c r="AD86" s="647"/>
      <c r="AE86" s="647"/>
      <c r="AF86" s="647"/>
      <c r="AG86" s="647"/>
      <c r="AH86" s="647"/>
      <c r="AI86" s="647"/>
      <c r="AJ86" s="647"/>
      <c r="AK86" s="647"/>
      <c r="AL86" s="648"/>
      <c r="BA86" s="5"/>
    </row>
    <row r="87" spans="1:53" ht="12.95" customHeight="1">
      <c r="A87" s="115"/>
      <c r="B87" s="116"/>
      <c r="C87" s="116"/>
      <c r="D87" s="116"/>
      <c r="E87" s="117"/>
      <c r="F87" s="765" t="s">
        <v>217</v>
      </c>
      <c r="G87" s="766"/>
      <c r="H87" s="766"/>
      <c r="I87" s="767"/>
      <c r="J87" s="683" t="b">
        <v>0</v>
      </c>
      <c r="K87" s="614" t="b">
        <v>0</v>
      </c>
      <c r="L87" s="532" t="b">
        <v>0</v>
      </c>
      <c r="M87" s="622" t="b">
        <v>0</v>
      </c>
      <c r="N87" s="85" t="b">
        <v>0</v>
      </c>
      <c r="O87" s="100" t="s">
        <v>217</v>
      </c>
      <c r="P87" s="40"/>
      <c r="Q87" s="40"/>
      <c r="R87" s="40"/>
      <c r="S87" s="40"/>
      <c r="T87" s="40"/>
      <c r="U87" s="40"/>
      <c r="V87" s="40"/>
      <c r="W87" s="40"/>
      <c r="X87" s="41" t="s">
        <v>175</v>
      </c>
      <c r="Y87" s="118"/>
      <c r="Z87" s="645" t="s">
        <v>218</v>
      </c>
      <c r="AA87" s="645"/>
      <c r="AB87" s="645"/>
      <c r="AC87" s="645"/>
      <c r="AD87" s="645"/>
      <c r="AE87" s="645"/>
      <c r="AF87" s="645"/>
      <c r="AG87" s="645"/>
      <c r="AH87" s="645"/>
      <c r="AI87" s="645"/>
      <c r="AJ87" s="645"/>
      <c r="AK87" s="645"/>
      <c r="AL87" s="646"/>
      <c r="BA87" s="5"/>
    </row>
    <row r="88" spans="1:53" ht="12.95" customHeight="1">
      <c r="A88" s="122"/>
      <c r="B88" s="123"/>
      <c r="C88" s="123"/>
      <c r="D88" s="123"/>
      <c r="E88" s="117"/>
      <c r="F88" s="24"/>
      <c r="G88" s="23"/>
      <c r="H88" s="23"/>
      <c r="I88" s="25"/>
      <c r="J88" s="773"/>
      <c r="K88" s="618"/>
      <c r="L88" s="596"/>
      <c r="M88" s="672"/>
      <c r="N88" s="26" t="s">
        <v>219</v>
      </c>
      <c r="O88" s="124" t="s">
        <v>186</v>
      </c>
      <c r="P88" s="503"/>
      <c r="Q88" s="503"/>
      <c r="R88" s="503"/>
      <c r="S88" s="503"/>
      <c r="T88" s="503"/>
      <c r="U88" s="503"/>
      <c r="V88" s="503"/>
      <c r="W88" s="63" t="s">
        <v>187</v>
      </c>
      <c r="X88" s="64" t="b">
        <v>0</v>
      </c>
      <c r="Y88" s="119"/>
      <c r="Z88" s="647"/>
      <c r="AA88" s="647"/>
      <c r="AB88" s="647"/>
      <c r="AC88" s="647"/>
      <c r="AD88" s="647"/>
      <c r="AE88" s="647"/>
      <c r="AF88" s="647"/>
      <c r="AG88" s="647"/>
      <c r="AH88" s="647"/>
      <c r="AI88" s="647"/>
      <c r="AJ88" s="647"/>
      <c r="AK88" s="647"/>
      <c r="AL88" s="648"/>
      <c r="BA88" s="5"/>
    </row>
    <row r="89" spans="1:53" ht="12.95" customHeight="1">
      <c r="A89" s="599" t="s">
        <v>220</v>
      </c>
      <c r="B89" s="495"/>
      <c r="C89" s="495"/>
      <c r="D89" s="495"/>
      <c r="E89" s="700" t="s">
        <v>201</v>
      </c>
      <c r="F89" s="526" t="s">
        <v>221</v>
      </c>
      <c r="G89" s="527"/>
      <c r="H89" s="527"/>
      <c r="I89" s="602"/>
      <c r="J89" s="683" t="b">
        <v>0</v>
      </c>
      <c r="K89" s="614" t="b">
        <v>0</v>
      </c>
      <c r="L89" s="532" t="b">
        <v>0</v>
      </c>
      <c r="M89" s="622" t="b">
        <v>0</v>
      </c>
      <c r="N89" s="85" t="b">
        <v>0</v>
      </c>
      <c r="O89" s="100" t="s">
        <v>222</v>
      </c>
      <c r="P89" s="40"/>
      <c r="Q89" s="40"/>
      <c r="R89" s="40"/>
      <c r="S89" s="40"/>
      <c r="T89" s="40"/>
      <c r="U89" s="40"/>
      <c r="V89" s="40"/>
      <c r="W89" s="40"/>
      <c r="X89" s="41" t="s">
        <v>175</v>
      </c>
      <c r="Y89" s="273" t="s">
        <v>175</v>
      </c>
      <c r="Z89" s="645" t="s">
        <v>602</v>
      </c>
      <c r="AA89" s="645"/>
      <c r="AB89" s="645"/>
      <c r="AC89" s="645"/>
      <c r="AD89" s="645"/>
      <c r="AE89" s="645"/>
      <c r="AF89" s="645"/>
      <c r="AG89" s="645"/>
      <c r="AH89" s="645"/>
      <c r="AI89" s="645"/>
      <c r="AJ89" s="645"/>
      <c r="AK89" s="645"/>
      <c r="AL89" s="646"/>
      <c r="BA89" s="5"/>
    </row>
    <row r="90" spans="1:53" ht="12.95" customHeight="1">
      <c r="A90" s="519"/>
      <c r="B90" s="497"/>
      <c r="C90" s="497"/>
      <c r="D90" s="497"/>
      <c r="E90" s="525"/>
      <c r="F90" s="529"/>
      <c r="G90" s="520"/>
      <c r="H90" s="520"/>
      <c r="I90" s="540"/>
      <c r="J90" s="777"/>
      <c r="K90" s="594"/>
      <c r="L90" s="535"/>
      <c r="M90" s="623"/>
      <c r="N90" s="50" t="s">
        <v>185</v>
      </c>
      <c r="O90" s="106" t="s">
        <v>186</v>
      </c>
      <c r="P90" s="484"/>
      <c r="Q90" s="484"/>
      <c r="R90" s="484"/>
      <c r="S90" s="484"/>
      <c r="T90" s="484"/>
      <c r="U90" s="484"/>
      <c r="V90" s="484"/>
      <c r="W90" s="63" t="s">
        <v>187</v>
      </c>
      <c r="X90" s="64" t="b">
        <v>0</v>
      </c>
      <c r="Y90" s="107"/>
      <c r="Z90" s="653" t="s">
        <v>603</v>
      </c>
      <c r="AA90" s="653"/>
      <c r="AB90" s="653"/>
      <c r="AC90" s="653"/>
      <c r="AD90" s="653"/>
      <c r="AE90" s="653"/>
      <c r="AF90" s="653"/>
      <c r="AG90" s="653"/>
      <c r="AH90" s="653"/>
      <c r="AI90" s="653"/>
      <c r="AJ90" s="653"/>
      <c r="AK90" s="653"/>
      <c r="AL90" s="654"/>
      <c r="BA90" s="5"/>
    </row>
    <row r="91" spans="1:53" ht="12.95" customHeight="1">
      <c r="A91" s="519"/>
      <c r="B91" s="497"/>
      <c r="C91" s="497"/>
      <c r="D91" s="497"/>
      <c r="E91" s="778">
        <v>3</v>
      </c>
      <c r="F91" s="28"/>
      <c r="G91" s="28"/>
      <c r="H91" s="28"/>
      <c r="I91" s="49"/>
      <c r="J91" s="780" t="b">
        <v>0</v>
      </c>
      <c r="K91" s="641" t="b">
        <v>0</v>
      </c>
      <c r="L91" s="487" t="b">
        <v>0</v>
      </c>
      <c r="M91" s="671" t="b">
        <v>0</v>
      </c>
      <c r="N91" s="52" t="b">
        <v>0</v>
      </c>
      <c r="O91" s="109" t="s">
        <v>223</v>
      </c>
      <c r="P91" s="53"/>
      <c r="Q91" s="53"/>
      <c r="R91" s="53"/>
      <c r="S91" s="53"/>
      <c r="T91" s="53"/>
      <c r="U91" s="53"/>
      <c r="V91" s="53"/>
      <c r="W91" s="53"/>
      <c r="X91" s="54" t="s">
        <v>175</v>
      </c>
      <c r="Y91" s="107"/>
      <c r="Z91" s="647"/>
      <c r="AA91" s="647"/>
      <c r="AB91" s="647"/>
      <c r="AC91" s="647"/>
      <c r="AD91" s="647"/>
      <c r="AE91" s="647"/>
      <c r="AF91" s="647"/>
      <c r="AG91" s="647"/>
      <c r="AH91" s="647"/>
      <c r="AI91" s="647"/>
      <c r="AJ91" s="647"/>
      <c r="AK91" s="647"/>
      <c r="AL91" s="648"/>
      <c r="BA91" s="5"/>
    </row>
    <row r="92" spans="1:53" ht="12.95" customHeight="1">
      <c r="A92" s="519"/>
      <c r="B92" s="497"/>
      <c r="C92" s="497"/>
      <c r="D92" s="497"/>
      <c r="E92" s="779"/>
      <c r="F92" s="28"/>
      <c r="G92" s="28"/>
      <c r="H92" s="28"/>
      <c r="I92" s="49"/>
      <c r="J92" s="777"/>
      <c r="K92" s="594"/>
      <c r="L92" s="535"/>
      <c r="M92" s="623"/>
      <c r="N92" s="61" t="s">
        <v>185</v>
      </c>
      <c r="O92" s="111" t="s">
        <v>186</v>
      </c>
      <c r="P92" s="484"/>
      <c r="Q92" s="484"/>
      <c r="R92" s="484"/>
      <c r="S92" s="484"/>
      <c r="T92" s="484"/>
      <c r="U92" s="484"/>
      <c r="V92" s="484"/>
      <c r="W92" s="28" t="s">
        <v>187</v>
      </c>
      <c r="X92" s="29" t="b">
        <v>0</v>
      </c>
      <c r="Y92" s="107"/>
      <c r="Z92" s="645" t="s">
        <v>500</v>
      </c>
      <c r="AA92" s="645"/>
      <c r="AB92" s="645"/>
      <c r="AC92" s="645"/>
      <c r="AD92" s="645"/>
      <c r="AE92" s="645"/>
      <c r="AF92" s="645"/>
      <c r="AG92" s="645"/>
      <c r="AH92" s="645"/>
      <c r="AI92" s="645"/>
      <c r="AJ92" s="645"/>
      <c r="AK92" s="645"/>
      <c r="AL92" s="646"/>
      <c r="BA92" s="5"/>
    </row>
    <row r="93" spans="1:53" ht="12.95" customHeight="1">
      <c r="A93" s="519"/>
      <c r="B93" s="497"/>
      <c r="C93" s="497"/>
      <c r="D93" s="497"/>
      <c r="E93" s="781"/>
      <c r="F93" s="48"/>
      <c r="G93" s="28"/>
      <c r="H93" s="28"/>
      <c r="I93" s="49"/>
      <c r="J93" s="780" t="b">
        <v>0</v>
      </c>
      <c r="K93" s="641" t="b">
        <v>0</v>
      </c>
      <c r="L93" s="487" t="b">
        <v>0</v>
      </c>
      <c r="M93" s="671" t="b">
        <v>0</v>
      </c>
      <c r="N93" s="39" t="b">
        <v>0</v>
      </c>
      <c r="O93" s="48" t="s">
        <v>224</v>
      </c>
      <c r="P93" s="28"/>
      <c r="Q93" s="28"/>
      <c r="R93" s="28"/>
      <c r="S93" s="28"/>
      <c r="T93" s="28"/>
      <c r="U93" s="28"/>
      <c r="V93" s="28"/>
      <c r="W93" s="53"/>
      <c r="X93" s="54" t="s">
        <v>175</v>
      </c>
      <c r="Y93" s="107"/>
      <c r="Z93" s="653"/>
      <c r="AA93" s="653"/>
      <c r="AB93" s="653"/>
      <c r="AC93" s="653"/>
      <c r="AD93" s="653"/>
      <c r="AE93" s="653"/>
      <c r="AF93" s="653"/>
      <c r="AG93" s="653"/>
      <c r="AH93" s="653"/>
      <c r="AI93" s="653"/>
      <c r="AJ93" s="653"/>
      <c r="AK93" s="653"/>
      <c r="AL93" s="654"/>
      <c r="BA93" s="5"/>
    </row>
    <row r="94" spans="1:53" ht="12.95" customHeight="1">
      <c r="A94" s="603"/>
      <c r="B94" s="507"/>
      <c r="C94" s="507"/>
      <c r="D94" s="507"/>
      <c r="E94" s="782"/>
      <c r="F94" s="24"/>
      <c r="G94" s="23"/>
      <c r="H94" s="23"/>
      <c r="I94" s="25"/>
      <c r="J94" s="773"/>
      <c r="K94" s="618"/>
      <c r="L94" s="596"/>
      <c r="M94" s="672"/>
      <c r="N94" s="26" t="s">
        <v>185</v>
      </c>
      <c r="O94" s="106" t="s">
        <v>186</v>
      </c>
      <c r="P94" s="503"/>
      <c r="Q94" s="503"/>
      <c r="R94" s="503"/>
      <c r="S94" s="503"/>
      <c r="T94" s="503"/>
      <c r="U94" s="503"/>
      <c r="V94" s="503"/>
      <c r="W94" s="63" t="s">
        <v>187</v>
      </c>
      <c r="X94" s="64" t="b">
        <v>0</v>
      </c>
      <c r="Y94" s="119"/>
      <c r="Z94" s="647"/>
      <c r="AA94" s="647"/>
      <c r="AB94" s="647"/>
      <c r="AC94" s="647"/>
      <c r="AD94" s="647"/>
      <c r="AE94" s="647"/>
      <c r="AF94" s="647"/>
      <c r="AG94" s="647"/>
      <c r="AH94" s="647"/>
      <c r="AI94" s="647"/>
      <c r="AJ94" s="647"/>
      <c r="AK94" s="647"/>
      <c r="AL94" s="648"/>
      <c r="BA94" s="5"/>
    </row>
    <row r="95" spans="1:53" ht="12.95" customHeight="1">
      <c r="A95" s="599" t="s">
        <v>225</v>
      </c>
      <c r="B95" s="495"/>
      <c r="C95" s="495"/>
      <c r="D95" s="495"/>
      <c r="E95" s="768" t="s">
        <v>201</v>
      </c>
      <c r="F95" s="770" t="s">
        <v>226</v>
      </c>
      <c r="G95" s="771"/>
      <c r="H95" s="771"/>
      <c r="I95" s="772"/>
      <c r="J95" s="683" t="b">
        <v>0</v>
      </c>
      <c r="K95" s="614" t="b">
        <v>0</v>
      </c>
      <c r="L95" s="532" t="b">
        <v>0</v>
      </c>
      <c r="M95" s="622" t="b">
        <v>0</v>
      </c>
      <c r="N95" s="39" t="b">
        <v>0</v>
      </c>
      <c r="O95" s="664" t="s">
        <v>227</v>
      </c>
      <c r="P95" s="665"/>
      <c r="Q95" s="665"/>
      <c r="R95" s="665"/>
      <c r="S95" s="665"/>
      <c r="T95" s="665"/>
      <c r="U95" s="665"/>
      <c r="V95" s="665"/>
      <c r="W95" s="666"/>
      <c r="X95" s="41" t="s">
        <v>175</v>
      </c>
      <c r="Y95" s="107"/>
      <c r="Z95" s="645" t="s">
        <v>604</v>
      </c>
      <c r="AA95" s="645"/>
      <c r="AB95" s="645"/>
      <c r="AC95" s="645"/>
      <c r="AD95" s="645"/>
      <c r="AE95" s="645"/>
      <c r="AF95" s="645"/>
      <c r="AG95" s="645"/>
      <c r="AH95" s="645"/>
      <c r="AI95" s="645"/>
      <c r="AJ95" s="645"/>
      <c r="AK95" s="645"/>
      <c r="AL95" s="646"/>
      <c r="BA95" s="5"/>
    </row>
    <row r="96" spans="1:53" ht="12.95" customHeight="1">
      <c r="A96" s="519"/>
      <c r="B96" s="497"/>
      <c r="C96" s="497"/>
      <c r="D96" s="497"/>
      <c r="E96" s="769"/>
      <c r="F96" s="48"/>
      <c r="G96" s="28"/>
      <c r="H96" s="28"/>
      <c r="I96" s="49"/>
      <c r="J96" s="773"/>
      <c r="K96" s="618"/>
      <c r="L96" s="596"/>
      <c r="M96" s="672"/>
      <c r="N96" s="50" t="s">
        <v>185</v>
      </c>
      <c r="O96" s="106" t="s">
        <v>186</v>
      </c>
      <c r="P96" s="503"/>
      <c r="Q96" s="503"/>
      <c r="R96" s="503"/>
      <c r="S96" s="503"/>
      <c r="T96" s="503"/>
      <c r="U96" s="503"/>
      <c r="V96" s="503"/>
      <c r="W96" s="63" t="s">
        <v>187</v>
      </c>
      <c r="X96" s="64" t="b">
        <v>0</v>
      </c>
      <c r="Y96" s="107"/>
      <c r="Z96" s="653"/>
      <c r="AA96" s="653"/>
      <c r="AB96" s="653"/>
      <c r="AC96" s="653"/>
      <c r="AD96" s="653"/>
      <c r="AE96" s="653"/>
      <c r="AF96" s="653"/>
      <c r="AG96" s="653"/>
      <c r="AH96" s="653"/>
      <c r="AI96" s="653"/>
      <c r="AJ96" s="653"/>
      <c r="AK96" s="653"/>
      <c r="AL96" s="654"/>
      <c r="BA96" s="5"/>
    </row>
    <row r="97" spans="1:53" ht="12.95" customHeight="1">
      <c r="A97" s="519"/>
      <c r="B97" s="497"/>
      <c r="C97" s="497"/>
      <c r="D97" s="497"/>
      <c r="E97" s="720">
        <v>3</v>
      </c>
      <c r="F97" s="775" t="s">
        <v>228</v>
      </c>
      <c r="G97" s="766"/>
      <c r="H97" s="766"/>
      <c r="I97" s="767"/>
      <c r="J97" s="683" t="b">
        <v>0</v>
      </c>
      <c r="K97" s="614" t="b">
        <v>0</v>
      </c>
      <c r="L97" s="532" t="b">
        <v>0</v>
      </c>
      <c r="M97" s="622" t="b">
        <v>0</v>
      </c>
      <c r="N97" s="85" t="b">
        <v>0</v>
      </c>
      <c r="O97" s="664" t="s">
        <v>229</v>
      </c>
      <c r="P97" s="665"/>
      <c r="Q97" s="665"/>
      <c r="R97" s="665"/>
      <c r="S97" s="665"/>
      <c r="T97" s="665"/>
      <c r="U97" s="665"/>
      <c r="V97" s="665"/>
      <c r="W97" s="666"/>
      <c r="X97" s="41" t="s">
        <v>175</v>
      </c>
      <c r="Y97" s="107"/>
      <c r="Z97" s="653"/>
      <c r="AA97" s="653"/>
      <c r="AB97" s="653"/>
      <c r="AC97" s="653"/>
      <c r="AD97" s="653"/>
      <c r="AE97" s="653"/>
      <c r="AF97" s="653"/>
      <c r="AG97" s="653"/>
      <c r="AH97" s="653"/>
      <c r="AI97" s="653"/>
      <c r="AJ97" s="653"/>
      <c r="AK97" s="653"/>
      <c r="AL97" s="654"/>
      <c r="BA97" s="5"/>
    </row>
    <row r="98" spans="1:53" ht="12.95" customHeight="1" thickBot="1">
      <c r="A98" s="759"/>
      <c r="B98" s="760"/>
      <c r="C98" s="760"/>
      <c r="D98" s="760"/>
      <c r="E98" s="774"/>
      <c r="F98" s="127"/>
      <c r="G98" s="127"/>
      <c r="H98" s="127"/>
      <c r="I98" s="128"/>
      <c r="J98" s="776"/>
      <c r="K98" s="593"/>
      <c r="L98" s="488"/>
      <c r="M98" s="761"/>
      <c r="N98" s="129" t="s">
        <v>185</v>
      </c>
      <c r="O98" s="130" t="s">
        <v>186</v>
      </c>
      <c r="P98" s="483"/>
      <c r="Q98" s="483"/>
      <c r="R98" s="483"/>
      <c r="S98" s="483"/>
      <c r="T98" s="483"/>
      <c r="U98" s="483"/>
      <c r="V98" s="483"/>
      <c r="W98" s="127" t="s">
        <v>187</v>
      </c>
      <c r="X98" s="131" t="b">
        <v>0</v>
      </c>
      <c r="Y98" s="132"/>
      <c r="Z98" s="655"/>
      <c r="AA98" s="655"/>
      <c r="AB98" s="655"/>
      <c r="AC98" s="655"/>
      <c r="AD98" s="655"/>
      <c r="AE98" s="655"/>
      <c r="AF98" s="655"/>
      <c r="AG98" s="655"/>
      <c r="AH98" s="655"/>
      <c r="AI98" s="655"/>
      <c r="AJ98" s="655"/>
      <c r="AK98" s="655"/>
      <c r="AL98" s="656"/>
      <c r="BA98" s="5"/>
    </row>
    <row r="99" spans="1:53" ht="6" customHeight="1">
      <c r="BA99" s="5"/>
    </row>
    <row r="100" spans="1:53" ht="20.100000000000001" customHeight="1">
      <c r="A100" s="4" t="s">
        <v>520</v>
      </c>
      <c r="AL100" s="6" t="s">
        <v>230</v>
      </c>
      <c r="BA100" s="5"/>
    </row>
    <row r="101" spans="1:53" ht="15" customHeight="1">
      <c r="A101" s="4" t="s">
        <v>141</v>
      </c>
      <c r="F101" s="391" t="s">
        <v>698</v>
      </c>
      <c r="AL101" s="394" t="str">
        <f>"【 "&amp;$K$7&amp;" 】"</f>
        <v>【 ○○　○○　様邸新築工事 】</v>
      </c>
      <c r="BA101" s="5"/>
    </row>
    <row r="102" spans="1:53" ht="12.95" customHeight="1">
      <c r="A102" s="569" t="s">
        <v>142</v>
      </c>
      <c r="B102" s="570"/>
      <c r="C102" s="570"/>
      <c r="D102" s="570"/>
      <c r="E102" s="571"/>
      <c r="F102" s="569" t="s">
        <v>143</v>
      </c>
      <c r="G102" s="570"/>
      <c r="H102" s="570"/>
      <c r="I102" s="571"/>
      <c r="J102" s="578" t="s">
        <v>144</v>
      </c>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9"/>
      <c r="AJ102" s="579"/>
      <c r="AK102" s="579"/>
      <c r="AL102" s="580"/>
      <c r="BA102" s="5"/>
    </row>
    <row r="103" spans="1:53" ht="12.95" customHeight="1">
      <c r="A103" s="572"/>
      <c r="B103" s="573"/>
      <c r="C103" s="573"/>
      <c r="D103" s="573"/>
      <c r="E103" s="574"/>
      <c r="F103" s="572"/>
      <c r="G103" s="573"/>
      <c r="H103" s="573"/>
      <c r="I103" s="574"/>
      <c r="J103" s="581"/>
      <c r="K103" s="582"/>
      <c r="L103" s="582"/>
      <c r="M103" s="582"/>
      <c r="N103" s="582"/>
      <c r="O103" s="582"/>
      <c r="P103" s="582"/>
      <c r="Q103" s="582"/>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3"/>
      <c r="BA103" s="5"/>
    </row>
    <row r="104" spans="1:53" ht="12.95" customHeight="1">
      <c r="A104" s="572"/>
      <c r="B104" s="573"/>
      <c r="C104" s="573"/>
      <c r="D104" s="573"/>
      <c r="E104" s="574"/>
      <c r="F104" s="572"/>
      <c r="G104" s="573"/>
      <c r="H104" s="573"/>
      <c r="I104" s="574"/>
      <c r="J104" s="584" t="s">
        <v>146</v>
      </c>
      <c r="K104" s="585"/>
      <c r="L104" s="585"/>
      <c r="M104" s="586"/>
      <c r="N104" s="554" t="s">
        <v>147</v>
      </c>
      <c r="O104" s="555" t="s">
        <v>148</v>
      </c>
      <c r="P104" s="556"/>
      <c r="Q104" s="556"/>
      <c r="R104" s="556"/>
      <c r="S104" s="556"/>
      <c r="T104" s="556"/>
      <c r="U104" s="556"/>
      <c r="V104" s="556"/>
      <c r="W104" s="557"/>
      <c r="X104" s="564" t="s">
        <v>149</v>
      </c>
      <c r="Y104" s="565" t="s">
        <v>150</v>
      </c>
      <c r="Z104" s="559"/>
      <c r="AA104" s="559"/>
      <c r="AB104" s="559"/>
      <c r="AC104" s="559"/>
      <c r="AD104" s="559"/>
      <c r="AE104" s="559"/>
      <c r="AF104" s="559"/>
      <c r="AG104" s="559"/>
      <c r="AH104" s="559"/>
      <c r="AI104" s="559"/>
      <c r="AJ104" s="559"/>
      <c r="AK104" s="559"/>
      <c r="AL104" s="566"/>
      <c r="BA104" s="5"/>
    </row>
    <row r="105" spans="1:53" ht="12.95" customHeight="1">
      <c r="A105" s="572"/>
      <c r="B105" s="573"/>
      <c r="C105" s="573"/>
      <c r="D105" s="573"/>
      <c r="E105" s="574"/>
      <c r="F105" s="572"/>
      <c r="G105" s="573"/>
      <c r="H105" s="573"/>
      <c r="I105" s="574"/>
      <c r="J105" s="510" t="s">
        <v>153</v>
      </c>
      <c r="K105" s="513" t="s">
        <v>154</v>
      </c>
      <c r="L105" s="513" t="s">
        <v>155</v>
      </c>
      <c r="M105" s="516" t="s">
        <v>156</v>
      </c>
      <c r="N105" s="554"/>
      <c r="O105" s="558"/>
      <c r="P105" s="559"/>
      <c r="Q105" s="559"/>
      <c r="R105" s="559"/>
      <c r="S105" s="559"/>
      <c r="T105" s="559"/>
      <c r="U105" s="559"/>
      <c r="V105" s="559"/>
      <c r="W105" s="560"/>
      <c r="X105" s="564"/>
      <c r="Y105" s="565"/>
      <c r="Z105" s="559"/>
      <c r="AA105" s="559"/>
      <c r="AB105" s="559"/>
      <c r="AC105" s="559"/>
      <c r="AD105" s="559"/>
      <c r="AE105" s="559"/>
      <c r="AF105" s="559"/>
      <c r="AG105" s="559"/>
      <c r="AH105" s="559"/>
      <c r="AI105" s="559"/>
      <c r="AJ105" s="559"/>
      <c r="AK105" s="559"/>
      <c r="AL105" s="566"/>
      <c r="BA105" s="5"/>
    </row>
    <row r="106" spans="1:53" ht="12.95" customHeight="1">
      <c r="A106" s="572"/>
      <c r="B106" s="573"/>
      <c r="C106" s="573"/>
      <c r="D106" s="573"/>
      <c r="E106" s="574"/>
      <c r="F106" s="572"/>
      <c r="G106" s="573"/>
      <c r="H106" s="573"/>
      <c r="I106" s="574"/>
      <c r="J106" s="511"/>
      <c r="K106" s="514"/>
      <c r="L106" s="514"/>
      <c r="M106" s="517"/>
      <c r="N106" s="554"/>
      <c r="O106" s="558"/>
      <c r="P106" s="559"/>
      <c r="Q106" s="559"/>
      <c r="R106" s="559"/>
      <c r="S106" s="559"/>
      <c r="T106" s="559"/>
      <c r="U106" s="559"/>
      <c r="V106" s="559"/>
      <c r="W106" s="560"/>
      <c r="X106" s="564"/>
      <c r="Y106" s="565"/>
      <c r="Z106" s="559"/>
      <c r="AA106" s="559"/>
      <c r="AB106" s="559"/>
      <c r="AC106" s="559"/>
      <c r="AD106" s="559"/>
      <c r="AE106" s="559"/>
      <c r="AF106" s="559"/>
      <c r="AG106" s="559"/>
      <c r="AH106" s="559"/>
      <c r="AI106" s="559"/>
      <c r="AJ106" s="559"/>
      <c r="AK106" s="559"/>
      <c r="AL106" s="566"/>
      <c r="BA106" s="5"/>
    </row>
    <row r="107" spans="1:53" ht="14.1" customHeight="1">
      <c r="A107" s="572"/>
      <c r="B107" s="573"/>
      <c r="C107" s="573"/>
      <c r="D107" s="573"/>
      <c r="E107" s="574"/>
      <c r="F107" s="572"/>
      <c r="G107" s="573"/>
      <c r="H107" s="573"/>
      <c r="I107" s="574"/>
      <c r="J107" s="511"/>
      <c r="K107" s="514"/>
      <c r="L107" s="514"/>
      <c r="M107" s="517"/>
      <c r="N107" s="554"/>
      <c r="O107" s="558"/>
      <c r="P107" s="559"/>
      <c r="Q107" s="559"/>
      <c r="R107" s="559"/>
      <c r="S107" s="559"/>
      <c r="T107" s="559"/>
      <c r="U107" s="559"/>
      <c r="V107" s="559"/>
      <c r="W107" s="560"/>
      <c r="X107" s="564"/>
      <c r="Y107" s="565"/>
      <c r="Z107" s="559"/>
      <c r="AA107" s="559"/>
      <c r="AB107" s="559"/>
      <c r="AC107" s="559"/>
      <c r="AD107" s="559"/>
      <c r="AE107" s="559"/>
      <c r="AF107" s="559"/>
      <c r="AG107" s="559"/>
      <c r="AH107" s="559"/>
      <c r="AI107" s="559"/>
      <c r="AJ107" s="559"/>
      <c r="AK107" s="559"/>
      <c r="AL107" s="566"/>
      <c r="BA107" s="5"/>
    </row>
    <row r="108" spans="1:53" ht="14.1" customHeight="1">
      <c r="A108" s="572"/>
      <c r="B108" s="573"/>
      <c r="C108" s="573"/>
      <c r="D108" s="573"/>
      <c r="E108" s="574"/>
      <c r="F108" s="572"/>
      <c r="G108" s="573"/>
      <c r="H108" s="573"/>
      <c r="I108" s="574"/>
      <c r="J108" s="512"/>
      <c r="K108" s="515"/>
      <c r="L108" s="515"/>
      <c r="M108" s="518"/>
      <c r="N108" s="554"/>
      <c r="O108" s="558"/>
      <c r="P108" s="559"/>
      <c r="Q108" s="559"/>
      <c r="R108" s="559"/>
      <c r="S108" s="559"/>
      <c r="T108" s="559"/>
      <c r="U108" s="559"/>
      <c r="V108" s="559"/>
      <c r="W108" s="560"/>
      <c r="X108" s="564"/>
      <c r="Y108" s="565"/>
      <c r="Z108" s="559"/>
      <c r="AA108" s="559"/>
      <c r="AB108" s="559"/>
      <c r="AC108" s="559"/>
      <c r="AD108" s="559"/>
      <c r="AE108" s="559"/>
      <c r="AF108" s="559"/>
      <c r="AG108" s="559"/>
      <c r="AH108" s="559"/>
      <c r="AI108" s="559"/>
      <c r="AJ108" s="559"/>
      <c r="AK108" s="559"/>
      <c r="AL108" s="566"/>
      <c r="BA108" s="5"/>
    </row>
    <row r="109" spans="1:53" ht="14.1" customHeight="1" thickBot="1">
      <c r="A109" s="572"/>
      <c r="B109" s="573"/>
      <c r="C109" s="573"/>
      <c r="D109" s="573"/>
      <c r="E109" s="574"/>
      <c r="F109" s="572"/>
      <c r="G109" s="573"/>
      <c r="H109" s="573"/>
      <c r="I109" s="574"/>
      <c r="J109" s="147">
        <v>1</v>
      </c>
      <c r="K109" s="148">
        <v>2</v>
      </c>
      <c r="L109" s="148">
        <v>3</v>
      </c>
      <c r="M109" s="149">
        <v>4</v>
      </c>
      <c r="N109" s="554"/>
      <c r="O109" s="728"/>
      <c r="P109" s="729"/>
      <c r="Q109" s="729"/>
      <c r="R109" s="729"/>
      <c r="S109" s="729"/>
      <c r="T109" s="729"/>
      <c r="U109" s="729"/>
      <c r="V109" s="729"/>
      <c r="W109" s="730"/>
      <c r="X109" s="564"/>
      <c r="Y109" s="565"/>
      <c r="Z109" s="559"/>
      <c r="AA109" s="559"/>
      <c r="AB109" s="559"/>
      <c r="AC109" s="559"/>
      <c r="AD109" s="559"/>
      <c r="AE109" s="559"/>
      <c r="AF109" s="559"/>
      <c r="AG109" s="559"/>
      <c r="AH109" s="559"/>
      <c r="AI109" s="559"/>
      <c r="AJ109" s="559"/>
      <c r="AK109" s="559"/>
      <c r="AL109" s="566"/>
      <c r="BA109" s="5"/>
    </row>
    <row r="110" spans="1:53" ht="12.95" customHeight="1">
      <c r="A110" s="712" t="s">
        <v>200</v>
      </c>
      <c r="B110" s="713"/>
      <c r="C110" s="713"/>
      <c r="D110" s="714"/>
      <c r="E110" s="715" t="s">
        <v>201</v>
      </c>
      <c r="F110" s="762" t="s">
        <v>231</v>
      </c>
      <c r="G110" s="763"/>
      <c r="H110" s="763"/>
      <c r="I110" s="764"/>
      <c r="J110" s="716" t="b">
        <v>0</v>
      </c>
      <c r="K110" s="717" t="b">
        <v>0</v>
      </c>
      <c r="L110" s="717" t="b">
        <v>0</v>
      </c>
      <c r="M110" s="719" t="b">
        <v>0</v>
      </c>
      <c r="N110" s="233" t="b">
        <v>0</v>
      </c>
      <c r="O110" s="751" t="s">
        <v>232</v>
      </c>
      <c r="P110" s="752"/>
      <c r="Q110" s="752"/>
      <c r="R110" s="752"/>
      <c r="S110" s="752"/>
      <c r="T110" s="752"/>
      <c r="U110" s="752"/>
      <c r="V110" s="752"/>
      <c r="W110" s="753"/>
      <c r="X110" s="150" t="s">
        <v>175</v>
      </c>
      <c r="Y110" s="275"/>
      <c r="Z110" s="754" t="s">
        <v>660</v>
      </c>
      <c r="AA110" s="754"/>
      <c r="AB110" s="754"/>
      <c r="AC110" s="754"/>
      <c r="AD110" s="754"/>
      <c r="AE110" s="754"/>
      <c r="AF110" s="754"/>
      <c r="AG110" s="754"/>
      <c r="AH110" s="754"/>
      <c r="AI110" s="754"/>
      <c r="AJ110" s="754"/>
      <c r="AK110" s="754"/>
      <c r="AL110" s="755"/>
      <c r="BA110" s="5"/>
    </row>
    <row r="111" spans="1:53" ht="12.95" customHeight="1">
      <c r="A111" s="699"/>
      <c r="B111" s="497"/>
      <c r="C111" s="497"/>
      <c r="D111" s="601"/>
      <c r="E111" s="525"/>
      <c r="F111" s="48"/>
      <c r="G111" s="28"/>
      <c r="H111" s="28"/>
      <c r="I111" s="49"/>
      <c r="J111" s="680"/>
      <c r="K111" s="592"/>
      <c r="L111" s="592"/>
      <c r="M111" s="660"/>
      <c r="N111" s="50" t="s">
        <v>185</v>
      </c>
      <c r="O111" s="28" t="s">
        <v>186</v>
      </c>
      <c r="P111" s="503"/>
      <c r="Q111" s="503"/>
      <c r="R111" s="503"/>
      <c r="S111" s="503"/>
      <c r="T111" s="503"/>
      <c r="U111" s="503"/>
      <c r="V111" s="503"/>
      <c r="W111" s="28" t="s">
        <v>187</v>
      </c>
      <c r="X111" s="29" t="b">
        <v>0</v>
      </c>
      <c r="Y111" s="276"/>
      <c r="Z111" s="653"/>
      <c r="AA111" s="653"/>
      <c r="AB111" s="653"/>
      <c r="AC111" s="653"/>
      <c r="AD111" s="653"/>
      <c r="AE111" s="653"/>
      <c r="AF111" s="653"/>
      <c r="AG111" s="653"/>
      <c r="AH111" s="653"/>
      <c r="AI111" s="653"/>
      <c r="AJ111" s="653"/>
      <c r="AK111" s="653"/>
      <c r="AL111" s="654"/>
      <c r="BA111" s="5"/>
    </row>
    <row r="112" spans="1:53" ht="12.95" customHeight="1">
      <c r="A112" s="699"/>
      <c r="B112" s="497"/>
      <c r="C112" s="497"/>
      <c r="D112" s="601"/>
      <c r="E112" s="720">
        <f>表示項目選択・建物情報!$E$14</f>
        <v>3</v>
      </c>
      <c r="F112" s="765" t="s">
        <v>233</v>
      </c>
      <c r="G112" s="766"/>
      <c r="H112" s="766"/>
      <c r="I112" s="767"/>
      <c r="J112" s="678" t="b">
        <v>0</v>
      </c>
      <c r="K112" s="614" t="b">
        <v>0</v>
      </c>
      <c r="L112" s="532" t="b">
        <v>0</v>
      </c>
      <c r="M112" s="622" t="b">
        <v>0</v>
      </c>
      <c r="N112" s="85" t="b">
        <v>0</v>
      </c>
      <c r="O112" s="756" t="s">
        <v>234</v>
      </c>
      <c r="P112" s="757"/>
      <c r="Q112" s="757"/>
      <c r="R112" s="757"/>
      <c r="S112" s="757"/>
      <c r="T112" s="757"/>
      <c r="U112" s="757"/>
      <c r="V112" s="757"/>
      <c r="W112" s="758"/>
      <c r="X112" s="41" t="s">
        <v>175</v>
      </c>
      <c r="Y112" s="277"/>
      <c r="Z112" s="653"/>
      <c r="AA112" s="653"/>
      <c r="AB112" s="653"/>
      <c r="AC112" s="653"/>
      <c r="AD112" s="653"/>
      <c r="AE112" s="653"/>
      <c r="AF112" s="653"/>
      <c r="AG112" s="653"/>
      <c r="AH112" s="653"/>
      <c r="AI112" s="653"/>
      <c r="AJ112" s="653"/>
      <c r="AK112" s="653"/>
      <c r="AL112" s="654"/>
      <c r="BA112" s="5"/>
    </row>
    <row r="113" spans="1:53" ht="12.95" customHeight="1">
      <c r="A113" s="699"/>
      <c r="B113" s="497"/>
      <c r="C113" s="497"/>
      <c r="D113" s="601"/>
      <c r="E113" s="720"/>
      <c r="F113" s="24"/>
      <c r="G113" s="23"/>
      <c r="H113" s="23"/>
      <c r="I113" s="25"/>
      <c r="J113" s="686"/>
      <c r="K113" s="618"/>
      <c r="L113" s="596"/>
      <c r="M113" s="672"/>
      <c r="N113" s="26" t="s">
        <v>185</v>
      </c>
      <c r="O113" s="23" t="s">
        <v>186</v>
      </c>
      <c r="P113" s="503"/>
      <c r="Q113" s="503"/>
      <c r="R113" s="503"/>
      <c r="S113" s="503"/>
      <c r="T113" s="503"/>
      <c r="U113" s="503"/>
      <c r="V113" s="503"/>
      <c r="W113" s="152" t="s">
        <v>187</v>
      </c>
      <c r="X113" s="29" t="b">
        <v>0</v>
      </c>
      <c r="Y113" s="276"/>
      <c r="Z113" s="745" t="s">
        <v>523</v>
      </c>
      <c r="AA113" s="745"/>
      <c r="AB113" s="745"/>
      <c r="AC113" s="745"/>
      <c r="AD113" s="745"/>
      <c r="AE113" s="745"/>
      <c r="AF113" s="745"/>
      <c r="AG113" s="745"/>
      <c r="AH113" s="745"/>
      <c r="AI113" s="745"/>
      <c r="AJ113" s="745"/>
      <c r="AK113" s="745"/>
      <c r="AL113" s="746"/>
      <c r="BA113" s="5"/>
    </row>
    <row r="114" spans="1:53" ht="12.95" customHeight="1">
      <c r="A114" s="699" t="s">
        <v>205</v>
      </c>
      <c r="B114" s="497"/>
      <c r="C114" s="497"/>
      <c r="D114" s="601"/>
      <c r="E114" s="700" t="s">
        <v>201</v>
      </c>
      <c r="F114" s="100" t="s">
        <v>235</v>
      </c>
      <c r="G114" s="40"/>
      <c r="H114" s="40"/>
      <c r="I114" s="160"/>
      <c r="J114" s="680" t="b">
        <v>0</v>
      </c>
      <c r="K114" s="592" t="b">
        <v>0</v>
      </c>
      <c r="L114" s="492" t="b">
        <v>0</v>
      </c>
      <c r="M114" s="660" t="b">
        <v>0</v>
      </c>
      <c r="N114" s="85" t="b">
        <v>0</v>
      </c>
      <c r="O114" s="40" t="s">
        <v>546</v>
      </c>
      <c r="P114" s="40"/>
      <c r="Q114" s="40"/>
      <c r="R114" s="40"/>
      <c r="S114" s="40"/>
      <c r="T114" s="40"/>
      <c r="U114" s="40"/>
      <c r="V114" s="40"/>
      <c r="W114" s="161"/>
      <c r="X114" s="41" t="s">
        <v>175</v>
      </c>
      <c r="Y114" s="277"/>
      <c r="Z114" s="747"/>
      <c r="AA114" s="747"/>
      <c r="AB114" s="747"/>
      <c r="AC114" s="747"/>
      <c r="AD114" s="747"/>
      <c r="AE114" s="747"/>
      <c r="AF114" s="747"/>
      <c r="AG114" s="747"/>
      <c r="AH114" s="747"/>
      <c r="AI114" s="747"/>
      <c r="AJ114" s="747"/>
      <c r="AK114" s="747"/>
      <c r="AL114" s="748"/>
      <c r="BA114" s="5"/>
    </row>
    <row r="115" spans="1:53" ht="12.95" customHeight="1">
      <c r="A115" s="699"/>
      <c r="B115" s="497"/>
      <c r="C115" s="497"/>
      <c r="D115" s="601"/>
      <c r="E115" s="525"/>
      <c r="F115" s="48"/>
      <c r="G115" s="28"/>
      <c r="H115" s="28"/>
      <c r="I115" s="49"/>
      <c r="J115" s="680"/>
      <c r="K115" s="592"/>
      <c r="L115" s="492"/>
      <c r="M115" s="660"/>
      <c r="N115" s="50" t="s">
        <v>185</v>
      </c>
      <c r="O115" s="28" t="s">
        <v>186</v>
      </c>
      <c r="P115" s="484"/>
      <c r="Q115" s="484"/>
      <c r="R115" s="484"/>
      <c r="S115" s="484"/>
      <c r="T115" s="484"/>
      <c r="U115" s="484"/>
      <c r="V115" s="484"/>
      <c r="W115" s="162" t="s">
        <v>187</v>
      </c>
      <c r="X115" s="64" t="b">
        <v>0</v>
      </c>
      <c r="Y115" s="276"/>
      <c r="Z115" s="278" t="s">
        <v>545</v>
      </c>
      <c r="AA115" s="278"/>
      <c r="AB115" s="278"/>
      <c r="AC115" s="278"/>
      <c r="AD115" s="278"/>
      <c r="AE115" s="278"/>
      <c r="AF115" s="278"/>
      <c r="AG115" s="278"/>
      <c r="AH115" s="278"/>
      <c r="AI115" s="278"/>
      <c r="AJ115" s="278"/>
      <c r="AK115" s="278"/>
      <c r="AL115" s="279"/>
      <c r="BA115" s="5"/>
    </row>
    <row r="116" spans="1:53" ht="12.95" customHeight="1">
      <c r="A116" s="699"/>
      <c r="B116" s="497"/>
      <c r="C116" s="497"/>
      <c r="D116" s="601"/>
      <c r="E116" s="704" t="str">
        <f>表示項目選択・建物情報!$E$15</f>
        <v>-</v>
      </c>
      <c r="F116" s="48"/>
      <c r="G116" s="28"/>
      <c r="H116" s="28"/>
      <c r="I116" s="49"/>
      <c r="J116" s="681" t="b">
        <v>0</v>
      </c>
      <c r="K116" s="649" t="b">
        <v>0</v>
      </c>
      <c r="L116" s="552" t="b">
        <v>0</v>
      </c>
      <c r="M116" s="659" t="b">
        <v>0</v>
      </c>
      <c r="N116" s="52" t="b">
        <v>0</v>
      </c>
      <c r="O116" s="53" t="s">
        <v>237</v>
      </c>
      <c r="P116" s="53"/>
      <c r="Q116" s="53"/>
      <c r="R116" s="53"/>
      <c r="S116" s="53"/>
      <c r="T116" s="53"/>
      <c r="U116" s="53"/>
      <c r="V116" s="53"/>
      <c r="W116" s="28"/>
      <c r="X116" s="72" t="s">
        <v>175</v>
      </c>
      <c r="Y116" s="280"/>
      <c r="Z116" s="645" t="s">
        <v>542</v>
      </c>
      <c r="AA116" s="645"/>
      <c r="AB116" s="645"/>
      <c r="AC116" s="645"/>
      <c r="AD116" s="645"/>
      <c r="AE116" s="645"/>
      <c r="AF116" s="645"/>
      <c r="AG116" s="645"/>
      <c r="AH116" s="645"/>
      <c r="AI116" s="645"/>
      <c r="AJ116" s="645"/>
      <c r="AK116" s="645"/>
      <c r="AL116" s="646"/>
      <c r="BA116" s="5"/>
    </row>
    <row r="117" spans="1:53" ht="12.95" customHeight="1">
      <c r="A117" s="699"/>
      <c r="B117" s="497"/>
      <c r="C117" s="497"/>
      <c r="D117" s="601"/>
      <c r="E117" s="705"/>
      <c r="F117" s="48"/>
      <c r="G117" s="28"/>
      <c r="H117" s="28"/>
      <c r="I117" s="49"/>
      <c r="J117" s="681"/>
      <c r="K117" s="649"/>
      <c r="L117" s="552"/>
      <c r="M117" s="659"/>
      <c r="N117" s="61" t="s">
        <v>185</v>
      </c>
      <c r="O117" s="63" t="s">
        <v>186</v>
      </c>
      <c r="P117" s="484"/>
      <c r="Q117" s="484"/>
      <c r="R117" s="484"/>
      <c r="S117" s="484"/>
      <c r="T117" s="484"/>
      <c r="U117" s="484"/>
      <c r="V117" s="484"/>
      <c r="W117" s="28" t="s">
        <v>187</v>
      </c>
      <c r="X117" s="29" t="b">
        <v>0</v>
      </c>
      <c r="Y117" s="276"/>
      <c r="Z117" s="653"/>
      <c r="AA117" s="653"/>
      <c r="AB117" s="653"/>
      <c r="AC117" s="653"/>
      <c r="AD117" s="653"/>
      <c r="AE117" s="653"/>
      <c r="AF117" s="653"/>
      <c r="AG117" s="653"/>
      <c r="AH117" s="653"/>
      <c r="AI117" s="653"/>
      <c r="AJ117" s="653"/>
      <c r="AK117" s="653"/>
      <c r="AL117" s="654"/>
      <c r="BA117" s="5"/>
    </row>
    <row r="118" spans="1:53" ht="12.95" customHeight="1">
      <c r="A118" s="706" t="s">
        <v>516</v>
      </c>
      <c r="B118" s="707"/>
      <c r="C118" s="707"/>
      <c r="D118" s="707"/>
      <c r="E118" s="708" t="s">
        <v>515</v>
      </c>
      <c r="F118" s="48"/>
      <c r="G118" s="28"/>
      <c r="H118" s="28"/>
      <c r="I118" s="49"/>
      <c r="J118" s="681" t="b">
        <v>0</v>
      </c>
      <c r="K118" s="649" t="b">
        <v>0</v>
      </c>
      <c r="L118" s="552" t="b">
        <v>0</v>
      </c>
      <c r="M118" s="659" t="b">
        <v>0</v>
      </c>
      <c r="N118" s="39" t="b">
        <v>0</v>
      </c>
      <c r="O118" s="28" t="s">
        <v>238</v>
      </c>
      <c r="P118" s="28"/>
      <c r="Q118" s="28"/>
      <c r="R118" s="28"/>
      <c r="S118" s="28"/>
      <c r="T118" s="28"/>
      <c r="U118" s="28"/>
      <c r="V118" s="28"/>
      <c r="W118" s="53"/>
      <c r="X118" s="54" t="s">
        <v>175</v>
      </c>
      <c r="Y118" s="277"/>
      <c r="Z118" s="647"/>
      <c r="AA118" s="647"/>
      <c r="AB118" s="647"/>
      <c r="AC118" s="647"/>
      <c r="AD118" s="647"/>
      <c r="AE118" s="647"/>
      <c r="AF118" s="647"/>
      <c r="AG118" s="647"/>
      <c r="AH118" s="647"/>
      <c r="AI118" s="647"/>
      <c r="AJ118" s="647"/>
      <c r="AK118" s="647"/>
      <c r="AL118" s="648"/>
      <c r="BA118" s="5"/>
    </row>
    <row r="119" spans="1:53" ht="12.95" customHeight="1">
      <c r="A119" s="706"/>
      <c r="B119" s="707"/>
      <c r="C119" s="707"/>
      <c r="D119" s="707"/>
      <c r="E119" s="709"/>
      <c r="F119" s="48"/>
      <c r="G119" s="28"/>
      <c r="H119" s="28"/>
      <c r="I119" s="49"/>
      <c r="J119" s="681"/>
      <c r="K119" s="649"/>
      <c r="L119" s="552"/>
      <c r="M119" s="659"/>
      <c r="N119" s="50" t="s">
        <v>185</v>
      </c>
      <c r="O119" s="28" t="s">
        <v>186</v>
      </c>
      <c r="P119" s="484"/>
      <c r="Q119" s="484"/>
      <c r="R119" s="484"/>
      <c r="S119" s="484"/>
      <c r="T119" s="484"/>
      <c r="U119" s="484"/>
      <c r="V119" s="484"/>
      <c r="W119" s="28" t="s">
        <v>187</v>
      </c>
      <c r="X119" s="29" t="b">
        <v>0</v>
      </c>
      <c r="Y119" s="276"/>
      <c r="Z119" s="745" t="s">
        <v>543</v>
      </c>
      <c r="AA119" s="745"/>
      <c r="AB119" s="745"/>
      <c r="AC119" s="745"/>
      <c r="AD119" s="745"/>
      <c r="AE119" s="745"/>
      <c r="AF119" s="745"/>
      <c r="AG119" s="745"/>
      <c r="AH119" s="745"/>
      <c r="AI119" s="745"/>
      <c r="AJ119" s="745"/>
      <c r="AK119" s="745"/>
      <c r="AL119" s="746"/>
      <c r="BA119" s="5"/>
    </row>
    <row r="120" spans="1:53" ht="12.95" customHeight="1">
      <c r="A120" s="706"/>
      <c r="B120" s="707"/>
      <c r="C120" s="707"/>
      <c r="D120" s="707"/>
      <c r="E120" s="710" t="str">
        <f>表示項目選択・建物情報!$E$16</f>
        <v>その他</v>
      </c>
      <c r="F120" s="48"/>
      <c r="G120" s="28"/>
      <c r="H120" s="28"/>
      <c r="I120" s="49"/>
      <c r="J120" s="681" t="b">
        <v>0</v>
      </c>
      <c r="K120" s="649" t="b">
        <v>0</v>
      </c>
      <c r="L120" s="552" t="b">
        <v>0</v>
      </c>
      <c r="M120" s="659" t="b">
        <v>0</v>
      </c>
      <c r="N120" s="52" t="b">
        <v>0</v>
      </c>
      <c r="O120" s="624" t="s">
        <v>239</v>
      </c>
      <c r="P120" s="625"/>
      <c r="Q120" s="625"/>
      <c r="R120" s="625"/>
      <c r="S120" s="625"/>
      <c r="T120" s="625"/>
      <c r="U120" s="625"/>
      <c r="V120" s="625"/>
      <c r="W120" s="626"/>
      <c r="X120" s="54" t="s">
        <v>175</v>
      </c>
      <c r="Y120" s="277"/>
      <c r="Z120" s="749"/>
      <c r="AA120" s="749"/>
      <c r="AB120" s="749"/>
      <c r="AC120" s="749"/>
      <c r="AD120" s="749"/>
      <c r="AE120" s="749"/>
      <c r="AF120" s="749"/>
      <c r="AG120" s="749"/>
      <c r="AH120" s="749"/>
      <c r="AI120" s="749"/>
      <c r="AJ120" s="749"/>
      <c r="AK120" s="749"/>
      <c r="AL120" s="750"/>
      <c r="BA120" s="5"/>
    </row>
    <row r="121" spans="1:53" ht="12.95" customHeight="1">
      <c r="A121" s="706"/>
      <c r="B121" s="707"/>
      <c r="C121" s="707"/>
      <c r="D121" s="707"/>
      <c r="E121" s="711"/>
      <c r="F121" s="48"/>
      <c r="G121" s="28"/>
      <c r="H121" s="28"/>
      <c r="I121" s="49"/>
      <c r="J121" s="681"/>
      <c r="K121" s="649"/>
      <c r="L121" s="552"/>
      <c r="M121" s="659"/>
      <c r="N121" s="61" t="s">
        <v>185</v>
      </c>
      <c r="O121" s="63" t="s">
        <v>186</v>
      </c>
      <c r="P121" s="484"/>
      <c r="Q121" s="484"/>
      <c r="R121" s="484"/>
      <c r="S121" s="484"/>
      <c r="T121" s="484"/>
      <c r="U121" s="484"/>
      <c r="V121" s="484"/>
      <c r="W121" s="28" t="s">
        <v>187</v>
      </c>
      <c r="X121" s="164" t="b">
        <v>0</v>
      </c>
      <c r="Y121" s="281"/>
      <c r="Z121" s="645" t="s">
        <v>526</v>
      </c>
      <c r="AA121" s="645"/>
      <c r="AB121" s="645"/>
      <c r="AC121" s="645"/>
      <c r="AD121" s="645"/>
      <c r="AE121" s="645"/>
      <c r="AF121" s="645"/>
      <c r="AG121" s="645"/>
      <c r="AH121" s="645"/>
      <c r="AI121" s="645"/>
      <c r="AJ121" s="645"/>
      <c r="AK121" s="645"/>
      <c r="AL121" s="646"/>
      <c r="BA121" s="5"/>
    </row>
    <row r="122" spans="1:53" ht="12.95" customHeight="1">
      <c r="A122" s="699" t="s">
        <v>209</v>
      </c>
      <c r="B122" s="497"/>
      <c r="C122" s="497"/>
      <c r="D122" s="601"/>
      <c r="E122" s="525" t="s">
        <v>201</v>
      </c>
      <c r="F122" s="48"/>
      <c r="G122" s="28"/>
      <c r="H122" s="28"/>
      <c r="I122" s="49"/>
      <c r="J122" s="680" t="b">
        <v>0</v>
      </c>
      <c r="K122" s="592" t="b">
        <v>0</v>
      </c>
      <c r="L122" s="492" t="b">
        <v>0</v>
      </c>
      <c r="M122" s="660" t="b">
        <v>0</v>
      </c>
      <c r="N122" s="39" t="b">
        <v>0</v>
      </c>
      <c r="O122" s="624" t="s">
        <v>501</v>
      </c>
      <c r="P122" s="625"/>
      <c r="Q122" s="625"/>
      <c r="R122" s="625"/>
      <c r="S122" s="625"/>
      <c r="T122" s="625"/>
      <c r="U122" s="625"/>
      <c r="V122" s="625"/>
      <c r="W122" s="626"/>
      <c r="X122" s="54" t="s">
        <v>175</v>
      </c>
      <c r="Y122" s="277"/>
      <c r="Z122" s="647"/>
      <c r="AA122" s="647"/>
      <c r="AB122" s="647"/>
      <c r="AC122" s="647"/>
      <c r="AD122" s="647"/>
      <c r="AE122" s="647"/>
      <c r="AF122" s="647"/>
      <c r="AG122" s="647"/>
      <c r="AH122" s="647"/>
      <c r="AI122" s="647"/>
      <c r="AJ122" s="647"/>
      <c r="AK122" s="647"/>
      <c r="AL122" s="648"/>
      <c r="BA122" s="5"/>
    </row>
    <row r="123" spans="1:53" ht="12.95" customHeight="1">
      <c r="A123" s="699"/>
      <c r="B123" s="497"/>
      <c r="C123" s="497"/>
      <c r="D123" s="601"/>
      <c r="E123" s="525"/>
      <c r="F123" s="24"/>
      <c r="G123" s="23"/>
      <c r="H123" s="23"/>
      <c r="I123" s="25"/>
      <c r="J123" s="686"/>
      <c r="K123" s="618"/>
      <c r="L123" s="596"/>
      <c r="M123" s="672"/>
      <c r="N123" s="26" t="s">
        <v>185</v>
      </c>
      <c r="O123" s="23" t="s">
        <v>186</v>
      </c>
      <c r="P123" s="503"/>
      <c r="Q123" s="503"/>
      <c r="R123" s="503"/>
      <c r="S123" s="503"/>
      <c r="T123" s="503"/>
      <c r="U123" s="503"/>
      <c r="V123" s="503"/>
      <c r="W123" s="23" t="s">
        <v>187</v>
      </c>
      <c r="X123" s="82" t="b">
        <v>0</v>
      </c>
      <c r="Y123" s="282"/>
      <c r="Z123" s="645" t="s">
        <v>548</v>
      </c>
      <c r="AA123" s="645"/>
      <c r="AB123" s="645"/>
      <c r="AC123" s="645"/>
      <c r="AD123" s="645"/>
      <c r="AE123" s="645"/>
      <c r="AF123" s="645"/>
      <c r="AG123" s="645"/>
      <c r="AH123" s="645"/>
      <c r="AI123" s="645"/>
      <c r="AJ123" s="645"/>
      <c r="AK123" s="645"/>
      <c r="AL123" s="646"/>
      <c r="BA123" s="5"/>
    </row>
    <row r="124" spans="1:53" ht="12.95" customHeight="1">
      <c r="A124" s="699"/>
      <c r="B124" s="497"/>
      <c r="C124" s="497"/>
      <c r="D124" s="601"/>
      <c r="E124" s="704" t="str">
        <f>表示項目選択・建物情報!$E$17</f>
        <v>-</v>
      </c>
      <c r="F124" s="48" t="s">
        <v>241</v>
      </c>
      <c r="G124" s="28"/>
      <c r="H124" s="28"/>
      <c r="I124" s="49"/>
      <c r="J124" s="680" t="b">
        <v>0</v>
      </c>
      <c r="K124" s="592" t="b">
        <v>0</v>
      </c>
      <c r="L124" s="492" t="b">
        <v>0</v>
      </c>
      <c r="M124" s="660" t="b">
        <v>0</v>
      </c>
      <c r="N124" s="39" t="b">
        <v>0</v>
      </c>
      <c r="O124" s="28" t="s">
        <v>242</v>
      </c>
      <c r="P124" s="28"/>
      <c r="Q124" s="28"/>
      <c r="R124" s="28"/>
      <c r="S124" s="28"/>
      <c r="T124" s="28"/>
      <c r="U124" s="28"/>
      <c r="V124" s="28"/>
      <c r="W124" s="161"/>
      <c r="X124" s="72" t="s">
        <v>175</v>
      </c>
      <c r="Y124" s="277"/>
      <c r="Z124" s="647"/>
      <c r="AA124" s="647"/>
      <c r="AB124" s="647"/>
      <c r="AC124" s="647"/>
      <c r="AD124" s="647"/>
      <c r="AE124" s="647"/>
      <c r="AF124" s="647"/>
      <c r="AG124" s="647"/>
      <c r="AH124" s="647"/>
      <c r="AI124" s="647"/>
      <c r="AJ124" s="647"/>
      <c r="AK124" s="647"/>
      <c r="AL124" s="648"/>
      <c r="BA124" s="5"/>
    </row>
    <row r="125" spans="1:53" ht="12.95" customHeight="1">
      <c r="A125" s="699"/>
      <c r="B125" s="497"/>
      <c r="C125" s="497"/>
      <c r="D125" s="601"/>
      <c r="E125" s="704"/>
      <c r="F125" s="48"/>
      <c r="G125" s="28"/>
      <c r="H125" s="28"/>
      <c r="I125" s="49"/>
      <c r="J125" s="680"/>
      <c r="K125" s="592"/>
      <c r="L125" s="492"/>
      <c r="M125" s="660"/>
      <c r="N125" s="50" t="s">
        <v>185</v>
      </c>
      <c r="O125" s="28" t="s">
        <v>186</v>
      </c>
      <c r="P125" s="484"/>
      <c r="Q125" s="484"/>
      <c r="R125" s="484"/>
      <c r="S125" s="484"/>
      <c r="T125" s="484"/>
      <c r="U125" s="484"/>
      <c r="V125" s="484"/>
      <c r="W125" s="161" t="s">
        <v>187</v>
      </c>
      <c r="X125" s="29" t="b">
        <v>0</v>
      </c>
      <c r="Y125" s="282"/>
      <c r="Z125" s="28" t="s">
        <v>528</v>
      </c>
      <c r="AA125" s="28"/>
      <c r="AB125" s="28"/>
      <c r="AC125" s="28"/>
      <c r="AD125" s="28"/>
      <c r="AE125" s="28"/>
      <c r="AF125" s="28"/>
      <c r="AG125" s="28"/>
      <c r="AH125" s="28"/>
      <c r="AI125" s="28"/>
      <c r="AJ125" s="28"/>
      <c r="AK125" s="28"/>
      <c r="AL125" s="108"/>
      <c r="BA125" s="5"/>
    </row>
    <row r="126" spans="1:53" ht="12.95" customHeight="1">
      <c r="A126" s="699" t="s">
        <v>212</v>
      </c>
      <c r="B126" s="497"/>
      <c r="C126" s="497"/>
      <c r="D126" s="601"/>
      <c r="E126" s="700" t="s">
        <v>201</v>
      </c>
      <c r="F126" s="48"/>
      <c r="G126" s="28"/>
      <c r="H126" s="28"/>
      <c r="I126" s="49"/>
      <c r="J126" s="681" t="b">
        <v>0</v>
      </c>
      <c r="K126" s="649" t="b">
        <v>0</v>
      </c>
      <c r="L126" s="552" t="b">
        <v>0</v>
      </c>
      <c r="M126" s="659" t="b">
        <v>0</v>
      </c>
      <c r="N126" s="52" t="b">
        <v>0</v>
      </c>
      <c r="O126" s="53" t="s">
        <v>243</v>
      </c>
      <c r="P126" s="53"/>
      <c r="Q126" s="53"/>
      <c r="R126" s="53"/>
      <c r="S126" s="53"/>
      <c r="T126" s="53"/>
      <c r="U126" s="53"/>
      <c r="V126" s="53"/>
      <c r="W126" s="53"/>
      <c r="X126" s="54" t="s">
        <v>175</v>
      </c>
      <c r="Y126" s="280"/>
      <c r="Z126" s="283" t="s">
        <v>529</v>
      </c>
      <c r="AA126" s="283"/>
      <c r="AB126" s="283"/>
      <c r="AC126" s="283"/>
      <c r="AD126" s="283"/>
      <c r="AE126" s="283"/>
      <c r="AF126" s="283"/>
      <c r="AG126" s="283"/>
      <c r="AH126" s="283"/>
      <c r="AI126" s="283"/>
      <c r="AJ126" s="283"/>
      <c r="AK126" s="283"/>
      <c r="AL126" s="284"/>
      <c r="BA126" s="5"/>
    </row>
    <row r="127" spans="1:53" ht="12.95" customHeight="1">
      <c r="A127" s="699"/>
      <c r="B127" s="497"/>
      <c r="C127" s="497"/>
      <c r="D127" s="601"/>
      <c r="E127" s="525"/>
      <c r="F127" s="48"/>
      <c r="G127" s="28"/>
      <c r="H127" s="28"/>
      <c r="I127" s="49"/>
      <c r="J127" s="681"/>
      <c r="K127" s="649"/>
      <c r="L127" s="552"/>
      <c r="M127" s="659"/>
      <c r="N127" s="61" t="s">
        <v>185</v>
      </c>
      <c r="O127" s="63" t="s">
        <v>186</v>
      </c>
      <c r="P127" s="484"/>
      <c r="Q127" s="484"/>
      <c r="R127" s="484"/>
      <c r="S127" s="484"/>
      <c r="T127" s="484"/>
      <c r="U127" s="484"/>
      <c r="V127" s="484"/>
      <c r="W127" s="63" t="s">
        <v>187</v>
      </c>
      <c r="X127" s="64" t="b">
        <v>0</v>
      </c>
      <c r="Y127" s="285"/>
      <c r="Z127" s="286" t="s">
        <v>663</v>
      </c>
      <c r="AA127" s="287"/>
      <c r="AB127" s="287"/>
      <c r="AC127" s="287"/>
      <c r="AD127" s="287"/>
      <c r="AE127" s="287"/>
      <c r="AF127" s="287"/>
      <c r="AG127" s="287"/>
      <c r="AH127" s="287"/>
      <c r="AI127" s="287"/>
      <c r="AJ127" s="287"/>
      <c r="AK127" s="287"/>
      <c r="AL127" s="288"/>
      <c r="BA127" s="5"/>
    </row>
    <row r="128" spans="1:53" ht="12.95" customHeight="1">
      <c r="A128" s="699"/>
      <c r="B128" s="497"/>
      <c r="C128" s="497"/>
      <c r="D128" s="601"/>
      <c r="E128" s="704" t="str">
        <f>表示項目選択・建物情報!$E$18</f>
        <v>-</v>
      </c>
      <c r="F128" s="48"/>
      <c r="G128" s="28"/>
      <c r="H128" s="28"/>
      <c r="I128" s="49"/>
      <c r="J128" s="681" t="b">
        <v>0</v>
      </c>
      <c r="K128" s="649" t="b">
        <v>0</v>
      </c>
      <c r="L128" s="552" t="b">
        <v>0</v>
      </c>
      <c r="M128" s="659" t="b">
        <v>0</v>
      </c>
      <c r="N128" s="52" t="b">
        <v>0</v>
      </c>
      <c r="O128" s="624" t="s">
        <v>244</v>
      </c>
      <c r="P128" s="625"/>
      <c r="Q128" s="625"/>
      <c r="R128" s="625"/>
      <c r="S128" s="625"/>
      <c r="T128" s="625"/>
      <c r="U128" s="625"/>
      <c r="V128" s="625"/>
      <c r="W128" s="626"/>
      <c r="X128" s="54" t="s">
        <v>175</v>
      </c>
      <c r="Y128" s="282"/>
      <c r="Z128" s="653" t="s">
        <v>530</v>
      </c>
      <c r="AA128" s="653"/>
      <c r="AB128" s="653"/>
      <c r="AC128" s="653"/>
      <c r="AD128" s="653"/>
      <c r="AE128" s="653"/>
      <c r="AF128" s="653"/>
      <c r="AG128" s="653"/>
      <c r="AH128" s="653"/>
      <c r="AI128" s="653"/>
      <c r="AJ128" s="653"/>
      <c r="AK128" s="653"/>
      <c r="AL128" s="654"/>
      <c r="BA128" s="5"/>
    </row>
    <row r="129" spans="1:53" ht="12.95" customHeight="1">
      <c r="A129" s="699"/>
      <c r="B129" s="497"/>
      <c r="C129" s="497"/>
      <c r="D129" s="601"/>
      <c r="E129" s="705"/>
      <c r="F129" s="48"/>
      <c r="G129" s="28"/>
      <c r="H129" s="28"/>
      <c r="I129" s="49"/>
      <c r="J129" s="681"/>
      <c r="K129" s="649"/>
      <c r="L129" s="552"/>
      <c r="M129" s="659"/>
      <c r="N129" s="61" t="s">
        <v>185</v>
      </c>
      <c r="O129" s="63" t="s">
        <v>186</v>
      </c>
      <c r="P129" s="484"/>
      <c r="Q129" s="484"/>
      <c r="R129" s="484"/>
      <c r="S129" s="484"/>
      <c r="T129" s="484"/>
      <c r="U129" s="484"/>
      <c r="V129" s="484"/>
      <c r="W129" s="63" t="s">
        <v>187</v>
      </c>
      <c r="X129" s="64" t="b">
        <v>0</v>
      </c>
      <c r="Y129" s="276"/>
      <c r="Z129" s="653"/>
      <c r="AA129" s="653"/>
      <c r="AB129" s="653"/>
      <c r="AC129" s="653"/>
      <c r="AD129" s="653"/>
      <c r="AE129" s="653"/>
      <c r="AF129" s="653"/>
      <c r="AG129" s="653"/>
      <c r="AH129" s="653"/>
      <c r="AI129" s="653"/>
      <c r="AJ129" s="653"/>
      <c r="AK129" s="653"/>
      <c r="AL129" s="654"/>
      <c r="BA129" s="5"/>
    </row>
    <row r="130" spans="1:53" ht="12.95" customHeight="1">
      <c r="A130" s="172"/>
      <c r="F130" s="48"/>
      <c r="G130" s="28"/>
      <c r="H130" s="28"/>
      <c r="I130" s="49"/>
      <c r="J130" s="681" t="b">
        <v>0</v>
      </c>
      <c r="K130" s="649" t="b">
        <v>0</v>
      </c>
      <c r="L130" s="552" t="b">
        <v>0</v>
      </c>
      <c r="M130" s="659" t="b">
        <v>0</v>
      </c>
      <c r="N130" s="52" t="b">
        <v>0</v>
      </c>
      <c r="O130" s="53" t="s">
        <v>245</v>
      </c>
      <c r="P130" s="53"/>
      <c r="Q130" s="53"/>
      <c r="R130" s="53"/>
      <c r="S130" s="53"/>
      <c r="T130" s="53"/>
      <c r="U130" s="53"/>
      <c r="V130" s="53"/>
      <c r="W130" s="53"/>
      <c r="X130" s="54" t="s">
        <v>175</v>
      </c>
      <c r="Y130" s="280"/>
      <c r="Z130" s="283" t="s">
        <v>531</v>
      </c>
      <c r="AA130" s="283"/>
      <c r="AB130" s="283"/>
      <c r="AC130" s="283"/>
      <c r="AD130" s="283"/>
      <c r="AE130" s="283"/>
      <c r="AF130" s="283"/>
      <c r="AG130" s="283"/>
      <c r="AH130" s="283"/>
      <c r="AI130" s="283"/>
      <c r="AJ130" s="283"/>
      <c r="AK130" s="283"/>
      <c r="AL130" s="284"/>
      <c r="BA130" s="5"/>
    </row>
    <row r="131" spans="1:53" ht="12.95" customHeight="1">
      <c r="A131" s="163"/>
      <c r="B131" s="116"/>
      <c r="C131" s="116"/>
      <c r="D131" s="116"/>
      <c r="E131" s="117"/>
      <c r="F131" s="48"/>
      <c r="G131" s="28"/>
      <c r="H131" s="28"/>
      <c r="I131" s="49"/>
      <c r="J131" s="681"/>
      <c r="K131" s="649"/>
      <c r="L131" s="552"/>
      <c r="M131" s="659"/>
      <c r="N131" s="61" t="s">
        <v>185</v>
      </c>
      <c r="O131" s="63" t="s">
        <v>186</v>
      </c>
      <c r="P131" s="484"/>
      <c r="Q131" s="484"/>
      <c r="R131" s="484"/>
      <c r="S131" s="484"/>
      <c r="T131" s="484"/>
      <c r="U131" s="484"/>
      <c r="V131" s="484"/>
      <c r="W131" s="63" t="s">
        <v>187</v>
      </c>
      <c r="X131" s="64" t="b">
        <v>0</v>
      </c>
      <c r="Y131" s="285"/>
      <c r="Z131" s="287"/>
      <c r="AA131" s="287"/>
      <c r="AB131" s="287"/>
      <c r="AC131" s="287"/>
      <c r="AD131" s="287"/>
      <c r="AE131" s="287"/>
      <c r="AF131" s="287"/>
      <c r="AG131" s="287"/>
      <c r="AH131" s="287"/>
      <c r="AI131" s="287"/>
      <c r="AJ131" s="287"/>
      <c r="AK131" s="287"/>
      <c r="AL131" s="288"/>
      <c r="BA131" s="5"/>
    </row>
    <row r="132" spans="1:53" ht="12.95" customHeight="1">
      <c r="A132" s="163"/>
      <c r="B132" s="116"/>
      <c r="C132" s="116"/>
      <c r="D132" s="116"/>
      <c r="E132" s="117"/>
      <c r="F132" s="48"/>
      <c r="G132" s="28"/>
      <c r="H132" s="28"/>
      <c r="I132" s="49"/>
      <c r="J132" s="676" t="b">
        <v>0</v>
      </c>
      <c r="K132" s="641" t="b">
        <v>0</v>
      </c>
      <c r="L132" s="487" t="b">
        <v>0</v>
      </c>
      <c r="M132" s="671" t="b">
        <v>0</v>
      </c>
      <c r="N132" s="52" t="b">
        <v>0</v>
      </c>
      <c r="O132" s="53" t="s">
        <v>246</v>
      </c>
      <c r="P132" s="53"/>
      <c r="Q132" s="53"/>
      <c r="R132" s="53"/>
      <c r="S132" s="53"/>
      <c r="T132" s="53"/>
      <c r="U132" s="53"/>
      <c r="V132" s="53"/>
      <c r="W132" s="53"/>
      <c r="X132" s="54" t="s">
        <v>175</v>
      </c>
      <c r="Y132" s="282"/>
      <c r="Z132" s="645" t="s">
        <v>547</v>
      </c>
      <c r="AA132" s="645"/>
      <c r="AB132" s="645"/>
      <c r="AC132" s="645"/>
      <c r="AD132" s="645"/>
      <c r="AE132" s="645"/>
      <c r="AF132" s="645"/>
      <c r="AG132" s="645"/>
      <c r="AH132" s="645"/>
      <c r="AI132" s="645"/>
      <c r="AJ132" s="645"/>
      <c r="AK132" s="645"/>
      <c r="AL132" s="646"/>
      <c r="BA132" s="5"/>
    </row>
    <row r="133" spans="1:53" ht="12.95" customHeight="1">
      <c r="A133" s="163"/>
      <c r="B133" s="116"/>
      <c r="C133" s="116"/>
      <c r="D133" s="116"/>
      <c r="E133" s="117"/>
      <c r="F133" s="48"/>
      <c r="G133" s="28"/>
      <c r="H133" s="28"/>
      <c r="I133" s="49"/>
      <c r="J133" s="679"/>
      <c r="K133" s="594"/>
      <c r="L133" s="535"/>
      <c r="M133" s="623"/>
      <c r="N133" s="61" t="s">
        <v>185</v>
      </c>
      <c r="O133" s="63" t="s">
        <v>186</v>
      </c>
      <c r="P133" s="484"/>
      <c r="Q133" s="484"/>
      <c r="R133" s="484"/>
      <c r="S133" s="484"/>
      <c r="T133" s="484"/>
      <c r="U133" s="484"/>
      <c r="V133" s="484"/>
      <c r="W133" s="63" t="s">
        <v>187</v>
      </c>
      <c r="X133" s="64" t="b">
        <v>0</v>
      </c>
      <c r="Y133" s="276"/>
      <c r="Z133" s="647"/>
      <c r="AA133" s="647"/>
      <c r="AB133" s="647"/>
      <c r="AC133" s="647"/>
      <c r="AD133" s="647"/>
      <c r="AE133" s="647"/>
      <c r="AF133" s="647"/>
      <c r="AG133" s="647"/>
      <c r="AH133" s="647"/>
      <c r="AI133" s="647"/>
      <c r="AJ133" s="647"/>
      <c r="AK133" s="647"/>
      <c r="AL133" s="648"/>
      <c r="BA133" s="5"/>
    </row>
    <row r="134" spans="1:53" ht="12.95" customHeight="1">
      <c r="A134" s="163"/>
      <c r="B134" s="116"/>
      <c r="C134" s="116"/>
      <c r="D134" s="116"/>
      <c r="E134" s="117"/>
      <c r="F134" s="48"/>
      <c r="G134" s="28"/>
      <c r="H134" s="28"/>
      <c r="I134" s="49"/>
      <c r="J134" s="680" t="b">
        <v>0</v>
      </c>
      <c r="K134" s="592" t="b">
        <v>0</v>
      </c>
      <c r="L134" s="492" t="b">
        <v>0</v>
      </c>
      <c r="M134" s="660" t="b">
        <v>0</v>
      </c>
      <c r="N134" s="52" t="b">
        <v>0</v>
      </c>
      <c r="O134" s="53" t="s">
        <v>247</v>
      </c>
      <c r="P134" s="53"/>
      <c r="Q134" s="53"/>
      <c r="R134" s="53"/>
      <c r="S134" s="53"/>
      <c r="T134" s="53"/>
      <c r="U134" s="53"/>
      <c r="V134" s="53"/>
      <c r="W134" s="173"/>
      <c r="X134" s="72" t="s">
        <v>175</v>
      </c>
      <c r="Y134" s="280"/>
      <c r="Z134" s="645" t="s">
        <v>661</v>
      </c>
      <c r="AA134" s="645"/>
      <c r="AB134" s="645"/>
      <c r="AC134" s="645"/>
      <c r="AD134" s="645"/>
      <c r="AE134" s="645"/>
      <c r="AF134" s="645"/>
      <c r="AG134" s="645"/>
      <c r="AH134" s="645"/>
      <c r="AI134" s="645"/>
      <c r="AJ134" s="645"/>
      <c r="AK134" s="645"/>
      <c r="AL134" s="646"/>
      <c r="BA134" s="5"/>
    </row>
    <row r="135" spans="1:53" ht="12.95" customHeight="1">
      <c r="A135" s="163"/>
      <c r="B135" s="116"/>
      <c r="C135" s="116"/>
      <c r="D135" s="116"/>
      <c r="E135" s="117"/>
      <c r="F135" s="24"/>
      <c r="G135" s="23"/>
      <c r="H135" s="23"/>
      <c r="I135" s="25"/>
      <c r="J135" s="686"/>
      <c r="K135" s="618"/>
      <c r="L135" s="596"/>
      <c r="M135" s="672"/>
      <c r="N135" s="26" t="s">
        <v>185</v>
      </c>
      <c r="O135" s="23" t="s">
        <v>186</v>
      </c>
      <c r="P135" s="553"/>
      <c r="Q135" s="553"/>
      <c r="R135" s="553"/>
      <c r="S135" s="553"/>
      <c r="T135" s="553"/>
      <c r="U135" s="553"/>
      <c r="V135" s="553"/>
      <c r="W135" s="161" t="s">
        <v>187</v>
      </c>
      <c r="X135" s="29" t="b">
        <v>0</v>
      </c>
      <c r="Y135" s="285"/>
      <c r="Z135" s="647"/>
      <c r="AA135" s="647"/>
      <c r="AB135" s="647"/>
      <c r="AC135" s="647"/>
      <c r="AD135" s="647"/>
      <c r="AE135" s="647"/>
      <c r="AF135" s="647"/>
      <c r="AG135" s="647"/>
      <c r="AH135" s="647"/>
      <c r="AI135" s="647"/>
      <c r="AJ135" s="647"/>
      <c r="AK135" s="647"/>
      <c r="AL135" s="648"/>
      <c r="BA135" s="5"/>
    </row>
    <row r="136" spans="1:53" ht="12.95" customHeight="1">
      <c r="A136" s="163"/>
      <c r="B136" s="116"/>
      <c r="C136" s="116"/>
      <c r="D136" s="116"/>
      <c r="E136" s="117"/>
      <c r="F136" s="48" t="s">
        <v>248</v>
      </c>
      <c r="G136" s="28"/>
      <c r="H136" s="28"/>
      <c r="I136" s="49"/>
      <c r="J136" s="680" t="b">
        <v>0</v>
      </c>
      <c r="K136" s="592" t="b">
        <v>0</v>
      </c>
      <c r="L136" s="592" t="b">
        <v>0</v>
      </c>
      <c r="M136" s="660" t="b">
        <v>0</v>
      </c>
      <c r="N136" s="39" t="b">
        <v>0</v>
      </c>
      <c r="O136" s="28" t="s">
        <v>249</v>
      </c>
      <c r="P136" s="40"/>
      <c r="Q136" s="40"/>
      <c r="R136" s="40"/>
      <c r="S136" s="40"/>
      <c r="T136" s="40"/>
      <c r="U136" s="40"/>
      <c r="V136" s="40"/>
      <c r="W136" s="175"/>
      <c r="X136" s="41" t="s">
        <v>175</v>
      </c>
      <c r="Y136" s="280"/>
      <c r="Z136" s="283" t="s">
        <v>535</v>
      </c>
      <c r="AA136" s="283"/>
      <c r="AB136" s="283"/>
      <c r="AC136" s="283"/>
      <c r="AD136" s="283"/>
      <c r="AE136" s="283"/>
      <c r="AF136" s="283"/>
      <c r="AG136" s="283"/>
      <c r="AH136" s="283"/>
      <c r="AI136" s="283"/>
      <c r="AJ136" s="283"/>
      <c r="AK136" s="283"/>
      <c r="AL136" s="284"/>
      <c r="BA136" s="5"/>
    </row>
    <row r="137" spans="1:53" ht="12.95" customHeight="1">
      <c r="A137" s="163"/>
      <c r="B137" s="116"/>
      <c r="C137" s="116"/>
      <c r="D137" s="116"/>
      <c r="E137" s="117"/>
      <c r="F137" s="48"/>
      <c r="G137" s="28"/>
      <c r="H137" s="28"/>
      <c r="I137" s="49"/>
      <c r="J137" s="680"/>
      <c r="K137" s="592"/>
      <c r="L137" s="592"/>
      <c r="M137" s="660"/>
      <c r="N137" s="61" t="s">
        <v>185</v>
      </c>
      <c r="O137" s="63" t="s">
        <v>186</v>
      </c>
      <c r="P137" s="484"/>
      <c r="Q137" s="484"/>
      <c r="R137" s="484"/>
      <c r="S137" s="484"/>
      <c r="T137" s="484"/>
      <c r="U137" s="484"/>
      <c r="V137" s="484"/>
      <c r="W137" s="162" t="s">
        <v>187</v>
      </c>
      <c r="X137" s="64" t="b">
        <v>0</v>
      </c>
      <c r="Y137" s="285"/>
      <c r="Z137" s="287"/>
      <c r="AA137" s="287"/>
      <c r="AB137" s="287"/>
      <c r="AC137" s="287"/>
      <c r="AD137" s="287"/>
      <c r="AE137" s="287"/>
      <c r="AF137" s="287"/>
      <c r="AG137" s="287"/>
      <c r="AH137" s="287"/>
      <c r="AI137" s="287"/>
      <c r="AJ137" s="287"/>
      <c r="AK137" s="287"/>
      <c r="AL137" s="288"/>
      <c r="BA137" s="5"/>
    </row>
    <row r="138" spans="1:53" ht="12.95" customHeight="1">
      <c r="A138" s="163"/>
      <c r="B138" s="116"/>
      <c r="C138" s="116"/>
      <c r="D138" s="116"/>
      <c r="E138" s="117"/>
      <c r="F138" s="48"/>
      <c r="G138" s="28"/>
      <c r="H138" s="28"/>
      <c r="I138" s="49"/>
      <c r="J138" s="681" t="b">
        <v>0</v>
      </c>
      <c r="K138" s="649" t="b">
        <v>0</v>
      </c>
      <c r="L138" s="649" t="b">
        <v>0</v>
      </c>
      <c r="M138" s="659" t="b">
        <v>0</v>
      </c>
      <c r="N138" s="52" t="b">
        <v>0</v>
      </c>
      <c r="O138" s="53" t="s">
        <v>246</v>
      </c>
      <c r="P138" s="53"/>
      <c r="Q138" s="53"/>
      <c r="R138" s="53"/>
      <c r="S138" s="53"/>
      <c r="T138" s="53"/>
      <c r="U138" s="53"/>
      <c r="V138" s="53"/>
      <c r="W138" s="161"/>
      <c r="X138" s="72" t="s">
        <v>175</v>
      </c>
      <c r="Y138" s="282"/>
      <c r="Z138" s="28" t="s">
        <v>534</v>
      </c>
      <c r="AA138" s="28"/>
      <c r="AB138" s="28"/>
      <c r="AC138" s="28"/>
      <c r="AD138" s="28"/>
      <c r="AE138" s="28"/>
      <c r="AF138" s="28"/>
      <c r="AG138" s="28"/>
      <c r="AH138" s="28"/>
      <c r="AI138" s="28"/>
      <c r="AJ138" s="28"/>
      <c r="AK138" s="28"/>
      <c r="AL138" s="108"/>
      <c r="BA138" s="5"/>
    </row>
    <row r="139" spans="1:53" ht="12.95" customHeight="1">
      <c r="A139" s="163"/>
      <c r="B139" s="116"/>
      <c r="C139" s="116"/>
      <c r="D139" s="116"/>
      <c r="E139" s="117"/>
      <c r="F139" s="48"/>
      <c r="G139" s="28"/>
      <c r="H139" s="28"/>
      <c r="I139" s="49"/>
      <c r="J139" s="681"/>
      <c r="K139" s="649"/>
      <c r="L139" s="649"/>
      <c r="M139" s="659"/>
      <c r="N139" s="61" t="s">
        <v>185</v>
      </c>
      <c r="O139" s="63" t="s">
        <v>186</v>
      </c>
      <c r="P139" s="484"/>
      <c r="Q139" s="484"/>
      <c r="R139" s="484"/>
      <c r="S139" s="484"/>
      <c r="T139" s="484"/>
      <c r="U139" s="484"/>
      <c r="V139" s="484"/>
      <c r="W139" s="161" t="s">
        <v>187</v>
      </c>
      <c r="X139" s="29" t="b">
        <v>0</v>
      </c>
      <c r="Y139" s="276"/>
      <c r="Z139" s="278"/>
      <c r="AA139" s="278"/>
      <c r="AB139" s="278"/>
      <c r="AC139" s="278"/>
      <c r="AD139" s="278"/>
      <c r="AE139" s="278"/>
      <c r="AF139" s="278"/>
      <c r="AG139" s="278"/>
      <c r="AH139" s="278"/>
      <c r="AI139" s="278"/>
      <c r="AJ139" s="278"/>
      <c r="AK139" s="278"/>
      <c r="AL139" s="279"/>
      <c r="BA139" s="5"/>
    </row>
    <row r="140" spans="1:53" ht="12.95" customHeight="1">
      <c r="A140" s="163"/>
      <c r="B140" s="116"/>
      <c r="C140" s="116"/>
      <c r="D140" s="116"/>
      <c r="E140" s="117"/>
      <c r="F140" s="48"/>
      <c r="G140" s="28"/>
      <c r="H140" s="28"/>
      <c r="I140" s="49"/>
      <c r="J140" s="681" t="b">
        <v>0</v>
      </c>
      <c r="K140" s="649" t="b">
        <v>0</v>
      </c>
      <c r="L140" s="649" t="b">
        <v>0</v>
      </c>
      <c r="M140" s="659" t="b">
        <v>0</v>
      </c>
      <c r="N140" s="52" t="b">
        <v>0</v>
      </c>
      <c r="O140" s="53" t="s">
        <v>250</v>
      </c>
      <c r="P140" s="53"/>
      <c r="Q140" s="53"/>
      <c r="R140" s="53"/>
      <c r="S140" s="53"/>
      <c r="T140" s="53"/>
      <c r="U140" s="53"/>
      <c r="V140" s="53"/>
      <c r="W140" s="173"/>
      <c r="X140" s="54" t="s">
        <v>175</v>
      </c>
      <c r="Y140" s="280"/>
      <c r="Z140" s="283" t="s">
        <v>533</v>
      </c>
      <c r="AA140" s="283"/>
      <c r="AB140" s="283"/>
      <c r="AC140" s="283"/>
      <c r="AD140" s="283"/>
      <c r="AE140" s="283"/>
      <c r="AF140" s="283"/>
      <c r="AG140" s="283"/>
      <c r="AH140" s="283"/>
      <c r="AI140" s="283"/>
      <c r="AJ140" s="283"/>
      <c r="AK140" s="283"/>
      <c r="AL140" s="284"/>
      <c r="BA140" s="5"/>
    </row>
    <row r="141" spans="1:53" ht="12.95" customHeight="1">
      <c r="A141" s="163"/>
      <c r="B141" s="116"/>
      <c r="C141" s="116"/>
      <c r="D141" s="116"/>
      <c r="E141" s="117"/>
      <c r="F141" s="48"/>
      <c r="G141" s="28"/>
      <c r="H141" s="28"/>
      <c r="I141" s="49"/>
      <c r="J141" s="681"/>
      <c r="K141" s="649"/>
      <c r="L141" s="649"/>
      <c r="M141" s="659"/>
      <c r="N141" s="61" t="s">
        <v>185</v>
      </c>
      <c r="O141" s="63" t="s">
        <v>186</v>
      </c>
      <c r="P141" s="484"/>
      <c r="Q141" s="484"/>
      <c r="R141" s="484"/>
      <c r="S141" s="484"/>
      <c r="T141" s="484"/>
      <c r="U141" s="484"/>
      <c r="V141" s="484"/>
      <c r="W141" s="162" t="s">
        <v>187</v>
      </c>
      <c r="X141" s="64" t="b">
        <v>0</v>
      </c>
      <c r="Y141" s="285"/>
      <c r="Z141" s="287"/>
      <c r="AA141" s="287"/>
      <c r="AB141" s="287"/>
      <c r="AC141" s="287"/>
      <c r="AD141" s="287"/>
      <c r="AE141" s="287"/>
      <c r="AF141" s="287"/>
      <c r="AG141" s="287"/>
      <c r="AH141" s="287"/>
      <c r="AI141" s="287"/>
      <c r="AJ141" s="287"/>
      <c r="AK141" s="287"/>
      <c r="AL141" s="288"/>
      <c r="BA141" s="5"/>
    </row>
    <row r="142" spans="1:53" ht="12.95" customHeight="1">
      <c r="A142" s="163"/>
      <c r="B142" s="116"/>
      <c r="C142" s="116"/>
      <c r="D142" s="116"/>
      <c r="E142" s="117"/>
      <c r="F142" s="48"/>
      <c r="G142" s="28"/>
      <c r="H142" s="28"/>
      <c r="I142" s="49"/>
      <c r="J142" s="680" t="b">
        <v>0</v>
      </c>
      <c r="K142" s="592" t="b">
        <v>0</v>
      </c>
      <c r="L142" s="592" t="b">
        <v>0</v>
      </c>
      <c r="M142" s="660" t="b">
        <v>0</v>
      </c>
      <c r="N142" s="52" t="b">
        <v>0</v>
      </c>
      <c r="O142" s="53" t="s">
        <v>247</v>
      </c>
      <c r="P142" s="53"/>
      <c r="Q142" s="53"/>
      <c r="R142" s="53"/>
      <c r="S142" s="53"/>
      <c r="T142" s="53"/>
      <c r="U142" s="53"/>
      <c r="V142" s="53"/>
      <c r="W142" s="173"/>
      <c r="X142" s="54" t="s">
        <v>175</v>
      </c>
      <c r="Y142" s="282"/>
      <c r="Z142" s="28" t="s">
        <v>536</v>
      </c>
      <c r="AA142" s="28"/>
      <c r="AB142" s="28"/>
      <c r="AC142" s="28"/>
      <c r="AD142" s="28"/>
      <c r="AE142" s="28"/>
      <c r="AF142" s="28"/>
      <c r="AG142" s="28"/>
      <c r="AH142" s="28"/>
      <c r="AI142" s="28"/>
      <c r="AJ142" s="28"/>
      <c r="AK142" s="28"/>
      <c r="AL142" s="108"/>
      <c r="BA142" s="5"/>
    </row>
    <row r="143" spans="1:53" ht="12.95" customHeight="1">
      <c r="A143" s="163"/>
      <c r="B143" s="116"/>
      <c r="C143" s="116"/>
      <c r="D143" s="116"/>
      <c r="E143" s="117"/>
      <c r="F143" s="48"/>
      <c r="G143" s="28"/>
      <c r="H143" s="28"/>
      <c r="I143" s="49"/>
      <c r="J143" s="686"/>
      <c r="K143" s="618"/>
      <c r="L143" s="618"/>
      <c r="M143" s="672"/>
      <c r="N143" s="50" t="s">
        <v>185</v>
      </c>
      <c r="O143" s="28" t="s">
        <v>186</v>
      </c>
      <c r="P143" s="484"/>
      <c r="Q143" s="484"/>
      <c r="R143" s="484"/>
      <c r="S143" s="484"/>
      <c r="T143" s="484"/>
      <c r="U143" s="484"/>
      <c r="V143" s="484"/>
      <c r="W143" s="161" t="s">
        <v>187</v>
      </c>
      <c r="X143" s="29" t="b">
        <v>0</v>
      </c>
      <c r="Y143" s="276"/>
      <c r="Z143" s="290" t="s">
        <v>537</v>
      </c>
      <c r="AA143" s="278"/>
      <c r="AB143" s="278"/>
      <c r="AC143" s="278"/>
      <c r="AD143" s="278"/>
      <c r="AE143" s="278"/>
      <c r="AF143" s="278"/>
      <c r="AG143" s="278"/>
      <c r="AH143" s="278"/>
      <c r="AI143" s="278"/>
      <c r="AJ143" s="278"/>
      <c r="AK143" s="278"/>
      <c r="AL143" s="279"/>
      <c r="BA143" s="5"/>
    </row>
    <row r="144" spans="1:53" ht="12.95" customHeight="1">
      <c r="A144" s="163"/>
      <c r="B144" s="116"/>
      <c r="C144" s="116"/>
      <c r="D144" s="116"/>
      <c r="E144" s="117"/>
      <c r="F144" s="100" t="s">
        <v>251</v>
      </c>
      <c r="G144" s="40"/>
      <c r="H144" s="40"/>
      <c r="I144" s="160"/>
      <c r="J144" s="680" t="b">
        <v>0</v>
      </c>
      <c r="K144" s="592" t="b">
        <v>0</v>
      </c>
      <c r="L144" s="492" t="b">
        <v>0</v>
      </c>
      <c r="M144" s="660" t="b">
        <v>0</v>
      </c>
      <c r="N144" s="85" t="b">
        <v>0</v>
      </c>
      <c r="O144" s="40" t="s">
        <v>507</v>
      </c>
      <c r="P144" s="40"/>
      <c r="Q144" s="40"/>
      <c r="R144" s="40"/>
      <c r="S144" s="40"/>
      <c r="T144" s="40"/>
      <c r="U144" s="40"/>
      <c r="V144" s="40"/>
      <c r="W144" s="175"/>
      <c r="X144" s="41" t="s">
        <v>175</v>
      </c>
      <c r="Y144" s="280"/>
      <c r="Z144" s="645" t="s">
        <v>580</v>
      </c>
      <c r="AA144" s="645"/>
      <c r="AB144" s="645"/>
      <c r="AC144" s="645"/>
      <c r="AD144" s="645"/>
      <c r="AE144" s="645"/>
      <c r="AF144" s="645"/>
      <c r="AG144" s="645"/>
      <c r="AH144" s="645"/>
      <c r="AI144" s="645"/>
      <c r="AJ144" s="645"/>
      <c r="AK144" s="645"/>
      <c r="AL144" s="646"/>
      <c r="BA144" s="5"/>
    </row>
    <row r="145" spans="1:53" ht="12.95" customHeight="1">
      <c r="A145" s="163"/>
      <c r="B145" s="116"/>
      <c r="C145" s="116"/>
      <c r="D145" s="116"/>
      <c r="E145" s="117"/>
      <c r="F145" s="48"/>
      <c r="G145" s="28"/>
      <c r="H145" s="28"/>
      <c r="I145" s="49"/>
      <c r="J145" s="680"/>
      <c r="K145" s="592"/>
      <c r="L145" s="492"/>
      <c r="M145" s="660"/>
      <c r="N145" s="61" t="s">
        <v>185</v>
      </c>
      <c r="O145" s="63" t="s">
        <v>186</v>
      </c>
      <c r="P145" s="484"/>
      <c r="Q145" s="484"/>
      <c r="R145" s="484"/>
      <c r="S145" s="484"/>
      <c r="T145" s="484"/>
      <c r="U145" s="484"/>
      <c r="V145" s="484"/>
      <c r="W145" s="162" t="s">
        <v>187</v>
      </c>
      <c r="X145" s="64" t="b">
        <v>0</v>
      </c>
      <c r="Y145" s="276"/>
      <c r="Z145" s="653"/>
      <c r="AA145" s="653"/>
      <c r="AB145" s="653"/>
      <c r="AC145" s="653"/>
      <c r="AD145" s="653"/>
      <c r="AE145" s="653"/>
      <c r="AF145" s="653"/>
      <c r="AG145" s="653"/>
      <c r="AH145" s="653"/>
      <c r="AI145" s="653"/>
      <c r="AJ145" s="653"/>
      <c r="AK145" s="653"/>
      <c r="AL145" s="654"/>
      <c r="BA145" s="5"/>
    </row>
    <row r="146" spans="1:53" ht="12.95" customHeight="1">
      <c r="A146" s="163"/>
      <c r="B146" s="116"/>
      <c r="C146" s="116"/>
      <c r="D146" s="116"/>
      <c r="E146" s="117"/>
      <c r="F146" s="48"/>
      <c r="G146" s="28"/>
      <c r="H146" s="28"/>
      <c r="I146" s="49"/>
      <c r="J146" s="681" t="b">
        <v>0</v>
      </c>
      <c r="K146" s="649" t="b">
        <v>0</v>
      </c>
      <c r="L146" s="552" t="b">
        <v>0</v>
      </c>
      <c r="M146" s="659" t="b">
        <v>0</v>
      </c>
      <c r="N146" s="52" t="b">
        <v>0</v>
      </c>
      <c r="O146" s="53" t="s">
        <v>503</v>
      </c>
      <c r="P146" s="53"/>
      <c r="Q146" s="53"/>
      <c r="R146" s="53"/>
      <c r="S146" s="53"/>
      <c r="T146" s="53"/>
      <c r="U146" s="53"/>
      <c r="V146" s="53"/>
      <c r="W146" s="173"/>
      <c r="X146" s="54" t="s">
        <v>175</v>
      </c>
      <c r="Y146" s="294"/>
      <c r="Z146" s="647"/>
      <c r="AA146" s="647"/>
      <c r="AB146" s="647"/>
      <c r="AC146" s="647"/>
      <c r="AD146" s="647"/>
      <c r="AE146" s="647"/>
      <c r="AF146" s="647"/>
      <c r="AG146" s="647"/>
      <c r="AH146" s="647"/>
      <c r="AI146" s="647"/>
      <c r="AJ146" s="647"/>
      <c r="AK146" s="647"/>
      <c r="AL146" s="648"/>
      <c r="BA146" s="5"/>
    </row>
    <row r="147" spans="1:53" ht="12.95" customHeight="1">
      <c r="A147" s="163"/>
      <c r="B147" s="116"/>
      <c r="C147" s="116"/>
      <c r="D147" s="116"/>
      <c r="E147" s="117"/>
      <c r="F147" s="48"/>
      <c r="G147" s="28"/>
      <c r="H147" s="28"/>
      <c r="I147" s="49"/>
      <c r="J147" s="681"/>
      <c r="K147" s="649"/>
      <c r="L147" s="552"/>
      <c r="M147" s="659"/>
      <c r="N147" s="61" t="s">
        <v>185</v>
      </c>
      <c r="O147" s="63" t="s">
        <v>186</v>
      </c>
      <c r="P147" s="484"/>
      <c r="Q147" s="484"/>
      <c r="R147" s="484"/>
      <c r="S147" s="484"/>
      <c r="T147" s="484"/>
      <c r="U147" s="484"/>
      <c r="V147" s="484"/>
      <c r="W147" s="162" t="s">
        <v>187</v>
      </c>
      <c r="X147" s="64" t="b">
        <v>0</v>
      </c>
      <c r="Y147" s="285"/>
      <c r="Z147" s="647" t="s">
        <v>564</v>
      </c>
      <c r="AA147" s="647"/>
      <c r="AB147" s="647"/>
      <c r="AC147" s="647"/>
      <c r="AD147" s="647"/>
      <c r="AE147" s="647"/>
      <c r="AF147" s="647"/>
      <c r="AG147" s="647"/>
      <c r="AH147" s="647"/>
      <c r="AI147" s="647"/>
      <c r="AJ147" s="647"/>
      <c r="AK147" s="647"/>
      <c r="AL147" s="648"/>
      <c r="BA147" s="5"/>
    </row>
    <row r="148" spans="1:53" ht="12.95" customHeight="1">
      <c r="A148" s="163"/>
      <c r="B148" s="116"/>
      <c r="C148" s="116"/>
      <c r="D148" s="116"/>
      <c r="E148" s="117"/>
      <c r="F148" s="48"/>
      <c r="G148" s="28"/>
      <c r="H148" s="28"/>
      <c r="I148" s="49"/>
      <c r="J148" s="681" t="b">
        <v>0</v>
      </c>
      <c r="K148" s="649" t="b">
        <v>0</v>
      </c>
      <c r="L148" s="552" t="b">
        <v>0</v>
      </c>
      <c r="M148" s="659" t="b">
        <v>0</v>
      </c>
      <c r="N148" s="52" t="b">
        <v>0</v>
      </c>
      <c r="O148" s="53" t="s">
        <v>246</v>
      </c>
      <c r="P148" s="53"/>
      <c r="Q148" s="53"/>
      <c r="R148" s="53"/>
      <c r="S148" s="53"/>
      <c r="T148" s="53"/>
      <c r="U148" s="53"/>
      <c r="V148" s="53"/>
      <c r="W148" s="173"/>
      <c r="X148" s="54" t="s">
        <v>175</v>
      </c>
      <c r="Y148" s="280"/>
      <c r="Z148" s="739" t="s">
        <v>565</v>
      </c>
      <c r="AA148" s="739"/>
      <c r="AB148" s="739"/>
      <c r="AC148" s="739"/>
      <c r="AD148" s="739"/>
      <c r="AE148" s="739"/>
      <c r="AF148" s="739"/>
      <c r="AG148" s="739"/>
      <c r="AH148" s="739"/>
      <c r="AI148" s="739"/>
      <c r="AJ148" s="739"/>
      <c r="AK148" s="739"/>
      <c r="AL148" s="740"/>
      <c r="BA148" s="5"/>
    </row>
    <row r="149" spans="1:53" ht="12.95" customHeight="1">
      <c r="A149" s="163"/>
      <c r="B149" s="116"/>
      <c r="C149" s="116"/>
      <c r="D149" s="116"/>
      <c r="E149" s="117"/>
      <c r="F149" s="48"/>
      <c r="G149" s="28"/>
      <c r="H149" s="28"/>
      <c r="I149" s="49"/>
      <c r="J149" s="681"/>
      <c r="K149" s="649"/>
      <c r="L149" s="552"/>
      <c r="M149" s="659"/>
      <c r="N149" s="61" t="s">
        <v>185</v>
      </c>
      <c r="O149" s="63" t="s">
        <v>186</v>
      </c>
      <c r="P149" s="484"/>
      <c r="Q149" s="484"/>
      <c r="R149" s="484"/>
      <c r="S149" s="484"/>
      <c r="T149" s="484"/>
      <c r="U149" s="484"/>
      <c r="V149" s="484"/>
      <c r="W149" s="162" t="s">
        <v>187</v>
      </c>
      <c r="X149" s="64" t="b">
        <v>0</v>
      </c>
      <c r="Y149" s="285"/>
      <c r="Z149" s="739"/>
      <c r="AA149" s="739"/>
      <c r="AB149" s="739"/>
      <c r="AC149" s="739"/>
      <c r="AD149" s="739"/>
      <c r="AE149" s="739"/>
      <c r="AF149" s="739"/>
      <c r="AG149" s="739"/>
      <c r="AH149" s="739"/>
      <c r="AI149" s="739"/>
      <c r="AJ149" s="739"/>
      <c r="AK149" s="739"/>
      <c r="AL149" s="740"/>
      <c r="BA149" s="5"/>
    </row>
    <row r="150" spans="1:53" ht="12.95" customHeight="1">
      <c r="A150" s="163"/>
      <c r="B150" s="116"/>
      <c r="C150" s="116"/>
      <c r="D150" s="116"/>
      <c r="E150" s="117"/>
      <c r="F150" s="48"/>
      <c r="G150" s="28"/>
      <c r="H150" s="28"/>
      <c r="I150" s="49"/>
      <c r="J150" s="680" t="b">
        <v>0</v>
      </c>
      <c r="K150" s="592" t="b">
        <v>0</v>
      </c>
      <c r="L150" s="492" t="b">
        <v>0</v>
      </c>
      <c r="M150" s="660" t="b">
        <v>0</v>
      </c>
      <c r="N150" s="52" t="b">
        <v>0</v>
      </c>
      <c r="O150" s="53" t="s">
        <v>247</v>
      </c>
      <c r="P150" s="53"/>
      <c r="Q150" s="53"/>
      <c r="R150" s="53"/>
      <c r="S150" s="53"/>
      <c r="T150" s="53"/>
      <c r="U150" s="53"/>
      <c r="V150" s="53"/>
      <c r="W150" s="173"/>
      <c r="X150" s="54" t="s">
        <v>175</v>
      </c>
      <c r="Y150" s="280"/>
      <c r="Z150" s="739" t="s">
        <v>549</v>
      </c>
      <c r="AA150" s="739"/>
      <c r="AB150" s="739"/>
      <c r="AC150" s="739"/>
      <c r="AD150" s="739"/>
      <c r="AE150" s="739"/>
      <c r="AF150" s="739"/>
      <c r="AG150" s="739"/>
      <c r="AH150" s="739"/>
      <c r="AI150" s="739"/>
      <c r="AJ150" s="739"/>
      <c r="AK150" s="739"/>
      <c r="AL150" s="740"/>
      <c r="BA150" s="5"/>
    </row>
    <row r="151" spans="1:53" ht="12.95" customHeight="1">
      <c r="A151" s="163"/>
      <c r="B151" s="116"/>
      <c r="C151" s="116"/>
      <c r="D151" s="116"/>
      <c r="E151" s="117"/>
      <c r="F151" s="24"/>
      <c r="G151" s="23"/>
      <c r="H151" s="23"/>
      <c r="I151" s="25"/>
      <c r="J151" s="686"/>
      <c r="K151" s="618"/>
      <c r="L151" s="596"/>
      <c r="M151" s="672"/>
      <c r="N151" s="26" t="s">
        <v>185</v>
      </c>
      <c r="O151" s="23" t="s">
        <v>186</v>
      </c>
      <c r="P151" s="503"/>
      <c r="Q151" s="503"/>
      <c r="R151" s="503"/>
      <c r="S151" s="503"/>
      <c r="T151" s="503"/>
      <c r="U151" s="503"/>
      <c r="V151" s="503"/>
      <c r="W151" s="152" t="s">
        <v>187</v>
      </c>
      <c r="X151" s="82" t="b">
        <v>0</v>
      </c>
      <c r="Y151" s="285"/>
      <c r="Z151" s="739"/>
      <c r="AA151" s="739"/>
      <c r="AB151" s="739"/>
      <c r="AC151" s="739"/>
      <c r="AD151" s="739"/>
      <c r="AE151" s="739"/>
      <c r="AF151" s="739"/>
      <c r="AG151" s="739"/>
      <c r="AH151" s="739"/>
      <c r="AI151" s="739"/>
      <c r="AJ151" s="739"/>
      <c r="AK151" s="739"/>
      <c r="AL151" s="740"/>
      <c r="BA151" s="5"/>
    </row>
    <row r="152" spans="1:53" ht="12.95" customHeight="1">
      <c r="A152" s="163"/>
      <c r="B152" s="116"/>
      <c r="C152" s="116"/>
      <c r="D152" s="116"/>
      <c r="E152" s="117"/>
      <c r="F152" s="48" t="s">
        <v>254</v>
      </c>
      <c r="G152" s="28"/>
      <c r="H152" s="28"/>
      <c r="I152" s="49"/>
      <c r="J152" s="678" t="b">
        <v>0</v>
      </c>
      <c r="K152" s="614" t="b">
        <v>0</v>
      </c>
      <c r="L152" s="532" t="b">
        <v>0</v>
      </c>
      <c r="M152" s="622" t="b">
        <v>0</v>
      </c>
      <c r="N152" s="39" t="b">
        <v>0</v>
      </c>
      <c r="O152" s="40" t="s">
        <v>507</v>
      </c>
      <c r="P152" s="28"/>
      <c r="Q152" s="28"/>
      <c r="R152" s="28"/>
      <c r="S152" s="28"/>
      <c r="T152" s="28"/>
      <c r="U152" s="28"/>
      <c r="V152" s="28"/>
      <c r="W152" s="161"/>
      <c r="X152" s="72" t="s">
        <v>175</v>
      </c>
      <c r="Y152" s="731" t="s">
        <v>550</v>
      </c>
      <c r="Z152" s="732"/>
      <c r="AA152" s="732"/>
      <c r="AB152" s="732"/>
      <c r="AC152" s="732"/>
      <c r="AD152" s="732"/>
      <c r="AE152" s="732"/>
      <c r="AF152" s="732"/>
      <c r="AG152" s="732"/>
      <c r="AH152" s="732"/>
      <c r="AI152" s="732"/>
      <c r="AJ152" s="732"/>
      <c r="AK152" s="732"/>
      <c r="AL152" s="733"/>
      <c r="BA152" s="5"/>
    </row>
    <row r="153" spans="1:53" ht="12.95" customHeight="1">
      <c r="A153" s="163"/>
      <c r="B153" s="116"/>
      <c r="C153" s="116"/>
      <c r="D153" s="116"/>
      <c r="E153" s="117"/>
      <c r="F153" s="48"/>
      <c r="G153" s="28"/>
      <c r="H153" s="28"/>
      <c r="I153" s="49"/>
      <c r="J153" s="680"/>
      <c r="K153" s="592"/>
      <c r="L153" s="492"/>
      <c r="M153" s="660"/>
      <c r="N153" s="61" t="s">
        <v>185</v>
      </c>
      <c r="O153" s="63" t="s">
        <v>186</v>
      </c>
      <c r="P153" s="484"/>
      <c r="Q153" s="484"/>
      <c r="R153" s="484"/>
      <c r="S153" s="484"/>
      <c r="T153" s="484"/>
      <c r="U153" s="484"/>
      <c r="V153" s="484"/>
      <c r="W153" s="162" t="s">
        <v>187</v>
      </c>
      <c r="X153" s="64" t="b">
        <v>0</v>
      </c>
      <c r="Y153" s="734"/>
      <c r="Z153" s="573"/>
      <c r="AA153" s="573"/>
      <c r="AB153" s="573"/>
      <c r="AC153" s="573"/>
      <c r="AD153" s="573"/>
      <c r="AE153" s="573"/>
      <c r="AF153" s="573"/>
      <c r="AG153" s="573"/>
      <c r="AH153" s="573"/>
      <c r="AI153" s="573"/>
      <c r="AJ153" s="573"/>
      <c r="AK153" s="573"/>
      <c r="AL153" s="735"/>
      <c r="BA153" s="5"/>
    </row>
    <row r="154" spans="1:53" ht="12.95" customHeight="1">
      <c r="A154" s="163"/>
      <c r="B154" s="116"/>
      <c r="C154" s="116"/>
      <c r="D154" s="116"/>
      <c r="E154" s="117"/>
      <c r="F154" s="48"/>
      <c r="G154" s="28"/>
      <c r="H154" s="28"/>
      <c r="I154" s="49"/>
      <c r="J154" s="681" t="b">
        <v>0</v>
      </c>
      <c r="K154" s="649" t="b">
        <v>0</v>
      </c>
      <c r="L154" s="552" t="b">
        <v>0</v>
      </c>
      <c r="M154" s="659" t="b">
        <v>0</v>
      </c>
      <c r="N154" s="52" t="b">
        <v>0</v>
      </c>
      <c r="O154" s="53" t="s">
        <v>502</v>
      </c>
      <c r="P154" s="53"/>
      <c r="Q154" s="53"/>
      <c r="R154" s="53"/>
      <c r="S154" s="53"/>
      <c r="T154" s="53"/>
      <c r="U154" s="53"/>
      <c r="V154" s="53"/>
      <c r="W154" s="173"/>
      <c r="X154" s="54" t="s">
        <v>175</v>
      </c>
      <c r="Y154" s="734"/>
      <c r="Z154" s="573"/>
      <c r="AA154" s="573"/>
      <c r="AB154" s="573"/>
      <c r="AC154" s="573"/>
      <c r="AD154" s="573"/>
      <c r="AE154" s="573"/>
      <c r="AF154" s="573"/>
      <c r="AG154" s="573"/>
      <c r="AH154" s="573"/>
      <c r="AI154" s="573"/>
      <c r="AJ154" s="573"/>
      <c r="AK154" s="573"/>
      <c r="AL154" s="735"/>
      <c r="BA154" s="5"/>
    </row>
    <row r="155" spans="1:53" ht="12.95" customHeight="1">
      <c r="A155" s="163"/>
      <c r="B155" s="116"/>
      <c r="C155" s="116"/>
      <c r="D155" s="116"/>
      <c r="E155" s="117"/>
      <c r="F155" s="48"/>
      <c r="G155" s="28"/>
      <c r="H155" s="28"/>
      <c r="I155" s="49"/>
      <c r="J155" s="681"/>
      <c r="K155" s="649"/>
      <c r="L155" s="552"/>
      <c r="M155" s="659"/>
      <c r="N155" s="61" t="s">
        <v>185</v>
      </c>
      <c r="O155" s="63" t="s">
        <v>186</v>
      </c>
      <c r="P155" s="484"/>
      <c r="Q155" s="484"/>
      <c r="R155" s="484"/>
      <c r="S155" s="484"/>
      <c r="T155" s="484"/>
      <c r="U155" s="484"/>
      <c r="V155" s="484"/>
      <c r="W155" s="162" t="s">
        <v>187</v>
      </c>
      <c r="X155" s="64" t="b">
        <v>0</v>
      </c>
      <c r="Y155" s="734"/>
      <c r="Z155" s="573"/>
      <c r="AA155" s="573"/>
      <c r="AB155" s="573"/>
      <c r="AC155" s="573"/>
      <c r="AD155" s="573"/>
      <c r="AE155" s="573"/>
      <c r="AF155" s="573"/>
      <c r="AG155" s="573"/>
      <c r="AH155" s="573"/>
      <c r="AI155" s="573"/>
      <c r="AJ155" s="573"/>
      <c r="AK155" s="573"/>
      <c r="AL155" s="735"/>
      <c r="BA155" s="5"/>
    </row>
    <row r="156" spans="1:53" ht="12.95" customHeight="1">
      <c r="A156" s="163"/>
      <c r="B156" s="116"/>
      <c r="C156" s="116"/>
      <c r="D156" s="116"/>
      <c r="E156" s="117"/>
      <c r="F156" s="48"/>
      <c r="G156" s="28"/>
      <c r="H156" s="28"/>
      <c r="I156" s="49"/>
      <c r="J156" s="681" t="b">
        <v>0</v>
      </c>
      <c r="K156" s="649" t="b">
        <v>0</v>
      </c>
      <c r="L156" s="552" t="b">
        <v>0</v>
      </c>
      <c r="M156" s="659" t="b">
        <v>0</v>
      </c>
      <c r="N156" s="52" t="b">
        <v>0</v>
      </c>
      <c r="O156" s="53" t="s">
        <v>504</v>
      </c>
      <c r="P156" s="53"/>
      <c r="Q156" s="53"/>
      <c r="R156" s="53"/>
      <c r="S156" s="53"/>
      <c r="T156" s="53"/>
      <c r="U156" s="53"/>
      <c r="V156" s="53"/>
      <c r="W156" s="173"/>
      <c r="X156" s="54" t="s">
        <v>175</v>
      </c>
      <c r="Y156" s="734"/>
      <c r="Z156" s="573"/>
      <c r="AA156" s="573"/>
      <c r="AB156" s="573"/>
      <c r="AC156" s="573"/>
      <c r="AD156" s="573"/>
      <c r="AE156" s="573"/>
      <c r="AF156" s="573"/>
      <c r="AG156" s="573"/>
      <c r="AH156" s="573"/>
      <c r="AI156" s="573"/>
      <c r="AJ156" s="573"/>
      <c r="AK156" s="573"/>
      <c r="AL156" s="735"/>
      <c r="BA156" s="5"/>
    </row>
    <row r="157" spans="1:53" ht="12.95" customHeight="1">
      <c r="A157" s="163"/>
      <c r="B157" s="116"/>
      <c r="C157" s="116"/>
      <c r="D157" s="116"/>
      <c r="E157" s="117"/>
      <c r="F157" s="48"/>
      <c r="G157" s="28"/>
      <c r="H157" s="28"/>
      <c r="I157" s="49"/>
      <c r="J157" s="681"/>
      <c r="K157" s="649"/>
      <c r="L157" s="552"/>
      <c r="M157" s="659"/>
      <c r="N157" s="61" t="s">
        <v>185</v>
      </c>
      <c r="O157" s="63" t="s">
        <v>186</v>
      </c>
      <c r="P157" s="484"/>
      <c r="Q157" s="484"/>
      <c r="R157" s="484"/>
      <c r="S157" s="484"/>
      <c r="T157" s="484"/>
      <c r="U157" s="484"/>
      <c r="V157" s="484"/>
      <c r="W157" s="162" t="s">
        <v>187</v>
      </c>
      <c r="X157" s="64" t="b">
        <v>0</v>
      </c>
      <c r="Y157" s="734"/>
      <c r="Z157" s="573"/>
      <c r="AA157" s="573"/>
      <c r="AB157" s="573"/>
      <c r="AC157" s="573"/>
      <c r="AD157" s="573"/>
      <c r="AE157" s="573"/>
      <c r="AF157" s="573"/>
      <c r="AG157" s="573"/>
      <c r="AH157" s="573"/>
      <c r="AI157" s="573"/>
      <c r="AJ157" s="573"/>
      <c r="AK157" s="573"/>
      <c r="AL157" s="735"/>
      <c r="BA157" s="5"/>
    </row>
    <row r="158" spans="1:53" ht="12.95" customHeight="1">
      <c r="A158" s="163"/>
      <c r="B158" s="116"/>
      <c r="C158" s="116"/>
      <c r="D158" s="116"/>
      <c r="E158" s="117"/>
      <c r="F158" s="48"/>
      <c r="G158" s="28"/>
      <c r="H158" s="28"/>
      <c r="I158" s="49"/>
      <c r="J158" s="680" t="b">
        <v>0</v>
      </c>
      <c r="K158" s="592" t="b">
        <v>0</v>
      </c>
      <c r="L158" s="492" t="b">
        <v>0</v>
      </c>
      <c r="M158" s="660" t="b">
        <v>0</v>
      </c>
      <c r="N158" s="52" t="b">
        <v>0</v>
      </c>
      <c r="O158" s="53" t="s">
        <v>505</v>
      </c>
      <c r="P158" s="53"/>
      <c r="Q158" s="53"/>
      <c r="R158" s="53"/>
      <c r="S158" s="53"/>
      <c r="T158" s="53"/>
      <c r="U158" s="53"/>
      <c r="V158" s="53"/>
      <c r="W158" s="173"/>
      <c r="X158" s="54" t="s">
        <v>175</v>
      </c>
      <c r="Y158" s="734"/>
      <c r="Z158" s="573"/>
      <c r="AA158" s="573"/>
      <c r="AB158" s="573"/>
      <c r="AC158" s="573"/>
      <c r="AD158" s="573"/>
      <c r="AE158" s="573"/>
      <c r="AF158" s="573"/>
      <c r="AG158" s="573"/>
      <c r="AH158" s="573"/>
      <c r="AI158" s="573"/>
      <c r="AJ158" s="573"/>
      <c r="AK158" s="573"/>
      <c r="AL158" s="735"/>
      <c r="BA158" s="5"/>
    </row>
    <row r="159" spans="1:53" ht="12.95" customHeight="1" thickBot="1">
      <c r="A159" s="183"/>
      <c r="B159" s="184"/>
      <c r="C159" s="184"/>
      <c r="D159" s="184"/>
      <c r="E159" s="185"/>
      <c r="F159" s="186"/>
      <c r="G159" s="187"/>
      <c r="H159" s="187"/>
      <c r="I159" s="188"/>
      <c r="J159" s="741"/>
      <c r="K159" s="742"/>
      <c r="L159" s="743"/>
      <c r="M159" s="744"/>
      <c r="N159" s="189" t="s">
        <v>185</v>
      </c>
      <c r="O159" s="187" t="s">
        <v>186</v>
      </c>
      <c r="P159" s="483"/>
      <c r="Q159" s="483"/>
      <c r="R159" s="483"/>
      <c r="S159" s="483"/>
      <c r="T159" s="483"/>
      <c r="U159" s="483"/>
      <c r="V159" s="483"/>
      <c r="W159" s="190" t="s">
        <v>187</v>
      </c>
      <c r="X159" s="191" t="b">
        <v>0</v>
      </c>
      <c r="Y159" s="736"/>
      <c r="Z159" s="737"/>
      <c r="AA159" s="737"/>
      <c r="AB159" s="737"/>
      <c r="AC159" s="737"/>
      <c r="AD159" s="737"/>
      <c r="AE159" s="737"/>
      <c r="AF159" s="737"/>
      <c r="AG159" s="737"/>
      <c r="AH159" s="737"/>
      <c r="AI159" s="737"/>
      <c r="AJ159" s="737"/>
      <c r="AK159" s="737"/>
      <c r="AL159" s="738"/>
      <c r="BA159" s="5"/>
    </row>
    <row r="160" spans="1:53" ht="6" customHeight="1">
      <c r="BA160" s="5"/>
    </row>
    <row r="161" spans="1:53" ht="20.100000000000001" customHeight="1">
      <c r="A161" s="4" t="s">
        <v>520</v>
      </c>
      <c r="AL161" s="6" t="s">
        <v>255</v>
      </c>
      <c r="BA161" s="5"/>
    </row>
    <row r="162" spans="1:53" ht="15" customHeight="1">
      <c r="A162" s="4" t="s">
        <v>141</v>
      </c>
      <c r="F162" s="391" t="s">
        <v>698</v>
      </c>
      <c r="AL162" s="394" t="str">
        <f>"【 "&amp;$K$7&amp;" 】"</f>
        <v>【 ○○　○○　様邸新築工事 】</v>
      </c>
      <c r="BA162" s="5"/>
    </row>
    <row r="163" spans="1:53" ht="12.95" customHeight="1">
      <c r="A163" s="569" t="s">
        <v>142</v>
      </c>
      <c r="B163" s="570"/>
      <c r="C163" s="570"/>
      <c r="D163" s="570"/>
      <c r="E163" s="571"/>
      <c r="F163" s="569" t="s">
        <v>143</v>
      </c>
      <c r="G163" s="570"/>
      <c r="H163" s="570"/>
      <c r="I163" s="571"/>
      <c r="J163" s="578" t="s">
        <v>144</v>
      </c>
      <c r="K163" s="579"/>
      <c r="L163" s="579"/>
      <c r="M163" s="579"/>
      <c r="N163" s="579"/>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c r="AK163" s="579"/>
      <c r="AL163" s="580"/>
      <c r="BA163" s="5"/>
    </row>
    <row r="164" spans="1:53" ht="12.95" customHeight="1">
      <c r="A164" s="572"/>
      <c r="B164" s="573"/>
      <c r="C164" s="573"/>
      <c r="D164" s="573"/>
      <c r="E164" s="574"/>
      <c r="F164" s="572"/>
      <c r="G164" s="573"/>
      <c r="H164" s="573"/>
      <c r="I164" s="574"/>
      <c r="J164" s="581"/>
      <c r="K164" s="582"/>
      <c r="L164" s="582"/>
      <c r="M164" s="582"/>
      <c r="N164" s="582"/>
      <c r="O164" s="582"/>
      <c r="P164" s="582"/>
      <c r="Q164" s="582"/>
      <c r="R164" s="582"/>
      <c r="S164" s="582"/>
      <c r="T164" s="582"/>
      <c r="U164" s="582"/>
      <c r="V164" s="582"/>
      <c r="W164" s="582"/>
      <c r="X164" s="582"/>
      <c r="Y164" s="582"/>
      <c r="Z164" s="582"/>
      <c r="AA164" s="582"/>
      <c r="AB164" s="582"/>
      <c r="AC164" s="582"/>
      <c r="AD164" s="582"/>
      <c r="AE164" s="582"/>
      <c r="AF164" s="582"/>
      <c r="AG164" s="582"/>
      <c r="AH164" s="582"/>
      <c r="AI164" s="582"/>
      <c r="AJ164" s="582"/>
      <c r="AK164" s="582"/>
      <c r="AL164" s="583"/>
      <c r="BA164" s="5"/>
    </row>
    <row r="165" spans="1:53" ht="12.95" customHeight="1">
      <c r="A165" s="572"/>
      <c r="B165" s="573"/>
      <c r="C165" s="573"/>
      <c r="D165" s="573"/>
      <c r="E165" s="574"/>
      <c r="F165" s="572"/>
      <c r="G165" s="573"/>
      <c r="H165" s="573"/>
      <c r="I165" s="574"/>
      <c r="J165" s="584" t="s">
        <v>146</v>
      </c>
      <c r="K165" s="585"/>
      <c r="L165" s="585"/>
      <c r="M165" s="586"/>
      <c r="N165" s="725" t="s">
        <v>147</v>
      </c>
      <c r="O165" s="555" t="s">
        <v>148</v>
      </c>
      <c r="P165" s="556"/>
      <c r="Q165" s="556"/>
      <c r="R165" s="556"/>
      <c r="S165" s="556"/>
      <c r="T165" s="556"/>
      <c r="U165" s="556"/>
      <c r="V165" s="556"/>
      <c r="W165" s="557"/>
      <c r="X165" s="564" t="s">
        <v>149</v>
      </c>
      <c r="Y165" s="565" t="s">
        <v>150</v>
      </c>
      <c r="Z165" s="559"/>
      <c r="AA165" s="559"/>
      <c r="AB165" s="559"/>
      <c r="AC165" s="559"/>
      <c r="AD165" s="559"/>
      <c r="AE165" s="559"/>
      <c r="AF165" s="559"/>
      <c r="AG165" s="559"/>
      <c r="AH165" s="559"/>
      <c r="AI165" s="559"/>
      <c r="AJ165" s="559"/>
      <c r="AK165" s="559"/>
      <c r="AL165" s="566"/>
      <c r="BA165" s="5"/>
    </row>
    <row r="166" spans="1:53" ht="12.95" customHeight="1">
      <c r="A166" s="572"/>
      <c r="B166" s="573"/>
      <c r="C166" s="573"/>
      <c r="D166" s="573"/>
      <c r="E166" s="574"/>
      <c r="F166" s="572"/>
      <c r="G166" s="573"/>
      <c r="H166" s="573"/>
      <c r="I166" s="574"/>
      <c r="J166" s="510" t="s">
        <v>153</v>
      </c>
      <c r="K166" s="513" t="s">
        <v>154</v>
      </c>
      <c r="L166" s="513" t="s">
        <v>155</v>
      </c>
      <c r="M166" s="516" t="s">
        <v>156</v>
      </c>
      <c r="N166" s="726"/>
      <c r="O166" s="558"/>
      <c r="P166" s="559"/>
      <c r="Q166" s="559"/>
      <c r="R166" s="559"/>
      <c r="S166" s="559"/>
      <c r="T166" s="559"/>
      <c r="U166" s="559"/>
      <c r="V166" s="559"/>
      <c r="W166" s="560"/>
      <c r="X166" s="564"/>
      <c r="Y166" s="565"/>
      <c r="Z166" s="559"/>
      <c r="AA166" s="559"/>
      <c r="AB166" s="559"/>
      <c r="AC166" s="559"/>
      <c r="AD166" s="559"/>
      <c r="AE166" s="559"/>
      <c r="AF166" s="559"/>
      <c r="AG166" s="559"/>
      <c r="AH166" s="559"/>
      <c r="AI166" s="559"/>
      <c r="AJ166" s="559"/>
      <c r="AK166" s="559"/>
      <c r="AL166" s="566"/>
      <c r="BA166" s="5"/>
    </row>
    <row r="167" spans="1:53" ht="12.95" customHeight="1">
      <c r="A167" s="572"/>
      <c r="B167" s="573"/>
      <c r="C167" s="573"/>
      <c r="D167" s="573"/>
      <c r="E167" s="574"/>
      <c r="F167" s="572"/>
      <c r="G167" s="573"/>
      <c r="H167" s="573"/>
      <c r="I167" s="574"/>
      <c r="J167" s="511"/>
      <c r="K167" s="514"/>
      <c r="L167" s="514"/>
      <c r="M167" s="517"/>
      <c r="N167" s="726"/>
      <c r="O167" s="558"/>
      <c r="P167" s="559"/>
      <c r="Q167" s="559"/>
      <c r="R167" s="559"/>
      <c r="S167" s="559"/>
      <c r="T167" s="559"/>
      <c r="U167" s="559"/>
      <c r="V167" s="559"/>
      <c r="W167" s="560"/>
      <c r="X167" s="564"/>
      <c r="Y167" s="565"/>
      <c r="Z167" s="559"/>
      <c r="AA167" s="559"/>
      <c r="AB167" s="559"/>
      <c r="AC167" s="559"/>
      <c r="AD167" s="559"/>
      <c r="AE167" s="559"/>
      <c r="AF167" s="559"/>
      <c r="AG167" s="559"/>
      <c r="AH167" s="559"/>
      <c r="AI167" s="559"/>
      <c r="AJ167" s="559"/>
      <c r="AK167" s="559"/>
      <c r="AL167" s="566"/>
      <c r="BA167" s="5"/>
    </row>
    <row r="168" spans="1:53" ht="14.1" customHeight="1">
      <c r="A168" s="572"/>
      <c r="B168" s="573"/>
      <c r="C168" s="573"/>
      <c r="D168" s="573"/>
      <c r="E168" s="574"/>
      <c r="F168" s="572"/>
      <c r="G168" s="573"/>
      <c r="H168" s="573"/>
      <c r="I168" s="574"/>
      <c r="J168" s="511"/>
      <c r="K168" s="514"/>
      <c r="L168" s="514"/>
      <c r="M168" s="517"/>
      <c r="N168" s="726"/>
      <c r="O168" s="558"/>
      <c r="P168" s="559"/>
      <c r="Q168" s="559"/>
      <c r="R168" s="559"/>
      <c r="S168" s="559"/>
      <c r="T168" s="559"/>
      <c r="U168" s="559"/>
      <c r="V168" s="559"/>
      <c r="W168" s="560"/>
      <c r="X168" s="564"/>
      <c r="Y168" s="565"/>
      <c r="Z168" s="559"/>
      <c r="AA168" s="559"/>
      <c r="AB168" s="559"/>
      <c r="AC168" s="559"/>
      <c r="AD168" s="559"/>
      <c r="AE168" s="559"/>
      <c r="AF168" s="559"/>
      <c r="AG168" s="559"/>
      <c r="AH168" s="559"/>
      <c r="AI168" s="559"/>
      <c r="AJ168" s="559"/>
      <c r="AK168" s="559"/>
      <c r="AL168" s="566"/>
      <c r="BA168" s="5"/>
    </row>
    <row r="169" spans="1:53" ht="14.1" customHeight="1">
      <c r="A169" s="572"/>
      <c r="B169" s="573"/>
      <c r="C169" s="573"/>
      <c r="D169" s="573"/>
      <c r="E169" s="574"/>
      <c r="F169" s="572"/>
      <c r="G169" s="573"/>
      <c r="H169" s="573"/>
      <c r="I169" s="574"/>
      <c r="J169" s="512"/>
      <c r="K169" s="515"/>
      <c r="L169" s="515"/>
      <c r="M169" s="518"/>
      <c r="N169" s="726"/>
      <c r="O169" s="558"/>
      <c r="P169" s="559"/>
      <c r="Q169" s="559"/>
      <c r="R169" s="559"/>
      <c r="S169" s="559"/>
      <c r="T169" s="559"/>
      <c r="U169" s="559"/>
      <c r="V169" s="559"/>
      <c r="W169" s="560"/>
      <c r="X169" s="564"/>
      <c r="Y169" s="565"/>
      <c r="Z169" s="559"/>
      <c r="AA169" s="559"/>
      <c r="AB169" s="559"/>
      <c r="AC169" s="559"/>
      <c r="AD169" s="559"/>
      <c r="AE169" s="559"/>
      <c r="AF169" s="559"/>
      <c r="AG169" s="559"/>
      <c r="AH169" s="559"/>
      <c r="AI169" s="559"/>
      <c r="AJ169" s="559"/>
      <c r="AK169" s="559"/>
      <c r="AL169" s="566"/>
      <c r="BA169" s="5"/>
    </row>
    <row r="170" spans="1:53" ht="14.1" customHeight="1" thickBot="1">
      <c r="A170" s="572"/>
      <c r="B170" s="573"/>
      <c r="C170" s="573"/>
      <c r="D170" s="573"/>
      <c r="E170" s="574"/>
      <c r="F170" s="572"/>
      <c r="G170" s="573"/>
      <c r="H170" s="573"/>
      <c r="I170" s="574"/>
      <c r="J170" s="147">
        <v>1</v>
      </c>
      <c r="K170" s="148">
        <v>2</v>
      </c>
      <c r="L170" s="148">
        <v>3</v>
      </c>
      <c r="M170" s="149">
        <v>4</v>
      </c>
      <c r="N170" s="727"/>
      <c r="O170" s="728"/>
      <c r="P170" s="729"/>
      <c r="Q170" s="729"/>
      <c r="R170" s="729"/>
      <c r="S170" s="729"/>
      <c r="T170" s="729"/>
      <c r="U170" s="729"/>
      <c r="V170" s="729"/>
      <c r="W170" s="730"/>
      <c r="X170" s="564"/>
      <c r="Y170" s="565"/>
      <c r="Z170" s="559"/>
      <c r="AA170" s="559"/>
      <c r="AB170" s="559"/>
      <c r="AC170" s="559"/>
      <c r="AD170" s="559"/>
      <c r="AE170" s="559"/>
      <c r="AF170" s="559"/>
      <c r="AG170" s="559"/>
      <c r="AH170" s="559"/>
      <c r="AI170" s="559"/>
      <c r="AJ170" s="559"/>
      <c r="AK170" s="559"/>
      <c r="AL170" s="566"/>
      <c r="BA170" s="5"/>
    </row>
    <row r="171" spans="1:53" ht="12.95" customHeight="1">
      <c r="A171" s="712" t="s">
        <v>200</v>
      </c>
      <c r="B171" s="713"/>
      <c r="C171" s="713"/>
      <c r="D171" s="714"/>
      <c r="E171" s="715" t="s">
        <v>201</v>
      </c>
      <c r="F171" s="192" t="s">
        <v>256</v>
      </c>
      <c r="G171" s="193"/>
      <c r="H171" s="193"/>
      <c r="I171" s="194"/>
      <c r="J171" s="716" t="b">
        <v>0</v>
      </c>
      <c r="K171" s="717" t="b">
        <v>0</v>
      </c>
      <c r="L171" s="718" t="b">
        <v>0</v>
      </c>
      <c r="M171" s="719" t="b">
        <v>0</v>
      </c>
      <c r="N171" s="233" t="b">
        <v>0</v>
      </c>
      <c r="O171" s="193" t="s">
        <v>506</v>
      </c>
      <c r="P171" s="193"/>
      <c r="Q171" s="193"/>
      <c r="R171" s="193"/>
      <c r="S171" s="193"/>
      <c r="T171" s="193"/>
      <c r="U171" s="193"/>
      <c r="V171" s="193"/>
      <c r="W171" s="193"/>
      <c r="X171" s="14" t="s">
        <v>175</v>
      </c>
      <c r="Y171" s="10"/>
      <c r="Z171" s="505" t="s">
        <v>584</v>
      </c>
      <c r="AA171" s="505"/>
      <c r="AB171" s="505"/>
      <c r="AC171" s="505"/>
      <c r="AD171" s="505"/>
      <c r="AE171" s="505"/>
      <c r="AF171" s="505"/>
      <c r="AG171" s="505"/>
      <c r="AH171" s="505"/>
      <c r="AI171" s="505"/>
      <c r="AJ171" s="505"/>
      <c r="AK171" s="505"/>
      <c r="AL171" s="506"/>
      <c r="BA171" s="5"/>
    </row>
    <row r="172" spans="1:53" ht="12.95" customHeight="1">
      <c r="A172" s="699"/>
      <c r="B172" s="497"/>
      <c r="C172" s="497"/>
      <c r="D172" s="601"/>
      <c r="E172" s="525"/>
      <c r="F172" s="48"/>
      <c r="G172" s="28"/>
      <c r="H172" s="28"/>
      <c r="I172" s="49"/>
      <c r="J172" s="680"/>
      <c r="K172" s="592"/>
      <c r="L172" s="492"/>
      <c r="M172" s="660"/>
      <c r="N172" s="50" t="s">
        <v>185</v>
      </c>
      <c r="O172" s="28" t="s">
        <v>186</v>
      </c>
      <c r="P172" s="484"/>
      <c r="Q172" s="484"/>
      <c r="R172" s="484"/>
      <c r="S172" s="484"/>
      <c r="T172" s="484"/>
      <c r="U172" s="484"/>
      <c r="V172" s="484"/>
      <c r="W172" s="28" t="s">
        <v>187</v>
      </c>
      <c r="X172" s="29" t="b">
        <v>0</v>
      </c>
      <c r="Y172" s="276"/>
      <c r="Z172" s="497"/>
      <c r="AA172" s="497"/>
      <c r="AB172" s="497"/>
      <c r="AC172" s="497"/>
      <c r="AD172" s="497"/>
      <c r="AE172" s="497"/>
      <c r="AF172" s="497"/>
      <c r="AG172" s="497"/>
      <c r="AH172" s="497"/>
      <c r="AI172" s="497"/>
      <c r="AJ172" s="497"/>
      <c r="AK172" s="497"/>
      <c r="AL172" s="498"/>
      <c r="BA172" s="5"/>
    </row>
    <row r="173" spans="1:53" ht="12.95" customHeight="1">
      <c r="A173" s="699"/>
      <c r="B173" s="497"/>
      <c r="C173" s="497"/>
      <c r="D173" s="601"/>
      <c r="E173" s="720">
        <f>表示項目選択・建物情報!$E$14</f>
        <v>3</v>
      </c>
      <c r="F173" s="48"/>
      <c r="G173" s="28"/>
      <c r="H173" s="28"/>
      <c r="I173" s="49"/>
      <c r="J173" s="681" t="b">
        <v>0</v>
      </c>
      <c r="K173" s="649" t="b">
        <v>0</v>
      </c>
      <c r="L173" s="552" t="b">
        <v>0</v>
      </c>
      <c r="M173" s="659" t="b">
        <v>0</v>
      </c>
      <c r="N173" s="52" t="b">
        <v>0</v>
      </c>
      <c r="O173" s="53" t="s">
        <v>508</v>
      </c>
      <c r="P173" s="53"/>
      <c r="Q173" s="53"/>
      <c r="R173" s="53"/>
      <c r="S173" s="53"/>
      <c r="T173" s="53"/>
      <c r="U173" s="53"/>
      <c r="V173" s="53"/>
      <c r="W173" s="53"/>
      <c r="X173" s="54" t="s">
        <v>175</v>
      </c>
      <c r="Y173" s="280"/>
      <c r="Z173" s="627" t="s">
        <v>586</v>
      </c>
      <c r="AA173" s="627"/>
      <c r="AB173" s="627"/>
      <c r="AC173" s="627"/>
      <c r="AD173" s="627"/>
      <c r="AE173" s="627"/>
      <c r="AF173" s="627"/>
      <c r="AG173" s="627"/>
      <c r="AH173" s="627"/>
      <c r="AI173" s="627"/>
      <c r="AJ173" s="627"/>
      <c r="AK173" s="627"/>
      <c r="AL173" s="628"/>
      <c r="BA173" s="5"/>
    </row>
    <row r="174" spans="1:53" ht="12.95" customHeight="1">
      <c r="A174" s="699"/>
      <c r="B174" s="497"/>
      <c r="C174" s="497"/>
      <c r="D174" s="601"/>
      <c r="E174" s="720"/>
      <c r="F174" s="48"/>
      <c r="G174" s="28"/>
      <c r="H174" s="28"/>
      <c r="I174" s="49"/>
      <c r="J174" s="681"/>
      <c r="K174" s="649"/>
      <c r="L174" s="552"/>
      <c r="M174" s="659"/>
      <c r="N174" s="61" t="s">
        <v>185</v>
      </c>
      <c r="O174" s="63" t="s">
        <v>186</v>
      </c>
      <c r="P174" s="484"/>
      <c r="Q174" s="484"/>
      <c r="R174" s="484"/>
      <c r="S174" s="484"/>
      <c r="T174" s="484"/>
      <c r="U174" s="484"/>
      <c r="V174" s="484"/>
      <c r="W174" s="63" t="s">
        <v>187</v>
      </c>
      <c r="X174" s="29" t="b">
        <v>0</v>
      </c>
      <c r="Y174" s="285"/>
      <c r="Z174" s="647"/>
      <c r="AA174" s="647"/>
      <c r="AB174" s="647"/>
      <c r="AC174" s="647"/>
      <c r="AD174" s="647"/>
      <c r="AE174" s="647"/>
      <c r="AF174" s="647"/>
      <c r="AG174" s="647"/>
      <c r="AH174" s="647"/>
      <c r="AI174" s="647"/>
      <c r="AJ174" s="647"/>
      <c r="AK174" s="647"/>
      <c r="AL174" s="648"/>
      <c r="BA174" s="5"/>
    </row>
    <row r="175" spans="1:53" ht="12.95" customHeight="1">
      <c r="A175" s="699" t="s">
        <v>205</v>
      </c>
      <c r="B175" s="497"/>
      <c r="C175" s="497"/>
      <c r="D175" s="601"/>
      <c r="E175" s="700" t="s">
        <v>201</v>
      </c>
      <c r="F175" s="48"/>
      <c r="G175" s="28"/>
      <c r="H175" s="28"/>
      <c r="I175" s="49"/>
      <c r="J175" s="681" t="b">
        <v>0</v>
      </c>
      <c r="K175" s="649" t="b">
        <v>0</v>
      </c>
      <c r="L175" s="552" t="b">
        <v>0</v>
      </c>
      <c r="M175" s="659" t="b">
        <v>0</v>
      </c>
      <c r="N175" s="52" t="b">
        <v>0</v>
      </c>
      <c r="O175" s="53" t="s">
        <v>504</v>
      </c>
      <c r="P175" s="53"/>
      <c r="Q175" s="53"/>
      <c r="R175" s="53"/>
      <c r="S175" s="53"/>
      <c r="T175" s="53"/>
      <c r="U175" s="53"/>
      <c r="V175" s="53"/>
      <c r="W175" s="53"/>
      <c r="X175" s="54" t="s">
        <v>175</v>
      </c>
      <c r="Y175" s="280"/>
      <c r="Z175" s="721" t="s">
        <v>573</v>
      </c>
      <c r="AA175" s="721"/>
      <c r="AB175" s="721"/>
      <c r="AC175" s="721"/>
      <c r="AD175" s="721"/>
      <c r="AE175" s="721"/>
      <c r="AF175" s="721"/>
      <c r="AG175" s="721"/>
      <c r="AH175" s="721"/>
      <c r="AI175" s="721"/>
      <c r="AJ175" s="721"/>
      <c r="AK175" s="721"/>
      <c r="AL175" s="722"/>
      <c r="BA175" s="5"/>
    </row>
    <row r="176" spans="1:53" ht="12.95" customHeight="1">
      <c r="A176" s="699"/>
      <c r="B176" s="497"/>
      <c r="C176" s="497"/>
      <c r="D176" s="601"/>
      <c r="E176" s="525"/>
      <c r="F176" s="48"/>
      <c r="G176" s="28"/>
      <c r="H176" s="28"/>
      <c r="I176" s="49"/>
      <c r="J176" s="681"/>
      <c r="K176" s="649"/>
      <c r="L176" s="552"/>
      <c r="M176" s="659"/>
      <c r="N176" s="61" t="s">
        <v>185</v>
      </c>
      <c r="O176" s="63" t="s">
        <v>186</v>
      </c>
      <c r="P176" s="484"/>
      <c r="Q176" s="484"/>
      <c r="R176" s="484"/>
      <c r="S176" s="484"/>
      <c r="T176" s="484"/>
      <c r="U176" s="484"/>
      <c r="V176" s="484"/>
      <c r="W176" s="63" t="s">
        <v>187</v>
      </c>
      <c r="X176" s="64" t="b">
        <v>0</v>
      </c>
      <c r="Y176" s="285"/>
      <c r="Z176" s="721"/>
      <c r="AA176" s="721"/>
      <c r="AB176" s="721"/>
      <c r="AC176" s="721"/>
      <c r="AD176" s="721"/>
      <c r="AE176" s="721"/>
      <c r="AF176" s="721"/>
      <c r="AG176" s="721"/>
      <c r="AH176" s="721"/>
      <c r="AI176" s="721"/>
      <c r="AJ176" s="721"/>
      <c r="AK176" s="721"/>
      <c r="AL176" s="722"/>
      <c r="BA176" s="5"/>
    </row>
    <row r="177" spans="1:53" ht="12.95" customHeight="1">
      <c r="A177" s="699"/>
      <c r="B177" s="497"/>
      <c r="C177" s="497"/>
      <c r="D177" s="601"/>
      <c r="E177" s="704" t="str">
        <f>表示項目選択・建物情報!$E$15</f>
        <v>-</v>
      </c>
      <c r="F177" s="48"/>
      <c r="G177" s="28"/>
      <c r="H177" s="28"/>
      <c r="I177" s="49"/>
      <c r="J177" s="680" t="b">
        <v>0</v>
      </c>
      <c r="K177" s="592" t="b">
        <v>0</v>
      </c>
      <c r="L177" s="492" t="b">
        <v>0</v>
      </c>
      <c r="M177" s="660" t="b">
        <v>0</v>
      </c>
      <c r="N177" s="39" t="b">
        <v>0</v>
      </c>
      <c r="O177" s="28" t="s">
        <v>505</v>
      </c>
      <c r="P177" s="28"/>
      <c r="Q177" s="28"/>
      <c r="R177" s="28"/>
      <c r="S177" s="28"/>
      <c r="T177" s="28"/>
      <c r="U177" s="28"/>
      <c r="V177" s="28"/>
      <c r="W177" s="28"/>
      <c r="X177" s="72" t="s">
        <v>175</v>
      </c>
      <c r="Y177" s="280"/>
      <c r="Z177" s="721" t="s">
        <v>574</v>
      </c>
      <c r="AA177" s="721"/>
      <c r="AB177" s="721"/>
      <c r="AC177" s="721"/>
      <c r="AD177" s="721"/>
      <c r="AE177" s="721"/>
      <c r="AF177" s="721"/>
      <c r="AG177" s="721"/>
      <c r="AH177" s="721"/>
      <c r="AI177" s="721"/>
      <c r="AJ177" s="721"/>
      <c r="AK177" s="721"/>
      <c r="AL177" s="722"/>
      <c r="BA177" s="5"/>
    </row>
    <row r="178" spans="1:53" ht="12.95" customHeight="1">
      <c r="A178" s="699"/>
      <c r="B178" s="497"/>
      <c r="C178" s="497"/>
      <c r="D178" s="601"/>
      <c r="E178" s="705"/>
      <c r="F178" s="48"/>
      <c r="G178" s="28"/>
      <c r="H178" s="28"/>
      <c r="I178" s="49"/>
      <c r="J178" s="680"/>
      <c r="K178" s="592"/>
      <c r="L178" s="492"/>
      <c r="M178" s="660"/>
      <c r="N178" s="50" t="s">
        <v>185</v>
      </c>
      <c r="O178" s="28" t="s">
        <v>186</v>
      </c>
      <c r="P178" s="484"/>
      <c r="Q178" s="484"/>
      <c r="R178" s="484"/>
      <c r="S178" s="484"/>
      <c r="T178" s="484"/>
      <c r="U178" s="484"/>
      <c r="V178" s="484"/>
      <c r="W178" s="28" t="s">
        <v>187</v>
      </c>
      <c r="X178" s="64" t="b">
        <v>0</v>
      </c>
      <c r="Y178" s="285"/>
      <c r="Z178" s="721"/>
      <c r="AA178" s="721"/>
      <c r="AB178" s="721"/>
      <c r="AC178" s="721"/>
      <c r="AD178" s="721"/>
      <c r="AE178" s="721"/>
      <c r="AF178" s="721"/>
      <c r="AG178" s="721"/>
      <c r="AH178" s="721"/>
      <c r="AI178" s="721"/>
      <c r="AJ178" s="721"/>
      <c r="AK178" s="721"/>
      <c r="AL178" s="722"/>
      <c r="BA178" s="5"/>
    </row>
    <row r="179" spans="1:53" ht="12.95" customHeight="1">
      <c r="A179" s="706" t="s">
        <v>516</v>
      </c>
      <c r="B179" s="707"/>
      <c r="C179" s="707"/>
      <c r="D179" s="707"/>
      <c r="E179" s="708" t="s">
        <v>515</v>
      </c>
      <c r="F179" s="100" t="s">
        <v>257</v>
      </c>
      <c r="G179" s="40"/>
      <c r="H179" s="40"/>
      <c r="I179" s="160"/>
      <c r="J179" s="678" t="b">
        <v>0</v>
      </c>
      <c r="K179" s="614" t="b">
        <v>0</v>
      </c>
      <c r="L179" s="614" t="b">
        <v>0</v>
      </c>
      <c r="M179" s="622" t="b">
        <v>0</v>
      </c>
      <c r="N179" s="85" t="b">
        <v>0</v>
      </c>
      <c r="O179" s="40" t="s">
        <v>258</v>
      </c>
      <c r="P179" s="40"/>
      <c r="Q179" s="40"/>
      <c r="R179" s="40"/>
      <c r="S179" s="40"/>
      <c r="T179" s="40"/>
      <c r="U179" s="40"/>
      <c r="V179" s="40"/>
      <c r="W179" s="40"/>
      <c r="X179" s="41" t="s">
        <v>175</v>
      </c>
      <c r="Y179" s="282"/>
      <c r="Z179" s="627" t="s">
        <v>551</v>
      </c>
      <c r="AA179" s="627"/>
      <c r="AB179" s="627"/>
      <c r="AC179" s="627"/>
      <c r="AD179" s="627"/>
      <c r="AE179" s="627"/>
      <c r="AF179" s="627"/>
      <c r="AG179" s="627"/>
      <c r="AH179" s="627"/>
      <c r="AI179" s="627"/>
      <c r="AJ179" s="627"/>
      <c r="AK179" s="627"/>
      <c r="AL179" s="628"/>
      <c r="BA179" s="5"/>
    </row>
    <row r="180" spans="1:53" ht="12.95" customHeight="1">
      <c r="A180" s="706"/>
      <c r="B180" s="707"/>
      <c r="C180" s="707"/>
      <c r="D180" s="707"/>
      <c r="E180" s="709"/>
      <c r="F180" s="48"/>
      <c r="G180" s="28"/>
      <c r="H180" s="28"/>
      <c r="I180" s="49"/>
      <c r="J180" s="680"/>
      <c r="K180" s="592"/>
      <c r="L180" s="592"/>
      <c r="M180" s="660"/>
      <c r="N180" s="50" t="s">
        <v>185</v>
      </c>
      <c r="O180" s="28" t="s">
        <v>186</v>
      </c>
      <c r="P180" s="484"/>
      <c r="Q180" s="484"/>
      <c r="R180" s="484"/>
      <c r="S180" s="484"/>
      <c r="T180" s="484"/>
      <c r="U180" s="484"/>
      <c r="V180" s="484"/>
      <c r="W180" s="28" t="s">
        <v>187</v>
      </c>
      <c r="X180" s="29" t="b">
        <v>0</v>
      </c>
      <c r="Y180" s="289"/>
      <c r="Z180" s="627" t="s">
        <v>579</v>
      </c>
      <c r="AA180" s="627"/>
      <c r="AB180" s="627"/>
      <c r="AC180" s="627"/>
      <c r="AD180" s="627"/>
      <c r="AE180" s="627"/>
      <c r="AF180" s="627"/>
      <c r="AG180" s="627"/>
      <c r="AH180" s="627"/>
      <c r="AI180" s="627"/>
      <c r="AJ180" s="627"/>
      <c r="AK180" s="627"/>
      <c r="AL180" s="628"/>
      <c r="BA180" s="5"/>
    </row>
    <row r="181" spans="1:53" ht="12.95" customHeight="1">
      <c r="A181" s="706"/>
      <c r="B181" s="707"/>
      <c r="C181" s="707"/>
      <c r="D181" s="707"/>
      <c r="E181" s="710" t="str">
        <f>表示項目選択・建物情報!$E$16</f>
        <v>その他</v>
      </c>
      <c r="F181" s="48"/>
      <c r="G181" s="28"/>
      <c r="H181" s="28"/>
      <c r="I181" s="49"/>
      <c r="J181" s="681" t="b">
        <v>0</v>
      </c>
      <c r="K181" s="649" t="b">
        <v>0</v>
      </c>
      <c r="L181" s="552" t="b">
        <v>0</v>
      </c>
      <c r="M181" s="659" t="b">
        <v>0</v>
      </c>
      <c r="N181" s="52" t="b">
        <v>0</v>
      </c>
      <c r="O181" s="53" t="s">
        <v>575</v>
      </c>
      <c r="P181" s="53"/>
      <c r="Q181" s="53"/>
      <c r="R181" s="53"/>
      <c r="S181" s="53"/>
      <c r="T181" s="53"/>
      <c r="U181" s="53"/>
      <c r="V181" s="53"/>
      <c r="W181" s="53"/>
      <c r="X181" s="54" t="s">
        <v>175</v>
      </c>
      <c r="Y181" s="282"/>
      <c r="Z181" s="497"/>
      <c r="AA181" s="497"/>
      <c r="AB181" s="497"/>
      <c r="AC181" s="497"/>
      <c r="AD181" s="497"/>
      <c r="AE181" s="497"/>
      <c r="AF181" s="497"/>
      <c r="AG181" s="497"/>
      <c r="AH181" s="497"/>
      <c r="AI181" s="497"/>
      <c r="AJ181" s="497"/>
      <c r="AK181" s="497"/>
      <c r="AL181" s="498"/>
      <c r="BA181" s="5"/>
    </row>
    <row r="182" spans="1:53" ht="12.95" customHeight="1">
      <c r="A182" s="706"/>
      <c r="B182" s="707"/>
      <c r="C182" s="707"/>
      <c r="D182" s="707"/>
      <c r="E182" s="711"/>
      <c r="F182" s="48"/>
      <c r="G182" s="28"/>
      <c r="H182" s="28"/>
      <c r="I182" s="49"/>
      <c r="J182" s="681"/>
      <c r="K182" s="649"/>
      <c r="L182" s="552"/>
      <c r="M182" s="659"/>
      <c r="N182" s="61" t="s">
        <v>185</v>
      </c>
      <c r="O182" s="63" t="s">
        <v>186</v>
      </c>
      <c r="P182" s="484"/>
      <c r="Q182" s="484"/>
      <c r="R182" s="484"/>
      <c r="S182" s="484"/>
      <c r="T182" s="484"/>
      <c r="U182" s="484"/>
      <c r="V182" s="484"/>
      <c r="W182" s="63" t="s">
        <v>187</v>
      </c>
      <c r="X182" s="29" t="b">
        <v>0</v>
      </c>
      <c r="Y182" s="285"/>
      <c r="Z182" s="639"/>
      <c r="AA182" s="639"/>
      <c r="AB182" s="639"/>
      <c r="AC182" s="639"/>
      <c r="AD182" s="639"/>
      <c r="AE182" s="639"/>
      <c r="AF182" s="639"/>
      <c r="AG182" s="639"/>
      <c r="AH182" s="639"/>
      <c r="AI182" s="639"/>
      <c r="AJ182" s="639"/>
      <c r="AK182" s="639"/>
      <c r="AL182" s="640"/>
      <c r="BA182" s="5"/>
    </row>
    <row r="183" spans="1:53" ht="12.95" customHeight="1">
      <c r="A183" s="699" t="s">
        <v>209</v>
      </c>
      <c r="B183" s="497"/>
      <c r="C183" s="497"/>
      <c r="D183" s="601"/>
      <c r="E183" s="525" t="s">
        <v>201</v>
      </c>
      <c r="F183" s="48"/>
      <c r="G183" s="28"/>
      <c r="H183" s="28"/>
      <c r="I183" s="49"/>
      <c r="J183" s="681" t="b">
        <v>0</v>
      </c>
      <c r="K183" s="649" t="b">
        <v>0</v>
      </c>
      <c r="L183" s="552" t="b">
        <v>0</v>
      </c>
      <c r="M183" s="659" t="b">
        <v>0</v>
      </c>
      <c r="N183" s="39" t="b">
        <v>0</v>
      </c>
      <c r="O183" s="28" t="s">
        <v>576</v>
      </c>
      <c r="P183" s="28"/>
      <c r="Q183" s="28"/>
      <c r="R183" s="28"/>
      <c r="S183" s="28"/>
      <c r="T183" s="28"/>
      <c r="U183" s="28"/>
      <c r="V183" s="28"/>
      <c r="W183" s="28"/>
      <c r="X183" s="54" t="s">
        <v>175</v>
      </c>
      <c r="Y183" s="282"/>
      <c r="Z183" s="627" t="s">
        <v>581</v>
      </c>
      <c r="AA183" s="627"/>
      <c r="AB183" s="627"/>
      <c r="AC183" s="627"/>
      <c r="AD183" s="627"/>
      <c r="AE183" s="627"/>
      <c r="AF183" s="627"/>
      <c r="AG183" s="627"/>
      <c r="AH183" s="627"/>
      <c r="AI183" s="627"/>
      <c r="AJ183" s="627"/>
      <c r="AK183" s="627"/>
      <c r="AL183" s="628"/>
      <c r="BA183" s="5"/>
    </row>
    <row r="184" spans="1:53" ht="12.95" customHeight="1">
      <c r="A184" s="699"/>
      <c r="B184" s="497"/>
      <c r="C184" s="497"/>
      <c r="D184" s="601"/>
      <c r="E184" s="525"/>
      <c r="F184" s="48"/>
      <c r="G184" s="28"/>
      <c r="H184" s="28"/>
      <c r="I184" s="49"/>
      <c r="J184" s="681"/>
      <c r="K184" s="649"/>
      <c r="L184" s="552"/>
      <c r="M184" s="659"/>
      <c r="N184" s="50" t="s">
        <v>185</v>
      </c>
      <c r="O184" s="28" t="s">
        <v>186</v>
      </c>
      <c r="P184" s="484"/>
      <c r="Q184" s="484"/>
      <c r="R184" s="484"/>
      <c r="S184" s="484"/>
      <c r="T184" s="484"/>
      <c r="U184" s="484"/>
      <c r="V184" s="484"/>
      <c r="W184" s="28" t="s">
        <v>187</v>
      </c>
      <c r="X184" s="64" t="b">
        <v>0</v>
      </c>
      <c r="Y184" s="276"/>
      <c r="Z184" s="639"/>
      <c r="AA184" s="639"/>
      <c r="AB184" s="639"/>
      <c r="AC184" s="639"/>
      <c r="AD184" s="639"/>
      <c r="AE184" s="639"/>
      <c r="AF184" s="639"/>
      <c r="AG184" s="639"/>
      <c r="AH184" s="639"/>
      <c r="AI184" s="639"/>
      <c r="AJ184" s="639"/>
      <c r="AK184" s="639"/>
      <c r="AL184" s="640"/>
      <c r="BA184" s="5"/>
    </row>
    <row r="185" spans="1:53" ht="12.95" customHeight="1">
      <c r="A185" s="699"/>
      <c r="B185" s="497"/>
      <c r="C185" s="497"/>
      <c r="D185" s="601"/>
      <c r="E185" s="704" t="str">
        <f>表示項目選択・建物情報!$E$17</f>
        <v>-</v>
      </c>
      <c r="F185" s="48"/>
      <c r="G185" s="28"/>
      <c r="H185" s="28"/>
      <c r="I185" s="49"/>
      <c r="J185" s="681" t="b">
        <v>0</v>
      </c>
      <c r="K185" s="649" t="b">
        <v>0</v>
      </c>
      <c r="L185" s="552" t="b">
        <v>0</v>
      </c>
      <c r="M185" s="659" t="b">
        <v>0</v>
      </c>
      <c r="N185" s="52" t="b">
        <v>0</v>
      </c>
      <c r="O185" s="53" t="s">
        <v>246</v>
      </c>
      <c r="P185" s="53"/>
      <c r="Q185" s="53"/>
      <c r="R185" s="53"/>
      <c r="S185" s="53"/>
      <c r="T185" s="53"/>
      <c r="U185" s="53"/>
      <c r="V185" s="53"/>
      <c r="W185" s="53"/>
      <c r="X185" s="72" t="s">
        <v>175</v>
      </c>
      <c r="Y185" s="280"/>
      <c r="Z185" s="627" t="s">
        <v>577</v>
      </c>
      <c r="AA185" s="627"/>
      <c r="AB185" s="627"/>
      <c r="AC185" s="627"/>
      <c r="AD185" s="627"/>
      <c r="AE185" s="627"/>
      <c r="AF185" s="627"/>
      <c r="AG185" s="627"/>
      <c r="AH185" s="627"/>
      <c r="AI185" s="627"/>
      <c r="AJ185" s="627"/>
      <c r="AK185" s="627"/>
      <c r="AL185" s="628"/>
      <c r="BA185" s="5"/>
    </row>
    <row r="186" spans="1:53" ht="12.95" customHeight="1">
      <c r="A186" s="699"/>
      <c r="B186" s="497"/>
      <c r="C186" s="497"/>
      <c r="D186" s="601"/>
      <c r="E186" s="704"/>
      <c r="F186" s="48"/>
      <c r="G186" s="28"/>
      <c r="H186" s="28"/>
      <c r="I186" s="49"/>
      <c r="J186" s="676"/>
      <c r="K186" s="641"/>
      <c r="L186" s="487"/>
      <c r="M186" s="671"/>
      <c r="N186" s="195" t="s">
        <v>185</v>
      </c>
      <c r="O186" s="63" t="s">
        <v>186</v>
      </c>
      <c r="P186" s="484"/>
      <c r="Q186" s="484"/>
      <c r="R186" s="484"/>
      <c r="S186" s="484"/>
      <c r="T186" s="484"/>
      <c r="U186" s="484"/>
      <c r="V186" s="484"/>
      <c r="W186" s="63" t="s">
        <v>187</v>
      </c>
      <c r="X186" s="64" t="b">
        <v>0</v>
      </c>
      <c r="Y186" s="285"/>
      <c r="Z186" s="639"/>
      <c r="AA186" s="639"/>
      <c r="AB186" s="639"/>
      <c r="AC186" s="639"/>
      <c r="AD186" s="639"/>
      <c r="AE186" s="639"/>
      <c r="AF186" s="639"/>
      <c r="AG186" s="639"/>
      <c r="AH186" s="639"/>
      <c r="AI186" s="639"/>
      <c r="AJ186" s="639"/>
      <c r="AK186" s="639"/>
      <c r="AL186" s="640"/>
      <c r="BA186" s="5"/>
    </row>
    <row r="187" spans="1:53" ht="12.95" customHeight="1">
      <c r="A187" s="699" t="s">
        <v>212</v>
      </c>
      <c r="B187" s="497"/>
      <c r="C187" s="497"/>
      <c r="D187" s="601"/>
      <c r="E187" s="700" t="s">
        <v>201</v>
      </c>
      <c r="F187" s="48"/>
      <c r="G187" s="28"/>
      <c r="H187" s="28"/>
      <c r="I187" s="49"/>
      <c r="J187" s="681" t="b">
        <v>0</v>
      </c>
      <c r="K187" s="649" t="b">
        <v>0</v>
      </c>
      <c r="L187" s="552" t="b">
        <v>0</v>
      </c>
      <c r="M187" s="659" t="b">
        <v>0</v>
      </c>
      <c r="N187" s="39" t="b">
        <v>0</v>
      </c>
      <c r="O187" s="28" t="s">
        <v>247</v>
      </c>
      <c r="P187" s="28"/>
      <c r="Q187" s="28"/>
      <c r="R187" s="28"/>
      <c r="S187" s="28"/>
      <c r="T187" s="28"/>
      <c r="U187" s="28"/>
      <c r="V187" s="28"/>
      <c r="W187" s="28"/>
      <c r="X187" s="72" t="s">
        <v>175</v>
      </c>
      <c r="Y187" s="280"/>
      <c r="Z187" s="627" t="s">
        <v>552</v>
      </c>
      <c r="AA187" s="627"/>
      <c r="AB187" s="627"/>
      <c r="AC187" s="627"/>
      <c r="AD187" s="627"/>
      <c r="AE187" s="627"/>
      <c r="AF187" s="627"/>
      <c r="AG187" s="627"/>
      <c r="AH187" s="627"/>
      <c r="AI187" s="627"/>
      <c r="AJ187" s="627"/>
      <c r="AK187" s="627"/>
      <c r="AL187" s="628"/>
      <c r="BA187" s="5"/>
    </row>
    <row r="188" spans="1:53" ht="12.95" customHeight="1">
      <c r="A188" s="699"/>
      <c r="B188" s="497"/>
      <c r="C188" s="497"/>
      <c r="D188" s="601"/>
      <c r="E188" s="525"/>
      <c r="F188" s="48"/>
      <c r="G188" s="28"/>
      <c r="H188" s="28"/>
      <c r="I188" s="49"/>
      <c r="J188" s="676"/>
      <c r="K188" s="641"/>
      <c r="L188" s="487"/>
      <c r="M188" s="671"/>
      <c r="N188" s="50" t="s">
        <v>185</v>
      </c>
      <c r="O188" s="28" t="s">
        <v>186</v>
      </c>
      <c r="P188" s="553"/>
      <c r="Q188" s="553"/>
      <c r="R188" s="553"/>
      <c r="S188" s="553"/>
      <c r="T188" s="553"/>
      <c r="U188" s="553"/>
      <c r="V188" s="553"/>
      <c r="W188" s="28" t="s">
        <v>187</v>
      </c>
      <c r="X188" s="29" t="b">
        <v>0</v>
      </c>
      <c r="Y188" s="285"/>
      <c r="Z188" s="639"/>
      <c r="AA188" s="639"/>
      <c r="AB188" s="639"/>
      <c r="AC188" s="639"/>
      <c r="AD188" s="639"/>
      <c r="AE188" s="639"/>
      <c r="AF188" s="639"/>
      <c r="AG188" s="639"/>
      <c r="AH188" s="639"/>
      <c r="AI188" s="639"/>
      <c r="AJ188" s="639"/>
      <c r="AK188" s="639"/>
      <c r="AL188" s="640"/>
      <c r="BA188" s="5"/>
    </row>
    <row r="189" spans="1:53" ht="12.95" customHeight="1">
      <c r="A189" s="699"/>
      <c r="B189" s="497"/>
      <c r="C189" s="497"/>
      <c r="D189" s="601"/>
      <c r="E189" s="704" t="str">
        <f>表示項目選択・建物情報!$E$18</f>
        <v>-</v>
      </c>
      <c r="F189" s="100" t="s">
        <v>509</v>
      </c>
      <c r="G189" s="40"/>
      <c r="H189" s="40"/>
      <c r="I189" s="160"/>
      <c r="J189" s="701" t="b">
        <v>0</v>
      </c>
      <c r="K189" s="702" t="b">
        <v>0</v>
      </c>
      <c r="L189" s="702" t="b">
        <v>0</v>
      </c>
      <c r="M189" s="703" t="b">
        <v>0</v>
      </c>
      <c r="N189" s="85" t="b">
        <v>0</v>
      </c>
      <c r="O189" s="40" t="s">
        <v>510</v>
      </c>
      <c r="P189" s="40"/>
      <c r="Q189" s="40"/>
      <c r="R189" s="40"/>
      <c r="S189" s="40"/>
      <c r="T189" s="40"/>
      <c r="U189" s="40"/>
      <c r="V189" s="40"/>
      <c r="W189" s="40"/>
      <c r="X189" s="41" t="s">
        <v>175</v>
      </c>
      <c r="Y189" s="297"/>
      <c r="Z189" s="495" t="s">
        <v>582</v>
      </c>
      <c r="AA189" s="495"/>
      <c r="AB189" s="495"/>
      <c r="AC189" s="495"/>
      <c r="AD189" s="495"/>
      <c r="AE189" s="495"/>
      <c r="AF189" s="495"/>
      <c r="AG189" s="495"/>
      <c r="AH189" s="495"/>
      <c r="AI189" s="495"/>
      <c r="AJ189" s="495"/>
      <c r="AK189" s="495"/>
      <c r="AL189" s="496"/>
      <c r="BA189" s="5"/>
    </row>
    <row r="190" spans="1:53" ht="12.95" customHeight="1">
      <c r="A190" s="699"/>
      <c r="B190" s="497"/>
      <c r="C190" s="497"/>
      <c r="D190" s="601"/>
      <c r="E190" s="705"/>
      <c r="F190" s="48"/>
      <c r="G190" s="28"/>
      <c r="H190" s="28"/>
      <c r="I190" s="49"/>
      <c r="J190" s="681"/>
      <c r="K190" s="649"/>
      <c r="L190" s="649"/>
      <c r="M190" s="659"/>
      <c r="N190" s="61" t="s">
        <v>185</v>
      </c>
      <c r="O190" s="63" t="s">
        <v>186</v>
      </c>
      <c r="P190" s="484"/>
      <c r="Q190" s="484"/>
      <c r="R190" s="484"/>
      <c r="S190" s="484"/>
      <c r="T190" s="484"/>
      <c r="U190" s="484"/>
      <c r="V190" s="484"/>
      <c r="W190" s="63" t="s">
        <v>187</v>
      </c>
      <c r="X190" s="64" t="b">
        <v>0</v>
      </c>
      <c r="Y190" s="276"/>
      <c r="Z190" s="497"/>
      <c r="AA190" s="497"/>
      <c r="AB190" s="497"/>
      <c r="AC190" s="497"/>
      <c r="AD190" s="497"/>
      <c r="AE190" s="497"/>
      <c r="AF190" s="497"/>
      <c r="AG190" s="497"/>
      <c r="AH190" s="497"/>
      <c r="AI190" s="497"/>
      <c r="AJ190" s="497"/>
      <c r="AK190" s="497"/>
      <c r="AL190" s="498"/>
      <c r="BA190" s="5"/>
    </row>
    <row r="191" spans="1:53" ht="12.95" customHeight="1">
      <c r="A191" s="163"/>
      <c r="B191" s="116"/>
      <c r="C191" s="116"/>
      <c r="D191" s="116"/>
      <c r="E191" s="196"/>
      <c r="F191" s="48"/>
      <c r="G191" s="28"/>
      <c r="H191" s="28"/>
      <c r="I191" s="49"/>
      <c r="J191" s="680" t="b">
        <v>0</v>
      </c>
      <c r="K191" s="592" t="b">
        <v>0</v>
      </c>
      <c r="L191" s="592" t="b">
        <v>0</v>
      </c>
      <c r="M191" s="660" t="b">
        <v>0</v>
      </c>
      <c r="N191" s="39" t="b">
        <v>0</v>
      </c>
      <c r="O191" s="28" t="s">
        <v>511</v>
      </c>
      <c r="P191" s="28"/>
      <c r="Q191" s="28"/>
      <c r="R191" s="28"/>
      <c r="S191" s="28"/>
      <c r="T191" s="28"/>
      <c r="U191" s="28"/>
      <c r="V191" s="28"/>
      <c r="W191" s="28"/>
      <c r="X191" s="72" t="s">
        <v>175</v>
      </c>
      <c r="Y191" s="294"/>
      <c r="Z191" s="639"/>
      <c r="AA191" s="639"/>
      <c r="AB191" s="639"/>
      <c r="AC191" s="639"/>
      <c r="AD191" s="639"/>
      <c r="AE191" s="639"/>
      <c r="AF191" s="639"/>
      <c r="AG191" s="639"/>
      <c r="AH191" s="639"/>
      <c r="AI191" s="639"/>
      <c r="AJ191" s="639"/>
      <c r="AK191" s="639"/>
      <c r="AL191" s="640"/>
      <c r="BA191" s="5"/>
    </row>
    <row r="192" spans="1:53" ht="12.95" customHeight="1">
      <c r="A192" s="163"/>
      <c r="B192" s="116"/>
      <c r="C192" s="116"/>
      <c r="D192" s="116"/>
      <c r="E192" s="196"/>
      <c r="F192" s="48"/>
      <c r="G192" s="28"/>
      <c r="H192" s="28"/>
      <c r="I192" s="49"/>
      <c r="J192" s="680"/>
      <c r="K192" s="592"/>
      <c r="L192" s="592"/>
      <c r="M192" s="660"/>
      <c r="N192" s="50" t="s">
        <v>185</v>
      </c>
      <c r="O192" s="28" t="s">
        <v>186</v>
      </c>
      <c r="P192" s="484"/>
      <c r="Q192" s="484"/>
      <c r="R192" s="484"/>
      <c r="S192" s="484"/>
      <c r="T192" s="484"/>
      <c r="U192" s="484"/>
      <c r="V192" s="484"/>
      <c r="W192" s="28" t="s">
        <v>187</v>
      </c>
      <c r="X192" s="64" t="b">
        <v>0</v>
      </c>
      <c r="Y192" s="276"/>
      <c r="Z192" s="278" t="s">
        <v>583</v>
      </c>
      <c r="AA192" s="278"/>
      <c r="AB192" s="278"/>
      <c r="AC192" s="278"/>
      <c r="AD192" s="278"/>
      <c r="AE192" s="278"/>
      <c r="AF192" s="278"/>
      <c r="AG192" s="278"/>
      <c r="AH192" s="278"/>
      <c r="AI192" s="278"/>
      <c r="AJ192" s="278"/>
      <c r="AK192" s="278"/>
      <c r="AL192" s="279"/>
      <c r="BA192" s="5"/>
    </row>
    <row r="193" spans="1:53" ht="12.95" customHeight="1">
      <c r="A193" s="163"/>
      <c r="B193" s="116"/>
      <c r="C193" s="116"/>
      <c r="D193" s="116"/>
      <c r="E193" s="196"/>
      <c r="F193" s="100" t="s">
        <v>260</v>
      </c>
      <c r="G193" s="40"/>
      <c r="H193" s="40"/>
      <c r="I193" s="160"/>
      <c r="J193" s="701" t="b">
        <v>0</v>
      </c>
      <c r="K193" s="702" t="b">
        <v>0</v>
      </c>
      <c r="L193" s="674" t="b">
        <v>0</v>
      </c>
      <c r="M193" s="703" t="b">
        <v>0</v>
      </c>
      <c r="N193" s="85" t="b">
        <v>0</v>
      </c>
      <c r="O193" s="40" t="s">
        <v>512</v>
      </c>
      <c r="P193" s="40"/>
      <c r="Q193" s="40"/>
      <c r="R193" s="40"/>
      <c r="S193" s="40"/>
      <c r="T193" s="40"/>
      <c r="U193" s="40"/>
      <c r="V193" s="40"/>
      <c r="W193" s="40"/>
      <c r="X193" s="41" t="s">
        <v>175</v>
      </c>
      <c r="Y193" s="280"/>
      <c r="Z193" s="627" t="s">
        <v>585</v>
      </c>
      <c r="AA193" s="627"/>
      <c r="AB193" s="627"/>
      <c r="AC193" s="627"/>
      <c r="AD193" s="627"/>
      <c r="AE193" s="627"/>
      <c r="AF193" s="627"/>
      <c r="AG193" s="627"/>
      <c r="AH193" s="627"/>
      <c r="AI193" s="627"/>
      <c r="AJ193" s="627"/>
      <c r="AK193" s="627"/>
      <c r="AL193" s="628"/>
      <c r="BA193" s="5"/>
    </row>
    <row r="194" spans="1:53" ht="12.95" customHeight="1">
      <c r="A194" s="163"/>
      <c r="B194" s="116"/>
      <c r="C194" s="116"/>
      <c r="D194" s="116"/>
      <c r="E194" s="196"/>
      <c r="F194" s="48"/>
      <c r="G194" s="28"/>
      <c r="H194" s="28"/>
      <c r="I194" s="49"/>
      <c r="J194" s="681"/>
      <c r="K194" s="649"/>
      <c r="L194" s="552"/>
      <c r="M194" s="659"/>
      <c r="N194" s="50" t="s">
        <v>185</v>
      </c>
      <c r="O194" s="28" t="s">
        <v>186</v>
      </c>
      <c r="P194" s="484"/>
      <c r="Q194" s="484"/>
      <c r="R194" s="484"/>
      <c r="S194" s="484"/>
      <c r="T194" s="484"/>
      <c r="U194" s="484"/>
      <c r="V194" s="484"/>
      <c r="W194" s="28" t="s">
        <v>187</v>
      </c>
      <c r="X194" s="64" t="b">
        <v>0</v>
      </c>
      <c r="Y194" s="276"/>
      <c r="Z194" s="497"/>
      <c r="AA194" s="497"/>
      <c r="AB194" s="497"/>
      <c r="AC194" s="497"/>
      <c r="AD194" s="497"/>
      <c r="AE194" s="497"/>
      <c r="AF194" s="497"/>
      <c r="AG194" s="497"/>
      <c r="AH194" s="497"/>
      <c r="AI194" s="497"/>
      <c r="AJ194" s="497"/>
      <c r="AK194" s="497"/>
      <c r="AL194" s="498"/>
      <c r="BA194" s="5"/>
    </row>
    <row r="195" spans="1:53" ht="12.95" customHeight="1">
      <c r="A195" s="151"/>
      <c r="B195" s="38"/>
      <c r="C195" s="116"/>
      <c r="D195" s="116"/>
      <c r="E195" s="196"/>
      <c r="F195" s="48"/>
      <c r="G195" s="28"/>
      <c r="H195" s="28"/>
      <c r="I195" s="49"/>
      <c r="J195" s="681" t="b">
        <v>0</v>
      </c>
      <c r="K195" s="649" t="b">
        <v>0</v>
      </c>
      <c r="L195" s="552" t="b">
        <v>0</v>
      </c>
      <c r="M195" s="659" t="b">
        <v>0</v>
      </c>
      <c r="N195" s="52" t="b">
        <v>0</v>
      </c>
      <c r="O195" s="53" t="s">
        <v>513</v>
      </c>
      <c r="P195" s="53"/>
      <c r="Q195" s="53"/>
      <c r="R195" s="53"/>
      <c r="S195" s="53"/>
      <c r="T195" s="53"/>
      <c r="U195" s="53"/>
      <c r="V195" s="53"/>
      <c r="W195" s="53"/>
      <c r="X195" s="54" t="s">
        <v>175</v>
      </c>
      <c r="Y195" s="294"/>
      <c r="Z195" s="639"/>
      <c r="AA195" s="639"/>
      <c r="AB195" s="639"/>
      <c r="AC195" s="639"/>
      <c r="AD195" s="639"/>
      <c r="AE195" s="639"/>
      <c r="AF195" s="639"/>
      <c r="AG195" s="639"/>
      <c r="AH195" s="639"/>
      <c r="AI195" s="639"/>
      <c r="AJ195" s="639"/>
      <c r="AK195" s="639"/>
      <c r="AL195" s="640"/>
      <c r="BA195" s="5"/>
    </row>
    <row r="196" spans="1:53" ht="12.95" customHeight="1">
      <c r="A196" s="151"/>
      <c r="B196" s="38"/>
      <c r="C196" s="116"/>
      <c r="D196" s="116"/>
      <c r="E196" s="196"/>
      <c r="F196" s="48"/>
      <c r="G196" s="28"/>
      <c r="H196" s="28"/>
      <c r="I196" s="49"/>
      <c r="J196" s="681"/>
      <c r="K196" s="649"/>
      <c r="L196" s="552"/>
      <c r="M196" s="659"/>
      <c r="N196" s="61" t="s">
        <v>185</v>
      </c>
      <c r="O196" s="63" t="s">
        <v>186</v>
      </c>
      <c r="P196" s="484"/>
      <c r="Q196" s="484"/>
      <c r="R196" s="484"/>
      <c r="S196" s="484"/>
      <c r="T196" s="484"/>
      <c r="U196" s="484"/>
      <c r="V196" s="484"/>
      <c r="W196" s="63" t="s">
        <v>187</v>
      </c>
      <c r="X196" s="64" t="b">
        <v>0</v>
      </c>
      <c r="Y196" s="276"/>
      <c r="Z196" s="627" t="s">
        <v>587</v>
      </c>
      <c r="AA196" s="627"/>
      <c r="AB196" s="627"/>
      <c r="AC196" s="627"/>
      <c r="AD196" s="627"/>
      <c r="AE196" s="627"/>
      <c r="AF196" s="627"/>
      <c r="AG196" s="627"/>
      <c r="AH196" s="627"/>
      <c r="AI196" s="627"/>
      <c r="AJ196" s="627"/>
      <c r="AK196" s="627"/>
      <c r="AL196" s="628"/>
      <c r="BA196" s="5"/>
    </row>
    <row r="197" spans="1:53" ht="12.95" customHeight="1">
      <c r="A197" s="163"/>
      <c r="B197" s="116"/>
      <c r="C197" s="116"/>
      <c r="D197" s="116"/>
      <c r="E197" s="117"/>
      <c r="F197" s="48"/>
      <c r="G197" s="28"/>
      <c r="H197" s="28"/>
      <c r="I197" s="49"/>
      <c r="J197" s="681" t="b">
        <v>0</v>
      </c>
      <c r="K197" s="649" t="b">
        <v>0</v>
      </c>
      <c r="L197" s="552" t="b">
        <v>0</v>
      </c>
      <c r="M197" s="659" t="b">
        <v>0</v>
      </c>
      <c r="N197" s="39" t="b">
        <v>0</v>
      </c>
      <c r="O197" s="28" t="s">
        <v>514</v>
      </c>
      <c r="P197" s="28"/>
      <c r="Q197" s="28"/>
      <c r="R197" s="28"/>
      <c r="S197" s="28"/>
      <c r="T197" s="28"/>
      <c r="U197" s="28"/>
      <c r="V197" s="28"/>
      <c r="W197" s="28"/>
      <c r="X197" s="54" t="s">
        <v>175</v>
      </c>
      <c r="Y197" s="294"/>
      <c r="Z197" s="639"/>
      <c r="AA197" s="639"/>
      <c r="AB197" s="639"/>
      <c r="AC197" s="639"/>
      <c r="AD197" s="639"/>
      <c r="AE197" s="639"/>
      <c r="AF197" s="639"/>
      <c r="AG197" s="639"/>
      <c r="AH197" s="639"/>
      <c r="AI197" s="639"/>
      <c r="AJ197" s="639"/>
      <c r="AK197" s="639"/>
      <c r="AL197" s="640"/>
      <c r="BA197" s="5"/>
    </row>
    <row r="198" spans="1:53" ht="12.95" customHeight="1">
      <c r="A198" s="163"/>
      <c r="B198" s="116"/>
      <c r="C198" s="116"/>
      <c r="D198" s="116"/>
      <c r="E198" s="117"/>
      <c r="F198" s="48"/>
      <c r="G198" s="28"/>
      <c r="H198" s="28"/>
      <c r="I198" s="49"/>
      <c r="J198" s="681"/>
      <c r="K198" s="649"/>
      <c r="L198" s="552"/>
      <c r="M198" s="659"/>
      <c r="N198" s="50" t="s">
        <v>185</v>
      </c>
      <c r="O198" s="28" t="s">
        <v>186</v>
      </c>
      <c r="P198" s="484"/>
      <c r="Q198" s="484"/>
      <c r="R198" s="484"/>
      <c r="S198" s="484"/>
      <c r="T198" s="484"/>
      <c r="U198" s="484"/>
      <c r="V198" s="484"/>
      <c r="W198" s="28" t="s">
        <v>187</v>
      </c>
      <c r="X198" s="29" t="b">
        <v>0</v>
      </c>
      <c r="Y198" s="276"/>
      <c r="Z198" s="627" t="s">
        <v>588</v>
      </c>
      <c r="AA198" s="627"/>
      <c r="AB198" s="627"/>
      <c r="AC198" s="627"/>
      <c r="AD198" s="627"/>
      <c r="AE198" s="627"/>
      <c r="AF198" s="627"/>
      <c r="AG198" s="627"/>
      <c r="AH198" s="627"/>
      <c r="AI198" s="627"/>
      <c r="AJ198" s="627"/>
      <c r="AK198" s="627"/>
      <c r="AL198" s="628"/>
      <c r="BA198" s="5"/>
    </row>
    <row r="199" spans="1:53" ht="12.95" customHeight="1">
      <c r="A199" s="163"/>
      <c r="B199" s="116"/>
      <c r="C199" s="116"/>
      <c r="D199" s="116"/>
      <c r="E199" s="117"/>
      <c r="F199" s="100" t="s">
        <v>273</v>
      </c>
      <c r="G199" s="40"/>
      <c r="H199" s="40"/>
      <c r="I199" s="160"/>
      <c r="J199" s="678" t="b">
        <v>0</v>
      </c>
      <c r="K199" s="614" t="b">
        <v>0</v>
      </c>
      <c r="L199" s="532" t="b">
        <v>0</v>
      </c>
      <c r="M199" s="622" t="b">
        <v>0</v>
      </c>
      <c r="N199" s="85" t="b">
        <v>0</v>
      </c>
      <c r="O199" s="40" t="s">
        <v>274</v>
      </c>
      <c r="P199" s="40"/>
      <c r="Q199" s="40"/>
      <c r="R199" s="40"/>
      <c r="S199" s="40"/>
      <c r="T199" s="40"/>
      <c r="U199" s="40"/>
      <c r="V199" s="40"/>
      <c r="W199" s="40"/>
      <c r="X199" s="41" t="s">
        <v>175</v>
      </c>
      <c r="Y199" s="294"/>
      <c r="Z199" s="639"/>
      <c r="AA199" s="639"/>
      <c r="AB199" s="639"/>
      <c r="AC199" s="639"/>
      <c r="AD199" s="639"/>
      <c r="AE199" s="639"/>
      <c r="AF199" s="639"/>
      <c r="AG199" s="639"/>
      <c r="AH199" s="639"/>
      <c r="AI199" s="639"/>
      <c r="AJ199" s="639"/>
      <c r="AK199" s="639"/>
      <c r="AL199" s="640"/>
      <c r="BA199" s="5"/>
    </row>
    <row r="200" spans="1:53" ht="12.95" customHeight="1">
      <c r="A200" s="163"/>
      <c r="B200" s="116"/>
      <c r="C200" s="116"/>
      <c r="D200" s="116"/>
      <c r="E200" s="117"/>
      <c r="F200" s="48"/>
      <c r="G200" s="28"/>
      <c r="H200" s="28"/>
      <c r="I200" s="49"/>
      <c r="J200" s="680"/>
      <c r="K200" s="592"/>
      <c r="L200" s="492"/>
      <c r="M200" s="660"/>
      <c r="N200" s="50" t="s">
        <v>185</v>
      </c>
      <c r="O200" s="28" t="s">
        <v>186</v>
      </c>
      <c r="P200" s="484"/>
      <c r="Q200" s="484"/>
      <c r="R200" s="484"/>
      <c r="S200" s="484"/>
      <c r="T200" s="484"/>
      <c r="U200" s="484"/>
      <c r="V200" s="484"/>
      <c r="W200" s="28" t="s">
        <v>187</v>
      </c>
      <c r="X200" s="64" t="b">
        <v>0</v>
      </c>
      <c r="Y200" s="285"/>
      <c r="Z200" s="298" t="s">
        <v>569</v>
      </c>
      <c r="AA200" s="298"/>
      <c r="AB200" s="298"/>
      <c r="AC200" s="298"/>
      <c r="AD200" s="298"/>
      <c r="AE200" s="298"/>
      <c r="AF200" s="298"/>
      <c r="AG200" s="298"/>
      <c r="AH200" s="298"/>
      <c r="AI200" s="298"/>
      <c r="AJ200" s="298"/>
      <c r="AK200" s="298"/>
      <c r="AL200" s="299"/>
      <c r="BA200" s="5"/>
    </row>
    <row r="201" spans="1:53" ht="12.95" customHeight="1">
      <c r="A201" s="163"/>
      <c r="B201" s="116"/>
      <c r="C201" s="116"/>
      <c r="D201" s="116"/>
      <c r="E201" s="117"/>
      <c r="F201" s="48"/>
      <c r="G201" s="28"/>
      <c r="H201" s="28"/>
      <c r="I201" s="49"/>
      <c r="J201" s="681" t="b">
        <v>0</v>
      </c>
      <c r="K201" s="649" t="b">
        <v>0</v>
      </c>
      <c r="L201" s="552" t="b">
        <v>0</v>
      </c>
      <c r="M201" s="659" t="b">
        <v>0</v>
      </c>
      <c r="N201" s="52" t="b">
        <v>0</v>
      </c>
      <c r="O201" s="53" t="s">
        <v>275</v>
      </c>
      <c r="P201" s="53"/>
      <c r="Q201" s="53"/>
      <c r="R201" s="53"/>
      <c r="S201" s="53"/>
      <c r="T201" s="53"/>
      <c r="U201" s="53"/>
      <c r="V201" s="53"/>
      <c r="W201" s="53"/>
      <c r="X201" s="54" t="s">
        <v>175</v>
      </c>
      <c r="Y201" s="280"/>
      <c r="Z201" s="695" t="s">
        <v>570</v>
      </c>
      <c r="AA201" s="695"/>
      <c r="AB201" s="695"/>
      <c r="AC201" s="695"/>
      <c r="AD201" s="695"/>
      <c r="AE201" s="695"/>
      <c r="AF201" s="695"/>
      <c r="AG201" s="695"/>
      <c r="AH201" s="695"/>
      <c r="AI201" s="695"/>
      <c r="AJ201" s="695"/>
      <c r="AK201" s="695"/>
      <c r="AL201" s="696"/>
      <c r="BA201" s="5"/>
    </row>
    <row r="202" spans="1:53" ht="12.95" customHeight="1">
      <c r="A202" s="163"/>
      <c r="B202" s="116"/>
      <c r="C202" s="116"/>
      <c r="D202" s="116"/>
      <c r="E202" s="117"/>
      <c r="F202" s="48"/>
      <c r="G202" s="28"/>
      <c r="H202" s="28"/>
      <c r="I202" s="49"/>
      <c r="J202" s="681"/>
      <c r="K202" s="649"/>
      <c r="L202" s="552"/>
      <c r="M202" s="659"/>
      <c r="N202" s="61" t="s">
        <v>185</v>
      </c>
      <c r="O202" s="63" t="s">
        <v>186</v>
      </c>
      <c r="P202" s="484"/>
      <c r="Q202" s="484"/>
      <c r="R202" s="484"/>
      <c r="S202" s="484"/>
      <c r="T202" s="484"/>
      <c r="U202" s="484"/>
      <c r="V202" s="484"/>
      <c r="W202" s="63" t="s">
        <v>187</v>
      </c>
      <c r="X202" s="64" t="b">
        <v>0</v>
      </c>
      <c r="Y202" s="285"/>
      <c r="Z202" s="697"/>
      <c r="AA202" s="697"/>
      <c r="AB202" s="697"/>
      <c r="AC202" s="697"/>
      <c r="AD202" s="697"/>
      <c r="AE202" s="697"/>
      <c r="AF202" s="697"/>
      <c r="AG202" s="697"/>
      <c r="AH202" s="697"/>
      <c r="AI202" s="697"/>
      <c r="AJ202" s="697"/>
      <c r="AK202" s="697"/>
      <c r="AL202" s="698"/>
      <c r="BA202" s="5"/>
    </row>
    <row r="203" spans="1:53" ht="12.95" customHeight="1">
      <c r="A203" s="163"/>
      <c r="B203" s="116"/>
      <c r="C203" s="116"/>
      <c r="D203" s="116"/>
      <c r="E203" s="117"/>
      <c r="F203" s="48"/>
      <c r="G203" s="28"/>
      <c r="H203" s="28"/>
      <c r="I203" s="49"/>
      <c r="J203" s="681" t="b">
        <v>0</v>
      </c>
      <c r="K203" s="649" t="b">
        <v>0</v>
      </c>
      <c r="L203" s="552" t="b">
        <v>0</v>
      </c>
      <c r="M203" s="659" t="b">
        <v>0</v>
      </c>
      <c r="N203" s="52" t="b">
        <v>0</v>
      </c>
      <c r="O203" s="53" t="s">
        <v>276</v>
      </c>
      <c r="P203" s="53"/>
      <c r="Q203" s="53"/>
      <c r="R203" s="53"/>
      <c r="S203" s="53"/>
      <c r="T203" s="53"/>
      <c r="U203" s="53"/>
      <c r="V203" s="53"/>
      <c r="W203" s="53"/>
      <c r="X203" s="54" t="s">
        <v>175</v>
      </c>
      <c r="Y203" s="280"/>
      <c r="Z203" s="695" t="s">
        <v>571</v>
      </c>
      <c r="AA203" s="695"/>
      <c r="AB203" s="695"/>
      <c r="AC203" s="695"/>
      <c r="AD203" s="695"/>
      <c r="AE203" s="695"/>
      <c r="AF203" s="695"/>
      <c r="AG203" s="695"/>
      <c r="AH203" s="695"/>
      <c r="AI203" s="695"/>
      <c r="AJ203" s="695"/>
      <c r="AK203" s="695"/>
      <c r="AL203" s="696"/>
      <c r="BA203" s="5"/>
    </row>
    <row r="204" spans="1:53" ht="12.95" customHeight="1">
      <c r="A204" s="163"/>
      <c r="B204" s="116"/>
      <c r="C204" s="116"/>
      <c r="D204" s="116"/>
      <c r="E204" s="117"/>
      <c r="F204" s="48"/>
      <c r="G204" s="28"/>
      <c r="H204" s="28"/>
      <c r="I204" s="49"/>
      <c r="J204" s="681"/>
      <c r="K204" s="649"/>
      <c r="L204" s="552"/>
      <c r="M204" s="659"/>
      <c r="N204" s="61" t="s">
        <v>185</v>
      </c>
      <c r="O204" s="63" t="s">
        <v>186</v>
      </c>
      <c r="P204" s="484"/>
      <c r="Q204" s="484"/>
      <c r="R204" s="484"/>
      <c r="S204" s="484"/>
      <c r="T204" s="484"/>
      <c r="U204" s="484"/>
      <c r="V204" s="484"/>
      <c r="W204" s="63" t="s">
        <v>187</v>
      </c>
      <c r="X204" s="64" t="b">
        <v>0</v>
      </c>
      <c r="Y204" s="285"/>
      <c r="Z204" s="697"/>
      <c r="AA204" s="697"/>
      <c r="AB204" s="697"/>
      <c r="AC204" s="697"/>
      <c r="AD204" s="697"/>
      <c r="AE204" s="697"/>
      <c r="AF204" s="697"/>
      <c r="AG204" s="697"/>
      <c r="AH204" s="697"/>
      <c r="AI204" s="697"/>
      <c r="AJ204" s="697"/>
      <c r="AK204" s="697"/>
      <c r="AL204" s="698"/>
      <c r="BA204" s="5"/>
    </row>
    <row r="205" spans="1:53" ht="12.95" customHeight="1">
      <c r="A205" s="163"/>
      <c r="B205" s="116"/>
      <c r="C205" s="116"/>
      <c r="D205" s="116"/>
      <c r="E205" s="117"/>
      <c r="F205" s="48"/>
      <c r="G205" s="28"/>
      <c r="H205" s="28"/>
      <c r="I205" s="49"/>
      <c r="J205" s="681" t="b">
        <v>0</v>
      </c>
      <c r="K205" s="552" t="b">
        <v>0</v>
      </c>
      <c r="L205" s="552" t="b">
        <v>0</v>
      </c>
      <c r="M205" s="509" t="b">
        <v>0</v>
      </c>
      <c r="N205" s="39" t="b">
        <v>0</v>
      </c>
      <c r="O205" s="28" t="s">
        <v>277</v>
      </c>
      <c r="P205" s="28"/>
      <c r="Q205" s="28"/>
      <c r="R205" s="28"/>
      <c r="S205" s="28"/>
      <c r="T205" s="28"/>
      <c r="U205" s="28"/>
      <c r="V205" s="28"/>
      <c r="W205" s="28"/>
      <c r="X205" s="54" t="s">
        <v>175</v>
      </c>
      <c r="Y205" s="282"/>
      <c r="Z205" s="627" t="s">
        <v>572</v>
      </c>
      <c r="AA205" s="627"/>
      <c r="AB205" s="627"/>
      <c r="AC205" s="627"/>
      <c r="AD205" s="627"/>
      <c r="AE205" s="627"/>
      <c r="AF205" s="627"/>
      <c r="AG205" s="627"/>
      <c r="AH205" s="627"/>
      <c r="AI205" s="627"/>
      <c r="AJ205" s="627"/>
      <c r="AK205" s="627"/>
      <c r="AL205" s="628"/>
      <c r="BA205" s="5"/>
    </row>
    <row r="206" spans="1:53" ht="12.95" customHeight="1" thickBot="1">
      <c r="A206" s="183"/>
      <c r="B206" s="184"/>
      <c r="C206" s="184"/>
      <c r="D206" s="184"/>
      <c r="E206" s="185"/>
      <c r="F206" s="186"/>
      <c r="G206" s="187"/>
      <c r="H206" s="187"/>
      <c r="I206" s="188"/>
      <c r="J206" s="690"/>
      <c r="K206" s="691"/>
      <c r="L206" s="691"/>
      <c r="M206" s="692"/>
      <c r="N206" s="189" t="s">
        <v>185</v>
      </c>
      <c r="O206" s="187" t="s">
        <v>186</v>
      </c>
      <c r="P206" s="483"/>
      <c r="Q206" s="483"/>
      <c r="R206" s="483"/>
      <c r="S206" s="483"/>
      <c r="T206" s="483"/>
      <c r="U206" s="483"/>
      <c r="V206" s="483"/>
      <c r="W206" s="187" t="s">
        <v>187</v>
      </c>
      <c r="X206" s="191" t="b">
        <v>0</v>
      </c>
      <c r="Y206" s="296"/>
      <c r="Z206" s="693"/>
      <c r="AA206" s="693"/>
      <c r="AB206" s="693"/>
      <c r="AC206" s="693"/>
      <c r="AD206" s="693"/>
      <c r="AE206" s="693"/>
      <c r="AF206" s="693"/>
      <c r="AG206" s="693"/>
      <c r="AH206" s="693"/>
      <c r="AI206" s="693"/>
      <c r="AJ206" s="693"/>
      <c r="AK206" s="693"/>
      <c r="AL206" s="694"/>
      <c r="BA206" s="5"/>
    </row>
    <row r="207" spans="1:53" ht="6" customHeight="1">
      <c r="BA207" s="5"/>
    </row>
    <row r="208" spans="1:53" ht="20.100000000000001" customHeight="1">
      <c r="A208" s="4" t="s">
        <v>688</v>
      </c>
      <c r="AL208" s="6" t="s">
        <v>278</v>
      </c>
      <c r="BA208" s="5"/>
    </row>
    <row r="209" spans="1:53" ht="15" customHeight="1">
      <c r="A209" s="4" t="s">
        <v>141</v>
      </c>
      <c r="F209" s="391" t="s">
        <v>698</v>
      </c>
      <c r="AL209" s="394" t="str">
        <f>"【 "&amp;$K$7&amp;" 】"</f>
        <v>【 ○○　○○　様邸新築工事 】</v>
      </c>
      <c r="BA209" s="5"/>
    </row>
    <row r="210" spans="1:53" ht="12.95" customHeight="1">
      <c r="A210" s="569" t="s">
        <v>142</v>
      </c>
      <c r="B210" s="570"/>
      <c r="C210" s="570"/>
      <c r="D210" s="570"/>
      <c r="E210" s="571"/>
      <c r="F210" s="569" t="s">
        <v>143</v>
      </c>
      <c r="G210" s="570"/>
      <c r="H210" s="570"/>
      <c r="I210" s="571"/>
      <c r="J210" s="578" t="s">
        <v>144</v>
      </c>
      <c r="K210" s="579"/>
      <c r="L210" s="579"/>
      <c r="M210" s="579"/>
      <c r="N210" s="579"/>
      <c r="O210" s="579"/>
      <c r="P210" s="579"/>
      <c r="Q210" s="579"/>
      <c r="R210" s="579"/>
      <c r="S210" s="579"/>
      <c r="T210" s="579"/>
      <c r="U210" s="579"/>
      <c r="V210" s="579"/>
      <c r="W210" s="579"/>
      <c r="X210" s="579"/>
      <c r="Y210" s="579"/>
      <c r="Z210" s="579"/>
      <c r="AA210" s="579"/>
      <c r="AB210" s="579"/>
      <c r="AC210" s="579"/>
      <c r="AD210" s="579"/>
      <c r="AE210" s="579"/>
      <c r="AF210" s="579"/>
      <c r="AG210" s="579"/>
      <c r="AH210" s="579"/>
      <c r="AI210" s="579"/>
      <c r="AJ210" s="579"/>
      <c r="AK210" s="579"/>
      <c r="AL210" s="580"/>
      <c r="BA210" s="5"/>
    </row>
    <row r="211" spans="1:53" ht="12.95" customHeight="1">
      <c r="A211" s="572"/>
      <c r="B211" s="573"/>
      <c r="C211" s="573"/>
      <c r="D211" s="573"/>
      <c r="E211" s="574"/>
      <c r="F211" s="572"/>
      <c r="G211" s="573"/>
      <c r="H211" s="573"/>
      <c r="I211" s="574"/>
      <c r="J211" s="581"/>
      <c r="K211" s="582"/>
      <c r="L211" s="582"/>
      <c r="M211" s="582"/>
      <c r="N211" s="582"/>
      <c r="O211" s="582"/>
      <c r="P211" s="582"/>
      <c r="Q211" s="582"/>
      <c r="R211" s="582"/>
      <c r="S211" s="582"/>
      <c r="T211" s="582"/>
      <c r="U211" s="582"/>
      <c r="V211" s="582"/>
      <c r="W211" s="582"/>
      <c r="X211" s="582"/>
      <c r="Y211" s="582"/>
      <c r="Z211" s="582"/>
      <c r="AA211" s="582"/>
      <c r="AB211" s="582"/>
      <c r="AC211" s="582"/>
      <c r="AD211" s="582"/>
      <c r="AE211" s="582"/>
      <c r="AF211" s="582"/>
      <c r="AG211" s="582"/>
      <c r="AH211" s="582"/>
      <c r="AI211" s="582"/>
      <c r="AJ211" s="582"/>
      <c r="AK211" s="582"/>
      <c r="AL211" s="583"/>
      <c r="BA211" s="5"/>
    </row>
    <row r="212" spans="1:53" ht="12.95" customHeight="1">
      <c r="A212" s="572"/>
      <c r="B212" s="573"/>
      <c r="C212" s="573"/>
      <c r="D212" s="573"/>
      <c r="E212" s="574"/>
      <c r="F212" s="572"/>
      <c r="G212" s="573"/>
      <c r="H212" s="573"/>
      <c r="I212" s="574"/>
      <c r="J212" s="584" t="s">
        <v>146</v>
      </c>
      <c r="K212" s="585"/>
      <c r="L212" s="585"/>
      <c r="M212" s="586"/>
      <c r="N212" s="554" t="s">
        <v>147</v>
      </c>
      <c r="O212" s="555" t="s">
        <v>148</v>
      </c>
      <c r="P212" s="556"/>
      <c r="Q212" s="556"/>
      <c r="R212" s="556"/>
      <c r="S212" s="556"/>
      <c r="T212" s="556"/>
      <c r="U212" s="556"/>
      <c r="V212" s="556"/>
      <c r="W212" s="557"/>
      <c r="X212" s="564" t="s">
        <v>149</v>
      </c>
      <c r="Y212" s="565" t="s">
        <v>150</v>
      </c>
      <c r="Z212" s="559"/>
      <c r="AA212" s="559"/>
      <c r="AB212" s="559"/>
      <c r="AC212" s="559"/>
      <c r="AD212" s="559"/>
      <c r="AE212" s="559"/>
      <c r="AF212" s="559"/>
      <c r="AG212" s="559"/>
      <c r="AH212" s="559"/>
      <c r="AI212" s="559"/>
      <c r="AJ212" s="559"/>
      <c r="AK212" s="559"/>
      <c r="AL212" s="566"/>
      <c r="BA212" s="5"/>
    </row>
    <row r="213" spans="1:53" ht="12.95" customHeight="1">
      <c r="A213" s="572"/>
      <c r="B213" s="573"/>
      <c r="C213" s="573"/>
      <c r="D213" s="573"/>
      <c r="E213" s="574"/>
      <c r="F213" s="572"/>
      <c r="G213" s="573"/>
      <c r="H213" s="573"/>
      <c r="I213" s="574"/>
      <c r="J213" s="510" t="s">
        <v>153</v>
      </c>
      <c r="K213" s="513" t="s">
        <v>154</v>
      </c>
      <c r="L213" s="513" t="s">
        <v>155</v>
      </c>
      <c r="M213" s="516" t="s">
        <v>156</v>
      </c>
      <c r="N213" s="554"/>
      <c r="O213" s="558"/>
      <c r="P213" s="559"/>
      <c r="Q213" s="559"/>
      <c r="R213" s="559"/>
      <c r="S213" s="559"/>
      <c r="T213" s="559"/>
      <c r="U213" s="559"/>
      <c r="V213" s="559"/>
      <c r="W213" s="560"/>
      <c r="X213" s="564"/>
      <c r="Y213" s="565"/>
      <c r="Z213" s="559"/>
      <c r="AA213" s="559"/>
      <c r="AB213" s="559"/>
      <c r="AC213" s="559"/>
      <c r="AD213" s="559"/>
      <c r="AE213" s="559"/>
      <c r="AF213" s="559"/>
      <c r="AG213" s="559"/>
      <c r="AH213" s="559"/>
      <c r="AI213" s="559"/>
      <c r="AJ213" s="559"/>
      <c r="AK213" s="559"/>
      <c r="AL213" s="566"/>
      <c r="BA213" s="5"/>
    </row>
    <row r="214" spans="1:53" ht="12.95" customHeight="1">
      <c r="A214" s="572"/>
      <c r="B214" s="573"/>
      <c r="C214" s="573"/>
      <c r="D214" s="573"/>
      <c r="E214" s="574"/>
      <c r="F214" s="572"/>
      <c r="G214" s="573"/>
      <c r="H214" s="573"/>
      <c r="I214" s="574"/>
      <c r="J214" s="511"/>
      <c r="K214" s="514"/>
      <c r="L214" s="514"/>
      <c r="M214" s="517"/>
      <c r="N214" s="554"/>
      <c r="O214" s="558"/>
      <c r="P214" s="559"/>
      <c r="Q214" s="559"/>
      <c r="R214" s="559"/>
      <c r="S214" s="559"/>
      <c r="T214" s="559"/>
      <c r="U214" s="559"/>
      <c r="V214" s="559"/>
      <c r="W214" s="560"/>
      <c r="X214" s="564"/>
      <c r="Y214" s="565"/>
      <c r="Z214" s="559"/>
      <c r="AA214" s="559"/>
      <c r="AB214" s="559"/>
      <c r="AC214" s="559"/>
      <c r="AD214" s="559"/>
      <c r="AE214" s="559"/>
      <c r="AF214" s="559"/>
      <c r="AG214" s="559"/>
      <c r="AH214" s="559"/>
      <c r="AI214" s="559"/>
      <c r="AJ214" s="559"/>
      <c r="AK214" s="559"/>
      <c r="AL214" s="566"/>
      <c r="BA214" s="5"/>
    </row>
    <row r="215" spans="1:53" ht="14.1" customHeight="1">
      <c r="A215" s="572"/>
      <c r="B215" s="573"/>
      <c r="C215" s="573"/>
      <c r="D215" s="573"/>
      <c r="E215" s="574"/>
      <c r="F215" s="572"/>
      <c r="G215" s="573"/>
      <c r="H215" s="573"/>
      <c r="I215" s="574"/>
      <c r="J215" s="511"/>
      <c r="K215" s="514"/>
      <c r="L215" s="514"/>
      <c r="M215" s="517"/>
      <c r="N215" s="554"/>
      <c r="O215" s="558"/>
      <c r="P215" s="559"/>
      <c r="Q215" s="559"/>
      <c r="R215" s="559"/>
      <c r="S215" s="559"/>
      <c r="T215" s="559"/>
      <c r="U215" s="559"/>
      <c r="V215" s="559"/>
      <c r="W215" s="560"/>
      <c r="X215" s="564"/>
      <c r="Y215" s="565"/>
      <c r="Z215" s="559"/>
      <c r="AA215" s="559"/>
      <c r="AB215" s="559"/>
      <c r="AC215" s="559"/>
      <c r="AD215" s="559"/>
      <c r="AE215" s="559"/>
      <c r="AF215" s="559"/>
      <c r="AG215" s="559"/>
      <c r="AH215" s="559"/>
      <c r="AI215" s="559"/>
      <c r="AJ215" s="559"/>
      <c r="AK215" s="559"/>
      <c r="AL215" s="566"/>
      <c r="BA215" s="5"/>
    </row>
    <row r="216" spans="1:53" ht="14.1" customHeight="1">
      <c r="A216" s="572"/>
      <c r="B216" s="573"/>
      <c r="C216" s="573"/>
      <c r="D216" s="573"/>
      <c r="E216" s="574"/>
      <c r="F216" s="572"/>
      <c r="G216" s="573"/>
      <c r="H216" s="573"/>
      <c r="I216" s="574"/>
      <c r="J216" s="512"/>
      <c r="K216" s="515"/>
      <c r="L216" s="515"/>
      <c r="M216" s="518"/>
      <c r="N216" s="554"/>
      <c r="O216" s="558"/>
      <c r="P216" s="559"/>
      <c r="Q216" s="559"/>
      <c r="R216" s="559"/>
      <c r="S216" s="559"/>
      <c r="T216" s="559"/>
      <c r="U216" s="559"/>
      <c r="V216" s="559"/>
      <c r="W216" s="560"/>
      <c r="X216" s="564"/>
      <c r="Y216" s="565"/>
      <c r="Z216" s="559"/>
      <c r="AA216" s="559"/>
      <c r="AB216" s="559"/>
      <c r="AC216" s="559"/>
      <c r="AD216" s="559"/>
      <c r="AE216" s="559"/>
      <c r="AF216" s="559"/>
      <c r="AG216" s="559"/>
      <c r="AH216" s="559"/>
      <c r="AI216" s="559"/>
      <c r="AJ216" s="559"/>
      <c r="AK216" s="559"/>
      <c r="AL216" s="566"/>
      <c r="BA216" s="5"/>
    </row>
    <row r="217" spans="1:53" ht="14.1" customHeight="1" thickBot="1">
      <c r="A217" s="572"/>
      <c r="B217" s="573"/>
      <c r="C217" s="573"/>
      <c r="D217" s="573"/>
      <c r="E217" s="574"/>
      <c r="F217" s="572"/>
      <c r="G217" s="573"/>
      <c r="H217" s="573"/>
      <c r="I217" s="574"/>
      <c r="J217" s="147">
        <v>1</v>
      </c>
      <c r="K217" s="148">
        <v>2</v>
      </c>
      <c r="L217" s="148">
        <v>3</v>
      </c>
      <c r="M217" s="149">
        <v>4</v>
      </c>
      <c r="N217" s="554"/>
      <c r="O217" s="561"/>
      <c r="P217" s="562"/>
      <c r="Q217" s="562"/>
      <c r="R217" s="562"/>
      <c r="S217" s="562"/>
      <c r="T217" s="562"/>
      <c r="U217" s="562"/>
      <c r="V217" s="562"/>
      <c r="W217" s="563"/>
      <c r="X217" s="564"/>
      <c r="Y217" s="565"/>
      <c r="Z217" s="559"/>
      <c r="AA217" s="559"/>
      <c r="AB217" s="559"/>
      <c r="AC217" s="559"/>
      <c r="AD217" s="559"/>
      <c r="AE217" s="559"/>
      <c r="AF217" s="559"/>
      <c r="AG217" s="559"/>
      <c r="AH217" s="559"/>
      <c r="AI217" s="559"/>
      <c r="AJ217" s="559"/>
      <c r="AK217" s="559"/>
      <c r="AL217" s="566"/>
      <c r="BA217" s="5"/>
    </row>
    <row r="218" spans="1:53" ht="12.95" customHeight="1">
      <c r="A218" s="537" t="s">
        <v>279</v>
      </c>
      <c r="B218" s="538"/>
      <c r="C218" s="538"/>
      <c r="D218" s="538"/>
      <c r="E218" s="587" t="s">
        <v>201</v>
      </c>
      <c r="F218" s="198" t="s">
        <v>280</v>
      </c>
      <c r="G218" s="11"/>
      <c r="H218" s="11"/>
      <c r="I218" s="199"/>
      <c r="J218" s="687" t="b">
        <v>0</v>
      </c>
      <c r="K218" s="606" t="b">
        <v>0</v>
      </c>
      <c r="L218" s="606" t="b">
        <v>0</v>
      </c>
      <c r="M218" s="670" t="b">
        <v>0</v>
      </c>
      <c r="N218" s="12" t="b">
        <v>0</v>
      </c>
      <c r="O218" s="11" t="s">
        <v>281</v>
      </c>
      <c r="P218" s="11"/>
      <c r="Q218" s="11"/>
      <c r="R218" s="11"/>
      <c r="S218" s="11"/>
      <c r="T218" s="11"/>
      <c r="U218" s="11"/>
      <c r="V218" s="11"/>
      <c r="W218" s="11"/>
      <c r="X218" s="14" t="s">
        <v>175</v>
      </c>
      <c r="Y218" s="300"/>
      <c r="Z218" s="505" t="s">
        <v>589</v>
      </c>
      <c r="AA218" s="505"/>
      <c r="AB218" s="505"/>
      <c r="AC218" s="505"/>
      <c r="AD218" s="505"/>
      <c r="AE218" s="505"/>
      <c r="AF218" s="505"/>
      <c r="AG218" s="505"/>
      <c r="AH218" s="505"/>
      <c r="AI218" s="505"/>
      <c r="AJ218" s="505"/>
      <c r="AK218" s="505"/>
      <c r="AL218" s="506"/>
      <c r="BA218" s="5"/>
    </row>
    <row r="219" spans="1:53" ht="12.95" customHeight="1">
      <c r="A219" s="521"/>
      <c r="B219" s="520"/>
      <c r="C219" s="520"/>
      <c r="D219" s="520"/>
      <c r="E219" s="525"/>
      <c r="F219" s="48"/>
      <c r="G219" s="28"/>
      <c r="H219" s="28"/>
      <c r="I219" s="49"/>
      <c r="J219" s="680"/>
      <c r="K219" s="592"/>
      <c r="L219" s="592"/>
      <c r="M219" s="660"/>
      <c r="N219" s="50" t="s">
        <v>185</v>
      </c>
      <c r="O219" s="28" t="s">
        <v>186</v>
      </c>
      <c r="P219" s="503"/>
      <c r="Q219" s="503"/>
      <c r="R219" s="503"/>
      <c r="S219" s="503"/>
      <c r="T219" s="503"/>
      <c r="U219" s="503"/>
      <c r="V219" s="503"/>
      <c r="W219" s="28" t="s">
        <v>187</v>
      </c>
      <c r="X219" s="29" t="b">
        <v>0</v>
      </c>
      <c r="Y219" s="301"/>
      <c r="Z219" s="497"/>
      <c r="AA219" s="497"/>
      <c r="AB219" s="497"/>
      <c r="AC219" s="497"/>
      <c r="AD219" s="497"/>
      <c r="AE219" s="497"/>
      <c r="AF219" s="497"/>
      <c r="AG219" s="497"/>
      <c r="AH219" s="497"/>
      <c r="AI219" s="497"/>
      <c r="AJ219" s="497"/>
      <c r="AK219" s="497"/>
      <c r="AL219" s="498"/>
      <c r="BA219" s="5"/>
    </row>
    <row r="220" spans="1:53" ht="12.95" customHeight="1">
      <c r="A220" s="521"/>
      <c r="B220" s="520"/>
      <c r="C220" s="520"/>
      <c r="D220" s="520"/>
      <c r="E220" s="688">
        <f>表示項目選択・建物情報!$E$30</f>
        <v>3</v>
      </c>
      <c r="F220" s="689" t="s">
        <v>282</v>
      </c>
      <c r="G220" s="495"/>
      <c r="H220" s="495"/>
      <c r="I220" s="600"/>
      <c r="J220" s="678" t="b">
        <v>0</v>
      </c>
      <c r="K220" s="614" t="b">
        <v>0</v>
      </c>
      <c r="L220" s="532" t="b">
        <v>0</v>
      </c>
      <c r="M220" s="622" t="b">
        <v>0</v>
      </c>
      <c r="N220" s="85" t="b">
        <v>0</v>
      </c>
      <c r="O220" s="40" t="s">
        <v>283</v>
      </c>
      <c r="P220" s="40"/>
      <c r="Q220" s="40"/>
      <c r="R220" s="40"/>
      <c r="S220" s="40"/>
      <c r="T220" s="40"/>
      <c r="U220" s="40"/>
      <c r="V220" s="40"/>
      <c r="W220" s="40"/>
      <c r="X220" s="41" t="s">
        <v>175</v>
      </c>
      <c r="Y220" s="302"/>
      <c r="Z220" s="627" t="s">
        <v>590</v>
      </c>
      <c r="AA220" s="627"/>
      <c r="AB220" s="627"/>
      <c r="AC220" s="627"/>
      <c r="AD220" s="627"/>
      <c r="AE220" s="627"/>
      <c r="AF220" s="627"/>
      <c r="AG220" s="627"/>
      <c r="AH220" s="627"/>
      <c r="AI220" s="627"/>
      <c r="AJ220" s="627"/>
      <c r="AK220" s="627"/>
      <c r="AL220" s="628"/>
      <c r="BA220" s="5"/>
    </row>
    <row r="221" spans="1:53" ht="12.95" customHeight="1">
      <c r="A221" s="521"/>
      <c r="B221" s="520"/>
      <c r="C221" s="520"/>
      <c r="D221" s="520"/>
      <c r="E221" s="644"/>
      <c r="F221" s="497"/>
      <c r="G221" s="497"/>
      <c r="H221" s="497"/>
      <c r="I221" s="601"/>
      <c r="J221" s="679"/>
      <c r="K221" s="592"/>
      <c r="L221" s="492"/>
      <c r="M221" s="660"/>
      <c r="N221" s="61" t="s">
        <v>185</v>
      </c>
      <c r="O221" s="63" t="s">
        <v>186</v>
      </c>
      <c r="P221" s="484"/>
      <c r="Q221" s="484"/>
      <c r="R221" s="484"/>
      <c r="S221" s="484"/>
      <c r="T221" s="484"/>
      <c r="U221" s="484"/>
      <c r="V221" s="484"/>
      <c r="W221" s="63" t="s">
        <v>187</v>
      </c>
      <c r="X221" s="29" t="b">
        <v>0</v>
      </c>
      <c r="Y221" s="301"/>
      <c r="Z221" s="639"/>
      <c r="AA221" s="639"/>
      <c r="AB221" s="639"/>
      <c r="AC221" s="639"/>
      <c r="AD221" s="639"/>
      <c r="AE221" s="639"/>
      <c r="AF221" s="639"/>
      <c r="AG221" s="639"/>
      <c r="AH221" s="639"/>
      <c r="AI221" s="639"/>
      <c r="AJ221" s="639"/>
      <c r="AK221" s="639"/>
      <c r="AL221" s="640"/>
      <c r="BA221" s="5"/>
    </row>
    <row r="222" spans="1:53" ht="12.95" customHeight="1">
      <c r="A222" s="521"/>
      <c r="B222" s="520"/>
      <c r="C222" s="520"/>
      <c r="D222" s="520"/>
      <c r="E222" s="208"/>
      <c r="F222" s="48"/>
      <c r="G222" s="28"/>
      <c r="H222" s="28"/>
      <c r="I222" s="49"/>
      <c r="J222" s="676" t="b">
        <v>0</v>
      </c>
      <c r="K222" s="641" t="b">
        <v>0</v>
      </c>
      <c r="L222" s="487" t="b">
        <v>0</v>
      </c>
      <c r="M222" s="671" t="b">
        <v>0</v>
      </c>
      <c r="N222" s="52" t="b">
        <v>0</v>
      </c>
      <c r="O222" s="53" t="s">
        <v>284</v>
      </c>
      <c r="P222" s="53"/>
      <c r="Q222" s="53"/>
      <c r="R222" s="53"/>
      <c r="S222" s="53"/>
      <c r="T222" s="53"/>
      <c r="U222" s="53"/>
      <c r="V222" s="53"/>
      <c r="W222" s="53"/>
      <c r="X222" s="54" t="s">
        <v>175</v>
      </c>
      <c r="Y222" s="303" t="s">
        <v>175</v>
      </c>
      <c r="Z222" s="627" t="s">
        <v>593</v>
      </c>
      <c r="AA222" s="627"/>
      <c r="AB222" s="627"/>
      <c r="AC222" s="627"/>
      <c r="AD222" s="627"/>
      <c r="AE222" s="627"/>
      <c r="AF222" s="627"/>
      <c r="AG222" s="627"/>
      <c r="AH222" s="627"/>
      <c r="AI222" s="627"/>
      <c r="AJ222" s="627"/>
      <c r="AK222" s="627"/>
      <c r="AL222" s="628"/>
      <c r="BA222" s="5"/>
    </row>
    <row r="223" spans="1:53" ht="12.95" customHeight="1">
      <c r="A223" s="521"/>
      <c r="B223" s="520"/>
      <c r="C223" s="520"/>
      <c r="D223" s="520"/>
      <c r="E223" s="208"/>
      <c r="F223" s="48"/>
      <c r="G223" s="28"/>
      <c r="H223" s="28"/>
      <c r="I223" s="49"/>
      <c r="J223" s="679"/>
      <c r="K223" s="594"/>
      <c r="L223" s="535"/>
      <c r="M223" s="623"/>
      <c r="N223" s="61" t="s">
        <v>185</v>
      </c>
      <c r="O223" s="63" t="s">
        <v>186</v>
      </c>
      <c r="P223" s="484"/>
      <c r="Q223" s="484"/>
      <c r="R223" s="484"/>
      <c r="S223" s="484"/>
      <c r="T223" s="484"/>
      <c r="U223" s="484"/>
      <c r="V223" s="484"/>
      <c r="W223" s="63" t="s">
        <v>187</v>
      </c>
      <c r="X223" s="64" t="b">
        <v>0</v>
      </c>
      <c r="Y223" s="301"/>
      <c r="Z223" s="639" t="s">
        <v>594</v>
      </c>
      <c r="AA223" s="639"/>
      <c r="AB223" s="639"/>
      <c r="AC223" s="639"/>
      <c r="AD223" s="639"/>
      <c r="AE223" s="639"/>
      <c r="AF223" s="639"/>
      <c r="AG223" s="639"/>
      <c r="AH223" s="639"/>
      <c r="AI223" s="639"/>
      <c r="AJ223" s="639"/>
      <c r="AK223" s="639"/>
      <c r="AL223" s="640"/>
      <c r="BA223" s="5"/>
    </row>
    <row r="224" spans="1:53" ht="12.95" customHeight="1">
      <c r="A224" s="521"/>
      <c r="B224" s="520"/>
      <c r="C224" s="520"/>
      <c r="D224" s="520"/>
      <c r="E224" s="208"/>
      <c r="F224" s="48"/>
      <c r="G224" s="28"/>
      <c r="H224" s="28"/>
      <c r="I224" s="49"/>
      <c r="J224" s="676" t="b">
        <v>0</v>
      </c>
      <c r="K224" s="592" t="b">
        <v>0</v>
      </c>
      <c r="L224" s="492" t="b">
        <v>0</v>
      </c>
      <c r="M224" s="660" t="b">
        <v>0</v>
      </c>
      <c r="N224" s="52" t="b">
        <v>0</v>
      </c>
      <c r="O224" s="53" t="s">
        <v>285</v>
      </c>
      <c r="P224" s="53"/>
      <c r="Q224" s="53"/>
      <c r="R224" s="53"/>
      <c r="S224" s="53"/>
      <c r="T224" s="53"/>
      <c r="U224" s="53"/>
      <c r="V224" s="53"/>
      <c r="W224" s="53"/>
      <c r="X224" s="72" t="s">
        <v>175</v>
      </c>
      <c r="Y224" s="303" t="s">
        <v>175</v>
      </c>
      <c r="Z224" s="497" t="s">
        <v>591</v>
      </c>
      <c r="AA224" s="497"/>
      <c r="AB224" s="497"/>
      <c r="AC224" s="497"/>
      <c r="AD224" s="497"/>
      <c r="AE224" s="497"/>
      <c r="AF224" s="497"/>
      <c r="AG224" s="497"/>
      <c r="AH224" s="497"/>
      <c r="AI224" s="497"/>
      <c r="AJ224" s="497"/>
      <c r="AK224" s="497"/>
      <c r="AL224" s="498"/>
      <c r="BA224" s="5"/>
    </row>
    <row r="225" spans="1:53" ht="12.95" customHeight="1">
      <c r="A225" s="521"/>
      <c r="B225" s="520"/>
      <c r="C225" s="520"/>
      <c r="D225" s="520"/>
      <c r="E225" s="208"/>
      <c r="F225" s="48"/>
      <c r="G225" s="28"/>
      <c r="H225" s="28"/>
      <c r="I225" s="49"/>
      <c r="J225" s="686"/>
      <c r="K225" s="592"/>
      <c r="L225" s="492"/>
      <c r="M225" s="660"/>
      <c r="N225" s="50" t="s">
        <v>185</v>
      </c>
      <c r="O225" s="28" t="s">
        <v>186</v>
      </c>
      <c r="P225" s="484"/>
      <c r="Q225" s="484"/>
      <c r="R225" s="484"/>
      <c r="S225" s="484"/>
      <c r="T225" s="484"/>
      <c r="U225" s="484"/>
      <c r="V225" s="484"/>
      <c r="W225" s="28" t="s">
        <v>187</v>
      </c>
      <c r="X225" s="29" t="b">
        <v>0</v>
      </c>
      <c r="Y225" s="301"/>
      <c r="Z225" s="497" t="s">
        <v>612</v>
      </c>
      <c r="AA225" s="497"/>
      <c r="AB225" s="497"/>
      <c r="AC225" s="497"/>
      <c r="AD225" s="497"/>
      <c r="AE225" s="497"/>
      <c r="AF225" s="497"/>
      <c r="AG225" s="497"/>
      <c r="AH225" s="497"/>
      <c r="AI225" s="497"/>
      <c r="AJ225" s="497"/>
      <c r="AK225" s="497"/>
      <c r="AL225" s="498"/>
      <c r="BA225" s="5"/>
    </row>
    <row r="226" spans="1:53" ht="12.95" customHeight="1">
      <c r="A226" s="521"/>
      <c r="B226" s="520"/>
      <c r="C226" s="520"/>
      <c r="D226" s="520"/>
      <c r="E226" s="208"/>
      <c r="F226" s="526" t="s">
        <v>517</v>
      </c>
      <c r="G226" s="495"/>
      <c r="H226" s="495"/>
      <c r="I226" s="600"/>
      <c r="J226" s="678" t="b">
        <v>0</v>
      </c>
      <c r="K226" s="614" t="b">
        <v>0</v>
      </c>
      <c r="L226" s="532" t="b">
        <v>0</v>
      </c>
      <c r="M226" s="622" t="b">
        <v>0</v>
      </c>
      <c r="N226" s="85" t="b">
        <v>0</v>
      </c>
      <c r="O226" s="40" t="s">
        <v>283</v>
      </c>
      <c r="P226" s="40"/>
      <c r="Q226" s="40"/>
      <c r="R226" s="40"/>
      <c r="S226" s="40"/>
      <c r="T226" s="40"/>
      <c r="U226" s="40"/>
      <c r="V226" s="40"/>
      <c r="W226" s="40"/>
      <c r="X226" s="41" t="s">
        <v>175</v>
      </c>
      <c r="Y226" s="304"/>
      <c r="Z226" s="497"/>
      <c r="AA226" s="497"/>
      <c r="AB226" s="497"/>
      <c r="AC226" s="497"/>
      <c r="AD226" s="497"/>
      <c r="AE226" s="497"/>
      <c r="AF226" s="497"/>
      <c r="AG226" s="497"/>
      <c r="AH226" s="497"/>
      <c r="AI226" s="497"/>
      <c r="AJ226" s="497"/>
      <c r="AK226" s="497"/>
      <c r="AL226" s="498"/>
      <c r="BA226" s="5"/>
    </row>
    <row r="227" spans="1:53" ht="12.95" customHeight="1">
      <c r="A227" s="521"/>
      <c r="B227" s="520"/>
      <c r="C227" s="520"/>
      <c r="D227" s="520"/>
      <c r="E227" s="208"/>
      <c r="F227" s="598"/>
      <c r="G227" s="497"/>
      <c r="H227" s="497"/>
      <c r="I227" s="601"/>
      <c r="J227" s="679"/>
      <c r="K227" s="594"/>
      <c r="L227" s="535"/>
      <c r="M227" s="623"/>
      <c r="N227" s="61" t="s">
        <v>185</v>
      </c>
      <c r="O227" s="63" t="s">
        <v>186</v>
      </c>
      <c r="P227" s="484"/>
      <c r="Q227" s="484"/>
      <c r="R227" s="484"/>
      <c r="S227" s="484"/>
      <c r="T227" s="484"/>
      <c r="U227" s="484"/>
      <c r="V227" s="484"/>
      <c r="W227" s="63" t="s">
        <v>187</v>
      </c>
      <c r="X227" s="64" t="b">
        <v>0</v>
      </c>
      <c r="Y227" s="305"/>
      <c r="Z227" s="627" t="s">
        <v>590</v>
      </c>
      <c r="AA227" s="627"/>
      <c r="AB227" s="627"/>
      <c r="AC227" s="627"/>
      <c r="AD227" s="627"/>
      <c r="AE227" s="627"/>
      <c r="AF227" s="627"/>
      <c r="AG227" s="627"/>
      <c r="AH227" s="627"/>
      <c r="AI227" s="627"/>
      <c r="AJ227" s="627"/>
      <c r="AK227" s="627"/>
      <c r="AL227" s="628"/>
      <c r="BA227" s="5"/>
    </row>
    <row r="228" spans="1:53" ht="12.95" customHeight="1">
      <c r="A228" s="521"/>
      <c r="B228" s="520"/>
      <c r="C228" s="520"/>
      <c r="D228" s="520"/>
      <c r="E228" s="208"/>
      <c r="F228" s="598"/>
      <c r="G228" s="497"/>
      <c r="H228" s="497"/>
      <c r="I228" s="601"/>
      <c r="J228" s="680" t="b">
        <v>0</v>
      </c>
      <c r="K228" s="592" t="b">
        <v>0</v>
      </c>
      <c r="L228" s="492" t="b">
        <v>0</v>
      </c>
      <c r="M228" s="660" t="b">
        <v>0</v>
      </c>
      <c r="N228" s="52" t="b">
        <v>0</v>
      </c>
      <c r="O228" s="53" t="s">
        <v>285</v>
      </c>
      <c r="P228" s="53"/>
      <c r="Q228" s="53"/>
      <c r="R228" s="53"/>
      <c r="S228" s="53"/>
      <c r="T228" s="53"/>
      <c r="U228" s="53"/>
      <c r="V228" s="53"/>
      <c r="W228" s="53"/>
      <c r="X228" s="54" t="s">
        <v>175</v>
      </c>
      <c r="Y228" s="304"/>
      <c r="Z228" s="639"/>
      <c r="AA228" s="639"/>
      <c r="AB228" s="639"/>
      <c r="AC228" s="639"/>
      <c r="AD228" s="639"/>
      <c r="AE228" s="639"/>
      <c r="AF228" s="639"/>
      <c r="AG228" s="639"/>
      <c r="AH228" s="639"/>
      <c r="AI228" s="639"/>
      <c r="AJ228" s="639"/>
      <c r="AK228" s="639"/>
      <c r="AL228" s="640"/>
      <c r="BA228" s="5"/>
    </row>
    <row r="229" spans="1:53" ht="12.95" customHeight="1">
      <c r="A229" s="521"/>
      <c r="B229" s="520"/>
      <c r="C229" s="520"/>
      <c r="D229" s="520"/>
      <c r="E229" s="208"/>
      <c r="F229" s="685"/>
      <c r="G229" s="507"/>
      <c r="H229" s="507"/>
      <c r="I229" s="604"/>
      <c r="J229" s="680"/>
      <c r="K229" s="592"/>
      <c r="L229" s="492"/>
      <c r="M229" s="660"/>
      <c r="N229" s="26" t="s">
        <v>185</v>
      </c>
      <c r="O229" s="23" t="s">
        <v>186</v>
      </c>
      <c r="P229" s="553"/>
      <c r="Q229" s="553"/>
      <c r="R229" s="553"/>
      <c r="S229" s="553"/>
      <c r="T229" s="553"/>
      <c r="U229" s="553"/>
      <c r="V229" s="553"/>
      <c r="W229" s="23" t="s">
        <v>187</v>
      </c>
      <c r="X229" s="82" t="b">
        <v>0</v>
      </c>
      <c r="Y229" s="306" t="s">
        <v>175</v>
      </c>
      <c r="Z229" s="497" t="s">
        <v>591</v>
      </c>
      <c r="AA229" s="497"/>
      <c r="AB229" s="497"/>
      <c r="AC229" s="497"/>
      <c r="AD229" s="497"/>
      <c r="AE229" s="497"/>
      <c r="AF229" s="497"/>
      <c r="AG229" s="497"/>
      <c r="AH229" s="497"/>
      <c r="AI229" s="497"/>
      <c r="AJ229" s="497"/>
      <c r="AK229" s="497"/>
      <c r="AL229" s="498"/>
      <c r="BA229" s="5"/>
    </row>
    <row r="230" spans="1:53" ht="12.95" customHeight="1">
      <c r="A230" s="521"/>
      <c r="B230" s="520"/>
      <c r="C230" s="520"/>
      <c r="D230" s="520"/>
      <c r="E230" s="208"/>
      <c r="F230" s="598" t="s">
        <v>518</v>
      </c>
      <c r="G230" s="520"/>
      <c r="H230" s="520"/>
      <c r="I230" s="540"/>
      <c r="J230" s="678" t="b">
        <v>0</v>
      </c>
      <c r="K230" s="614" t="b">
        <v>0</v>
      </c>
      <c r="L230" s="532" t="b">
        <v>0</v>
      </c>
      <c r="M230" s="622" t="b">
        <v>0</v>
      </c>
      <c r="N230" s="39" t="b">
        <v>0</v>
      </c>
      <c r="O230" s="28" t="s">
        <v>283</v>
      </c>
      <c r="P230" s="40"/>
      <c r="Q230" s="40"/>
      <c r="R230" s="40"/>
      <c r="S230" s="40"/>
      <c r="T230" s="40"/>
      <c r="U230" s="40"/>
      <c r="V230" s="40"/>
      <c r="W230" s="28"/>
      <c r="X230" s="72" t="s">
        <v>175</v>
      </c>
      <c r="Y230" s="304"/>
      <c r="Z230" s="497" t="s">
        <v>592</v>
      </c>
      <c r="AA230" s="497"/>
      <c r="AB230" s="497"/>
      <c r="AC230" s="497"/>
      <c r="AD230" s="497"/>
      <c r="AE230" s="497"/>
      <c r="AF230" s="497"/>
      <c r="AG230" s="497"/>
      <c r="AH230" s="497"/>
      <c r="AI230" s="497"/>
      <c r="AJ230" s="497"/>
      <c r="AK230" s="497"/>
      <c r="AL230" s="498"/>
      <c r="BA230" s="5"/>
    </row>
    <row r="231" spans="1:53" ht="12.95" customHeight="1">
      <c r="A231" s="521"/>
      <c r="B231" s="520"/>
      <c r="C231" s="520"/>
      <c r="D231" s="520"/>
      <c r="E231" s="208"/>
      <c r="F231" s="529"/>
      <c r="G231" s="520"/>
      <c r="H231" s="520"/>
      <c r="I231" s="540"/>
      <c r="J231" s="680"/>
      <c r="K231" s="592"/>
      <c r="L231" s="492"/>
      <c r="M231" s="660"/>
      <c r="N231" s="50" t="s">
        <v>185</v>
      </c>
      <c r="O231" s="28" t="s">
        <v>186</v>
      </c>
      <c r="P231" s="484"/>
      <c r="Q231" s="484"/>
      <c r="R231" s="484"/>
      <c r="S231" s="484"/>
      <c r="T231" s="484"/>
      <c r="U231" s="484"/>
      <c r="V231" s="484"/>
      <c r="W231" s="28" t="s">
        <v>187</v>
      </c>
      <c r="X231" s="29" t="b">
        <v>0</v>
      </c>
      <c r="Y231" s="305"/>
      <c r="Z231" s="627" t="s">
        <v>596</v>
      </c>
      <c r="AA231" s="627"/>
      <c r="AB231" s="627"/>
      <c r="AC231" s="627"/>
      <c r="AD231" s="627"/>
      <c r="AE231" s="627"/>
      <c r="AF231" s="627"/>
      <c r="AG231" s="627"/>
      <c r="AH231" s="627"/>
      <c r="AI231" s="627"/>
      <c r="AJ231" s="627"/>
      <c r="AK231" s="627"/>
      <c r="AL231" s="628"/>
      <c r="BA231" s="5"/>
    </row>
    <row r="232" spans="1:53" ht="12.95" customHeight="1">
      <c r="A232" s="521"/>
      <c r="B232" s="520"/>
      <c r="C232" s="520"/>
      <c r="D232" s="520"/>
      <c r="E232" s="208"/>
      <c r="F232" s="526" t="s">
        <v>286</v>
      </c>
      <c r="G232" s="527"/>
      <c r="H232" s="527"/>
      <c r="I232" s="602"/>
      <c r="J232" s="678" t="b">
        <v>0</v>
      </c>
      <c r="K232" s="614" t="b">
        <v>0</v>
      </c>
      <c r="L232" s="532" t="b">
        <v>0</v>
      </c>
      <c r="M232" s="622" t="b">
        <v>0</v>
      </c>
      <c r="N232" s="85" t="b">
        <v>0</v>
      </c>
      <c r="O232" s="40" t="s">
        <v>285</v>
      </c>
      <c r="P232" s="40"/>
      <c r="Q232" s="40"/>
      <c r="R232" s="40"/>
      <c r="S232" s="40"/>
      <c r="T232" s="40"/>
      <c r="U232" s="40"/>
      <c r="V232" s="40"/>
      <c r="W232" s="40"/>
      <c r="X232" s="41" t="s">
        <v>175</v>
      </c>
      <c r="Y232" s="304"/>
      <c r="Z232" s="639"/>
      <c r="AA232" s="639"/>
      <c r="AB232" s="639"/>
      <c r="AC232" s="639"/>
      <c r="AD232" s="639"/>
      <c r="AE232" s="639"/>
      <c r="AF232" s="639"/>
      <c r="AG232" s="639"/>
      <c r="AH232" s="639"/>
      <c r="AI232" s="639"/>
      <c r="AJ232" s="639"/>
      <c r="AK232" s="639"/>
      <c r="AL232" s="640"/>
      <c r="BA232" s="5"/>
    </row>
    <row r="233" spans="1:53" ht="12.95" customHeight="1">
      <c r="A233" s="521"/>
      <c r="B233" s="520"/>
      <c r="C233" s="520"/>
      <c r="D233" s="520"/>
      <c r="E233" s="208"/>
      <c r="F233" s="529"/>
      <c r="G233" s="520"/>
      <c r="H233" s="520"/>
      <c r="I233" s="540"/>
      <c r="J233" s="680"/>
      <c r="K233" s="592"/>
      <c r="L233" s="492"/>
      <c r="M233" s="660"/>
      <c r="N233" s="61" t="s">
        <v>185</v>
      </c>
      <c r="O233" s="63" t="s">
        <v>186</v>
      </c>
      <c r="P233" s="484"/>
      <c r="Q233" s="484"/>
      <c r="R233" s="484"/>
      <c r="S233" s="484"/>
      <c r="T233" s="484"/>
      <c r="U233" s="484"/>
      <c r="V233" s="484"/>
      <c r="W233" s="63" t="s">
        <v>187</v>
      </c>
      <c r="X233" s="64" t="b">
        <v>0</v>
      </c>
      <c r="Y233" s="306" t="s">
        <v>175</v>
      </c>
      <c r="Z233" s="497" t="s">
        <v>591</v>
      </c>
      <c r="AA233" s="497"/>
      <c r="AB233" s="497"/>
      <c r="AC233" s="497"/>
      <c r="AD233" s="497"/>
      <c r="AE233" s="497"/>
      <c r="AF233" s="497"/>
      <c r="AG233" s="497"/>
      <c r="AH233" s="497"/>
      <c r="AI233" s="497"/>
      <c r="AJ233" s="497"/>
      <c r="AK233" s="497"/>
      <c r="AL233" s="498"/>
      <c r="BA233" s="5"/>
    </row>
    <row r="234" spans="1:53" ht="12.95" customHeight="1">
      <c r="A234" s="521"/>
      <c r="B234" s="520"/>
      <c r="C234" s="520"/>
      <c r="D234" s="520"/>
      <c r="E234" s="208"/>
      <c r="F234" s="48"/>
      <c r="G234" s="28"/>
      <c r="H234" s="28"/>
      <c r="I234" s="49"/>
      <c r="J234" s="676" t="b">
        <v>0</v>
      </c>
      <c r="K234" s="641" t="b">
        <v>0</v>
      </c>
      <c r="L234" s="487" t="b">
        <v>0</v>
      </c>
      <c r="M234" s="671" t="b">
        <v>0</v>
      </c>
      <c r="N234" s="52" t="b">
        <v>0</v>
      </c>
      <c r="O234" s="53" t="s">
        <v>283</v>
      </c>
      <c r="P234" s="53"/>
      <c r="Q234" s="53"/>
      <c r="R234" s="53"/>
      <c r="S234" s="53"/>
      <c r="T234" s="53"/>
      <c r="U234" s="53"/>
      <c r="V234" s="53"/>
      <c r="W234" s="53"/>
      <c r="X234" s="54" t="s">
        <v>175</v>
      </c>
      <c r="Y234" s="304"/>
      <c r="Z234" s="639" t="s">
        <v>613</v>
      </c>
      <c r="AA234" s="639"/>
      <c r="AB234" s="639"/>
      <c r="AC234" s="639"/>
      <c r="AD234" s="639"/>
      <c r="AE234" s="639"/>
      <c r="AF234" s="639"/>
      <c r="AG234" s="639"/>
      <c r="AH234" s="639"/>
      <c r="AI234" s="639"/>
      <c r="AJ234" s="639"/>
      <c r="AK234" s="639"/>
      <c r="AL234" s="640"/>
      <c r="BA234" s="5"/>
    </row>
    <row r="235" spans="1:53" ht="12.95" customHeight="1">
      <c r="A235" s="521"/>
      <c r="B235" s="520"/>
      <c r="C235" s="520"/>
      <c r="D235" s="520"/>
      <c r="E235" s="208"/>
      <c r="F235" s="48"/>
      <c r="G235" s="28"/>
      <c r="H235" s="28"/>
      <c r="I235" s="49"/>
      <c r="J235" s="679"/>
      <c r="K235" s="594"/>
      <c r="L235" s="535"/>
      <c r="M235" s="623"/>
      <c r="N235" s="61" t="s">
        <v>185</v>
      </c>
      <c r="O235" s="63" t="s">
        <v>186</v>
      </c>
      <c r="P235" s="484"/>
      <c r="Q235" s="484"/>
      <c r="R235" s="484"/>
      <c r="S235" s="484"/>
      <c r="T235" s="484"/>
      <c r="U235" s="484"/>
      <c r="V235" s="484"/>
      <c r="W235" s="63" t="s">
        <v>187</v>
      </c>
      <c r="X235" s="64" t="b">
        <v>0</v>
      </c>
      <c r="Y235" s="301"/>
      <c r="Z235" s="627" t="s">
        <v>595</v>
      </c>
      <c r="AA235" s="627"/>
      <c r="AB235" s="627"/>
      <c r="AC235" s="627"/>
      <c r="AD235" s="627"/>
      <c r="AE235" s="627"/>
      <c r="AF235" s="627"/>
      <c r="AG235" s="627"/>
      <c r="AH235" s="627"/>
      <c r="AI235" s="627"/>
      <c r="AJ235" s="627"/>
      <c r="AK235" s="627"/>
      <c r="AL235" s="628"/>
      <c r="BA235" s="5"/>
    </row>
    <row r="236" spans="1:53" ht="12.95" customHeight="1">
      <c r="A236" s="521"/>
      <c r="B236" s="520"/>
      <c r="C236" s="520"/>
      <c r="D236" s="520"/>
      <c r="E236" s="208"/>
      <c r="F236" s="48"/>
      <c r="G236" s="28"/>
      <c r="H236" s="28"/>
      <c r="I236" s="49"/>
      <c r="J236" s="680" t="b">
        <v>0</v>
      </c>
      <c r="K236" s="592" t="b">
        <v>0</v>
      </c>
      <c r="L236" s="592" t="b">
        <v>0</v>
      </c>
      <c r="M236" s="660" t="b">
        <v>0</v>
      </c>
      <c r="N236" s="52" t="b">
        <v>0</v>
      </c>
      <c r="O236" s="53" t="s">
        <v>287</v>
      </c>
      <c r="P236" s="53"/>
      <c r="Q236" s="53"/>
      <c r="R236" s="53"/>
      <c r="S236" s="53"/>
      <c r="T236" s="53"/>
      <c r="U236" s="53"/>
      <c r="V236" s="53"/>
      <c r="W236" s="53"/>
      <c r="X236" s="54" t="s">
        <v>175</v>
      </c>
      <c r="Y236" s="304"/>
      <c r="Z236" s="639"/>
      <c r="AA236" s="639"/>
      <c r="AB236" s="639"/>
      <c r="AC236" s="639"/>
      <c r="AD236" s="639"/>
      <c r="AE236" s="639"/>
      <c r="AF236" s="639"/>
      <c r="AG236" s="639"/>
      <c r="AH236" s="639"/>
      <c r="AI236" s="639"/>
      <c r="AJ236" s="639"/>
      <c r="AK236" s="639"/>
      <c r="AL236" s="640"/>
      <c r="BA236" s="5"/>
    </row>
    <row r="237" spans="1:53" ht="12.95" customHeight="1">
      <c r="A237" s="521"/>
      <c r="B237" s="520"/>
      <c r="C237" s="520"/>
      <c r="D237" s="520"/>
      <c r="E237" s="208"/>
      <c r="F237" s="24"/>
      <c r="G237" s="23"/>
      <c r="H237" s="23"/>
      <c r="I237" s="25"/>
      <c r="J237" s="680"/>
      <c r="K237" s="592"/>
      <c r="L237" s="592"/>
      <c r="M237" s="660"/>
      <c r="N237" s="26" t="s">
        <v>185</v>
      </c>
      <c r="O237" s="23" t="s">
        <v>186</v>
      </c>
      <c r="P237" s="503"/>
      <c r="Q237" s="503"/>
      <c r="R237" s="503"/>
      <c r="S237" s="503"/>
      <c r="T237" s="503"/>
      <c r="U237" s="503"/>
      <c r="V237" s="503"/>
      <c r="W237" s="23" t="s">
        <v>187</v>
      </c>
      <c r="X237" s="82" t="b">
        <v>0</v>
      </c>
      <c r="Y237" s="307"/>
      <c r="Z237" s="308" t="s">
        <v>597</v>
      </c>
      <c r="AA237" s="308"/>
      <c r="AB237" s="308"/>
      <c r="AC237" s="308"/>
      <c r="AD237" s="308"/>
      <c r="AE237" s="308"/>
      <c r="AF237" s="308"/>
      <c r="AG237" s="308"/>
      <c r="AH237" s="308"/>
      <c r="AI237" s="308"/>
      <c r="AJ237" s="308"/>
      <c r="AK237" s="308"/>
      <c r="AL237" s="309"/>
      <c r="BA237" s="5"/>
    </row>
    <row r="238" spans="1:53" ht="12.95" customHeight="1">
      <c r="A238" s="521"/>
      <c r="B238" s="520"/>
      <c r="C238" s="520"/>
      <c r="D238" s="520"/>
      <c r="E238" s="208"/>
      <c r="F238" s="144" t="s">
        <v>288</v>
      </c>
      <c r="G238" s="92"/>
      <c r="H238" s="92"/>
      <c r="I238" s="145"/>
      <c r="J238" s="678" t="b">
        <v>0</v>
      </c>
      <c r="K238" s="614" t="b">
        <v>0</v>
      </c>
      <c r="L238" s="532" t="b">
        <v>0</v>
      </c>
      <c r="M238" s="622" t="b">
        <v>0</v>
      </c>
      <c r="N238" s="39" t="b">
        <v>0</v>
      </c>
      <c r="O238" s="28" t="s">
        <v>289</v>
      </c>
      <c r="P238" s="28"/>
      <c r="Q238" s="28"/>
      <c r="R238" s="28"/>
      <c r="S238" s="28"/>
      <c r="T238" s="28"/>
      <c r="U238" s="28"/>
      <c r="V238" s="28"/>
      <c r="W238" s="28"/>
      <c r="X238" s="72" t="s">
        <v>175</v>
      </c>
      <c r="Y238" s="306" t="s">
        <v>175</v>
      </c>
      <c r="Z238" s="79" t="s">
        <v>598</v>
      </c>
      <c r="AA238" s="79"/>
      <c r="AB238" s="79"/>
      <c r="AC238" s="79"/>
      <c r="AD238" s="79"/>
      <c r="AE238" s="79"/>
      <c r="AF238" s="79"/>
      <c r="AG238" s="79"/>
      <c r="AH238" s="79"/>
      <c r="AI238" s="79"/>
      <c r="AJ238" s="79"/>
      <c r="AK238" s="79"/>
      <c r="AL238" s="310"/>
      <c r="BA238" s="5"/>
    </row>
    <row r="239" spans="1:53" ht="12.95" customHeight="1">
      <c r="A239" s="521"/>
      <c r="B239" s="520"/>
      <c r="C239" s="520"/>
      <c r="D239" s="520"/>
      <c r="E239" s="208"/>
      <c r="F239" s="48"/>
      <c r="G239" s="28"/>
      <c r="H239" s="28"/>
      <c r="I239" s="49"/>
      <c r="J239" s="679"/>
      <c r="K239" s="594"/>
      <c r="L239" s="535"/>
      <c r="M239" s="623"/>
      <c r="N239" s="61" t="s">
        <v>185</v>
      </c>
      <c r="O239" s="63" t="s">
        <v>186</v>
      </c>
      <c r="P239" s="484"/>
      <c r="Q239" s="484"/>
      <c r="R239" s="484"/>
      <c r="S239" s="484"/>
      <c r="T239" s="484"/>
      <c r="U239" s="484"/>
      <c r="V239" s="484"/>
      <c r="W239" s="63" t="s">
        <v>187</v>
      </c>
      <c r="X239" s="64" t="b">
        <v>0</v>
      </c>
      <c r="Y239" s="301"/>
      <c r="Z239" s="651" t="s">
        <v>614</v>
      </c>
      <c r="AA239" s="651"/>
      <c r="AB239" s="651"/>
      <c r="AC239" s="651"/>
      <c r="AD239" s="651"/>
      <c r="AE239" s="651"/>
      <c r="AF239" s="651"/>
      <c r="AG239" s="651"/>
      <c r="AH239" s="651"/>
      <c r="AI239" s="651"/>
      <c r="AJ239" s="651"/>
      <c r="AK239" s="651"/>
      <c r="AL239" s="652"/>
      <c r="BA239" s="5"/>
    </row>
    <row r="240" spans="1:53" ht="12.95" customHeight="1">
      <c r="A240" s="521"/>
      <c r="B240" s="520"/>
      <c r="C240" s="520"/>
      <c r="D240" s="520"/>
      <c r="E240" s="208"/>
      <c r="F240" s="48"/>
      <c r="G240" s="28"/>
      <c r="H240" s="28"/>
      <c r="I240" s="49"/>
      <c r="J240" s="680" t="b">
        <v>0</v>
      </c>
      <c r="K240" s="592" t="b">
        <v>0</v>
      </c>
      <c r="L240" s="592" t="b">
        <v>0</v>
      </c>
      <c r="M240" s="660" t="b">
        <v>0</v>
      </c>
      <c r="N240" s="52" t="b">
        <v>0</v>
      </c>
      <c r="O240" s="53" t="s">
        <v>290</v>
      </c>
      <c r="P240" s="53"/>
      <c r="Q240" s="53"/>
      <c r="R240" s="53"/>
      <c r="S240" s="53"/>
      <c r="T240" s="53"/>
      <c r="U240" s="53"/>
      <c r="V240" s="53"/>
      <c r="W240" s="53"/>
      <c r="X240" s="54" t="s">
        <v>175</v>
      </c>
      <c r="Y240" s="304"/>
      <c r="Z240" s="651"/>
      <c r="AA240" s="651"/>
      <c r="AB240" s="651"/>
      <c r="AC240" s="651"/>
      <c r="AD240" s="651"/>
      <c r="AE240" s="651"/>
      <c r="AF240" s="651"/>
      <c r="AG240" s="651"/>
      <c r="AH240" s="651"/>
      <c r="AI240" s="651"/>
      <c r="AJ240" s="651"/>
      <c r="AK240" s="651"/>
      <c r="AL240" s="652"/>
      <c r="BA240" s="5"/>
    </row>
    <row r="241" spans="1:53" ht="12.95" customHeight="1">
      <c r="A241" s="521"/>
      <c r="B241" s="520"/>
      <c r="C241" s="520"/>
      <c r="D241" s="520"/>
      <c r="E241" s="208"/>
      <c r="F241" s="48"/>
      <c r="G241" s="28"/>
      <c r="H241" s="28"/>
      <c r="I241" s="49"/>
      <c r="J241" s="680"/>
      <c r="K241" s="592"/>
      <c r="L241" s="592"/>
      <c r="M241" s="660"/>
      <c r="N241" s="50" t="s">
        <v>185</v>
      </c>
      <c r="O241" s="28" t="s">
        <v>186</v>
      </c>
      <c r="P241" s="484"/>
      <c r="Q241" s="484"/>
      <c r="R241" s="484"/>
      <c r="S241" s="484"/>
      <c r="T241" s="484"/>
      <c r="U241" s="484"/>
      <c r="V241" s="484"/>
      <c r="W241" s="28" t="s">
        <v>187</v>
      </c>
      <c r="X241" s="29" t="b">
        <v>0</v>
      </c>
      <c r="Y241" s="306" t="s">
        <v>175</v>
      </c>
      <c r="Z241" s="298" t="s">
        <v>599</v>
      </c>
      <c r="AA241" s="314"/>
      <c r="AB241" s="314"/>
      <c r="AC241" s="314"/>
      <c r="AD241" s="314"/>
      <c r="AE241" s="314"/>
      <c r="AF241" s="314"/>
      <c r="AG241" s="314"/>
      <c r="AH241" s="314"/>
      <c r="AI241" s="314"/>
      <c r="AJ241" s="314"/>
      <c r="AK241" s="314"/>
      <c r="AL241" s="315"/>
      <c r="BA241" s="5"/>
    </row>
    <row r="242" spans="1:53" ht="12.95" customHeight="1">
      <c r="A242" s="521"/>
      <c r="B242" s="520"/>
      <c r="C242" s="520"/>
      <c r="D242" s="520"/>
      <c r="E242" s="208"/>
      <c r="F242" s="536" t="s">
        <v>217</v>
      </c>
      <c r="G242" s="527"/>
      <c r="H242" s="527"/>
      <c r="I242" s="602"/>
      <c r="J242" s="683" t="b">
        <v>0</v>
      </c>
      <c r="K242" s="614" t="b">
        <v>0</v>
      </c>
      <c r="L242" s="532" t="b">
        <v>0</v>
      </c>
      <c r="M242" s="622" t="b">
        <v>0</v>
      </c>
      <c r="N242" s="85" t="b">
        <v>0</v>
      </c>
      <c r="O242" s="40" t="s">
        <v>291</v>
      </c>
      <c r="P242" s="40"/>
      <c r="Q242" s="40"/>
      <c r="R242" s="40"/>
      <c r="S242" s="40"/>
      <c r="T242" s="40"/>
      <c r="U242" s="40"/>
      <c r="V242" s="40"/>
      <c r="W242" s="40"/>
      <c r="X242" s="41" t="s">
        <v>175</v>
      </c>
      <c r="Y242" s="304"/>
      <c r="Z242" s="657" t="s">
        <v>600</v>
      </c>
      <c r="AA242" s="657"/>
      <c r="AB242" s="657"/>
      <c r="AC242" s="657"/>
      <c r="AD242" s="657"/>
      <c r="AE242" s="657"/>
      <c r="AF242" s="657"/>
      <c r="AG242" s="657"/>
      <c r="AH242" s="657"/>
      <c r="AI242" s="657"/>
      <c r="AJ242" s="657"/>
      <c r="AK242" s="657"/>
      <c r="AL242" s="658"/>
      <c r="BA242" s="5"/>
    </row>
    <row r="243" spans="1:53" ht="12.95" customHeight="1">
      <c r="A243" s="521"/>
      <c r="B243" s="520"/>
      <c r="C243" s="520"/>
      <c r="D243" s="520"/>
      <c r="E243" s="208"/>
      <c r="F243" s="24"/>
      <c r="G243" s="23"/>
      <c r="H243" s="23"/>
      <c r="I243" s="25"/>
      <c r="J243" s="684"/>
      <c r="K243" s="592"/>
      <c r="L243" s="492"/>
      <c r="M243" s="660"/>
      <c r="N243" s="26" t="s">
        <v>185</v>
      </c>
      <c r="O243" s="23" t="s">
        <v>186</v>
      </c>
      <c r="P243" s="553"/>
      <c r="Q243" s="553"/>
      <c r="R243" s="553"/>
      <c r="S243" s="553"/>
      <c r="T243" s="553"/>
      <c r="U243" s="553"/>
      <c r="V243" s="553"/>
      <c r="W243" s="23" t="s">
        <v>187</v>
      </c>
      <c r="X243" s="82" t="b">
        <v>0</v>
      </c>
      <c r="Y243" s="301"/>
      <c r="Z243" s="651" t="s">
        <v>601</v>
      </c>
      <c r="AA243" s="651"/>
      <c r="AB243" s="651"/>
      <c r="AC243" s="651"/>
      <c r="AD243" s="651"/>
      <c r="AE243" s="651"/>
      <c r="AF243" s="651"/>
      <c r="AG243" s="651"/>
      <c r="AH243" s="651"/>
      <c r="AI243" s="651"/>
      <c r="AJ243" s="651"/>
      <c r="AK243" s="651"/>
      <c r="AL243" s="652"/>
      <c r="BA243" s="5"/>
    </row>
    <row r="244" spans="1:53" ht="12.95" customHeight="1">
      <c r="A244" s="521"/>
      <c r="B244" s="520"/>
      <c r="C244" s="520"/>
      <c r="D244" s="520"/>
      <c r="E244" s="208"/>
      <c r="F244" s="598" t="s">
        <v>292</v>
      </c>
      <c r="G244" s="520"/>
      <c r="H244" s="520"/>
      <c r="I244" s="540"/>
      <c r="J244" s="678" t="b">
        <v>0</v>
      </c>
      <c r="K244" s="614" t="b">
        <v>0</v>
      </c>
      <c r="L244" s="532" t="b">
        <v>0</v>
      </c>
      <c r="M244" s="622" t="b">
        <v>0</v>
      </c>
      <c r="N244" s="39" t="b">
        <v>0</v>
      </c>
      <c r="O244" s="28" t="s">
        <v>289</v>
      </c>
      <c r="P244" s="40"/>
      <c r="Q244" s="40"/>
      <c r="R244" s="40"/>
      <c r="S244" s="40"/>
      <c r="T244" s="40"/>
      <c r="U244" s="40"/>
      <c r="V244" s="40"/>
      <c r="W244" s="28"/>
      <c r="X244" s="72" t="s">
        <v>175</v>
      </c>
      <c r="Y244" s="303" t="s">
        <v>175</v>
      </c>
      <c r="Z244" s="298" t="s">
        <v>617</v>
      </c>
      <c r="AA244" s="298"/>
      <c r="AB244" s="298"/>
      <c r="AC244" s="298"/>
      <c r="AD244" s="298"/>
      <c r="AE244" s="298"/>
      <c r="AF244" s="298"/>
      <c r="AG244" s="298"/>
      <c r="AH244" s="298"/>
      <c r="AI244" s="298"/>
      <c r="AJ244" s="298"/>
      <c r="AK244" s="298"/>
      <c r="AL244" s="299"/>
      <c r="BA244" s="5"/>
    </row>
    <row r="245" spans="1:53" ht="12.95" customHeight="1">
      <c r="A245" s="521"/>
      <c r="B245" s="520"/>
      <c r="C245" s="520"/>
      <c r="D245" s="520"/>
      <c r="E245" s="208"/>
      <c r="F245" s="529"/>
      <c r="G245" s="520"/>
      <c r="H245" s="520"/>
      <c r="I245" s="540"/>
      <c r="J245" s="680"/>
      <c r="K245" s="592"/>
      <c r="L245" s="492"/>
      <c r="M245" s="660"/>
      <c r="N245" s="61" t="s">
        <v>185</v>
      </c>
      <c r="O245" s="63" t="s">
        <v>186</v>
      </c>
      <c r="P245" s="484"/>
      <c r="Q245" s="484"/>
      <c r="R245" s="484"/>
      <c r="S245" s="484"/>
      <c r="T245" s="484"/>
      <c r="U245" s="484"/>
      <c r="V245" s="484"/>
      <c r="W245" s="63" t="s">
        <v>187</v>
      </c>
      <c r="X245" s="64" t="b">
        <v>0</v>
      </c>
      <c r="Y245" s="301"/>
      <c r="Z245" s="657" t="s">
        <v>615</v>
      </c>
      <c r="AA245" s="657"/>
      <c r="AB245" s="657"/>
      <c r="AC245" s="657"/>
      <c r="AD245" s="657"/>
      <c r="AE245" s="657"/>
      <c r="AF245" s="657"/>
      <c r="AG245" s="657"/>
      <c r="AH245" s="657"/>
      <c r="AI245" s="657"/>
      <c r="AJ245" s="657"/>
      <c r="AK245" s="657"/>
      <c r="AL245" s="658"/>
      <c r="BA245" s="5"/>
    </row>
    <row r="246" spans="1:53" ht="12.95" customHeight="1">
      <c r="A246" s="521"/>
      <c r="B246" s="520"/>
      <c r="C246" s="520"/>
      <c r="D246" s="520"/>
      <c r="E246" s="208"/>
      <c r="F246" s="48"/>
      <c r="G246" s="28"/>
      <c r="H246" s="28"/>
      <c r="I246" s="49"/>
      <c r="J246" s="682" t="b">
        <v>0</v>
      </c>
      <c r="K246" s="552" t="b">
        <v>0</v>
      </c>
      <c r="L246" s="552" t="b">
        <v>0</v>
      </c>
      <c r="M246" s="659" t="b">
        <v>0</v>
      </c>
      <c r="N246" s="52" t="b">
        <v>0</v>
      </c>
      <c r="O246" s="53" t="s">
        <v>293</v>
      </c>
      <c r="P246" s="53"/>
      <c r="Q246" s="53"/>
      <c r="R246" s="53"/>
      <c r="S246" s="53"/>
      <c r="T246" s="53"/>
      <c r="U246" s="53"/>
      <c r="V246" s="53"/>
      <c r="W246" s="53"/>
      <c r="X246" s="54" t="s">
        <v>175</v>
      </c>
      <c r="Y246" s="303" t="s">
        <v>175</v>
      </c>
      <c r="Z246" s="298" t="s">
        <v>617</v>
      </c>
      <c r="AA246" s="298"/>
      <c r="AB246" s="298"/>
      <c r="AC246" s="298"/>
      <c r="AD246" s="298"/>
      <c r="AE246" s="298"/>
      <c r="AF246" s="298"/>
      <c r="AG246" s="298"/>
      <c r="AH246" s="298"/>
      <c r="AI246" s="298"/>
      <c r="AJ246" s="298"/>
      <c r="AK246" s="298"/>
      <c r="AL246" s="299"/>
      <c r="BA246" s="5"/>
    </row>
    <row r="247" spans="1:53" ht="12.95" customHeight="1">
      <c r="A247" s="521"/>
      <c r="B247" s="520"/>
      <c r="C247" s="520"/>
      <c r="D247" s="520"/>
      <c r="E247" s="208"/>
      <c r="F247" s="48"/>
      <c r="G247" s="28"/>
      <c r="H247" s="28"/>
      <c r="I247" s="49"/>
      <c r="J247" s="682"/>
      <c r="K247" s="552"/>
      <c r="L247" s="552"/>
      <c r="M247" s="659"/>
      <c r="N247" s="61" t="s">
        <v>185</v>
      </c>
      <c r="O247" s="63" t="s">
        <v>186</v>
      </c>
      <c r="P247" s="484"/>
      <c r="Q247" s="484"/>
      <c r="R247" s="484"/>
      <c r="S247" s="484"/>
      <c r="T247" s="484"/>
      <c r="U247" s="484"/>
      <c r="V247" s="484"/>
      <c r="W247" s="63" t="s">
        <v>187</v>
      </c>
      <c r="X247" s="64" t="b">
        <v>0</v>
      </c>
      <c r="Y247" s="301"/>
      <c r="Z247" s="651" t="s">
        <v>616</v>
      </c>
      <c r="AA247" s="651"/>
      <c r="AB247" s="651"/>
      <c r="AC247" s="651"/>
      <c r="AD247" s="651"/>
      <c r="AE247" s="651"/>
      <c r="AF247" s="651"/>
      <c r="AG247" s="651"/>
      <c r="AH247" s="651"/>
      <c r="AI247" s="651"/>
      <c r="AJ247" s="651"/>
      <c r="AK247" s="651"/>
      <c r="AL247" s="652"/>
      <c r="BA247" s="5"/>
    </row>
    <row r="248" spans="1:53" ht="12.95" customHeight="1">
      <c r="A248" s="521"/>
      <c r="B248" s="520"/>
      <c r="C248" s="520"/>
      <c r="D248" s="520"/>
      <c r="E248" s="208"/>
      <c r="F248" s="48"/>
      <c r="G248" s="28"/>
      <c r="H248" s="28"/>
      <c r="I248" s="49"/>
      <c r="J248" s="681" t="b">
        <v>0</v>
      </c>
      <c r="K248" s="649" t="b">
        <v>0</v>
      </c>
      <c r="L248" s="552" t="b">
        <v>0</v>
      </c>
      <c r="M248" s="659" t="b">
        <v>0</v>
      </c>
      <c r="N248" s="52" t="b">
        <v>0</v>
      </c>
      <c r="O248" s="53" t="s">
        <v>294</v>
      </c>
      <c r="P248" s="53"/>
      <c r="Q248" s="53"/>
      <c r="R248" s="53"/>
      <c r="S248" s="53"/>
      <c r="T248" s="53"/>
      <c r="U248" s="53"/>
      <c r="V248" s="53"/>
      <c r="W248" s="53"/>
      <c r="X248" s="54" t="s">
        <v>175</v>
      </c>
      <c r="Y248" s="318"/>
      <c r="Z248" s="651"/>
      <c r="AA248" s="651"/>
      <c r="AB248" s="651"/>
      <c r="AC248" s="651"/>
      <c r="AD248" s="651"/>
      <c r="AE248" s="651"/>
      <c r="AF248" s="651"/>
      <c r="AG248" s="651"/>
      <c r="AH248" s="651"/>
      <c r="AI248" s="651"/>
      <c r="AJ248" s="651"/>
      <c r="AK248" s="651"/>
      <c r="AL248" s="652"/>
      <c r="BA248" s="5"/>
    </row>
    <row r="249" spans="1:53" ht="12.95" customHeight="1">
      <c r="A249" s="521"/>
      <c r="B249" s="520"/>
      <c r="C249" s="520"/>
      <c r="D249" s="520"/>
      <c r="E249" s="208"/>
      <c r="F249" s="48"/>
      <c r="G249" s="28"/>
      <c r="H249" s="28"/>
      <c r="I249" s="49"/>
      <c r="J249" s="681"/>
      <c r="K249" s="649"/>
      <c r="L249" s="552"/>
      <c r="M249" s="659"/>
      <c r="N249" s="61" t="s">
        <v>185</v>
      </c>
      <c r="O249" s="63" t="s">
        <v>186</v>
      </c>
      <c r="P249" s="484"/>
      <c r="Q249" s="484"/>
      <c r="R249" s="484"/>
      <c r="S249" s="484"/>
      <c r="T249" s="484"/>
      <c r="U249" s="484"/>
      <c r="V249" s="484"/>
      <c r="W249" s="63" t="s">
        <v>187</v>
      </c>
      <c r="X249" s="64" t="b">
        <v>0</v>
      </c>
      <c r="Y249" s="306" t="s">
        <v>175</v>
      </c>
      <c r="Z249" s="314" t="s">
        <v>618</v>
      </c>
      <c r="AA249" s="314"/>
      <c r="AB249" s="314"/>
      <c r="AC249" s="314"/>
      <c r="AD249" s="314"/>
      <c r="AE249" s="314"/>
      <c r="AF249" s="314"/>
      <c r="AG249" s="314"/>
      <c r="AH249" s="314"/>
      <c r="AI249" s="314"/>
      <c r="AJ249" s="314"/>
      <c r="AK249" s="314"/>
      <c r="AL249" s="315"/>
      <c r="BA249" s="5"/>
    </row>
    <row r="250" spans="1:53" ht="12.95" customHeight="1">
      <c r="A250" s="521"/>
      <c r="B250" s="520"/>
      <c r="C250" s="520"/>
      <c r="D250" s="520"/>
      <c r="E250" s="208"/>
      <c r="F250" s="48"/>
      <c r="G250" s="28"/>
      <c r="H250" s="28"/>
      <c r="I250" s="49"/>
      <c r="J250" s="680" t="b">
        <v>0</v>
      </c>
      <c r="K250" s="492" t="b">
        <v>0</v>
      </c>
      <c r="L250" s="592" t="b">
        <v>0</v>
      </c>
      <c r="M250" s="660" t="b">
        <v>0</v>
      </c>
      <c r="N250" s="52" t="b">
        <v>0</v>
      </c>
      <c r="O250" s="624" t="s">
        <v>295</v>
      </c>
      <c r="P250" s="625"/>
      <c r="Q250" s="625"/>
      <c r="R250" s="625"/>
      <c r="S250" s="625"/>
      <c r="T250" s="625"/>
      <c r="U250" s="625"/>
      <c r="V250" s="625"/>
      <c r="W250" s="626"/>
      <c r="X250" s="54" t="s">
        <v>175</v>
      </c>
      <c r="Y250" s="318"/>
      <c r="Z250" s="295" t="s">
        <v>619</v>
      </c>
      <c r="AA250" s="316"/>
      <c r="AB250" s="316"/>
      <c r="AC250" s="316"/>
      <c r="AD250" s="316"/>
      <c r="AE250" s="316"/>
      <c r="AF250" s="316"/>
      <c r="AG250" s="316"/>
      <c r="AH250" s="316"/>
      <c r="AI250" s="316"/>
      <c r="AJ250" s="316"/>
      <c r="AK250" s="316"/>
      <c r="AL250" s="317"/>
      <c r="BA250" s="5"/>
    </row>
    <row r="251" spans="1:53" ht="12.95" customHeight="1">
      <c r="A251" s="521"/>
      <c r="B251" s="520"/>
      <c r="C251" s="520"/>
      <c r="D251" s="520"/>
      <c r="E251" s="208"/>
      <c r="F251" s="48"/>
      <c r="G251" s="28"/>
      <c r="H251" s="28"/>
      <c r="I251" s="49"/>
      <c r="J251" s="680"/>
      <c r="K251" s="492"/>
      <c r="L251" s="592"/>
      <c r="M251" s="660"/>
      <c r="N251" s="50" t="s">
        <v>185</v>
      </c>
      <c r="O251" s="28" t="s">
        <v>186</v>
      </c>
      <c r="P251" s="484"/>
      <c r="Q251" s="484"/>
      <c r="R251" s="484"/>
      <c r="S251" s="484"/>
      <c r="T251" s="484"/>
      <c r="U251" s="484"/>
      <c r="V251" s="484"/>
      <c r="W251" s="28" t="s">
        <v>187</v>
      </c>
      <c r="X251" s="29" t="b">
        <v>0</v>
      </c>
      <c r="Y251" s="306" t="s">
        <v>175</v>
      </c>
      <c r="Z251" s="314" t="s">
        <v>621</v>
      </c>
      <c r="AA251" s="311"/>
      <c r="AB251" s="311"/>
      <c r="AC251" s="311"/>
      <c r="AD251" s="311"/>
      <c r="AE251" s="311"/>
      <c r="AF251" s="311"/>
      <c r="AG251" s="311"/>
      <c r="AH251" s="311"/>
      <c r="AI251" s="311"/>
      <c r="AJ251" s="311"/>
      <c r="AK251" s="311"/>
      <c r="AL251" s="312"/>
      <c r="BA251" s="5"/>
    </row>
    <row r="252" spans="1:53" ht="12.95" customHeight="1">
      <c r="A252" s="521"/>
      <c r="B252" s="520"/>
      <c r="C252" s="520"/>
      <c r="D252" s="520"/>
      <c r="E252" s="208"/>
      <c r="F252" s="536" t="s">
        <v>296</v>
      </c>
      <c r="G252" s="527"/>
      <c r="H252" s="527"/>
      <c r="I252" s="602"/>
      <c r="J252" s="678" t="b">
        <v>0</v>
      </c>
      <c r="K252" s="532" t="b">
        <v>0</v>
      </c>
      <c r="L252" s="614" t="b">
        <v>0</v>
      </c>
      <c r="M252" s="494" t="b">
        <v>0</v>
      </c>
      <c r="N252" s="85" t="b">
        <v>0</v>
      </c>
      <c r="O252" s="40" t="s">
        <v>297</v>
      </c>
      <c r="P252" s="40"/>
      <c r="Q252" s="40"/>
      <c r="R252" s="40"/>
      <c r="S252" s="40"/>
      <c r="T252" s="40"/>
      <c r="U252" s="40"/>
      <c r="V252" s="40"/>
      <c r="W252" s="40"/>
      <c r="X252" s="41" t="s">
        <v>175</v>
      </c>
      <c r="Y252" s="318"/>
      <c r="Z252" s="92" t="s">
        <v>620</v>
      </c>
      <c r="AA252" s="79"/>
      <c r="AB252" s="79"/>
      <c r="AC252" s="79"/>
      <c r="AD252" s="79"/>
      <c r="AE252" s="79"/>
      <c r="AF252" s="79"/>
      <c r="AG252" s="79"/>
      <c r="AH252" s="79"/>
      <c r="AI252" s="79"/>
      <c r="AJ252" s="79"/>
      <c r="AK252" s="79"/>
      <c r="AL252" s="310"/>
      <c r="BA252" s="5"/>
    </row>
    <row r="253" spans="1:53" ht="12.95" customHeight="1">
      <c r="A253" s="521"/>
      <c r="B253" s="520"/>
      <c r="C253" s="520"/>
      <c r="D253" s="520"/>
      <c r="E253" s="208"/>
      <c r="F253" s="529"/>
      <c r="G253" s="520"/>
      <c r="H253" s="520"/>
      <c r="I253" s="540"/>
      <c r="J253" s="680"/>
      <c r="K253" s="492"/>
      <c r="L253" s="592"/>
      <c r="M253" s="493"/>
      <c r="N253" s="61" t="s">
        <v>185</v>
      </c>
      <c r="O253" s="63" t="s">
        <v>186</v>
      </c>
      <c r="P253" s="484"/>
      <c r="Q253" s="484"/>
      <c r="R253" s="484"/>
      <c r="S253" s="484"/>
      <c r="T253" s="484"/>
      <c r="U253" s="484"/>
      <c r="V253" s="484"/>
      <c r="W253" s="63" t="s">
        <v>187</v>
      </c>
      <c r="X253" s="64" t="b">
        <v>0</v>
      </c>
      <c r="Y253" s="301"/>
      <c r="Z253" s="630" t="s">
        <v>624</v>
      </c>
      <c r="AA253" s="630"/>
      <c r="AB253" s="630"/>
      <c r="AC253" s="630"/>
      <c r="AD253" s="630"/>
      <c r="AE253" s="630"/>
      <c r="AF253" s="630"/>
      <c r="AG253" s="630"/>
      <c r="AH253" s="630"/>
      <c r="AI253" s="630"/>
      <c r="AJ253" s="630"/>
      <c r="AK253" s="630"/>
      <c r="AL253" s="631"/>
      <c r="BA253" s="5"/>
    </row>
    <row r="254" spans="1:53" ht="12.95" customHeight="1">
      <c r="A254" s="521"/>
      <c r="B254" s="520"/>
      <c r="C254" s="520"/>
      <c r="D254" s="520"/>
      <c r="E254" s="208"/>
      <c r="F254" s="48"/>
      <c r="G254" s="28"/>
      <c r="H254" s="28"/>
      <c r="I254" s="49"/>
      <c r="J254" s="681" t="b">
        <v>0</v>
      </c>
      <c r="K254" s="552" t="b">
        <v>0</v>
      </c>
      <c r="L254" s="649" t="b">
        <v>0</v>
      </c>
      <c r="M254" s="509" t="b">
        <v>0</v>
      </c>
      <c r="N254" s="52" t="b">
        <v>0</v>
      </c>
      <c r="O254" s="53" t="s">
        <v>298</v>
      </c>
      <c r="P254" s="53"/>
      <c r="Q254" s="53"/>
      <c r="R254" s="53"/>
      <c r="S254" s="53"/>
      <c r="T254" s="53"/>
      <c r="U254" s="53"/>
      <c r="V254" s="53"/>
      <c r="W254" s="53"/>
      <c r="X254" s="54" t="s">
        <v>175</v>
      </c>
      <c r="Y254" s="302"/>
      <c r="Z254" s="627" t="s">
        <v>622</v>
      </c>
      <c r="AA254" s="627"/>
      <c r="AB254" s="627"/>
      <c r="AC254" s="627"/>
      <c r="AD254" s="627"/>
      <c r="AE254" s="627"/>
      <c r="AF254" s="627"/>
      <c r="AG254" s="627"/>
      <c r="AH254" s="627"/>
      <c r="AI254" s="627"/>
      <c r="AJ254" s="627"/>
      <c r="AK254" s="627"/>
      <c r="AL254" s="628"/>
      <c r="BA254" s="5"/>
    </row>
    <row r="255" spans="1:53" ht="12.95" customHeight="1">
      <c r="A255" s="521"/>
      <c r="B255" s="520"/>
      <c r="C255" s="520"/>
      <c r="D255" s="520"/>
      <c r="E255" s="208"/>
      <c r="F255" s="48"/>
      <c r="G255" s="28"/>
      <c r="H255" s="28"/>
      <c r="I255" s="49"/>
      <c r="J255" s="681"/>
      <c r="K255" s="552"/>
      <c r="L255" s="649"/>
      <c r="M255" s="509"/>
      <c r="N255" s="61" t="s">
        <v>185</v>
      </c>
      <c r="O255" s="63" t="s">
        <v>186</v>
      </c>
      <c r="P255" s="484"/>
      <c r="Q255" s="484"/>
      <c r="R255" s="484"/>
      <c r="S255" s="484"/>
      <c r="T255" s="484"/>
      <c r="U255" s="484"/>
      <c r="V255" s="484"/>
      <c r="W255" s="63" t="s">
        <v>187</v>
      </c>
      <c r="X255" s="64" t="b">
        <v>0</v>
      </c>
      <c r="Y255" s="307"/>
      <c r="Z255" s="639"/>
      <c r="AA255" s="639"/>
      <c r="AB255" s="639"/>
      <c r="AC255" s="639"/>
      <c r="AD255" s="639"/>
      <c r="AE255" s="639"/>
      <c r="AF255" s="639"/>
      <c r="AG255" s="639"/>
      <c r="AH255" s="639"/>
      <c r="AI255" s="639"/>
      <c r="AJ255" s="639"/>
      <c r="AK255" s="639"/>
      <c r="AL255" s="640"/>
      <c r="BA255" s="5"/>
    </row>
    <row r="256" spans="1:53" ht="12.95" customHeight="1">
      <c r="A256" s="521"/>
      <c r="B256" s="520"/>
      <c r="C256" s="520"/>
      <c r="D256" s="520"/>
      <c r="E256" s="208"/>
      <c r="F256" s="48"/>
      <c r="G256" s="28"/>
      <c r="H256" s="28"/>
      <c r="I256" s="49"/>
      <c r="J256" s="681" t="b">
        <v>0</v>
      </c>
      <c r="K256" s="552" t="b">
        <v>0</v>
      </c>
      <c r="L256" s="649" t="b">
        <v>0</v>
      </c>
      <c r="M256" s="509" t="b">
        <v>0</v>
      </c>
      <c r="N256" s="52" t="b">
        <v>0</v>
      </c>
      <c r="O256" s="53" t="s">
        <v>299</v>
      </c>
      <c r="P256" s="53"/>
      <c r="Q256" s="53"/>
      <c r="R256" s="53"/>
      <c r="S256" s="53"/>
      <c r="T256" s="53"/>
      <c r="U256" s="53"/>
      <c r="V256" s="53"/>
      <c r="W256" s="53"/>
      <c r="X256" s="54" t="s">
        <v>175</v>
      </c>
      <c r="Y256" s="305"/>
      <c r="Z256" s="634" t="s">
        <v>623</v>
      </c>
      <c r="AA256" s="634"/>
      <c r="AB256" s="634"/>
      <c r="AC256" s="634"/>
      <c r="AD256" s="634"/>
      <c r="AE256" s="634"/>
      <c r="AF256" s="634"/>
      <c r="AG256" s="634"/>
      <c r="AH256" s="634"/>
      <c r="AI256" s="634"/>
      <c r="AJ256" s="634"/>
      <c r="AK256" s="634"/>
      <c r="AL256" s="635"/>
      <c r="BA256" s="5"/>
    </row>
    <row r="257" spans="1:53" ht="12.95" customHeight="1">
      <c r="A257" s="521"/>
      <c r="B257" s="520"/>
      <c r="C257" s="520"/>
      <c r="D257" s="520"/>
      <c r="E257" s="208"/>
      <c r="F257" s="48"/>
      <c r="G257" s="28"/>
      <c r="H257" s="28"/>
      <c r="I257" s="49"/>
      <c r="J257" s="681"/>
      <c r="K257" s="552"/>
      <c r="L257" s="649"/>
      <c r="M257" s="509"/>
      <c r="N257" s="61" t="s">
        <v>185</v>
      </c>
      <c r="O257" s="63" t="s">
        <v>186</v>
      </c>
      <c r="P257" s="484"/>
      <c r="Q257" s="484"/>
      <c r="R257" s="484"/>
      <c r="S257" s="484"/>
      <c r="T257" s="484"/>
      <c r="U257" s="484"/>
      <c r="V257" s="484"/>
      <c r="W257" s="63" t="s">
        <v>187</v>
      </c>
      <c r="X257" s="64" t="b">
        <v>0</v>
      </c>
      <c r="Y257" s="319"/>
      <c r="Z257" s="497" t="s">
        <v>625</v>
      </c>
      <c r="AA257" s="497"/>
      <c r="AB257" s="497"/>
      <c r="AC257" s="497"/>
      <c r="AD257" s="497"/>
      <c r="AE257" s="497"/>
      <c r="AF257" s="497"/>
      <c r="AG257" s="497"/>
      <c r="AH257" s="497"/>
      <c r="AI257" s="497"/>
      <c r="AJ257" s="497"/>
      <c r="AK257" s="497"/>
      <c r="AL257" s="498"/>
      <c r="BA257" s="5"/>
    </row>
    <row r="258" spans="1:53" ht="12.95" customHeight="1">
      <c r="A258" s="521"/>
      <c r="B258" s="520"/>
      <c r="C258" s="520"/>
      <c r="D258" s="520"/>
      <c r="E258" s="208"/>
      <c r="F258" s="48"/>
      <c r="G258" s="28"/>
      <c r="H258" s="28"/>
      <c r="I258" s="49"/>
      <c r="J258" s="680" t="b">
        <v>0</v>
      </c>
      <c r="K258" s="492" t="b">
        <v>0</v>
      </c>
      <c r="L258" s="592" t="b">
        <v>0</v>
      </c>
      <c r="M258" s="493" t="b">
        <v>0</v>
      </c>
      <c r="N258" s="52" t="b">
        <v>0</v>
      </c>
      <c r="O258" s="53" t="s">
        <v>300</v>
      </c>
      <c r="P258" s="53"/>
      <c r="Q258" s="53"/>
      <c r="R258" s="53"/>
      <c r="S258" s="53"/>
      <c r="T258" s="53"/>
      <c r="U258" s="53"/>
      <c r="V258" s="53"/>
      <c r="W258" s="53"/>
      <c r="X258" s="54" t="s">
        <v>175</v>
      </c>
      <c r="Y258" s="305"/>
      <c r="Z258" s="497"/>
      <c r="AA258" s="497"/>
      <c r="AB258" s="497"/>
      <c r="AC258" s="497"/>
      <c r="AD258" s="497"/>
      <c r="AE258" s="497"/>
      <c r="AF258" s="497"/>
      <c r="AG258" s="497"/>
      <c r="AH258" s="497"/>
      <c r="AI258" s="497"/>
      <c r="AJ258" s="497"/>
      <c r="AK258" s="497"/>
      <c r="AL258" s="498"/>
      <c r="BA258" s="5"/>
    </row>
    <row r="259" spans="1:53" ht="12.95" customHeight="1">
      <c r="A259" s="521"/>
      <c r="B259" s="520"/>
      <c r="C259" s="520"/>
      <c r="D259" s="520"/>
      <c r="E259" s="208"/>
      <c r="F259" s="24"/>
      <c r="G259" s="23"/>
      <c r="H259" s="23"/>
      <c r="I259" s="25"/>
      <c r="J259" s="680"/>
      <c r="K259" s="492"/>
      <c r="L259" s="592"/>
      <c r="M259" s="493"/>
      <c r="N259" s="26" t="s">
        <v>185</v>
      </c>
      <c r="O259" s="23" t="s">
        <v>186</v>
      </c>
      <c r="P259" s="503"/>
      <c r="Q259" s="503"/>
      <c r="R259" s="503"/>
      <c r="S259" s="503"/>
      <c r="T259" s="503"/>
      <c r="U259" s="503"/>
      <c r="V259" s="503"/>
      <c r="W259" s="23" t="s">
        <v>187</v>
      </c>
      <c r="X259" s="82" t="b">
        <v>0</v>
      </c>
      <c r="Y259" s="301"/>
      <c r="Z259" s="497"/>
      <c r="AA259" s="497"/>
      <c r="AB259" s="497"/>
      <c r="AC259" s="497"/>
      <c r="AD259" s="497"/>
      <c r="AE259" s="497"/>
      <c r="AF259" s="497"/>
      <c r="AG259" s="497"/>
      <c r="AH259" s="497"/>
      <c r="AI259" s="497"/>
      <c r="AJ259" s="497"/>
      <c r="AK259" s="497"/>
      <c r="AL259" s="498"/>
      <c r="BA259" s="5"/>
    </row>
    <row r="260" spans="1:53" ht="12.95" customHeight="1">
      <c r="A260" s="521"/>
      <c r="B260" s="520"/>
      <c r="C260" s="520"/>
      <c r="D260" s="520"/>
      <c r="E260" s="208"/>
      <c r="F260" s="598" t="s">
        <v>301</v>
      </c>
      <c r="G260" s="520"/>
      <c r="H260" s="520"/>
      <c r="I260" s="540"/>
      <c r="J260" s="678" t="b">
        <v>0</v>
      </c>
      <c r="K260" s="532" t="b">
        <v>0</v>
      </c>
      <c r="L260" s="614" t="b">
        <v>0</v>
      </c>
      <c r="M260" s="494" t="b">
        <v>0</v>
      </c>
      <c r="N260" s="39" t="b">
        <v>0</v>
      </c>
      <c r="O260" s="28" t="s">
        <v>302</v>
      </c>
      <c r="P260" s="28"/>
      <c r="Q260" s="28"/>
      <c r="R260" s="28"/>
      <c r="S260" s="28"/>
      <c r="T260" s="28"/>
      <c r="U260" s="28"/>
      <c r="V260" s="28"/>
      <c r="W260" s="28"/>
      <c r="X260" s="72" t="s">
        <v>175</v>
      </c>
      <c r="Y260" s="302"/>
      <c r="Z260" s="627" t="s">
        <v>626</v>
      </c>
      <c r="AA260" s="627"/>
      <c r="AB260" s="627"/>
      <c r="AC260" s="627"/>
      <c r="AD260" s="627"/>
      <c r="AE260" s="627"/>
      <c r="AF260" s="627"/>
      <c r="AG260" s="627"/>
      <c r="AH260" s="627"/>
      <c r="AI260" s="627"/>
      <c r="AJ260" s="627"/>
      <c r="AK260" s="627"/>
      <c r="AL260" s="628"/>
      <c r="BA260" s="5"/>
    </row>
    <row r="261" spans="1:53" ht="12.95" customHeight="1">
      <c r="A261" s="521"/>
      <c r="B261" s="520"/>
      <c r="C261" s="520"/>
      <c r="D261" s="520"/>
      <c r="E261" s="208"/>
      <c r="F261" s="529"/>
      <c r="G261" s="520"/>
      <c r="H261" s="520"/>
      <c r="I261" s="540"/>
      <c r="J261" s="679"/>
      <c r="K261" s="535"/>
      <c r="L261" s="594"/>
      <c r="M261" s="501"/>
      <c r="N261" s="61" t="s">
        <v>185</v>
      </c>
      <c r="O261" s="63" t="s">
        <v>186</v>
      </c>
      <c r="P261" s="484"/>
      <c r="Q261" s="484"/>
      <c r="R261" s="484"/>
      <c r="S261" s="484"/>
      <c r="T261" s="484"/>
      <c r="U261" s="484"/>
      <c r="V261" s="484"/>
      <c r="W261" s="63" t="s">
        <v>187</v>
      </c>
      <c r="X261" s="64" t="b">
        <v>0</v>
      </c>
      <c r="Y261" s="301"/>
      <c r="Z261" s="497"/>
      <c r="AA261" s="497"/>
      <c r="AB261" s="497"/>
      <c r="AC261" s="497"/>
      <c r="AD261" s="497"/>
      <c r="AE261" s="497"/>
      <c r="AF261" s="497"/>
      <c r="AG261" s="497"/>
      <c r="AH261" s="497"/>
      <c r="AI261" s="497"/>
      <c r="AJ261" s="497"/>
      <c r="AK261" s="497"/>
      <c r="AL261" s="498"/>
      <c r="BA261" s="5"/>
    </row>
    <row r="262" spans="1:53" ht="12.95" customHeight="1">
      <c r="A262" s="521"/>
      <c r="B262" s="520"/>
      <c r="C262" s="520"/>
      <c r="D262" s="520"/>
      <c r="E262" s="208"/>
      <c r="F262" s="48"/>
      <c r="G262" s="28"/>
      <c r="H262" s="28"/>
      <c r="I262" s="49"/>
      <c r="J262" s="676" t="b">
        <v>0</v>
      </c>
      <c r="K262" s="487" t="b">
        <v>0</v>
      </c>
      <c r="L262" s="641" t="b">
        <v>0</v>
      </c>
      <c r="M262" s="489" t="b">
        <v>0</v>
      </c>
      <c r="N262" s="52" t="b">
        <v>0</v>
      </c>
      <c r="O262" s="53" t="s">
        <v>303</v>
      </c>
      <c r="P262" s="53"/>
      <c r="Q262" s="53"/>
      <c r="R262" s="53"/>
      <c r="S262" s="53"/>
      <c r="T262" s="53"/>
      <c r="U262" s="53"/>
      <c r="V262" s="53"/>
      <c r="W262" s="53"/>
      <c r="X262" s="54" t="s">
        <v>175</v>
      </c>
      <c r="Y262" s="305"/>
      <c r="Z262" s="497" t="s">
        <v>627</v>
      </c>
      <c r="AA262" s="497"/>
      <c r="AB262" s="497"/>
      <c r="AC262" s="497"/>
      <c r="AD262" s="497"/>
      <c r="AE262" s="497"/>
      <c r="AF262" s="497"/>
      <c r="AG262" s="497"/>
      <c r="AH262" s="497"/>
      <c r="AI262" s="497"/>
      <c r="AJ262" s="497"/>
      <c r="AK262" s="497"/>
      <c r="AL262" s="498"/>
      <c r="BA262" s="5"/>
    </row>
    <row r="263" spans="1:53" ht="12.95" customHeight="1" thickBot="1">
      <c r="A263" s="522"/>
      <c r="B263" s="523"/>
      <c r="C263" s="523"/>
      <c r="D263" s="523"/>
      <c r="E263" s="211"/>
      <c r="F263" s="126"/>
      <c r="G263" s="127"/>
      <c r="H263" s="127"/>
      <c r="I263" s="128"/>
      <c r="J263" s="677"/>
      <c r="K263" s="488"/>
      <c r="L263" s="593"/>
      <c r="M263" s="490"/>
      <c r="N263" s="129" t="s">
        <v>185</v>
      </c>
      <c r="O263" s="127" t="s">
        <v>186</v>
      </c>
      <c r="P263" s="483"/>
      <c r="Q263" s="483"/>
      <c r="R263" s="483"/>
      <c r="S263" s="483"/>
      <c r="T263" s="483"/>
      <c r="U263" s="483"/>
      <c r="V263" s="483"/>
      <c r="W263" s="127" t="s">
        <v>187</v>
      </c>
      <c r="X263" s="212" t="b">
        <v>0</v>
      </c>
      <c r="Y263" s="313"/>
      <c r="Z263" s="499"/>
      <c r="AA263" s="499"/>
      <c r="AB263" s="499"/>
      <c r="AC263" s="499"/>
      <c r="AD263" s="499"/>
      <c r="AE263" s="499"/>
      <c r="AF263" s="499"/>
      <c r="AG263" s="499"/>
      <c r="AH263" s="499"/>
      <c r="AI263" s="499"/>
      <c r="AJ263" s="499"/>
      <c r="AK263" s="499"/>
      <c r="AL263" s="500"/>
      <c r="BA263" s="5"/>
    </row>
    <row r="264" spans="1:53" ht="6" customHeight="1">
      <c r="BA264" s="5"/>
    </row>
    <row r="265" spans="1:53" ht="20.100000000000001" customHeight="1">
      <c r="A265" s="4" t="s">
        <v>688</v>
      </c>
      <c r="AL265" s="6" t="s">
        <v>304</v>
      </c>
      <c r="BA265" s="5"/>
    </row>
    <row r="266" spans="1:53" ht="15" customHeight="1">
      <c r="A266" s="4" t="s">
        <v>141</v>
      </c>
      <c r="F266" s="391" t="s">
        <v>698</v>
      </c>
      <c r="AL266" s="394" t="str">
        <f>"【 "&amp;$K$7&amp;" 】"</f>
        <v>【 ○○　○○　様邸新築工事 】</v>
      </c>
      <c r="BA266" s="5"/>
    </row>
    <row r="267" spans="1:53" ht="12.95" customHeight="1">
      <c r="A267" s="569" t="s">
        <v>142</v>
      </c>
      <c r="B267" s="570"/>
      <c r="C267" s="570"/>
      <c r="D267" s="570"/>
      <c r="E267" s="571"/>
      <c r="F267" s="569" t="s">
        <v>143</v>
      </c>
      <c r="G267" s="570"/>
      <c r="H267" s="570"/>
      <c r="I267" s="571"/>
      <c r="J267" s="578" t="s">
        <v>144</v>
      </c>
      <c r="K267" s="579"/>
      <c r="L267" s="579"/>
      <c r="M267" s="579"/>
      <c r="N267" s="579"/>
      <c r="O267" s="579"/>
      <c r="P267" s="579"/>
      <c r="Q267" s="579"/>
      <c r="R267" s="579"/>
      <c r="S267" s="579"/>
      <c r="T267" s="579"/>
      <c r="U267" s="579"/>
      <c r="V267" s="579"/>
      <c r="W267" s="579"/>
      <c r="X267" s="579"/>
      <c r="Y267" s="579"/>
      <c r="Z267" s="579"/>
      <c r="AA267" s="579"/>
      <c r="AB267" s="579"/>
      <c r="AC267" s="579"/>
      <c r="AD267" s="579"/>
      <c r="AE267" s="579"/>
      <c r="AF267" s="579"/>
      <c r="AG267" s="579"/>
      <c r="AH267" s="579"/>
      <c r="AI267" s="579"/>
      <c r="AJ267" s="579"/>
      <c r="AK267" s="579"/>
      <c r="AL267" s="580"/>
      <c r="BA267" s="5"/>
    </row>
    <row r="268" spans="1:53" ht="12.95" customHeight="1">
      <c r="A268" s="572"/>
      <c r="B268" s="573"/>
      <c r="C268" s="573"/>
      <c r="D268" s="573"/>
      <c r="E268" s="574"/>
      <c r="F268" s="572"/>
      <c r="G268" s="573"/>
      <c r="H268" s="573"/>
      <c r="I268" s="574"/>
      <c r="J268" s="581"/>
      <c r="K268" s="582"/>
      <c r="L268" s="582"/>
      <c r="M268" s="582"/>
      <c r="N268" s="582"/>
      <c r="O268" s="582"/>
      <c r="P268" s="582"/>
      <c r="Q268" s="582"/>
      <c r="R268" s="582"/>
      <c r="S268" s="582"/>
      <c r="T268" s="582"/>
      <c r="U268" s="582"/>
      <c r="V268" s="582"/>
      <c r="W268" s="582"/>
      <c r="X268" s="582"/>
      <c r="Y268" s="582"/>
      <c r="Z268" s="582"/>
      <c r="AA268" s="582"/>
      <c r="AB268" s="582"/>
      <c r="AC268" s="582"/>
      <c r="AD268" s="582"/>
      <c r="AE268" s="582"/>
      <c r="AF268" s="582"/>
      <c r="AG268" s="582"/>
      <c r="AH268" s="582"/>
      <c r="AI268" s="582"/>
      <c r="AJ268" s="582"/>
      <c r="AK268" s="582"/>
      <c r="AL268" s="583"/>
      <c r="BA268" s="5"/>
    </row>
    <row r="269" spans="1:53" ht="12.95" customHeight="1">
      <c r="A269" s="572"/>
      <c r="B269" s="573"/>
      <c r="C269" s="573"/>
      <c r="D269" s="573"/>
      <c r="E269" s="574"/>
      <c r="F269" s="572"/>
      <c r="G269" s="573"/>
      <c r="H269" s="573"/>
      <c r="I269" s="574"/>
      <c r="J269" s="584" t="s">
        <v>146</v>
      </c>
      <c r="K269" s="585"/>
      <c r="L269" s="585"/>
      <c r="M269" s="586"/>
      <c r="N269" s="554" t="s">
        <v>147</v>
      </c>
      <c r="O269" s="555" t="s">
        <v>148</v>
      </c>
      <c r="P269" s="556"/>
      <c r="Q269" s="556"/>
      <c r="R269" s="556"/>
      <c r="S269" s="556"/>
      <c r="T269" s="556"/>
      <c r="U269" s="556"/>
      <c r="V269" s="556"/>
      <c r="W269" s="557"/>
      <c r="X269" s="564" t="s">
        <v>149</v>
      </c>
      <c r="Y269" s="565" t="s">
        <v>150</v>
      </c>
      <c r="Z269" s="559"/>
      <c r="AA269" s="559"/>
      <c r="AB269" s="559"/>
      <c r="AC269" s="559"/>
      <c r="AD269" s="559"/>
      <c r="AE269" s="559"/>
      <c r="AF269" s="559"/>
      <c r="AG269" s="559"/>
      <c r="AH269" s="559"/>
      <c r="AI269" s="559"/>
      <c r="AJ269" s="559"/>
      <c r="AK269" s="559"/>
      <c r="AL269" s="566"/>
      <c r="BA269" s="5"/>
    </row>
    <row r="270" spans="1:53" ht="12.95" customHeight="1">
      <c r="A270" s="572"/>
      <c r="B270" s="573"/>
      <c r="C270" s="573"/>
      <c r="D270" s="573"/>
      <c r="E270" s="574"/>
      <c r="F270" s="572"/>
      <c r="G270" s="573"/>
      <c r="H270" s="573"/>
      <c r="I270" s="574"/>
      <c r="J270" s="510" t="s">
        <v>153</v>
      </c>
      <c r="K270" s="513" t="s">
        <v>154</v>
      </c>
      <c r="L270" s="513" t="s">
        <v>155</v>
      </c>
      <c r="M270" s="516" t="s">
        <v>156</v>
      </c>
      <c r="N270" s="554"/>
      <c r="O270" s="558"/>
      <c r="P270" s="559"/>
      <c r="Q270" s="559"/>
      <c r="R270" s="559"/>
      <c r="S270" s="559"/>
      <c r="T270" s="559"/>
      <c r="U270" s="559"/>
      <c r="V270" s="559"/>
      <c r="W270" s="560"/>
      <c r="X270" s="564"/>
      <c r="Y270" s="565"/>
      <c r="Z270" s="559"/>
      <c r="AA270" s="559"/>
      <c r="AB270" s="559"/>
      <c r="AC270" s="559"/>
      <c r="AD270" s="559"/>
      <c r="AE270" s="559"/>
      <c r="AF270" s="559"/>
      <c r="AG270" s="559"/>
      <c r="AH270" s="559"/>
      <c r="AI270" s="559"/>
      <c r="AJ270" s="559"/>
      <c r="AK270" s="559"/>
      <c r="AL270" s="566"/>
      <c r="BA270" s="5"/>
    </row>
    <row r="271" spans="1:53" ht="12.95" customHeight="1">
      <c r="A271" s="572"/>
      <c r="B271" s="573"/>
      <c r="C271" s="573"/>
      <c r="D271" s="573"/>
      <c r="E271" s="574"/>
      <c r="F271" s="572"/>
      <c r="G271" s="573"/>
      <c r="H271" s="573"/>
      <c r="I271" s="574"/>
      <c r="J271" s="511"/>
      <c r="K271" s="514"/>
      <c r="L271" s="514"/>
      <c r="M271" s="517"/>
      <c r="N271" s="554"/>
      <c r="O271" s="558"/>
      <c r="P271" s="559"/>
      <c r="Q271" s="559"/>
      <c r="R271" s="559"/>
      <c r="S271" s="559"/>
      <c r="T271" s="559"/>
      <c r="U271" s="559"/>
      <c r="V271" s="559"/>
      <c r="W271" s="560"/>
      <c r="X271" s="564"/>
      <c r="Y271" s="565"/>
      <c r="Z271" s="559"/>
      <c r="AA271" s="559"/>
      <c r="AB271" s="559"/>
      <c r="AC271" s="559"/>
      <c r="AD271" s="559"/>
      <c r="AE271" s="559"/>
      <c r="AF271" s="559"/>
      <c r="AG271" s="559"/>
      <c r="AH271" s="559"/>
      <c r="AI271" s="559"/>
      <c r="AJ271" s="559"/>
      <c r="AK271" s="559"/>
      <c r="AL271" s="566"/>
      <c r="BA271" s="5"/>
    </row>
    <row r="272" spans="1:53" ht="14.1" customHeight="1">
      <c r="A272" s="572"/>
      <c r="B272" s="573"/>
      <c r="C272" s="573"/>
      <c r="D272" s="573"/>
      <c r="E272" s="574"/>
      <c r="F272" s="572"/>
      <c r="G272" s="573"/>
      <c r="H272" s="573"/>
      <c r="I272" s="574"/>
      <c r="J272" s="511"/>
      <c r="K272" s="514"/>
      <c r="L272" s="514"/>
      <c r="M272" s="517"/>
      <c r="N272" s="554"/>
      <c r="O272" s="558"/>
      <c r="P272" s="559"/>
      <c r="Q272" s="559"/>
      <c r="R272" s="559"/>
      <c r="S272" s="559"/>
      <c r="T272" s="559"/>
      <c r="U272" s="559"/>
      <c r="V272" s="559"/>
      <c r="W272" s="560"/>
      <c r="X272" s="564"/>
      <c r="Y272" s="565"/>
      <c r="Z272" s="559"/>
      <c r="AA272" s="559"/>
      <c r="AB272" s="559"/>
      <c r="AC272" s="559"/>
      <c r="AD272" s="559"/>
      <c r="AE272" s="559"/>
      <c r="AF272" s="559"/>
      <c r="AG272" s="559"/>
      <c r="AH272" s="559"/>
      <c r="AI272" s="559"/>
      <c r="AJ272" s="559"/>
      <c r="AK272" s="559"/>
      <c r="AL272" s="566"/>
      <c r="BA272" s="5"/>
    </row>
    <row r="273" spans="1:53" ht="14.1" customHeight="1">
      <c r="A273" s="572"/>
      <c r="B273" s="573"/>
      <c r="C273" s="573"/>
      <c r="D273" s="573"/>
      <c r="E273" s="574"/>
      <c r="F273" s="572"/>
      <c r="G273" s="573"/>
      <c r="H273" s="573"/>
      <c r="I273" s="574"/>
      <c r="J273" s="512"/>
      <c r="K273" s="515"/>
      <c r="L273" s="515"/>
      <c r="M273" s="518"/>
      <c r="N273" s="554"/>
      <c r="O273" s="558"/>
      <c r="P273" s="559"/>
      <c r="Q273" s="559"/>
      <c r="R273" s="559"/>
      <c r="S273" s="559"/>
      <c r="T273" s="559"/>
      <c r="U273" s="559"/>
      <c r="V273" s="559"/>
      <c r="W273" s="560"/>
      <c r="X273" s="564"/>
      <c r="Y273" s="565"/>
      <c r="Z273" s="559"/>
      <c r="AA273" s="559"/>
      <c r="AB273" s="559"/>
      <c r="AC273" s="559"/>
      <c r="AD273" s="559"/>
      <c r="AE273" s="559"/>
      <c r="AF273" s="559"/>
      <c r="AG273" s="559"/>
      <c r="AH273" s="559"/>
      <c r="AI273" s="559"/>
      <c r="AJ273" s="559"/>
      <c r="AK273" s="559"/>
      <c r="AL273" s="566"/>
      <c r="BA273" s="5"/>
    </row>
    <row r="274" spans="1:53" ht="14.1" customHeight="1" thickBot="1">
      <c r="A274" s="572"/>
      <c r="B274" s="573"/>
      <c r="C274" s="573"/>
      <c r="D274" s="573"/>
      <c r="E274" s="574"/>
      <c r="F274" s="572"/>
      <c r="G274" s="573"/>
      <c r="H274" s="573"/>
      <c r="I274" s="574"/>
      <c r="J274" s="147">
        <v>1</v>
      </c>
      <c r="K274" s="148">
        <v>2</v>
      </c>
      <c r="L274" s="148">
        <v>3</v>
      </c>
      <c r="M274" s="149">
        <v>4</v>
      </c>
      <c r="N274" s="554"/>
      <c r="O274" s="558"/>
      <c r="P274" s="559"/>
      <c r="Q274" s="559"/>
      <c r="R274" s="559"/>
      <c r="S274" s="559"/>
      <c r="T274" s="559"/>
      <c r="U274" s="559"/>
      <c r="V274" s="559"/>
      <c r="W274" s="560"/>
      <c r="X274" s="564"/>
      <c r="Y274" s="565"/>
      <c r="Z274" s="559"/>
      <c r="AA274" s="559"/>
      <c r="AB274" s="559"/>
      <c r="AC274" s="559"/>
      <c r="AD274" s="559"/>
      <c r="AE274" s="559"/>
      <c r="AF274" s="559"/>
      <c r="AG274" s="559"/>
      <c r="AH274" s="559"/>
      <c r="AI274" s="559"/>
      <c r="AJ274" s="559"/>
      <c r="AK274" s="559"/>
      <c r="AL274" s="566"/>
      <c r="BA274" s="5"/>
    </row>
    <row r="275" spans="1:53" ht="12.95" customHeight="1">
      <c r="A275" s="537" t="s">
        <v>305</v>
      </c>
      <c r="B275" s="538"/>
      <c r="C275" s="538"/>
      <c r="D275" s="538"/>
      <c r="E275" s="587" t="s">
        <v>201</v>
      </c>
      <c r="F275" s="198" t="s">
        <v>306</v>
      </c>
      <c r="G275" s="11"/>
      <c r="H275" s="11"/>
      <c r="I275" s="11"/>
      <c r="J275" s="547" t="b">
        <v>0</v>
      </c>
      <c r="K275" s="548" t="b">
        <v>0</v>
      </c>
      <c r="L275" s="606" t="b">
        <v>0</v>
      </c>
      <c r="M275" s="504" t="b">
        <v>0</v>
      </c>
      <c r="N275" s="12" t="b">
        <v>0</v>
      </c>
      <c r="O275" s="11" t="s">
        <v>307</v>
      </c>
      <c r="P275" s="11"/>
      <c r="Q275" s="11"/>
      <c r="R275" s="11"/>
      <c r="S275" s="11"/>
      <c r="T275" s="11"/>
      <c r="U275" s="11"/>
      <c r="V275" s="11"/>
      <c r="W275" s="11"/>
      <c r="X275" s="14" t="s">
        <v>175</v>
      </c>
      <c r="Y275" s="10"/>
      <c r="Z275" s="505" t="s">
        <v>630</v>
      </c>
      <c r="AA275" s="505"/>
      <c r="AB275" s="505"/>
      <c r="AC275" s="505"/>
      <c r="AD275" s="505"/>
      <c r="AE275" s="505"/>
      <c r="AF275" s="505"/>
      <c r="AG275" s="505"/>
      <c r="AH275" s="505"/>
      <c r="AI275" s="505"/>
      <c r="AJ275" s="505"/>
      <c r="AK275" s="505"/>
      <c r="AL275" s="506"/>
      <c r="BA275" s="5"/>
    </row>
    <row r="276" spans="1:53" ht="12.95" customHeight="1">
      <c r="A276" s="521"/>
      <c r="B276" s="520"/>
      <c r="C276" s="520"/>
      <c r="D276" s="520"/>
      <c r="E276" s="525"/>
      <c r="F276" s="48"/>
      <c r="G276" s="28"/>
      <c r="H276" s="28"/>
      <c r="I276" s="28"/>
      <c r="J276" s="502"/>
      <c r="K276" s="535"/>
      <c r="L276" s="594"/>
      <c r="M276" s="501"/>
      <c r="N276" s="50" t="s">
        <v>185</v>
      </c>
      <c r="O276" s="28" t="s">
        <v>186</v>
      </c>
      <c r="P276" s="484"/>
      <c r="Q276" s="484"/>
      <c r="R276" s="484"/>
      <c r="S276" s="484"/>
      <c r="T276" s="484"/>
      <c r="U276" s="484"/>
      <c r="V276" s="484"/>
      <c r="W276" s="28" t="s">
        <v>187</v>
      </c>
      <c r="X276" s="29" t="b">
        <v>0</v>
      </c>
      <c r="Y276" s="276"/>
      <c r="Z276" s="497"/>
      <c r="AA276" s="497"/>
      <c r="AB276" s="497"/>
      <c r="AC276" s="497"/>
      <c r="AD276" s="497"/>
      <c r="AE276" s="497"/>
      <c r="AF276" s="497"/>
      <c r="AG276" s="497"/>
      <c r="AH276" s="497"/>
      <c r="AI276" s="497"/>
      <c r="AJ276" s="497"/>
      <c r="AK276" s="497"/>
      <c r="AL276" s="498"/>
      <c r="BA276" s="5"/>
    </row>
    <row r="277" spans="1:53" ht="12.95" customHeight="1">
      <c r="A277" s="521"/>
      <c r="B277" s="520"/>
      <c r="C277" s="520"/>
      <c r="D277" s="520"/>
      <c r="E277" s="643">
        <f>表示項目選択・建物情報!$E$32</f>
        <v>3</v>
      </c>
      <c r="F277" s="221"/>
      <c r="G277" s="116"/>
      <c r="H277" s="116"/>
      <c r="I277" s="116"/>
      <c r="J277" s="485" t="b">
        <v>0</v>
      </c>
      <c r="K277" s="487" t="b">
        <v>0</v>
      </c>
      <c r="L277" s="641" t="b">
        <v>0</v>
      </c>
      <c r="M277" s="489" t="b">
        <v>0</v>
      </c>
      <c r="N277" s="52" t="b">
        <v>0</v>
      </c>
      <c r="O277" s="53" t="s">
        <v>308</v>
      </c>
      <c r="P277" s="53"/>
      <c r="Q277" s="53"/>
      <c r="R277" s="53"/>
      <c r="S277" s="53"/>
      <c r="T277" s="53"/>
      <c r="U277" s="53"/>
      <c r="V277" s="53"/>
      <c r="W277" s="53"/>
      <c r="X277" s="54" t="s">
        <v>175</v>
      </c>
      <c r="Y277" s="280"/>
      <c r="Z277" s="645" t="s">
        <v>628</v>
      </c>
      <c r="AA277" s="645"/>
      <c r="AB277" s="645"/>
      <c r="AC277" s="645"/>
      <c r="AD277" s="645"/>
      <c r="AE277" s="645"/>
      <c r="AF277" s="645"/>
      <c r="AG277" s="645"/>
      <c r="AH277" s="645"/>
      <c r="AI277" s="645"/>
      <c r="AJ277" s="645"/>
      <c r="AK277" s="645"/>
      <c r="AL277" s="646"/>
      <c r="BA277" s="5"/>
    </row>
    <row r="278" spans="1:53" ht="12.95" customHeight="1">
      <c r="A278" s="521"/>
      <c r="B278" s="520"/>
      <c r="C278" s="520"/>
      <c r="D278" s="520"/>
      <c r="E278" s="644"/>
      <c r="F278" s="221"/>
      <c r="G278" s="116"/>
      <c r="H278" s="116"/>
      <c r="I278" s="116"/>
      <c r="J278" s="491"/>
      <c r="K278" s="492"/>
      <c r="L278" s="592"/>
      <c r="M278" s="493"/>
      <c r="N278" s="50" t="s">
        <v>185</v>
      </c>
      <c r="O278" s="28" t="s">
        <v>186</v>
      </c>
      <c r="P278" s="484"/>
      <c r="Q278" s="484"/>
      <c r="R278" s="484"/>
      <c r="S278" s="484"/>
      <c r="T278" s="484"/>
      <c r="U278" s="484"/>
      <c r="V278" s="484"/>
      <c r="W278" s="28" t="s">
        <v>187</v>
      </c>
      <c r="X278" s="82" t="b">
        <v>0</v>
      </c>
      <c r="Y278" s="285"/>
      <c r="Z278" s="647"/>
      <c r="AA278" s="647"/>
      <c r="AB278" s="647"/>
      <c r="AC278" s="647"/>
      <c r="AD278" s="647"/>
      <c r="AE278" s="647"/>
      <c r="AF278" s="647"/>
      <c r="AG278" s="647"/>
      <c r="AH278" s="647"/>
      <c r="AI278" s="647"/>
      <c r="AJ278" s="647"/>
      <c r="AK278" s="647"/>
      <c r="AL278" s="648"/>
      <c r="BA278" s="5"/>
    </row>
    <row r="279" spans="1:53" ht="12.95" customHeight="1">
      <c r="A279" s="521"/>
      <c r="B279" s="520"/>
      <c r="C279" s="520"/>
      <c r="D279" s="520"/>
      <c r="E279" s="222"/>
      <c r="F279" s="526" t="s">
        <v>309</v>
      </c>
      <c r="G279" s="495"/>
      <c r="H279" s="495"/>
      <c r="I279" s="495"/>
      <c r="J279" s="531" t="b">
        <v>0</v>
      </c>
      <c r="K279" s="532" t="b">
        <v>0</v>
      </c>
      <c r="L279" s="674" t="b">
        <v>0</v>
      </c>
      <c r="M279" s="494" t="b">
        <v>0</v>
      </c>
      <c r="N279" s="85" t="b">
        <v>0</v>
      </c>
      <c r="O279" s="40" t="s">
        <v>310</v>
      </c>
      <c r="P279" s="40"/>
      <c r="Q279" s="40"/>
      <c r="R279" s="40"/>
      <c r="S279" s="40"/>
      <c r="T279" s="40"/>
      <c r="U279" s="40"/>
      <c r="V279" s="40"/>
      <c r="W279" s="40"/>
      <c r="X279" s="72" t="s">
        <v>175</v>
      </c>
      <c r="Y279" s="282"/>
      <c r="Z279" s="627" t="s">
        <v>629</v>
      </c>
      <c r="AA279" s="627"/>
      <c r="AB279" s="627"/>
      <c r="AC279" s="627"/>
      <c r="AD279" s="627"/>
      <c r="AE279" s="627"/>
      <c r="AF279" s="627"/>
      <c r="AG279" s="627"/>
      <c r="AH279" s="627"/>
      <c r="AI279" s="627"/>
      <c r="AJ279" s="627"/>
      <c r="AK279" s="627"/>
      <c r="AL279" s="628"/>
      <c r="BA279" s="5"/>
    </row>
    <row r="280" spans="1:53" ht="12.95" customHeight="1">
      <c r="A280" s="521"/>
      <c r="B280" s="520"/>
      <c r="C280" s="520"/>
      <c r="D280" s="520"/>
      <c r="E280" s="222"/>
      <c r="F280" s="598"/>
      <c r="G280" s="497"/>
      <c r="H280" s="497"/>
      <c r="I280" s="497"/>
      <c r="J280" s="502"/>
      <c r="K280" s="535"/>
      <c r="L280" s="552"/>
      <c r="M280" s="501"/>
      <c r="N280" s="61" t="s">
        <v>185</v>
      </c>
      <c r="O280" s="63" t="s">
        <v>186</v>
      </c>
      <c r="P280" s="484"/>
      <c r="Q280" s="484"/>
      <c r="R280" s="484"/>
      <c r="S280" s="484"/>
      <c r="T280" s="484"/>
      <c r="U280" s="484"/>
      <c r="V280" s="484"/>
      <c r="W280" s="63" t="s">
        <v>187</v>
      </c>
      <c r="X280" s="64" t="b">
        <v>0</v>
      </c>
      <c r="Y280" s="276"/>
      <c r="Z280" s="497"/>
      <c r="AA280" s="497"/>
      <c r="AB280" s="497"/>
      <c r="AC280" s="497"/>
      <c r="AD280" s="497"/>
      <c r="AE280" s="497"/>
      <c r="AF280" s="497"/>
      <c r="AG280" s="497"/>
      <c r="AH280" s="497"/>
      <c r="AI280" s="497"/>
      <c r="AJ280" s="497"/>
      <c r="AK280" s="497"/>
      <c r="AL280" s="498"/>
      <c r="BA280" s="5"/>
    </row>
    <row r="281" spans="1:53" ht="12.95" customHeight="1">
      <c r="A281" s="521"/>
      <c r="B281" s="520"/>
      <c r="C281" s="520"/>
      <c r="D281" s="520"/>
      <c r="E281" s="223"/>
      <c r="F281" s="48"/>
      <c r="G281" s="28"/>
      <c r="H281" s="28"/>
      <c r="I281" s="28"/>
      <c r="J281" s="485" t="b">
        <v>0</v>
      </c>
      <c r="K281" s="487" t="b">
        <v>0</v>
      </c>
      <c r="L281" s="552" t="b">
        <v>0</v>
      </c>
      <c r="M281" s="489" t="b">
        <v>0</v>
      </c>
      <c r="N281" s="52" t="b">
        <v>0</v>
      </c>
      <c r="O281" s="53" t="s">
        <v>311</v>
      </c>
      <c r="P281" s="53"/>
      <c r="Q281" s="53"/>
      <c r="R281" s="53"/>
      <c r="S281" s="53"/>
      <c r="T281" s="53"/>
      <c r="U281" s="53"/>
      <c r="V281" s="53"/>
      <c r="W281" s="53"/>
      <c r="X281" s="54" t="s">
        <v>175</v>
      </c>
      <c r="Y281" s="294"/>
      <c r="Z281" s="639"/>
      <c r="AA281" s="639"/>
      <c r="AB281" s="639"/>
      <c r="AC281" s="639"/>
      <c r="AD281" s="639"/>
      <c r="AE281" s="639"/>
      <c r="AF281" s="639"/>
      <c r="AG281" s="639"/>
      <c r="AH281" s="639"/>
      <c r="AI281" s="639"/>
      <c r="AJ281" s="639"/>
      <c r="AK281" s="639"/>
      <c r="AL281" s="640"/>
      <c r="BA281" s="5"/>
    </row>
    <row r="282" spans="1:53" ht="12.95" customHeight="1">
      <c r="A282" s="521"/>
      <c r="B282" s="520"/>
      <c r="C282" s="520"/>
      <c r="D282" s="520"/>
      <c r="E282" s="223"/>
      <c r="F282" s="48"/>
      <c r="G282" s="28"/>
      <c r="H282" s="28"/>
      <c r="I282" s="28"/>
      <c r="J282" s="502"/>
      <c r="K282" s="535"/>
      <c r="L282" s="552"/>
      <c r="M282" s="501"/>
      <c r="N282" s="61" t="s">
        <v>185</v>
      </c>
      <c r="O282" s="63" t="s">
        <v>186</v>
      </c>
      <c r="P282" s="484"/>
      <c r="Q282" s="484"/>
      <c r="R282" s="484"/>
      <c r="S282" s="484"/>
      <c r="T282" s="484"/>
      <c r="U282" s="484"/>
      <c r="V282" s="484"/>
      <c r="W282" s="63" t="s">
        <v>187</v>
      </c>
      <c r="X282" s="64" t="b">
        <v>0</v>
      </c>
      <c r="Y282" s="276"/>
      <c r="Z282" s="651" t="s">
        <v>631</v>
      </c>
      <c r="AA282" s="651"/>
      <c r="AB282" s="651"/>
      <c r="AC282" s="651"/>
      <c r="AD282" s="651"/>
      <c r="AE282" s="651"/>
      <c r="AF282" s="651"/>
      <c r="AG282" s="651"/>
      <c r="AH282" s="651"/>
      <c r="AI282" s="651"/>
      <c r="AJ282" s="651"/>
      <c r="AK282" s="651"/>
      <c r="AL282" s="652"/>
      <c r="BA282" s="5"/>
    </row>
    <row r="283" spans="1:53" ht="12.95" customHeight="1">
      <c r="A283" s="521"/>
      <c r="B283" s="520"/>
      <c r="C283" s="520"/>
      <c r="D283" s="520"/>
      <c r="E283" s="223"/>
      <c r="F283" s="48"/>
      <c r="G283" s="28"/>
      <c r="H283" s="28"/>
      <c r="I283" s="28"/>
      <c r="J283" s="485" t="b">
        <v>0</v>
      </c>
      <c r="K283" s="487" t="b">
        <v>0</v>
      </c>
      <c r="L283" s="552" t="b">
        <v>0</v>
      </c>
      <c r="M283" s="489" t="b">
        <v>0</v>
      </c>
      <c r="N283" s="52" t="b">
        <v>0</v>
      </c>
      <c r="O283" s="53" t="s">
        <v>312</v>
      </c>
      <c r="P283" s="53"/>
      <c r="Q283" s="53"/>
      <c r="R283" s="53"/>
      <c r="S283" s="53"/>
      <c r="T283" s="53"/>
      <c r="U283" s="53"/>
      <c r="V283" s="53"/>
      <c r="W283" s="53"/>
      <c r="X283" s="54" t="s">
        <v>175</v>
      </c>
      <c r="Y283" s="282"/>
      <c r="Z283" s="651"/>
      <c r="AA283" s="651"/>
      <c r="AB283" s="651"/>
      <c r="AC283" s="651"/>
      <c r="AD283" s="651"/>
      <c r="AE283" s="651"/>
      <c r="AF283" s="651"/>
      <c r="AG283" s="651"/>
      <c r="AH283" s="651"/>
      <c r="AI283" s="651"/>
      <c r="AJ283" s="651"/>
      <c r="AK283" s="651"/>
      <c r="AL283" s="652"/>
      <c r="BA283" s="5"/>
    </row>
    <row r="284" spans="1:53" ht="12.95" customHeight="1">
      <c r="A284" s="521"/>
      <c r="B284" s="520"/>
      <c r="C284" s="520"/>
      <c r="D284" s="520"/>
      <c r="E284" s="223"/>
      <c r="F284" s="48"/>
      <c r="G284" s="28"/>
      <c r="H284" s="28"/>
      <c r="I284" s="28"/>
      <c r="J284" s="502"/>
      <c r="K284" s="535"/>
      <c r="L284" s="552"/>
      <c r="M284" s="501"/>
      <c r="N284" s="61" t="s">
        <v>185</v>
      </c>
      <c r="O284" s="63" t="s">
        <v>186</v>
      </c>
      <c r="P284" s="484"/>
      <c r="Q284" s="484"/>
      <c r="R284" s="484"/>
      <c r="S284" s="484"/>
      <c r="T284" s="484"/>
      <c r="U284" s="484"/>
      <c r="V284" s="484"/>
      <c r="W284" s="63" t="s">
        <v>187</v>
      </c>
      <c r="X284" s="64" t="b">
        <v>0</v>
      </c>
      <c r="Y284" s="276"/>
      <c r="Z284" s="651"/>
      <c r="AA284" s="651"/>
      <c r="AB284" s="651"/>
      <c r="AC284" s="651"/>
      <c r="AD284" s="651"/>
      <c r="AE284" s="651"/>
      <c r="AF284" s="651"/>
      <c r="AG284" s="651"/>
      <c r="AH284" s="651"/>
      <c r="AI284" s="651"/>
      <c r="AJ284" s="651"/>
      <c r="AK284" s="651"/>
      <c r="AL284" s="652"/>
      <c r="BA284" s="5"/>
    </row>
    <row r="285" spans="1:53" ht="12.95" customHeight="1">
      <c r="A285" s="521"/>
      <c r="B285" s="520"/>
      <c r="C285" s="520"/>
      <c r="D285" s="520"/>
      <c r="E285" s="223"/>
      <c r="F285" s="48"/>
      <c r="G285" s="28"/>
      <c r="H285" s="28"/>
      <c r="I285" s="28"/>
      <c r="J285" s="485" t="b">
        <v>0</v>
      </c>
      <c r="K285" s="487" t="b">
        <v>0</v>
      </c>
      <c r="L285" s="552" t="b">
        <v>0</v>
      </c>
      <c r="M285" s="489" t="b">
        <v>0</v>
      </c>
      <c r="N285" s="52" t="b">
        <v>0</v>
      </c>
      <c r="O285" s="53" t="s">
        <v>313</v>
      </c>
      <c r="P285" s="53"/>
      <c r="Q285" s="53"/>
      <c r="R285" s="53"/>
      <c r="S285" s="53"/>
      <c r="T285" s="53"/>
      <c r="U285" s="53"/>
      <c r="V285" s="53"/>
      <c r="W285" s="53"/>
      <c r="X285" s="54" t="s">
        <v>175</v>
      </c>
      <c r="Y285" s="282"/>
      <c r="Z285" s="651"/>
      <c r="AA285" s="651"/>
      <c r="AB285" s="651"/>
      <c r="AC285" s="651"/>
      <c r="AD285" s="651"/>
      <c r="AE285" s="651"/>
      <c r="AF285" s="651"/>
      <c r="AG285" s="651"/>
      <c r="AH285" s="651"/>
      <c r="AI285" s="651"/>
      <c r="AJ285" s="651"/>
      <c r="AK285" s="651"/>
      <c r="AL285" s="652"/>
      <c r="BA285" s="5"/>
    </row>
    <row r="286" spans="1:53" ht="12.95" customHeight="1">
      <c r="A286" s="521"/>
      <c r="B286" s="520"/>
      <c r="C286" s="520"/>
      <c r="D286" s="520"/>
      <c r="E286" s="223"/>
      <c r="F286" s="48"/>
      <c r="G286" s="28"/>
      <c r="H286" s="28"/>
      <c r="I286" s="28"/>
      <c r="J286" s="502"/>
      <c r="K286" s="535"/>
      <c r="L286" s="552"/>
      <c r="M286" s="501"/>
      <c r="N286" s="61" t="s">
        <v>185</v>
      </c>
      <c r="O286" s="63" t="s">
        <v>186</v>
      </c>
      <c r="P286" s="484"/>
      <c r="Q286" s="484"/>
      <c r="R286" s="484"/>
      <c r="S286" s="484"/>
      <c r="T286" s="484"/>
      <c r="U286" s="484"/>
      <c r="V286" s="484"/>
      <c r="W286" s="63" t="s">
        <v>187</v>
      </c>
      <c r="X286" s="64" t="b">
        <v>0</v>
      </c>
      <c r="Y286" s="276"/>
      <c r="Z286" s="651"/>
      <c r="AA286" s="651"/>
      <c r="AB286" s="651"/>
      <c r="AC286" s="651"/>
      <c r="AD286" s="651"/>
      <c r="AE286" s="651"/>
      <c r="AF286" s="651"/>
      <c r="AG286" s="651"/>
      <c r="AH286" s="651"/>
      <c r="AI286" s="651"/>
      <c r="AJ286" s="651"/>
      <c r="AK286" s="651"/>
      <c r="AL286" s="652"/>
      <c r="BA286" s="5"/>
    </row>
    <row r="287" spans="1:53" ht="12.95" customHeight="1">
      <c r="A287" s="521"/>
      <c r="B287" s="520"/>
      <c r="C287" s="520"/>
      <c r="D287" s="520"/>
      <c r="E287" s="223"/>
      <c r="F287" s="48"/>
      <c r="G287" s="28"/>
      <c r="H287" s="28"/>
      <c r="I287" s="28"/>
      <c r="J287" s="485" t="b">
        <v>0</v>
      </c>
      <c r="K287" s="487" t="b">
        <v>0</v>
      </c>
      <c r="L287" s="552" t="b">
        <v>0</v>
      </c>
      <c r="M287" s="489" t="b">
        <v>0</v>
      </c>
      <c r="N287" s="52" t="b">
        <v>0</v>
      </c>
      <c r="O287" s="53" t="s">
        <v>314</v>
      </c>
      <c r="P287" s="53"/>
      <c r="Q287" s="53"/>
      <c r="R287" s="53"/>
      <c r="S287" s="53"/>
      <c r="T287" s="53"/>
      <c r="U287" s="53"/>
      <c r="V287" s="53"/>
      <c r="W287" s="53"/>
      <c r="X287" s="72" t="s">
        <v>175</v>
      </c>
      <c r="Y287" s="282"/>
      <c r="Z287" s="651"/>
      <c r="AA287" s="651"/>
      <c r="AB287" s="651"/>
      <c r="AC287" s="651"/>
      <c r="AD287" s="651"/>
      <c r="AE287" s="651"/>
      <c r="AF287" s="651"/>
      <c r="AG287" s="651"/>
      <c r="AH287" s="651"/>
      <c r="AI287" s="651"/>
      <c r="AJ287" s="651"/>
      <c r="AK287" s="651"/>
      <c r="AL287" s="652"/>
      <c r="BA287" s="5"/>
    </row>
    <row r="288" spans="1:53" ht="12.95" customHeight="1">
      <c r="A288" s="521"/>
      <c r="B288" s="520"/>
      <c r="C288" s="520"/>
      <c r="D288" s="520"/>
      <c r="E288" s="223"/>
      <c r="F288" s="24"/>
      <c r="G288" s="23"/>
      <c r="H288" s="23"/>
      <c r="I288" s="23"/>
      <c r="J288" s="595"/>
      <c r="K288" s="596"/>
      <c r="L288" s="675"/>
      <c r="M288" s="597"/>
      <c r="N288" s="26" t="s">
        <v>185</v>
      </c>
      <c r="O288" s="23" t="s">
        <v>186</v>
      </c>
      <c r="P288" s="553"/>
      <c r="Q288" s="553"/>
      <c r="R288" s="553"/>
      <c r="S288" s="553"/>
      <c r="T288" s="553"/>
      <c r="U288" s="553"/>
      <c r="V288" s="553"/>
      <c r="W288" s="23" t="s">
        <v>187</v>
      </c>
      <c r="X288" s="29" t="b">
        <v>0</v>
      </c>
      <c r="Y288" s="276"/>
      <c r="Z288" s="651"/>
      <c r="AA288" s="651"/>
      <c r="AB288" s="651"/>
      <c r="AC288" s="651"/>
      <c r="AD288" s="651"/>
      <c r="AE288" s="651"/>
      <c r="AF288" s="651"/>
      <c r="AG288" s="651"/>
      <c r="AH288" s="651"/>
      <c r="AI288" s="651"/>
      <c r="AJ288" s="651"/>
      <c r="AK288" s="651"/>
      <c r="AL288" s="652"/>
      <c r="BA288" s="5"/>
    </row>
    <row r="289" spans="1:53" ht="12.95" customHeight="1">
      <c r="A289" s="521"/>
      <c r="B289" s="520"/>
      <c r="C289" s="520"/>
      <c r="D289" s="520"/>
      <c r="E289" s="223"/>
      <c r="F289" s="598" t="s">
        <v>315</v>
      </c>
      <c r="G289" s="497"/>
      <c r="H289" s="497"/>
      <c r="I289" s="497"/>
      <c r="J289" s="491" t="b">
        <v>0</v>
      </c>
      <c r="K289" s="492" t="b">
        <v>0</v>
      </c>
      <c r="L289" s="535" t="b">
        <v>0</v>
      </c>
      <c r="M289" s="493" t="b">
        <v>0</v>
      </c>
      <c r="N289" s="39" t="b">
        <v>0</v>
      </c>
      <c r="O289" s="28" t="s">
        <v>310</v>
      </c>
      <c r="P289" s="40"/>
      <c r="Q289" s="40"/>
      <c r="R289" s="40"/>
      <c r="S289" s="40"/>
      <c r="T289" s="40"/>
      <c r="U289" s="40"/>
      <c r="V289" s="40"/>
      <c r="W289" s="28"/>
      <c r="X289" s="41" t="s">
        <v>175</v>
      </c>
      <c r="Y289" s="280"/>
      <c r="Z289" s="627" t="s">
        <v>632</v>
      </c>
      <c r="AA289" s="627"/>
      <c r="AB289" s="627"/>
      <c r="AC289" s="627"/>
      <c r="AD289" s="627"/>
      <c r="AE289" s="627"/>
      <c r="AF289" s="627"/>
      <c r="AG289" s="627"/>
      <c r="AH289" s="627"/>
      <c r="AI289" s="627"/>
      <c r="AJ289" s="627"/>
      <c r="AK289" s="627"/>
      <c r="AL289" s="628"/>
      <c r="BA289" s="5"/>
    </row>
    <row r="290" spans="1:53" ht="12.95" customHeight="1">
      <c r="A290" s="521"/>
      <c r="B290" s="520"/>
      <c r="C290" s="520"/>
      <c r="D290" s="520"/>
      <c r="E290" s="223"/>
      <c r="F290" s="598"/>
      <c r="G290" s="497"/>
      <c r="H290" s="497"/>
      <c r="I290" s="497"/>
      <c r="J290" s="502"/>
      <c r="K290" s="535"/>
      <c r="L290" s="552"/>
      <c r="M290" s="501"/>
      <c r="N290" s="61" t="s">
        <v>185</v>
      </c>
      <c r="O290" s="63" t="s">
        <v>186</v>
      </c>
      <c r="P290" s="484"/>
      <c r="Q290" s="484"/>
      <c r="R290" s="484"/>
      <c r="S290" s="484"/>
      <c r="T290" s="484"/>
      <c r="U290" s="484"/>
      <c r="V290" s="484"/>
      <c r="W290" s="63" t="s">
        <v>187</v>
      </c>
      <c r="X290" s="29" t="b">
        <v>0</v>
      </c>
      <c r="Y290" s="276"/>
      <c r="Z290" s="497"/>
      <c r="AA290" s="497"/>
      <c r="AB290" s="497"/>
      <c r="AC290" s="497"/>
      <c r="AD290" s="497"/>
      <c r="AE290" s="497"/>
      <c r="AF290" s="497"/>
      <c r="AG290" s="497"/>
      <c r="AH290" s="497"/>
      <c r="AI290" s="497"/>
      <c r="AJ290" s="497"/>
      <c r="AK290" s="497"/>
      <c r="AL290" s="498"/>
      <c r="BA290" s="5"/>
    </row>
    <row r="291" spans="1:53" ht="12.95" customHeight="1">
      <c r="A291" s="521"/>
      <c r="B291" s="520"/>
      <c r="C291" s="520"/>
      <c r="D291" s="520"/>
      <c r="E291" s="223"/>
      <c r="F291" s="598"/>
      <c r="G291" s="497"/>
      <c r="H291" s="497"/>
      <c r="I291" s="497"/>
      <c r="J291" s="485" t="b">
        <v>0</v>
      </c>
      <c r="K291" s="487" t="b">
        <v>0</v>
      </c>
      <c r="L291" s="552" t="b">
        <v>0</v>
      </c>
      <c r="M291" s="489" t="b">
        <v>0</v>
      </c>
      <c r="N291" s="52" t="b">
        <v>0</v>
      </c>
      <c r="O291" s="53" t="s">
        <v>311</v>
      </c>
      <c r="P291" s="53"/>
      <c r="Q291" s="53"/>
      <c r="R291" s="53"/>
      <c r="S291" s="53"/>
      <c r="T291" s="53"/>
      <c r="U291" s="53"/>
      <c r="V291" s="53"/>
      <c r="W291" s="53"/>
      <c r="X291" s="54" t="s">
        <v>175</v>
      </c>
      <c r="Y291" s="282"/>
      <c r="Z291" s="497"/>
      <c r="AA291" s="497"/>
      <c r="AB291" s="497"/>
      <c r="AC291" s="497"/>
      <c r="AD291" s="497"/>
      <c r="AE291" s="497"/>
      <c r="AF291" s="497"/>
      <c r="AG291" s="497"/>
      <c r="AH291" s="497"/>
      <c r="AI291" s="497"/>
      <c r="AJ291" s="497"/>
      <c r="AK291" s="497"/>
      <c r="AL291" s="498"/>
      <c r="BA291" s="5"/>
    </row>
    <row r="292" spans="1:53" ht="12.95" customHeight="1">
      <c r="A292" s="521"/>
      <c r="B292" s="520"/>
      <c r="C292" s="520"/>
      <c r="D292" s="520"/>
      <c r="E292" s="223"/>
      <c r="F292" s="598"/>
      <c r="G292" s="497"/>
      <c r="H292" s="497"/>
      <c r="I292" s="497"/>
      <c r="J292" s="502"/>
      <c r="K292" s="535"/>
      <c r="L292" s="552"/>
      <c r="M292" s="501"/>
      <c r="N292" s="61" t="s">
        <v>185</v>
      </c>
      <c r="O292" s="63" t="s">
        <v>186</v>
      </c>
      <c r="P292" s="484"/>
      <c r="Q292" s="484"/>
      <c r="R292" s="484"/>
      <c r="S292" s="484"/>
      <c r="T292" s="484"/>
      <c r="U292" s="484"/>
      <c r="V292" s="484"/>
      <c r="W292" s="63" t="s">
        <v>187</v>
      </c>
      <c r="X292" s="64" t="b">
        <v>0</v>
      </c>
      <c r="Y292" s="276"/>
      <c r="Z292" s="497"/>
      <c r="AA292" s="497"/>
      <c r="AB292" s="497"/>
      <c r="AC292" s="497"/>
      <c r="AD292" s="497"/>
      <c r="AE292" s="497"/>
      <c r="AF292" s="497"/>
      <c r="AG292" s="497"/>
      <c r="AH292" s="497"/>
      <c r="AI292" s="497"/>
      <c r="AJ292" s="497"/>
      <c r="AK292" s="497"/>
      <c r="AL292" s="498"/>
      <c r="BA292" s="5"/>
    </row>
    <row r="293" spans="1:53" ht="12.95" customHeight="1">
      <c r="A293" s="521"/>
      <c r="B293" s="520"/>
      <c r="C293" s="520"/>
      <c r="D293" s="520"/>
      <c r="E293" s="223"/>
      <c r="F293" s="48"/>
      <c r="G293" s="28"/>
      <c r="H293" s="28"/>
      <c r="I293" s="28"/>
      <c r="J293" s="485" t="b">
        <v>0</v>
      </c>
      <c r="K293" s="487" t="b">
        <v>0</v>
      </c>
      <c r="L293" s="552" t="b">
        <v>0</v>
      </c>
      <c r="M293" s="489" t="b">
        <v>0</v>
      </c>
      <c r="N293" s="52" t="b">
        <v>0</v>
      </c>
      <c r="O293" s="53" t="s">
        <v>312</v>
      </c>
      <c r="P293" s="53"/>
      <c r="Q293" s="53"/>
      <c r="R293" s="53"/>
      <c r="S293" s="53"/>
      <c r="T293" s="53"/>
      <c r="U293" s="53"/>
      <c r="V293" s="53"/>
      <c r="W293" s="53"/>
      <c r="X293" s="54" t="s">
        <v>175</v>
      </c>
      <c r="Y293" s="282"/>
      <c r="Z293" s="497"/>
      <c r="AA293" s="497"/>
      <c r="AB293" s="497"/>
      <c r="AC293" s="497"/>
      <c r="AD293" s="497"/>
      <c r="AE293" s="497"/>
      <c r="AF293" s="497"/>
      <c r="AG293" s="497"/>
      <c r="AH293" s="497"/>
      <c r="AI293" s="497"/>
      <c r="AJ293" s="497"/>
      <c r="AK293" s="497"/>
      <c r="AL293" s="498"/>
      <c r="BA293" s="5"/>
    </row>
    <row r="294" spans="1:53" ht="12.95" customHeight="1">
      <c r="A294" s="521"/>
      <c r="B294" s="520"/>
      <c r="C294" s="520"/>
      <c r="D294" s="520"/>
      <c r="E294" s="223"/>
      <c r="F294" s="48"/>
      <c r="G294" s="28"/>
      <c r="H294" s="28"/>
      <c r="I294" s="28"/>
      <c r="J294" s="502"/>
      <c r="K294" s="535"/>
      <c r="L294" s="552"/>
      <c r="M294" s="501"/>
      <c r="N294" s="61" t="s">
        <v>185</v>
      </c>
      <c r="O294" s="63" t="s">
        <v>186</v>
      </c>
      <c r="P294" s="484"/>
      <c r="Q294" s="484"/>
      <c r="R294" s="484"/>
      <c r="S294" s="484"/>
      <c r="T294" s="484"/>
      <c r="U294" s="484"/>
      <c r="V294" s="484"/>
      <c r="W294" s="63" t="s">
        <v>187</v>
      </c>
      <c r="X294" s="64" t="b">
        <v>0</v>
      </c>
      <c r="Y294" s="276"/>
      <c r="Z294" s="497"/>
      <c r="AA294" s="497"/>
      <c r="AB294" s="497"/>
      <c r="AC294" s="497"/>
      <c r="AD294" s="497"/>
      <c r="AE294" s="497"/>
      <c r="AF294" s="497"/>
      <c r="AG294" s="497"/>
      <c r="AH294" s="497"/>
      <c r="AI294" s="497"/>
      <c r="AJ294" s="497"/>
      <c r="AK294" s="497"/>
      <c r="AL294" s="498"/>
      <c r="BA294" s="5"/>
    </row>
    <row r="295" spans="1:53" ht="12.95" customHeight="1">
      <c r="A295" s="521"/>
      <c r="B295" s="520"/>
      <c r="C295" s="520"/>
      <c r="D295" s="520"/>
      <c r="E295" s="223"/>
      <c r="F295" s="48"/>
      <c r="G295" s="28"/>
      <c r="H295" s="28"/>
      <c r="I295" s="28"/>
      <c r="J295" s="485" t="b">
        <v>0</v>
      </c>
      <c r="K295" s="487" t="b">
        <v>0</v>
      </c>
      <c r="L295" s="552" t="b">
        <v>0</v>
      </c>
      <c r="M295" s="489" t="b">
        <v>0</v>
      </c>
      <c r="N295" s="52" t="b">
        <v>0</v>
      </c>
      <c r="O295" s="53" t="s">
        <v>313</v>
      </c>
      <c r="P295" s="53"/>
      <c r="Q295" s="53"/>
      <c r="R295" s="53"/>
      <c r="S295" s="53"/>
      <c r="T295" s="53"/>
      <c r="U295" s="53"/>
      <c r="V295" s="53"/>
      <c r="W295" s="53"/>
      <c r="X295" s="54" t="s">
        <v>175</v>
      </c>
      <c r="Y295" s="282"/>
      <c r="Z295" s="497"/>
      <c r="AA295" s="497"/>
      <c r="AB295" s="497"/>
      <c r="AC295" s="497"/>
      <c r="AD295" s="497"/>
      <c r="AE295" s="497"/>
      <c r="AF295" s="497"/>
      <c r="AG295" s="497"/>
      <c r="AH295" s="497"/>
      <c r="AI295" s="497"/>
      <c r="AJ295" s="497"/>
      <c r="AK295" s="497"/>
      <c r="AL295" s="498"/>
      <c r="BA295" s="5"/>
    </row>
    <row r="296" spans="1:53" ht="12.95" customHeight="1">
      <c r="A296" s="521"/>
      <c r="B296" s="520"/>
      <c r="C296" s="520"/>
      <c r="D296" s="520"/>
      <c r="E296" s="223"/>
      <c r="F296" s="48"/>
      <c r="G296" s="28"/>
      <c r="H296" s="28"/>
      <c r="I296" s="28"/>
      <c r="J296" s="502"/>
      <c r="K296" s="535"/>
      <c r="L296" s="552"/>
      <c r="M296" s="501"/>
      <c r="N296" s="61" t="s">
        <v>185</v>
      </c>
      <c r="O296" s="63" t="s">
        <v>186</v>
      </c>
      <c r="P296" s="484"/>
      <c r="Q296" s="484"/>
      <c r="R296" s="484"/>
      <c r="S296" s="484"/>
      <c r="T296" s="484"/>
      <c r="U296" s="484"/>
      <c r="V296" s="484"/>
      <c r="W296" s="63" t="s">
        <v>187</v>
      </c>
      <c r="X296" s="64" t="b">
        <v>0</v>
      </c>
      <c r="Y296" s="276"/>
      <c r="Z296" s="497"/>
      <c r="AA296" s="497"/>
      <c r="AB296" s="497"/>
      <c r="AC296" s="497"/>
      <c r="AD296" s="497"/>
      <c r="AE296" s="497"/>
      <c r="AF296" s="497"/>
      <c r="AG296" s="497"/>
      <c r="AH296" s="497"/>
      <c r="AI296" s="497"/>
      <c r="AJ296" s="497"/>
      <c r="AK296" s="497"/>
      <c r="AL296" s="498"/>
      <c r="BA296" s="5"/>
    </row>
    <row r="297" spans="1:53" ht="12.95" customHeight="1">
      <c r="A297" s="521"/>
      <c r="B297" s="520"/>
      <c r="C297" s="520"/>
      <c r="D297" s="520"/>
      <c r="E297" s="223"/>
      <c r="F297" s="48"/>
      <c r="G297" s="28"/>
      <c r="H297" s="28"/>
      <c r="I297" s="28"/>
      <c r="J297" s="485" t="b">
        <v>0</v>
      </c>
      <c r="K297" s="487" t="b">
        <v>0</v>
      </c>
      <c r="L297" s="552" t="b">
        <v>0</v>
      </c>
      <c r="M297" s="489" t="b">
        <v>0</v>
      </c>
      <c r="N297" s="52" t="b">
        <v>0</v>
      </c>
      <c r="O297" s="53" t="s">
        <v>314</v>
      </c>
      <c r="P297" s="53"/>
      <c r="Q297" s="53"/>
      <c r="R297" s="53"/>
      <c r="S297" s="53"/>
      <c r="T297" s="53"/>
      <c r="U297" s="53"/>
      <c r="V297" s="53"/>
      <c r="W297" s="53"/>
      <c r="X297" s="72" t="s">
        <v>175</v>
      </c>
      <c r="Y297" s="282"/>
      <c r="Z297" s="497"/>
      <c r="AA297" s="497"/>
      <c r="AB297" s="497"/>
      <c r="AC297" s="497"/>
      <c r="AD297" s="497"/>
      <c r="AE297" s="497"/>
      <c r="AF297" s="497"/>
      <c r="AG297" s="497"/>
      <c r="AH297" s="497"/>
      <c r="AI297" s="497"/>
      <c r="AJ297" s="497"/>
      <c r="AK297" s="497"/>
      <c r="AL297" s="498"/>
      <c r="BA297" s="5"/>
    </row>
    <row r="298" spans="1:53" ht="12.95" customHeight="1">
      <c r="A298" s="521"/>
      <c r="B298" s="520"/>
      <c r="C298" s="520"/>
      <c r="D298" s="520"/>
      <c r="E298" s="223"/>
      <c r="F298" s="48"/>
      <c r="G298" s="28"/>
      <c r="H298" s="28"/>
      <c r="I298" s="28"/>
      <c r="J298" s="491"/>
      <c r="K298" s="492"/>
      <c r="L298" s="487"/>
      <c r="M298" s="493"/>
      <c r="N298" s="50" t="s">
        <v>185</v>
      </c>
      <c r="O298" s="28" t="s">
        <v>186</v>
      </c>
      <c r="P298" s="484"/>
      <c r="Q298" s="484"/>
      <c r="R298" s="484"/>
      <c r="S298" s="484"/>
      <c r="T298" s="484"/>
      <c r="U298" s="484"/>
      <c r="V298" s="484"/>
      <c r="W298" s="28" t="s">
        <v>187</v>
      </c>
      <c r="X298" s="82" t="b">
        <v>0</v>
      </c>
      <c r="Y298" s="285"/>
      <c r="Z298" s="639"/>
      <c r="AA298" s="639"/>
      <c r="AB298" s="639"/>
      <c r="AC298" s="639"/>
      <c r="AD298" s="639"/>
      <c r="AE298" s="639"/>
      <c r="AF298" s="639"/>
      <c r="AG298" s="639"/>
      <c r="AH298" s="639"/>
      <c r="AI298" s="639"/>
      <c r="AJ298" s="639"/>
      <c r="AK298" s="639"/>
      <c r="AL298" s="640"/>
      <c r="BA298" s="5"/>
    </row>
    <row r="299" spans="1:53" ht="12.95" customHeight="1">
      <c r="A299" s="521"/>
      <c r="B299" s="520"/>
      <c r="C299" s="520"/>
      <c r="D299" s="520"/>
      <c r="E299" s="223"/>
      <c r="F299" s="526" t="s">
        <v>316</v>
      </c>
      <c r="G299" s="495"/>
      <c r="H299" s="495"/>
      <c r="I299" s="495"/>
      <c r="J299" s="531" t="b">
        <v>0</v>
      </c>
      <c r="K299" s="532" t="b">
        <v>0</v>
      </c>
      <c r="L299" s="674" t="b">
        <v>0</v>
      </c>
      <c r="M299" s="494" t="b">
        <v>0</v>
      </c>
      <c r="N299" s="85" t="b">
        <v>0</v>
      </c>
      <c r="O299" s="40" t="s">
        <v>310</v>
      </c>
      <c r="P299" s="40"/>
      <c r="Q299" s="40"/>
      <c r="R299" s="40"/>
      <c r="S299" s="40"/>
      <c r="T299" s="40"/>
      <c r="U299" s="40"/>
      <c r="V299" s="40"/>
      <c r="W299" s="40"/>
      <c r="X299" s="72" t="s">
        <v>175</v>
      </c>
      <c r="Y299" s="282"/>
      <c r="Z299" s="627" t="s">
        <v>633</v>
      </c>
      <c r="AA299" s="627"/>
      <c r="AB299" s="627"/>
      <c r="AC299" s="627"/>
      <c r="AD299" s="627"/>
      <c r="AE299" s="627"/>
      <c r="AF299" s="627"/>
      <c r="AG299" s="627"/>
      <c r="AH299" s="627"/>
      <c r="AI299" s="627"/>
      <c r="AJ299" s="627"/>
      <c r="AK299" s="627"/>
      <c r="AL299" s="628"/>
      <c r="BA299" s="5"/>
    </row>
    <row r="300" spans="1:53" ht="12.95" customHeight="1">
      <c r="A300" s="521"/>
      <c r="B300" s="520"/>
      <c r="C300" s="520"/>
      <c r="D300" s="520"/>
      <c r="E300" s="223"/>
      <c r="F300" s="598"/>
      <c r="G300" s="497"/>
      <c r="H300" s="497"/>
      <c r="I300" s="497"/>
      <c r="J300" s="502"/>
      <c r="K300" s="535"/>
      <c r="L300" s="552"/>
      <c r="M300" s="501"/>
      <c r="N300" s="61" t="s">
        <v>185</v>
      </c>
      <c r="O300" s="63" t="s">
        <v>186</v>
      </c>
      <c r="P300" s="484"/>
      <c r="Q300" s="484"/>
      <c r="R300" s="484"/>
      <c r="S300" s="484"/>
      <c r="T300" s="484"/>
      <c r="U300" s="484"/>
      <c r="V300" s="484"/>
      <c r="W300" s="63" t="s">
        <v>187</v>
      </c>
      <c r="X300" s="29" t="b">
        <v>0</v>
      </c>
      <c r="Y300" s="276"/>
      <c r="Z300" s="497"/>
      <c r="AA300" s="497"/>
      <c r="AB300" s="497"/>
      <c r="AC300" s="497"/>
      <c r="AD300" s="497"/>
      <c r="AE300" s="497"/>
      <c r="AF300" s="497"/>
      <c r="AG300" s="497"/>
      <c r="AH300" s="497"/>
      <c r="AI300" s="497"/>
      <c r="AJ300" s="497"/>
      <c r="AK300" s="497"/>
      <c r="AL300" s="498"/>
      <c r="BA300" s="5"/>
    </row>
    <row r="301" spans="1:53" ht="12.95" customHeight="1">
      <c r="A301" s="521"/>
      <c r="B301" s="520"/>
      <c r="C301" s="520"/>
      <c r="D301" s="520"/>
      <c r="E301" s="223"/>
      <c r="F301" s="598"/>
      <c r="G301" s="497"/>
      <c r="H301" s="497"/>
      <c r="I301" s="497"/>
      <c r="J301" s="485" t="b">
        <v>0</v>
      </c>
      <c r="K301" s="487" t="b">
        <v>0</v>
      </c>
      <c r="L301" s="552" t="b">
        <v>0</v>
      </c>
      <c r="M301" s="489" t="b">
        <v>0</v>
      </c>
      <c r="N301" s="52" t="b">
        <v>0</v>
      </c>
      <c r="O301" s="53" t="s">
        <v>311</v>
      </c>
      <c r="P301" s="53"/>
      <c r="Q301" s="53"/>
      <c r="R301" s="53"/>
      <c r="S301" s="53"/>
      <c r="T301" s="53"/>
      <c r="U301" s="53"/>
      <c r="V301" s="53"/>
      <c r="W301" s="53"/>
      <c r="X301" s="54" t="s">
        <v>175</v>
      </c>
      <c r="Y301" s="282"/>
      <c r="Z301" s="497"/>
      <c r="AA301" s="497"/>
      <c r="AB301" s="497"/>
      <c r="AC301" s="497"/>
      <c r="AD301" s="497"/>
      <c r="AE301" s="497"/>
      <c r="AF301" s="497"/>
      <c r="AG301" s="497"/>
      <c r="AH301" s="497"/>
      <c r="AI301" s="497"/>
      <c r="AJ301" s="497"/>
      <c r="AK301" s="497"/>
      <c r="AL301" s="498"/>
      <c r="BA301" s="5"/>
    </row>
    <row r="302" spans="1:53" ht="12.95" customHeight="1">
      <c r="A302" s="521"/>
      <c r="B302" s="520"/>
      <c r="C302" s="520"/>
      <c r="D302" s="520"/>
      <c r="E302" s="223"/>
      <c r="F302" s="598"/>
      <c r="G302" s="497"/>
      <c r="H302" s="497"/>
      <c r="I302" s="497"/>
      <c r="J302" s="502"/>
      <c r="K302" s="535"/>
      <c r="L302" s="552"/>
      <c r="M302" s="501"/>
      <c r="N302" s="61" t="s">
        <v>185</v>
      </c>
      <c r="O302" s="63" t="s">
        <v>186</v>
      </c>
      <c r="P302" s="484"/>
      <c r="Q302" s="484"/>
      <c r="R302" s="484"/>
      <c r="S302" s="484"/>
      <c r="T302" s="484"/>
      <c r="U302" s="484"/>
      <c r="V302" s="484"/>
      <c r="W302" s="63" t="s">
        <v>187</v>
      </c>
      <c r="X302" s="64" t="b">
        <v>0</v>
      </c>
      <c r="Y302" s="276"/>
      <c r="Z302" s="497"/>
      <c r="AA302" s="497"/>
      <c r="AB302" s="497"/>
      <c r="AC302" s="497"/>
      <c r="AD302" s="497"/>
      <c r="AE302" s="497"/>
      <c r="AF302" s="497"/>
      <c r="AG302" s="497"/>
      <c r="AH302" s="497"/>
      <c r="AI302" s="497"/>
      <c r="AJ302" s="497"/>
      <c r="AK302" s="497"/>
      <c r="AL302" s="498"/>
      <c r="BA302" s="5"/>
    </row>
    <row r="303" spans="1:53" ht="12.95" customHeight="1">
      <c r="A303" s="521"/>
      <c r="B303" s="520"/>
      <c r="C303" s="520"/>
      <c r="D303" s="520"/>
      <c r="E303" s="223"/>
      <c r="F303" s="48"/>
      <c r="G303" s="28"/>
      <c r="H303" s="28"/>
      <c r="I303" s="28"/>
      <c r="J303" s="485" t="b">
        <v>0</v>
      </c>
      <c r="K303" s="487" t="b">
        <v>0</v>
      </c>
      <c r="L303" s="552" t="b">
        <v>0</v>
      </c>
      <c r="M303" s="489" t="b">
        <v>0</v>
      </c>
      <c r="N303" s="52" t="b">
        <v>0</v>
      </c>
      <c r="O303" s="53" t="s">
        <v>312</v>
      </c>
      <c r="P303" s="53"/>
      <c r="Q303" s="53"/>
      <c r="R303" s="53"/>
      <c r="S303" s="53"/>
      <c r="T303" s="53"/>
      <c r="U303" s="53"/>
      <c r="V303" s="53"/>
      <c r="W303" s="53"/>
      <c r="X303" s="54" t="s">
        <v>175</v>
      </c>
      <c r="Y303" s="282"/>
      <c r="Z303" s="497"/>
      <c r="AA303" s="497"/>
      <c r="AB303" s="497"/>
      <c r="AC303" s="497"/>
      <c r="AD303" s="497"/>
      <c r="AE303" s="497"/>
      <c r="AF303" s="497"/>
      <c r="AG303" s="497"/>
      <c r="AH303" s="497"/>
      <c r="AI303" s="497"/>
      <c r="AJ303" s="497"/>
      <c r="AK303" s="497"/>
      <c r="AL303" s="498"/>
      <c r="BA303" s="5"/>
    </row>
    <row r="304" spans="1:53" ht="12.95" customHeight="1">
      <c r="A304" s="521"/>
      <c r="B304" s="520"/>
      <c r="C304" s="520"/>
      <c r="D304" s="520"/>
      <c r="E304" s="223"/>
      <c r="F304" s="48"/>
      <c r="G304" s="28"/>
      <c r="H304" s="28"/>
      <c r="I304" s="28"/>
      <c r="J304" s="502"/>
      <c r="K304" s="535"/>
      <c r="L304" s="552"/>
      <c r="M304" s="501"/>
      <c r="N304" s="61" t="s">
        <v>185</v>
      </c>
      <c r="O304" s="63" t="s">
        <v>186</v>
      </c>
      <c r="P304" s="484"/>
      <c r="Q304" s="484"/>
      <c r="R304" s="484"/>
      <c r="S304" s="484"/>
      <c r="T304" s="484"/>
      <c r="U304" s="484"/>
      <c r="V304" s="484"/>
      <c r="W304" s="63" t="s">
        <v>187</v>
      </c>
      <c r="X304" s="64" t="b">
        <v>0</v>
      </c>
      <c r="Y304" s="276"/>
      <c r="Z304" s="497"/>
      <c r="AA304" s="497"/>
      <c r="AB304" s="497"/>
      <c r="AC304" s="497"/>
      <c r="AD304" s="497"/>
      <c r="AE304" s="497"/>
      <c r="AF304" s="497"/>
      <c r="AG304" s="497"/>
      <c r="AH304" s="497"/>
      <c r="AI304" s="497"/>
      <c r="AJ304" s="497"/>
      <c r="AK304" s="497"/>
      <c r="AL304" s="498"/>
      <c r="BA304" s="5"/>
    </row>
    <row r="305" spans="1:53" ht="12.95" customHeight="1">
      <c r="A305" s="521"/>
      <c r="B305" s="520"/>
      <c r="C305" s="520"/>
      <c r="D305" s="520"/>
      <c r="E305" s="223"/>
      <c r="F305" s="48"/>
      <c r="G305" s="28"/>
      <c r="H305" s="28"/>
      <c r="I305" s="28"/>
      <c r="J305" s="485" t="b">
        <v>0</v>
      </c>
      <c r="K305" s="487" t="b">
        <v>0</v>
      </c>
      <c r="L305" s="552" t="b">
        <v>0</v>
      </c>
      <c r="M305" s="489" t="b">
        <v>0</v>
      </c>
      <c r="N305" s="52" t="b">
        <v>0</v>
      </c>
      <c r="O305" s="53" t="s">
        <v>313</v>
      </c>
      <c r="P305" s="53"/>
      <c r="Q305" s="53"/>
      <c r="R305" s="53"/>
      <c r="S305" s="53"/>
      <c r="T305" s="53"/>
      <c r="U305" s="53"/>
      <c r="V305" s="53"/>
      <c r="W305" s="53"/>
      <c r="X305" s="54" t="s">
        <v>175</v>
      </c>
      <c r="Y305" s="282"/>
      <c r="Z305" s="497"/>
      <c r="AA305" s="497"/>
      <c r="AB305" s="497"/>
      <c r="AC305" s="497"/>
      <c r="AD305" s="497"/>
      <c r="AE305" s="497"/>
      <c r="AF305" s="497"/>
      <c r="AG305" s="497"/>
      <c r="AH305" s="497"/>
      <c r="AI305" s="497"/>
      <c r="AJ305" s="497"/>
      <c r="AK305" s="497"/>
      <c r="AL305" s="498"/>
      <c r="BA305" s="5"/>
    </row>
    <row r="306" spans="1:53" ht="12.95" customHeight="1">
      <c r="A306" s="521"/>
      <c r="B306" s="520"/>
      <c r="C306" s="520"/>
      <c r="D306" s="520"/>
      <c r="E306" s="223"/>
      <c r="F306" s="48"/>
      <c r="G306" s="28"/>
      <c r="H306" s="28"/>
      <c r="I306" s="28"/>
      <c r="J306" s="502"/>
      <c r="K306" s="535"/>
      <c r="L306" s="552"/>
      <c r="M306" s="501"/>
      <c r="N306" s="61" t="s">
        <v>185</v>
      </c>
      <c r="O306" s="63" t="s">
        <v>186</v>
      </c>
      <c r="P306" s="484"/>
      <c r="Q306" s="484"/>
      <c r="R306" s="484"/>
      <c r="S306" s="484"/>
      <c r="T306" s="484"/>
      <c r="U306" s="484"/>
      <c r="V306" s="484"/>
      <c r="W306" s="63" t="s">
        <v>187</v>
      </c>
      <c r="X306" s="64" t="b">
        <v>0</v>
      </c>
      <c r="Y306" s="276"/>
      <c r="Z306" s="497"/>
      <c r="AA306" s="497"/>
      <c r="AB306" s="497"/>
      <c r="AC306" s="497"/>
      <c r="AD306" s="497"/>
      <c r="AE306" s="497"/>
      <c r="AF306" s="497"/>
      <c r="AG306" s="497"/>
      <c r="AH306" s="497"/>
      <c r="AI306" s="497"/>
      <c r="AJ306" s="497"/>
      <c r="AK306" s="497"/>
      <c r="AL306" s="498"/>
      <c r="BA306" s="5"/>
    </row>
    <row r="307" spans="1:53" ht="12.95" customHeight="1">
      <c r="A307" s="521"/>
      <c r="B307" s="520"/>
      <c r="C307" s="520"/>
      <c r="D307" s="520"/>
      <c r="E307" s="223"/>
      <c r="F307" s="48"/>
      <c r="G307" s="28"/>
      <c r="H307" s="28"/>
      <c r="I307" s="28"/>
      <c r="J307" s="485" t="b">
        <v>0</v>
      </c>
      <c r="K307" s="487" t="b">
        <v>0</v>
      </c>
      <c r="L307" s="552" t="b">
        <v>0</v>
      </c>
      <c r="M307" s="489" t="b">
        <v>0</v>
      </c>
      <c r="N307" s="52" t="b">
        <v>0</v>
      </c>
      <c r="O307" s="53" t="s">
        <v>314</v>
      </c>
      <c r="P307" s="53"/>
      <c r="Q307" s="53"/>
      <c r="R307" s="53"/>
      <c r="S307" s="53"/>
      <c r="T307" s="53"/>
      <c r="U307" s="53"/>
      <c r="V307" s="53"/>
      <c r="W307" s="53"/>
      <c r="X307" s="72" t="s">
        <v>175</v>
      </c>
      <c r="Y307" s="282"/>
      <c r="Z307" s="497"/>
      <c r="AA307" s="497"/>
      <c r="AB307" s="497"/>
      <c r="AC307" s="497"/>
      <c r="AD307" s="497"/>
      <c r="AE307" s="497"/>
      <c r="AF307" s="497"/>
      <c r="AG307" s="497"/>
      <c r="AH307" s="497"/>
      <c r="AI307" s="497"/>
      <c r="AJ307" s="497"/>
      <c r="AK307" s="497"/>
      <c r="AL307" s="498"/>
      <c r="BA307" s="5"/>
    </row>
    <row r="308" spans="1:53" ht="12.95" customHeight="1">
      <c r="A308" s="521"/>
      <c r="B308" s="520"/>
      <c r="C308" s="520"/>
      <c r="D308" s="520"/>
      <c r="E308" s="223"/>
      <c r="F308" s="24"/>
      <c r="G308" s="23"/>
      <c r="H308" s="23"/>
      <c r="I308" s="23"/>
      <c r="J308" s="595"/>
      <c r="K308" s="596"/>
      <c r="L308" s="675"/>
      <c r="M308" s="597"/>
      <c r="N308" s="26" t="s">
        <v>185</v>
      </c>
      <c r="O308" s="23" t="s">
        <v>186</v>
      </c>
      <c r="P308" s="503"/>
      <c r="Q308" s="503"/>
      <c r="R308" s="503"/>
      <c r="S308" s="503"/>
      <c r="T308" s="503"/>
      <c r="U308" s="503"/>
      <c r="V308" s="503"/>
      <c r="W308" s="23" t="s">
        <v>187</v>
      </c>
      <c r="X308" s="29" t="b">
        <v>0</v>
      </c>
      <c r="Y308" s="276"/>
      <c r="Z308" s="639"/>
      <c r="AA308" s="639"/>
      <c r="AB308" s="639"/>
      <c r="AC308" s="639"/>
      <c r="AD308" s="639"/>
      <c r="AE308" s="639"/>
      <c r="AF308" s="639"/>
      <c r="AG308" s="639"/>
      <c r="AH308" s="639"/>
      <c r="AI308" s="639"/>
      <c r="AJ308" s="639"/>
      <c r="AK308" s="639"/>
      <c r="AL308" s="640"/>
      <c r="BA308" s="5"/>
    </row>
    <row r="309" spans="1:53" ht="12.95" customHeight="1">
      <c r="A309" s="521"/>
      <c r="B309" s="520"/>
      <c r="C309" s="520"/>
      <c r="D309" s="520"/>
      <c r="E309" s="223"/>
      <c r="F309" s="598" t="s">
        <v>317</v>
      </c>
      <c r="G309" s="520"/>
      <c r="H309" s="520"/>
      <c r="I309" s="520"/>
      <c r="J309" s="491" t="b">
        <v>0</v>
      </c>
      <c r="K309" s="492" t="b">
        <v>0</v>
      </c>
      <c r="L309" s="535" t="b">
        <v>0</v>
      </c>
      <c r="M309" s="493" t="b">
        <v>0</v>
      </c>
      <c r="N309" s="39" t="b">
        <v>0</v>
      </c>
      <c r="O309" s="28" t="s">
        <v>318</v>
      </c>
      <c r="P309" s="28"/>
      <c r="Q309" s="28"/>
      <c r="R309" s="28"/>
      <c r="S309" s="28"/>
      <c r="T309" s="28"/>
      <c r="U309" s="28"/>
      <c r="V309" s="28"/>
      <c r="W309" s="28"/>
      <c r="X309" s="41" t="s">
        <v>175</v>
      </c>
      <c r="Y309" s="280"/>
      <c r="Z309" s="627" t="s">
        <v>636</v>
      </c>
      <c r="AA309" s="627"/>
      <c r="AB309" s="627"/>
      <c r="AC309" s="627"/>
      <c r="AD309" s="627"/>
      <c r="AE309" s="627"/>
      <c r="AF309" s="627"/>
      <c r="AG309" s="627"/>
      <c r="AH309" s="627"/>
      <c r="AI309" s="627"/>
      <c r="AJ309" s="627"/>
      <c r="AK309" s="627"/>
      <c r="AL309" s="628"/>
      <c r="BA309" s="5"/>
    </row>
    <row r="310" spans="1:53" ht="12.95" customHeight="1">
      <c r="A310" s="521"/>
      <c r="B310" s="520"/>
      <c r="C310" s="520"/>
      <c r="D310" s="520"/>
      <c r="E310" s="223"/>
      <c r="F310" s="529"/>
      <c r="G310" s="520"/>
      <c r="H310" s="520"/>
      <c r="I310" s="520"/>
      <c r="J310" s="502"/>
      <c r="K310" s="535"/>
      <c r="L310" s="552"/>
      <c r="M310" s="501"/>
      <c r="N310" s="61" t="s">
        <v>185</v>
      </c>
      <c r="O310" s="63" t="s">
        <v>186</v>
      </c>
      <c r="P310" s="484"/>
      <c r="Q310" s="484"/>
      <c r="R310" s="484"/>
      <c r="S310" s="484"/>
      <c r="T310" s="484"/>
      <c r="U310" s="484"/>
      <c r="V310" s="484"/>
      <c r="W310" s="63" t="s">
        <v>187</v>
      </c>
      <c r="X310" s="29" t="b">
        <v>0</v>
      </c>
      <c r="Y310" s="276"/>
      <c r="Z310" s="497"/>
      <c r="AA310" s="497"/>
      <c r="AB310" s="497"/>
      <c r="AC310" s="497"/>
      <c r="AD310" s="497"/>
      <c r="AE310" s="497"/>
      <c r="AF310" s="497"/>
      <c r="AG310" s="497"/>
      <c r="AH310" s="497"/>
      <c r="AI310" s="497"/>
      <c r="AJ310" s="497"/>
      <c r="AK310" s="497"/>
      <c r="AL310" s="498"/>
      <c r="BA310" s="5"/>
    </row>
    <row r="311" spans="1:53" ht="12.95" customHeight="1">
      <c r="A311" s="521"/>
      <c r="B311" s="520"/>
      <c r="C311" s="520"/>
      <c r="D311" s="520"/>
      <c r="E311" s="223"/>
      <c r="F311" s="48"/>
      <c r="G311" s="28"/>
      <c r="H311" s="28"/>
      <c r="I311" s="28"/>
      <c r="J311" s="485" t="b">
        <v>0</v>
      </c>
      <c r="K311" s="487" t="b">
        <v>0</v>
      </c>
      <c r="L311" s="552" t="b">
        <v>0</v>
      </c>
      <c r="M311" s="489" t="b">
        <v>0</v>
      </c>
      <c r="N311" s="52" t="b">
        <v>0</v>
      </c>
      <c r="O311" s="53" t="s">
        <v>319</v>
      </c>
      <c r="P311" s="53"/>
      <c r="Q311" s="53"/>
      <c r="R311" s="53"/>
      <c r="S311" s="53"/>
      <c r="T311" s="53"/>
      <c r="U311" s="53"/>
      <c r="V311" s="53"/>
      <c r="W311" s="53"/>
      <c r="X311" s="54" t="s">
        <v>175</v>
      </c>
      <c r="Y311" s="282"/>
      <c r="Z311" s="497"/>
      <c r="AA311" s="497"/>
      <c r="AB311" s="497"/>
      <c r="AC311" s="497"/>
      <c r="AD311" s="497"/>
      <c r="AE311" s="497"/>
      <c r="AF311" s="497"/>
      <c r="AG311" s="497"/>
      <c r="AH311" s="497"/>
      <c r="AI311" s="497"/>
      <c r="AJ311" s="497"/>
      <c r="AK311" s="497"/>
      <c r="AL311" s="498"/>
      <c r="BA311" s="5"/>
    </row>
    <row r="312" spans="1:53" ht="12.95" customHeight="1">
      <c r="A312" s="521"/>
      <c r="B312" s="520"/>
      <c r="C312" s="520"/>
      <c r="D312" s="520"/>
      <c r="E312" s="223"/>
      <c r="F312" s="48"/>
      <c r="G312" s="28"/>
      <c r="H312" s="28"/>
      <c r="I312" s="28"/>
      <c r="J312" s="502"/>
      <c r="K312" s="535"/>
      <c r="L312" s="552"/>
      <c r="M312" s="501"/>
      <c r="N312" s="61" t="s">
        <v>185</v>
      </c>
      <c r="O312" s="63" t="s">
        <v>186</v>
      </c>
      <c r="P312" s="484"/>
      <c r="Q312" s="484"/>
      <c r="R312" s="484"/>
      <c r="S312" s="484"/>
      <c r="T312" s="484"/>
      <c r="U312" s="484"/>
      <c r="V312" s="484"/>
      <c r="W312" s="63" t="s">
        <v>187</v>
      </c>
      <c r="X312" s="64" t="b">
        <v>0</v>
      </c>
      <c r="Y312" s="276"/>
      <c r="Z312" s="497"/>
      <c r="AA312" s="497"/>
      <c r="AB312" s="497"/>
      <c r="AC312" s="497"/>
      <c r="AD312" s="497"/>
      <c r="AE312" s="497"/>
      <c r="AF312" s="497"/>
      <c r="AG312" s="497"/>
      <c r="AH312" s="497"/>
      <c r="AI312" s="497"/>
      <c r="AJ312" s="497"/>
      <c r="AK312" s="497"/>
      <c r="AL312" s="498"/>
      <c r="BA312" s="5"/>
    </row>
    <row r="313" spans="1:53" ht="12.95" customHeight="1">
      <c r="A313" s="521"/>
      <c r="B313" s="520"/>
      <c r="C313" s="520"/>
      <c r="D313" s="520"/>
      <c r="E313" s="223"/>
      <c r="F313" s="48"/>
      <c r="G313" s="28"/>
      <c r="H313" s="28"/>
      <c r="I313" s="28"/>
      <c r="J313" s="485" t="b">
        <v>0</v>
      </c>
      <c r="K313" s="487" t="b">
        <v>0</v>
      </c>
      <c r="L313" s="552" t="b">
        <v>0</v>
      </c>
      <c r="M313" s="489" t="b">
        <v>0</v>
      </c>
      <c r="N313" s="52" t="b">
        <v>0</v>
      </c>
      <c r="O313" s="53" t="s">
        <v>320</v>
      </c>
      <c r="P313" s="53"/>
      <c r="Q313" s="53"/>
      <c r="R313" s="53"/>
      <c r="S313" s="53"/>
      <c r="T313" s="53"/>
      <c r="U313" s="53"/>
      <c r="V313" s="53"/>
      <c r="W313" s="53"/>
      <c r="X313" s="54" t="s">
        <v>175</v>
      </c>
      <c r="Y313" s="282"/>
      <c r="Z313" s="497"/>
      <c r="AA313" s="497"/>
      <c r="AB313" s="497"/>
      <c r="AC313" s="497"/>
      <c r="AD313" s="497"/>
      <c r="AE313" s="497"/>
      <c r="AF313" s="497"/>
      <c r="AG313" s="497"/>
      <c r="AH313" s="497"/>
      <c r="AI313" s="497"/>
      <c r="AJ313" s="497"/>
      <c r="AK313" s="497"/>
      <c r="AL313" s="498"/>
      <c r="BA313" s="5"/>
    </row>
    <row r="314" spans="1:53" ht="12.95" customHeight="1">
      <c r="A314" s="521"/>
      <c r="B314" s="520"/>
      <c r="C314" s="520"/>
      <c r="D314" s="520"/>
      <c r="E314" s="223"/>
      <c r="F314" s="48"/>
      <c r="G314" s="28"/>
      <c r="H314" s="28"/>
      <c r="I314" s="28"/>
      <c r="J314" s="502"/>
      <c r="K314" s="535"/>
      <c r="L314" s="552"/>
      <c r="M314" s="501"/>
      <c r="N314" s="61" t="s">
        <v>185</v>
      </c>
      <c r="O314" s="63" t="s">
        <v>186</v>
      </c>
      <c r="P314" s="484"/>
      <c r="Q314" s="484"/>
      <c r="R314" s="484"/>
      <c r="S314" s="484"/>
      <c r="T314" s="484"/>
      <c r="U314" s="484"/>
      <c r="V314" s="484"/>
      <c r="W314" s="63" t="s">
        <v>187</v>
      </c>
      <c r="X314" s="64" t="b">
        <v>0</v>
      </c>
      <c r="Y314" s="276"/>
      <c r="Z314" s="497"/>
      <c r="AA314" s="497"/>
      <c r="AB314" s="497"/>
      <c r="AC314" s="497"/>
      <c r="AD314" s="497"/>
      <c r="AE314" s="497"/>
      <c r="AF314" s="497"/>
      <c r="AG314" s="497"/>
      <c r="AH314" s="497"/>
      <c r="AI314" s="497"/>
      <c r="AJ314" s="497"/>
      <c r="AK314" s="497"/>
      <c r="AL314" s="498"/>
      <c r="BA314" s="5"/>
    </row>
    <row r="315" spans="1:53" ht="12.95" customHeight="1">
      <c r="A315" s="521"/>
      <c r="B315" s="520"/>
      <c r="C315" s="520"/>
      <c r="D315" s="520"/>
      <c r="E315" s="223"/>
      <c r="F315" s="48"/>
      <c r="G315" s="28"/>
      <c r="H315" s="28"/>
      <c r="I315" s="28"/>
      <c r="J315" s="485" t="b">
        <v>0</v>
      </c>
      <c r="K315" s="487" t="b">
        <v>0</v>
      </c>
      <c r="L315" s="552" t="b">
        <v>0</v>
      </c>
      <c r="M315" s="489" t="b">
        <v>0</v>
      </c>
      <c r="N315" s="52" t="b">
        <v>0</v>
      </c>
      <c r="O315" s="53" t="s">
        <v>321</v>
      </c>
      <c r="P315" s="53"/>
      <c r="Q315" s="53"/>
      <c r="R315" s="53"/>
      <c r="S315" s="53"/>
      <c r="T315" s="53"/>
      <c r="U315" s="53"/>
      <c r="V315" s="53"/>
      <c r="W315" s="53"/>
      <c r="X315" s="72" t="s">
        <v>175</v>
      </c>
      <c r="Y315" s="282"/>
      <c r="Z315" s="497"/>
      <c r="AA315" s="497"/>
      <c r="AB315" s="497"/>
      <c r="AC315" s="497"/>
      <c r="AD315" s="497"/>
      <c r="AE315" s="497"/>
      <c r="AF315" s="497"/>
      <c r="AG315" s="497"/>
      <c r="AH315" s="497"/>
      <c r="AI315" s="497"/>
      <c r="AJ315" s="497"/>
      <c r="AK315" s="497"/>
      <c r="AL315" s="498"/>
      <c r="BA315" s="5"/>
    </row>
    <row r="316" spans="1:53" ht="12.95" customHeight="1" thickBot="1">
      <c r="A316" s="522"/>
      <c r="B316" s="523"/>
      <c r="C316" s="523"/>
      <c r="D316" s="523"/>
      <c r="E316" s="224"/>
      <c r="F316" s="126"/>
      <c r="G316" s="127"/>
      <c r="H316" s="127"/>
      <c r="I316" s="127"/>
      <c r="J316" s="486"/>
      <c r="K316" s="488"/>
      <c r="L316" s="673"/>
      <c r="M316" s="490"/>
      <c r="N316" s="129" t="s">
        <v>185</v>
      </c>
      <c r="O316" s="127" t="s">
        <v>186</v>
      </c>
      <c r="P316" s="483"/>
      <c r="Q316" s="483"/>
      <c r="R316" s="483"/>
      <c r="S316" s="483"/>
      <c r="T316" s="483"/>
      <c r="U316" s="483"/>
      <c r="V316" s="483"/>
      <c r="W316" s="127" t="s">
        <v>187</v>
      </c>
      <c r="X316" s="212" t="b">
        <v>0</v>
      </c>
      <c r="Y316" s="320"/>
      <c r="Z316" s="499"/>
      <c r="AA316" s="499"/>
      <c r="AB316" s="499"/>
      <c r="AC316" s="499"/>
      <c r="AD316" s="499"/>
      <c r="AE316" s="499"/>
      <c r="AF316" s="499"/>
      <c r="AG316" s="499"/>
      <c r="AH316" s="499"/>
      <c r="AI316" s="499"/>
      <c r="AJ316" s="499"/>
      <c r="AK316" s="499"/>
      <c r="AL316" s="500"/>
      <c r="BA316" s="5"/>
    </row>
    <row r="317" spans="1:53" ht="6" customHeight="1">
      <c r="BA317" s="5"/>
    </row>
    <row r="318" spans="1:53" ht="20.100000000000001" customHeight="1">
      <c r="A318" s="4" t="s">
        <v>688</v>
      </c>
      <c r="AL318" s="6" t="s">
        <v>322</v>
      </c>
      <c r="BA318" s="5"/>
    </row>
    <row r="319" spans="1:53" ht="15" customHeight="1">
      <c r="A319" s="4" t="s">
        <v>141</v>
      </c>
      <c r="F319" s="391" t="s">
        <v>698</v>
      </c>
      <c r="AL319" s="394" t="str">
        <f>"【 "&amp;$K$7&amp;" 】"</f>
        <v>【 ○○　○○　様邸新築工事 】</v>
      </c>
      <c r="BA319" s="5"/>
    </row>
    <row r="320" spans="1:53" ht="12.95" customHeight="1">
      <c r="A320" s="569" t="s">
        <v>142</v>
      </c>
      <c r="B320" s="570"/>
      <c r="C320" s="570"/>
      <c r="D320" s="570"/>
      <c r="E320" s="571"/>
      <c r="F320" s="569" t="s">
        <v>143</v>
      </c>
      <c r="G320" s="570"/>
      <c r="H320" s="570"/>
      <c r="I320" s="571"/>
      <c r="J320" s="578" t="s">
        <v>144</v>
      </c>
      <c r="K320" s="579"/>
      <c r="L320" s="579"/>
      <c r="M320" s="579"/>
      <c r="N320" s="579"/>
      <c r="O320" s="579"/>
      <c r="P320" s="579"/>
      <c r="Q320" s="579"/>
      <c r="R320" s="579"/>
      <c r="S320" s="579"/>
      <c r="T320" s="579"/>
      <c r="U320" s="579"/>
      <c r="V320" s="579"/>
      <c r="W320" s="579"/>
      <c r="X320" s="579"/>
      <c r="Y320" s="579"/>
      <c r="Z320" s="579"/>
      <c r="AA320" s="579"/>
      <c r="AB320" s="579"/>
      <c r="AC320" s="579"/>
      <c r="AD320" s="579"/>
      <c r="AE320" s="579"/>
      <c r="AF320" s="579"/>
      <c r="AG320" s="579"/>
      <c r="AH320" s="579"/>
      <c r="AI320" s="579"/>
      <c r="AJ320" s="579"/>
      <c r="AK320" s="579"/>
      <c r="AL320" s="580"/>
      <c r="BA320" s="5"/>
    </row>
    <row r="321" spans="1:53" ht="12.95" customHeight="1">
      <c r="A321" s="572"/>
      <c r="B321" s="573"/>
      <c r="C321" s="573"/>
      <c r="D321" s="573"/>
      <c r="E321" s="574"/>
      <c r="F321" s="572"/>
      <c r="G321" s="573"/>
      <c r="H321" s="573"/>
      <c r="I321" s="574"/>
      <c r="J321" s="581"/>
      <c r="K321" s="582"/>
      <c r="L321" s="582"/>
      <c r="M321" s="582"/>
      <c r="N321" s="582"/>
      <c r="O321" s="582"/>
      <c r="P321" s="582"/>
      <c r="Q321" s="582"/>
      <c r="R321" s="582"/>
      <c r="S321" s="582"/>
      <c r="T321" s="582"/>
      <c r="U321" s="582"/>
      <c r="V321" s="582"/>
      <c r="W321" s="582"/>
      <c r="X321" s="582"/>
      <c r="Y321" s="582"/>
      <c r="Z321" s="582"/>
      <c r="AA321" s="582"/>
      <c r="AB321" s="582"/>
      <c r="AC321" s="582"/>
      <c r="AD321" s="582"/>
      <c r="AE321" s="582"/>
      <c r="AF321" s="582"/>
      <c r="AG321" s="582"/>
      <c r="AH321" s="582"/>
      <c r="AI321" s="582"/>
      <c r="AJ321" s="582"/>
      <c r="AK321" s="582"/>
      <c r="AL321" s="583"/>
      <c r="BA321" s="5"/>
    </row>
    <row r="322" spans="1:53" ht="12.95" customHeight="1">
      <c r="A322" s="572"/>
      <c r="B322" s="573"/>
      <c r="C322" s="573"/>
      <c r="D322" s="573"/>
      <c r="E322" s="574"/>
      <c r="F322" s="572"/>
      <c r="G322" s="573"/>
      <c r="H322" s="573"/>
      <c r="I322" s="574"/>
      <c r="J322" s="584" t="s">
        <v>146</v>
      </c>
      <c r="K322" s="585"/>
      <c r="L322" s="585"/>
      <c r="M322" s="586"/>
      <c r="N322" s="554" t="s">
        <v>147</v>
      </c>
      <c r="O322" s="558" t="s">
        <v>148</v>
      </c>
      <c r="P322" s="559"/>
      <c r="Q322" s="559"/>
      <c r="R322" s="559"/>
      <c r="S322" s="559"/>
      <c r="T322" s="559"/>
      <c r="U322" s="559"/>
      <c r="V322" s="559"/>
      <c r="W322" s="560"/>
      <c r="X322" s="564" t="s">
        <v>149</v>
      </c>
      <c r="Y322" s="565" t="s">
        <v>150</v>
      </c>
      <c r="Z322" s="559"/>
      <c r="AA322" s="559"/>
      <c r="AB322" s="559"/>
      <c r="AC322" s="559"/>
      <c r="AD322" s="559"/>
      <c r="AE322" s="559"/>
      <c r="AF322" s="559"/>
      <c r="AG322" s="559"/>
      <c r="AH322" s="559"/>
      <c r="AI322" s="559"/>
      <c r="AJ322" s="559"/>
      <c r="AK322" s="559"/>
      <c r="AL322" s="566"/>
      <c r="BA322" s="5"/>
    </row>
    <row r="323" spans="1:53" ht="12.95" customHeight="1">
      <c r="A323" s="572"/>
      <c r="B323" s="573"/>
      <c r="C323" s="573"/>
      <c r="D323" s="573"/>
      <c r="E323" s="574"/>
      <c r="F323" s="572"/>
      <c r="G323" s="573"/>
      <c r="H323" s="573"/>
      <c r="I323" s="574"/>
      <c r="J323" s="510" t="s">
        <v>153</v>
      </c>
      <c r="K323" s="513" t="s">
        <v>154</v>
      </c>
      <c r="L323" s="513" t="s">
        <v>155</v>
      </c>
      <c r="M323" s="516" t="s">
        <v>156</v>
      </c>
      <c r="N323" s="554"/>
      <c r="O323" s="558"/>
      <c r="P323" s="559"/>
      <c r="Q323" s="559"/>
      <c r="R323" s="559"/>
      <c r="S323" s="559"/>
      <c r="T323" s="559"/>
      <c r="U323" s="559"/>
      <c r="V323" s="559"/>
      <c r="W323" s="560"/>
      <c r="X323" s="564"/>
      <c r="Y323" s="565"/>
      <c r="Z323" s="559"/>
      <c r="AA323" s="559"/>
      <c r="AB323" s="559"/>
      <c r="AC323" s="559"/>
      <c r="AD323" s="559"/>
      <c r="AE323" s="559"/>
      <c r="AF323" s="559"/>
      <c r="AG323" s="559"/>
      <c r="AH323" s="559"/>
      <c r="AI323" s="559"/>
      <c r="AJ323" s="559"/>
      <c r="AK323" s="559"/>
      <c r="AL323" s="566"/>
      <c r="BA323" s="5"/>
    </row>
    <row r="324" spans="1:53" ht="12.95" customHeight="1">
      <c r="A324" s="572"/>
      <c r="B324" s="573"/>
      <c r="C324" s="573"/>
      <c r="D324" s="573"/>
      <c r="E324" s="574"/>
      <c r="F324" s="572"/>
      <c r="G324" s="573"/>
      <c r="H324" s="573"/>
      <c r="I324" s="574"/>
      <c r="J324" s="511"/>
      <c r="K324" s="514"/>
      <c r="L324" s="514"/>
      <c r="M324" s="517"/>
      <c r="N324" s="554"/>
      <c r="O324" s="558"/>
      <c r="P324" s="559"/>
      <c r="Q324" s="559"/>
      <c r="R324" s="559"/>
      <c r="S324" s="559"/>
      <c r="T324" s="559"/>
      <c r="U324" s="559"/>
      <c r="V324" s="559"/>
      <c r="W324" s="560"/>
      <c r="X324" s="564"/>
      <c r="Y324" s="565"/>
      <c r="Z324" s="559"/>
      <c r="AA324" s="559"/>
      <c r="AB324" s="559"/>
      <c r="AC324" s="559"/>
      <c r="AD324" s="559"/>
      <c r="AE324" s="559"/>
      <c r="AF324" s="559"/>
      <c r="AG324" s="559"/>
      <c r="AH324" s="559"/>
      <c r="AI324" s="559"/>
      <c r="AJ324" s="559"/>
      <c r="AK324" s="559"/>
      <c r="AL324" s="566"/>
      <c r="BA324" s="5"/>
    </row>
    <row r="325" spans="1:53" ht="14.1" customHeight="1">
      <c r="A325" s="572"/>
      <c r="B325" s="573"/>
      <c r="C325" s="573"/>
      <c r="D325" s="573"/>
      <c r="E325" s="574"/>
      <c r="F325" s="572"/>
      <c r="G325" s="573"/>
      <c r="H325" s="573"/>
      <c r="I325" s="574"/>
      <c r="J325" s="511"/>
      <c r="K325" s="514"/>
      <c r="L325" s="514"/>
      <c r="M325" s="517"/>
      <c r="N325" s="554"/>
      <c r="O325" s="558"/>
      <c r="P325" s="559"/>
      <c r="Q325" s="559"/>
      <c r="R325" s="559"/>
      <c r="S325" s="559"/>
      <c r="T325" s="559"/>
      <c r="U325" s="559"/>
      <c r="V325" s="559"/>
      <c r="W325" s="560"/>
      <c r="X325" s="564"/>
      <c r="Y325" s="565"/>
      <c r="Z325" s="559"/>
      <c r="AA325" s="559"/>
      <c r="AB325" s="559"/>
      <c r="AC325" s="559"/>
      <c r="AD325" s="559"/>
      <c r="AE325" s="559"/>
      <c r="AF325" s="559"/>
      <c r="AG325" s="559"/>
      <c r="AH325" s="559"/>
      <c r="AI325" s="559"/>
      <c r="AJ325" s="559"/>
      <c r="AK325" s="559"/>
      <c r="AL325" s="566"/>
      <c r="BA325" s="5"/>
    </row>
    <row r="326" spans="1:53" ht="14.1" customHeight="1">
      <c r="A326" s="572"/>
      <c r="B326" s="573"/>
      <c r="C326" s="573"/>
      <c r="D326" s="573"/>
      <c r="E326" s="574"/>
      <c r="F326" s="572"/>
      <c r="G326" s="573"/>
      <c r="H326" s="573"/>
      <c r="I326" s="574"/>
      <c r="J326" s="512"/>
      <c r="K326" s="515"/>
      <c r="L326" s="515"/>
      <c r="M326" s="518"/>
      <c r="N326" s="554"/>
      <c r="O326" s="558"/>
      <c r="P326" s="559"/>
      <c r="Q326" s="559"/>
      <c r="R326" s="559"/>
      <c r="S326" s="559"/>
      <c r="T326" s="559"/>
      <c r="U326" s="559"/>
      <c r="V326" s="559"/>
      <c r="W326" s="560"/>
      <c r="X326" s="564"/>
      <c r="Y326" s="565"/>
      <c r="Z326" s="559"/>
      <c r="AA326" s="559"/>
      <c r="AB326" s="559"/>
      <c r="AC326" s="559"/>
      <c r="AD326" s="559"/>
      <c r="AE326" s="559"/>
      <c r="AF326" s="559"/>
      <c r="AG326" s="559"/>
      <c r="AH326" s="559"/>
      <c r="AI326" s="559"/>
      <c r="AJ326" s="559"/>
      <c r="AK326" s="559"/>
      <c r="AL326" s="566"/>
      <c r="BA326" s="5"/>
    </row>
    <row r="327" spans="1:53" ht="14.1" customHeight="1" thickBot="1">
      <c r="A327" s="572"/>
      <c r="B327" s="573"/>
      <c r="C327" s="573"/>
      <c r="D327" s="573"/>
      <c r="E327" s="574"/>
      <c r="F327" s="572"/>
      <c r="G327" s="573"/>
      <c r="H327" s="573"/>
      <c r="I327" s="574"/>
      <c r="J327" s="147">
        <v>1</v>
      </c>
      <c r="K327" s="148">
        <v>2</v>
      </c>
      <c r="L327" s="148">
        <v>3</v>
      </c>
      <c r="M327" s="149">
        <v>4</v>
      </c>
      <c r="N327" s="554"/>
      <c r="O327" s="558"/>
      <c r="P327" s="559"/>
      <c r="Q327" s="559"/>
      <c r="R327" s="559"/>
      <c r="S327" s="559"/>
      <c r="T327" s="559"/>
      <c r="U327" s="559"/>
      <c r="V327" s="559"/>
      <c r="W327" s="560"/>
      <c r="X327" s="564"/>
      <c r="Y327" s="565"/>
      <c r="Z327" s="559"/>
      <c r="AA327" s="559"/>
      <c r="AB327" s="559"/>
      <c r="AC327" s="559"/>
      <c r="AD327" s="559"/>
      <c r="AE327" s="559"/>
      <c r="AF327" s="559"/>
      <c r="AG327" s="559"/>
      <c r="AH327" s="559"/>
      <c r="AI327" s="559"/>
      <c r="AJ327" s="559"/>
      <c r="AK327" s="559"/>
      <c r="AL327" s="566"/>
      <c r="BA327" s="5"/>
    </row>
    <row r="328" spans="1:53" ht="12.95" customHeight="1">
      <c r="A328" s="537" t="s">
        <v>323</v>
      </c>
      <c r="B328" s="538"/>
      <c r="C328" s="538"/>
      <c r="D328" s="538"/>
      <c r="E328" s="587" t="s">
        <v>201</v>
      </c>
      <c r="F328" s="198" t="s">
        <v>324</v>
      </c>
      <c r="G328" s="11"/>
      <c r="H328" s="11"/>
      <c r="I328" s="199"/>
      <c r="J328" s="547" t="b">
        <v>0</v>
      </c>
      <c r="K328" s="548" t="b">
        <v>0</v>
      </c>
      <c r="L328" s="606" t="b">
        <v>0</v>
      </c>
      <c r="M328" s="670" t="b">
        <v>0</v>
      </c>
      <c r="N328" s="12" t="b">
        <v>0</v>
      </c>
      <c r="O328" s="667" t="s">
        <v>325</v>
      </c>
      <c r="P328" s="668"/>
      <c r="Q328" s="668"/>
      <c r="R328" s="668"/>
      <c r="S328" s="668"/>
      <c r="T328" s="668"/>
      <c r="U328" s="668"/>
      <c r="V328" s="668"/>
      <c r="W328" s="669"/>
      <c r="X328" s="14" t="s">
        <v>175</v>
      </c>
      <c r="Y328" s="10"/>
      <c r="Z328" s="505" t="s">
        <v>635</v>
      </c>
      <c r="AA328" s="505"/>
      <c r="AB328" s="505"/>
      <c r="AC328" s="505"/>
      <c r="AD328" s="505"/>
      <c r="AE328" s="505"/>
      <c r="AF328" s="505"/>
      <c r="AG328" s="505"/>
      <c r="AH328" s="505"/>
      <c r="AI328" s="505"/>
      <c r="AJ328" s="505"/>
      <c r="AK328" s="505"/>
      <c r="AL328" s="506"/>
      <c r="BA328" s="5"/>
    </row>
    <row r="329" spans="1:53" ht="12.95" customHeight="1">
      <c r="A329" s="521"/>
      <c r="B329" s="520"/>
      <c r="C329" s="520"/>
      <c r="D329" s="520"/>
      <c r="E329" s="525"/>
      <c r="F329" s="48"/>
      <c r="G329" s="28"/>
      <c r="H329" s="28"/>
      <c r="I329" s="49"/>
      <c r="J329" s="491"/>
      <c r="K329" s="492"/>
      <c r="L329" s="592"/>
      <c r="M329" s="660"/>
      <c r="N329" s="50" t="s">
        <v>185</v>
      </c>
      <c r="O329" s="63" t="s">
        <v>186</v>
      </c>
      <c r="P329" s="484"/>
      <c r="Q329" s="484"/>
      <c r="R329" s="484"/>
      <c r="S329" s="484"/>
      <c r="T329" s="484"/>
      <c r="U329" s="484"/>
      <c r="V329" s="484"/>
      <c r="W329" s="63" t="s">
        <v>187</v>
      </c>
      <c r="X329" s="29" t="b">
        <v>0</v>
      </c>
      <c r="Y329" s="276"/>
      <c r="Z329" s="497"/>
      <c r="AA329" s="497"/>
      <c r="AB329" s="497"/>
      <c r="AC329" s="497"/>
      <c r="AD329" s="497"/>
      <c r="AE329" s="497"/>
      <c r="AF329" s="497"/>
      <c r="AG329" s="497"/>
      <c r="AH329" s="497"/>
      <c r="AI329" s="497"/>
      <c r="AJ329" s="497"/>
      <c r="AK329" s="497"/>
      <c r="AL329" s="498"/>
      <c r="BA329" s="5"/>
    </row>
    <row r="330" spans="1:53" ht="12.95" customHeight="1">
      <c r="A330" s="521"/>
      <c r="B330" s="520"/>
      <c r="C330" s="520"/>
      <c r="D330" s="520"/>
      <c r="E330" s="643">
        <f>表示項目選択・建物情報!$E$38</f>
        <v>5</v>
      </c>
      <c r="F330" s="28"/>
      <c r="G330" s="28"/>
      <c r="H330" s="28"/>
      <c r="I330" s="49"/>
      <c r="J330" s="485" t="b">
        <v>0</v>
      </c>
      <c r="K330" s="641" t="b">
        <v>0</v>
      </c>
      <c r="L330" s="641" t="b">
        <v>0</v>
      </c>
      <c r="M330" s="671" t="b">
        <v>0</v>
      </c>
      <c r="N330" s="52" t="b">
        <v>0</v>
      </c>
      <c r="O330" s="53" t="s">
        <v>326</v>
      </c>
      <c r="P330" s="53"/>
      <c r="Q330" s="53"/>
      <c r="R330" s="53"/>
      <c r="S330" s="53"/>
      <c r="T330" s="53"/>
      <c r="U330" s="53"/>
      <c r="V330" s="53"/>
      <c r="W330" s="53"/>
      <c r="X330" s="54" t="s">
        <v>175</v>
      </c>
      <c r="Y330" s="294"/>
      <c r="Z330" s="497"/>
      <c r="AA330" s="497"/>
      <c r="AB330" s="497"/>
      <c r="AC330" s="497"/>
      <c r="AD330" s="497"/>
      <c r="AE330" s="497"/>
      <c r="AF330" s="497"/>
      <c r="AG330" s="497"/>
      <c r="AH330" s="497"/>
      <c r="AI330" s="497"/>
      <c r="AJ330" s="497"/>
      <c r="AK330" s="497"/>
      <c r="AL330" s="498"/>
      <c r="BA330" s="5"/>
    </row>
    <row r="331" spans="1:53" ht="12.95" customHeight="1">
      <c r="A331" s="521"/>
      <c r="B331" s="520"/>
      <c r="C331" s="520"/>
      <c r="D331" s="520"/>
      <c r="E331" s="644"/>
      <c r="F331" s="28"/>
      <c r="G331" s="28"/>
      <c r="H331" s="28"/>
      <c r="I331" s="49"/>
      <c r="J331" s="595"/>
      <c r="K331" s="618"/>
      <c r="L331" s="618"/>
      <c r="M331" s="672"/>
      <c r="N331" s="26" t="s">
        <v>185</v>
      </c>
      <c r="O331" s="28" t="s">
        <v>186</v>
      </c>
      <c r="P331" s="503"/>
      <c r="Q331" s="503"/>
      <c r="R331" s="503"/>
      <c r="S331" s="503"/>
      <c r="T331" s="503"/>
      <c r="U331" s="503"/>
      <c r="V331" s="503"/>
      <c r="W331" s="28" t="s">
        <v>187</v>
      </c>
      <c r="X331" s="82" t="b">
        <v>0</v>
      </c>
      <c r="Y331" s="276"/>
      <c r="Z331" s="627" t="s">
        <v>634</v>
      </c>
      <c r="AA331" s="627"/>
      <c r="AB331" s="627"/>
      <c r="AC331" s="627"/>
      <c r="AD331" s="627"/>
      <c r="AE331" s="627"/>
      <c r="AF331" s="627"/>
      <c r="AG331" s="627"/>
      <c r="AH331" s="627"/>
      <c r="AI331" s="627"/>
      <c r="AJ331" s="627"/>
      <c r="AK331" s="627"/>
      <c r="AL331" s="628"/>
      <c r="BA331" s="5"/>
    </row>
    <row r="332" spans="1:53" ht="12.95" customHeight="1">
      <c r="A332" s="521"/>
      <c r="B332" s="520"/>
      <c r="C332" s="520"/>
      <c r="D332" s="520"/>
      <c r="E332" s="225"/>
      <c r="F332" s="100" t="s">
        <v>327</v>
      </c>
      <c r="G332" s="40"/>
      <c r="H332" s="40"/>
      <c r="I332" s="160"/>
      <c r="J332" s="491" t="b">
        <v>0</v>
      </c>
      <c r="K332" s="492" t="b">
        <v>0</v>
      </c>
      <c r="L332" s="592" t="b">
        <v>0</v>
      </c>
      <c r="M332" s="493" t="b">
        <v>0</v>
      </c>
      <c r="N332" s="85" t="b">
        <v>0</v>
      </c>
      <c r="O332" s="40" t="s">
        <v>328</v>
      </c>
      <c r="P332" s="40"/>
      <c r="Q332" s="40"/>
      <c r="R332" s="40"/>
      <c r="S332" s="40"/>
      <c r="T332" s="40"/>
      <c r="U332" s="40"/>
      <c r="V332" s="40"/>
      <c r="W332" s="40"/>
      <c r="X332" s="72" t="s">
        <v>175</v>
      </c>
      <c r="Y332" s="294"/>
      <c r="Z332" s="639"/>
      <c r="AA332" s="639"/>
      <c r="AB332" s="639"/>
      <c r="AC332" s="639"/>
      <c r="AD332" s="639"/>
      <c r="AE332" s="639"/>
      <c r="AF332" s="639"/>
      <c r="AG332" s="639"/>
      <c r="AH332" s="639"/>
      <c r="AI332" s="639"/>
      <c r="AJ332" s="639"/>
      <c r="AK332" s="639"/>
      <c r="AL332" s="640"/>
      <c r="BA332" s="5"/>
    </row>
    <row r="333" spans="1:53" ht="12.95" customHeight="1">
      <c r="A333" s="521"/>
      <c r="B333" s="520"/>
      <c r="C333" s="520"/>
      <c r="D333" s="520"/>
      <c r="E333" s="225"/>
      <c r="F333" s="48"/>
      <c r="G333" s="28"/>
      <c r="H333" s="28"/>
      <c r="I333" s="49"/>
      <c r="J333" s="491"/>
      <c r="K333" s="492"/>
      <c r="L333" s="592"/>
      <c r="M333" s="493"/>
      <c r="N333" s="61" t="s">
        <v>185</v>
      </c>
      <c r="O333" s="63" t="s">
        <v>186</v>
      </c>
      <c r="P333" s="484"/>
      <c r="Q333" s="484"/>
      <c r="R333" s="484"/>
      <c r="S333" s="484"/>
      <c r="T333" s="484"/>
      <c r="U333" s="484"/>
      <c r="V333" s="484"/>
      <c r="W333" s="63" t="s">
        <v>187</v>
      </c>
      <c r="X333" s="64" t="b">
        <v>0</v>
      </c>
      <c r="Y333" s="276"/>
      <c r="Z333" s="651" t="s">
        <v>637</v>
      </c>
      <c r="AA333" s="651"/>
      <c r="AB333" s="651"/>
      <c r="AC333" s="651"/>
      <c r="AD333" s="651"/>
      <c r="AE333" s="651"/>
      <c r="AF333" s="651"/>
      <c r="AG333" s="651"/>
      <c r="AH333" s="651"/>
      <c r="AI333" s="651"/>
      <c r="AJ333" s="651"/>
      <c r="AK333" s="651"/>
      <c r="AL333" s="652"/>
      <c r="BA333" s="5"/>
    </row>
    <row r="334" spans="1:53" ht="12.95" customHeight="1">
      <c r="A334" s="521"/>
      <c r="B334" s="520"/>
      <c r="C334" s="520"/>
      <c r="D334" s="520"/>
      <c r="E334" s="223"/>
      <c r="F334" s="48"/>
      <c r="G334" s="28"/>
      <c r="H334" s="28"/>
      <c r="I334" s="49"/>
      <c r="J334" s="485" t="b">
        <v>0</v>
      </c>
      <c r="K334" s="487" t="b">
        <v>0</v>
      </c>
      <c r="L334" s="641" t="b">
        <v>0</v>
      </c>
      <c r="M334" s="489" t="b">
        <v>0</v>
      </c>
      <c r="N334" s="52" t="b">
        <v>0</v>
      </c>
      <c r="O334" s="53" t="s">
        <v>329</v>
      </c>
      <c r="P334" s="53"/>
      <c r="Q334" s="53"/>
      <c r="R334" s="53"/>
      <c r="S334" s="53"/>
      <c r="T334" s="53"/>
      <c r="U334" s="53"/>
      <c r="V334" s="53"/>
      <c r="W334" s="53"/>
      <c r="X334" s="54" t="s">
        <v>175</v>
      </c>
      <c r="Y334" s="282"/>
      <c r="Z334" s="651"/>
      <c r="AA334" s="651"/>
      <c r="AB334" s="651"/>
      <c r="AC334" s="651"/>
      <c r="AD334" s="651"/>
      <c r="AE334" s="651"/>
      <c r="AF334" s="651"/>
      <c r="AG334" s="651"/>
      <c r="AH334" s="651"/>
      <c r="AI334" s="651"/>
      <c r="AJ334" s="651"/>
      <c r="AK334" s="651"/>
      <c r="AL334" s="652"/>
      <c r="BA334" s="5"/>
    </row>
    <row r="335" spans="1:53" ht="12.95" customHeight="1">
      <c r="A335" s="521"/>
      <c r="B335" s="520"/>
      <c r="C335" s="520"/>
      <c r="D335" s="520"/>
      <c r="E335" s="145"/>
      <c r="F335" s="48"/>
      <c r="G335" s="28"/>
      <c r="H335" s="28"/>
      <c r="I335" s="49"/>
      <c r="J335" s="502"/>
      <c r="K335" s="535"/>
      <c r="L335" s="594"/>
      <c r="M335" s="501"/>
      <c r="N335" s="61" t="s">
        <v>185</v>
      </c>
      <c r="O335" s="63" t="s">
        <v>186</v>
      </c>
      <c r="P335" s="484"/>
      <c r="Q335" s="484"/>
      <c r="R335" s="484"/>
      <c r="S335" s="484"/>
      <c r="T335" s="484"/>
      <c r="U335" s="484"/>
      <c r="V335" s="484"/>
      <c r="W335" s="63" t="s">
        <v>187</v>
      </c>
      <c r="X335" s="64" t="b">
        <v>0</v>
      </c>
      <c r="Y335" s="276"/>
      <c r="Z335" s="651"/>
      <c r="AA335" s="651"/>
      <c r="AB335" s="651"/>
      <c r="AC335" s="651"/>
      <c r="AD335" s="651"/>
      <c r="AE335" s="651"/>
      <c r="AF335" s="651"/>
      <c r="AG335" s="651"/>
      <c r="AH335" s="651"/>
      <c r="AI335" s="651"/>
      <c r="AJ335" s="651"/>
      <c r="AK335" s="651"/>
      <c r="AL335" s="652"/>
      <c r="BA335" s="5"/>
    </row>
    <row r="336" spans="1:53" ht="12.95" customHeight="1">
      <c r="A336" s="521"/>
      <c r="B336" s="520"/>
      <c r="C336" s="520"/>
      <c r="D336" s="520"/>
      <c r="E336" s="145"/>
      <c r="F336" s="48"/>
      <c r="G336" s="28"/>
      <c r="H336" s="28"/>
      <c r="I336" s="49"/>
      <c r="J336" s="491" t="b">
        <v>0</v>
      </c>
      <c r="K336" s="592" t="b">
        <v>0</v>
      </c>
      <c r="L336" s="592" t="b">
        <v>0</v>
      </c>
      <c r="M336" s="660" t="b">
        <v>0</v>
      </c>
      <c r="N336" s="52" t="b">
        <v>0</v>
      </c>
      <c r="O336" s="53" t="s">
        <v>291</v>
      </c>
      <c r="P336" s="53"/>
      <c r="Q336" s="53"/>
      <c r="R336" s="53"/>
      <c r="S336" s="53"/>
      <c r="T336" s="53"/>
      <c r="U336" s="53"/>
      <c r="V336" s="53"/>
      <c r="W336" s="53"/>
      <c r="X336" s="54" t="s">
        <v>175</v>
      </c>
      <c r="Y336" s="282"/>
      <c r="Z336" s="651"/>
      <c r="AA336" s="651"/>
      <c r="AB336" s="651"/>
      <c r="AC336" s="651"/>
      <c r="AD336" s="651"/>
      <c r="AE336" s="651"/>
      <c r="AF336" s="651"/>
      <c r="AG336" s="651"/>
      <c r="AH336" s="651"/>
      <c r="AI336" s="651"/>
      <c r="AJ336" s="651"/>
      <c r="AK336" s="651"/>
      <c r="AL336" s="652"/>
      <c r="BA336" s="5"/>
    </row>
    <row r="337" spans="1:53" ht="12.95" customHeight="1">
      <c r="A337" s="521"/>
      <c r="B337" s="520"/>
      <c r="C337" s="520"/>
      <c r="D337" s="520"/>
      <c r="E337" s="145"/>
      <c r="F337" s="24"/>
      <c r="G337" s="23"/>
      <c r="H337" s="23"/>
      <c r="I337" s="25"/>
      <c r="J337" s="491"/>
      <c r="K337" s="592"/>
      <c r="L337" s="592"/>
      <c r="M337" s="660"/>
      <c r="N337" s="26" t="s">
        <v>185</v>
      </c>
      <c r="O337" s="23" t="s">
        <v>186</v>
      </c>
      <c r="P337" s="503"/>
      <c r="Q337" s="503"/>
      <c r="R337" s="503"/>
      <c r="S337" s="503"/>
      <c r="T337" s="503"/>
      <c r="U337" s="503"/>
      <c r="V337" s="503"/>
      <c r="W337" s="23" t="s">
        <v>187</v>
      </c>
      <c r="X337" s="29" t="b">
        <v>0</v>
      </c>
      <c r="Y337" s="285"/>
      <c r="Z337" s="657"/>
      <c r="AA337" s="657"/>
      <c r="AB337" s="657"/>
      <c r="AC337" s="657"/>
      <c r="AD337" s="657"/>
      <c r="AE337" s="657"/>
      <c r="AF337" s="657"/>
      <c r="AG337" s="657"/>
      <c r="AH337" s="657"/>
      <c r="AI337" s="657"/>
      <c r="AJ337" s="657"/>
      <c r="AK337" s="657"/>
      <c r="AL337" s="658"/>
      <c r="BA337" s="5"/>
    </row>
    <row r="338" spans="1:53" ht="12.95" customHeight="1">
      <c r="A338" s="521"/>
      <c r="B338" s="520"/>
      <c r="C338" s="520"/>
      <c r="D338" s="520"/>
      <c r="E338" s="145"/>
      <c r="F338" s="526" t="s">
        <v>330</v>
      </c>
      <c r="G338" s="495"/>
      <c r="H338" s="495"/>
      <c r="I338" s="600"/>
      <c r="J338" s="531" t="b">
        <v>0</v>
      </c>
      <c r="K338" s="532" t="b">
        <v>0</v>
      </c>
      <c r="L338" s="614" t="b">
        <v>0</v>
      </c>
      <c r="M338" s="622" t="b">
        <v>0</v>
      </c>
      <c r="N338" s="39" t="b">
        <v>0</v>
      </c>
      <c r="O338" s="664" t="s">
        <v>331</v>
      </c>
      <c r="P338" s="665"/>
      <c r="Q338" s="665"/>
      <c r="R338" s="665"/>
      <c r="S338" s="665"/>
      <c r="T338" s="665"/>
      <c r="U338" s="665"/>
      <c r="V338" s="665"/>
      <c r="W338" s="666"/>
      <c r="X338" s="41" t="s">
        <v>175</v>
      </c>
      <c r="Y338" s="280"/>
      <c r="Z338" s="627" t="s">
        <v>638</v>
      </c>
      <c r="AA338" s="627"/>
      <c r="AB338" s="627"/>
      <c r="AC338" s="627"/>
      <c r="AD338" s="627"/>
      <c r="AE338" s="627"/>
      <c r="AF338" s="627"/>
      <c r="AG338" s="627"/>
      <c r="AH338" s="627"/>
      <c r="AI338" s="627"/>
      <c r="AJ338" s="627"/>
      <c r="AK338" s="627"/>
      <c r="AL338" s="628"/>
      <c r="BA338" s="5"/>
    </row>
    <row r="339" spans="1:53" ht="12.95" customHeight="1">
      <c r="A339" s="521"/>
      <c r="B339" s="520"/>
      <c r="C339" s="520"/>
      <c r="D339" s="520"/>
      <c r="E339" s="145"/>
      <c r="F339" s="598"/>
      <c r="G339" s="497"/>
      <c r="H339" s="497"/>
      <c r="I339" s="601"/>
      <c r="J339" s="491"/>
      <c r="K339" s="492"/>
      <c r="L339" s="592"/>
      <c r="M339" s="660"/>
      <c r="N339" s="61" t="s">
        <v>185</v>
      </c>
      <c r="O339" s="63" t="s">
        <v>186</v>
      </c>
      <c r="P339" s="484"/>
      <c r="Q339" s="484"/>
      <c r="R339" s="484"/>
      <c r="S339" s="484"/>
      <c r="T339" s="484"/>
      <c r="U339" s="484"/>
      <c r="V339" s="484"/>
      <c r="W339" s="63" t="s">
        <v>187</v>
      </c>
      <c r="X339" s="64" t="b">
        <v>0</v>
      </c>
      <c r="Y339" s="276"/>
      <c r="Z339" s="497"/>
      <c r="AA339" s="497"/>
      <c r="AB339" s="497"/>
      <c r="AC339" s="497"/>
      <c r="AD339" s="497"/>
      <c r="AE339" s="497"/>
      <c r="AF339" s="497"/>
      <c r="AG339" s="497"/>
      <c r="AH339" s="497"/>
      <c r="AI339" s="497"/>
      <c r="AJ339" s="497"/>
      <c r="AK339" s="497"/>
      <c r="AL339" s="498"/>
      <c r="BA339" s="5"/>
    </row>
    <row r="340" spans="1:53" ht="12.95" customHeight="1">
      <c r="A340" s="521"/>
      <c r="B340" s="520"/>
      <c r="C340" s="520"/>
      <c r="D340" s="520"/>
      <c r="E340" s="145"/>
      <c r="F340" s="48"/>
      <c r="G340" s="28"/>
      <c r="H340" s="28"/>
      <c r="I340" s="49"/>
      <c r="J340" s="551" t="b">
        <v>0</v>
      </c>
      <c r="K340" s="552" t="b">
        <v>0</v>
      </c>
      <c r="L340" s="649" t="b">
        <v>0</v>
      </c>
      <c r="M340" s="659" t="b">
        <v>0</v>
      </c>
      <c r="N340" s="52" t="b">
        <v>0</v>
      </c>
      <c r="O340" s="53" t="s">
        <v>332</v>
      </c>
      <c r="P340" s="28"/>
      <c r="Q340" s="28"/>
      <c r="R340" s="28"/>
      <c r="S340" s="28"/>
      <c r="T340" s="28"/>
      <c r="U340" s="28"/>
      <c r="V340" s="28"/>
      <c r="W340" s="53"/>
      <c r="X340" s="54" t="s">
        <v>175</v>
      </c>
      <c r="Y340" s="282"/>
      <c r="Z340" s="497"/>
      <c r="AA340" s="497"/>
      <c r="AB340" s="497"/>
      <c r="AC340" s="497"/>
      <c r="AD340" s="497"/>
      <c r="AE340" s="497"/>
      <c r="AF340" s="497"/>
      <c r="AG340" s="497"/>
      <c r="AH340" s="497"/>
      <c r="AI340" s="497"/>
      <c r="AJ340" s="497"/>
      <c r="AK340" s="497"/>
      <c r="AL340" s="498"/>
      <c r="BA340" s="5"/>
    </row>
    <row r="341" spans="1:53" ht="12.95" customHeight="1">
      <c r="A341" s="521"/>
      <c r="B341" s="520"/>
      <c r="C341" s="520"/>
      <c r="D341" s="520"/>
      <c r="E341" s="145"/>
      <c r="F341" s="48"/>
      <c r="G341" s="28"/>
      <c r="H341" s="28"/>
      <c r="I341" s="49"/>
      <c r="J341" s="551"/>
      <c r="K341" s="552"/>
      <c r="L341" s="649"/>
      <c r="M341" s="659"/>
      <c r="N341" s="61" t="s">
        <v>185</v>
      </c>
      <c r="O341" s="63" t="s">
        <v>186</v>
      </c>
      <c r="P341" s="484"/>
      <c r="Q341" s="484"/>
      <c r="R341" s="484"/>
      <c r="S341" s="484"/>
      <c r="T341" s="484"/>
      <c r="U341" s="484"/>
      <c r="V341" s="484"/>
      <c r="W341" s="63" t="s">
        <v>187</v>
      </c>
      <c r="X341" s="64" t="b">
        <v>0</v>
      </c>
      <c r="Y341" s="276"/>
      <c r="Z341" s="497"/>
      <c r="AA341" s="497"/>
      <c r="AB341" s="497"/>
      <c r="AC341" s="497"/>
      <c r="AD341" s="497"/>
      <c r="AE341" s="497"/>
      <c r="AF341" s="497"/>
      <c r="AG341" s="497"/>
      <c r="AH341" s="497"/>
      <c r="AI341" s="497"/>
      <c r="AJ341" s="497"/>
      <c r="AK341" s="497"/>
      <c r="AL341" s="498"/>
      <c r="BA341" s="5"/>
    </row>
    <row r="342" spans="1:53" ht="12.95" customHeight="1">
      <c r="A342" s="521"/>
      <c r="B342" s="520"/>
      <c r="C342" s="520"/>
      <c r="D342" s="520"/>
      <c r="E342" s="145"/>
      <c r="F342" s="48"/>
      <c r="G342" s="28"/>
      <c r="H342" s="28"/>
      <c r="I342" s="49"/>
      <c r="J342" s="551" t="b">
        <v>0</v>
      </c>
      <c r="K342" s="552" t="b">
        <v>0</v>
      </c>
      <c r="L342" s="649" t="b">
        <v>0</v>
      </c>
      <c r="M342" s="659" t="b">
        <v>0</v>
      </c>
      <c r="N342" s="52" t="b">
        <v>0</v>
      </c>
      <c r="O342" s="624" t="s">
        <v>333</v>
      </c>
      <c r="P342" s="625"/>
      <c r="Q342" s="625"/>
      <c r="R342" s="625"/>
      <c r="S342" s="625"/>
      <c r="T342" s="625"/>
      <c r="U342" s="625"/>
      <c r="V342" s="625"/>
      <c r="W342" s="626"/>
      <c r="X342" s="54" t="s">
        <v>175</v>
      </c>
      <c r="Y342" s="282"/>
      <c r="Z342" s="497"/>
      <c r="AA342" s="497"/>
      <c r="AB342" s="497"/>
      <c r="AC342" s="497"/>
      <c r="AD342" s="497"/>
      <c r="AE342" s="497"/>
      <c r="AF342" s="497"/>
      <c r="AG342" s="497"/>
      <c r="AH342" s="497"/>
      <c r="AI342" s="497"/>
      <c r="AJ342" s="497"/>
      <c r="AK342" s="497"/>
      <c r="AL342" s="498"/>
      <c r="BA342" s="5"/>
    </row>
    <row r="343" spans="1:53" ht="12.95" customHeight="1">
      <c r="A343" s="521"/>
      <c r="B343" s="520"/>
      <c r="C343" s="520"/>
      <c r="D343" s="520"/>
      <c r="E343" s="145"/>
      <c r="F343" s="48"/>
      <c r="G343" s="28"/>
      <c r="H343" s="28"/>
      <c r="I343" s="49"/>
      <c r="J343" s="551"/>
      <c r="K343" s="552"/>
      <c r="L343" s="649"/>
      <c r="M343" s="659"/>
      <c r="N343" s="61" t="s">
        <v>185</v>
      </c>
      <c r="O343" s="63" t="s">
        <v>186</v>
      </c>
      <c r="P343" s="484"/>
      <c r="Q343" s="484"/>
      <c r="R343" s="484"/>
      <c r="S343" s="484"/>
      <c r="T343" s="484"/>
      <c r="U343" s="484"/>
      <c r="V343" s="484"/>
      <c r="W343" s="63" t="s">
        <v>187</v>
      </c>
      <c r="X343" s="64" t="b">
        <v>0</v>
      </c>
      <c r="Y343" s="276"/>
      <c r="Z343" s="497"/>
      <c r="AA343" s="497"/>
      <c r="AB343" s="497"/>
      <c r="AC343" s="497"/>
      <c r="AD343" s="497"/>
      <c r="AE343" s="497"/>
      <c r="AF343" s="497"/>
      <c r="AG343" s="497"/>
      <c r="AH343" s="497"/>
      <c r="AI343" s="497"/>
      <c r="AJ343" s="497"/>
      <c r="AK343" s="497"/>
      <c r="AL343" s="498"/>
      <c r="BA343" s="5"/>
    </row>
    <row r="344" spans="1:53" ht="12.95" customHeight="1">
      <c r="A344" s="521"/>
      <c r="B344" s="520"/>
      <c r="C344" s="520"/>
      <c r="D344" s="520"/>
      <c r="E344" s="145"/>
      <c r="F344" s="48"/>
      <c r="G344" s="28"/>
      <c r="H344" s="28"/>
      <c r="I344" s="49"/>
      <c r="J344" s="551" t="b">
        <v>0</v>
      </c>
      <c r="K344" s="552" t="b">
        <v>0</v>
      </c>
      <c r="L344" s="649" t="b">
        <v>0</v>
      </c>
      <c r="M344" s="659" t="b">
        <v>0</v>
      </c>
      <c r="N344" s="52" t="b">
        <v>0</v>
      </c>
      <c r="O344" s="661" t="s">
        <v>334</v>
      </c>
      <c r="P344" s="662"/>
      <c r="Q344" s="662"/>
      <c r="R344" s="662"/>
      <c r="S344" s="662"/>
      <c r="T344" s="662"/>
      <c r="U344" s="662"/>
      <c r="V344" s="662"/>
      <c r="W344" s="663"/>
      <c r="X344" s="54" t="s">
        <v>175</v>
      </c>
      <c r="Y344" s="282"/>
      <c r="Z344" s="497"/>
      <c r="AA344" s="497"/>
      <c r="AB344" s="497"/>
      <c r="AC344" s="497"/>
      <c r="AD344" s="497"/>
      <c r="AE344" s="497"/>
      <c r="AF344" s="497"/>
      <c r="AG344" s="497"/>
      <c r="AH344" s="497"/>
      <c r="AI344" s="497"/>
      <c r="AJ344" s="497"/>
      <c r="AK344" s="497"/>
      <c r="AL344" s="498"/>
      <c r="BA344" s="5"/>
    </row>
    <row r="345" spans="1:53" ht="12.95" customHeight="1">
      <c r="A345" s="521"/>
      <c r="B345" s="520"/>
      <c r="C345" s="520"/>
      <c r="D345" s="520"/>
      <c r="E345" s="145"/>
      <c r="F345" s="48"/>
      <c r="G345" s="28"/>
      <c r="H345" s="28"/>
      <c r="I345" s="49"/>
      <c r="J345" s="551"/>
      <c r="K345" s="552"/>
      <c r="L345" s="649"/>
      <c r="M345" s="659"/>
      <c r="N345" s="61" t="s">
        <v>185</v>
      </c>
      <c r="O345" s="63" t="s">
        <v>186</v>
      </c>
      <c r="P345" s="484"/>
      <c r="Q345" s="484"/>
      <c r="R345" s="484"/>
      <c r="S345" s="484"/>
      <c r="T345" s="484"/>
      <c r="U345" s="484"/>
      <c r="V345" s="484"/>
      <c r="W345" s="63" t="s">
        <v>187</v>
      </c>
      <c r="X345" s="64" t="b">
        <v>0</v>
      </c>
      <c r="Y345" s="276"/>
      <c r="Z345" s="497"/>
      <c r="AA345" s="497"/>
      <c r="AB345" s="497"/>
      <c r="AC345" s="497"/>
      <c r="AD345" s="497"/>
      <c r="AE345" s="497"/>
      <c r="AF345" s="497"/>
      <c r="AG345" s="497"/>
      <c r="AH345" s="497"/>
      <c r="AI345" s="497"/>
      <c r="AJ345" s="497"/>
      <c r="AK345" s="497"/>
      <c r="AL345" s="498"/>
      <c r="BA345" s="5"/>
    </row>
    <row r="346" spans="1:53" ht="12.95" customHeight="1">
      <c r="A346" s="521"/>
      <c r="B346" s="520"/>
      <c r="C346" s="520"/>
      <c r="D346" s="520"/>
      <c r="E346" s="145"/>
      <c r="F346" s="48"/>
      <c r="G346" s="28"/>
      <c r="H346" s="28"/>
      <c r="I346" s="49"/>
      <c r="J346" s="491" t="b">
        <v>0</v>
      </c>
      <c r="K346" s="492" t="b">
        <v>0</v>
      </c>
      <c r="L346" s="592" t="b">
        <v>0</v>
      </c>
      <c r="M346" s="660" t="b">
        <v>0</v>
      </c>
      <c r="N346" s="52" t="b">
        <v>0</v>
      </c>
      <c r="O346" s="53" t="s">
        <v>335</v>
      </c>
      <c r="P346" s="53"/>
      <c r="Q346" s="53"/>
      <c r="R346" s="53"/>
      <c r="S346" s="53"/>
      <c r="T346" s="53"/>
      <c r="U346" s="53"/>
      <c r="V346" s="53"/>
      <c r="W346" s="53"/>
      <c r="X346" s="54" t="s">
        <v>175</v>
      </c>
      <c r="Y346" s="282"/>
      <c r="Z346" s="497"/>
      <c r="AA346" s="497"/>
      <c r="AB346" s="497"/>
      <c r="AC346" s="497"/>
      <c r="AD346" s="497"/>
      <c r="AE346" s="497"/>
      <c r="AF346" s="497"/>
      <c r="AG346" s="497"/>
      <c r="AH346" s="497"/>
      <c r="AI346" s="497"/>
      <c r="AJ346" s="497"/>
      <c r="AK346" s="497"/>
      <c r="AL346" s="498"/>
      <c r="BA346" s="5"/>
    </row>
    <row r="347" spans="1:53" ht="12.95" customHeight="1">
      <c r="A347" s="521"/>
      <c r="B347" s="520"/>
      <c r="C347" s="520"/>
      <c r="D347" s="520"/>
      <c r="E347" s="145"/>
      <c r="F347" s="48"/>
      <c r="G347" s="28"/>
      <c r="H347" s="28"/>
      <c r="I347" s="49"/>
      <c r="J347" s="502"/>
      <c r="K347" s="535"/>
      <c r="L347" s="594"/>
      <c r="M347" s="623"/>
      <c r="N347" s="50" t="s">
        <v>185</v>
      </c>
      <c r="O347" s="28" t="s">
        <v>186</v>
      </c>
      <c r="P347" s="503"/>
      <c r="Q347" s="503"/>
      <c r="R347" s="503"/>
      <c r="S347" s="503"/>
      <c r="T347" s="503"/>
      <c r="U347" s="503"/>
      <c r="V347" s="503"/>
      <c r="W347" s="28" t="s">
        <v>187</v>
      </c>
      <c r="X347" s="82" t="b">
        <v>0</v>
      </c>
      <c r="Y347" s="289"/>
      <c r="Z347" s="627" t="s">
        <v>639</v>
      </c>
      <c r="AA347" s="627"/>
      <c r="AB347" s="627"/>
      <c r="AC347" s="627"/>
      <c r="AD347" s="627"/>
      <c r="AE347" s="627"/>
      <c r="AF347" s="627"/>
      <c r="AG347" s="627"/>
      <c r="AH347" s="627"/>
      <c r="AI347" s="627"/>
      <c r="AJ347" s="627"/>
      <c r="AK347" s="627"/>
      <c r="AL347" s="628"/>
      <c r="BA347" s="5"/>
    </row>
    <row r="348" spans="1:53" ht="12.95" customHeight="1">
      <c r="A348" s="521"/>
      <c r="B348" s="520"/>
      <c r="C348" s="520"/>
      <c r="D348" s="520"/>
      <c r="E348" s="145"/>
      <c r="F348" s="100" t="s">
        <v>336</v>
      </c>
      <c r="G348" s="40"/>
      <c r="H348" s="40"/>
      <c r="I348" s="160"/>
      <c r="J348" s="531" t="b">
        <v>0</v>
      </c>
      <c r="K348" s="532" t="b">
        <v>0</v>
      </c>
      <c r="L348" s="614" t="b">
        <v>0</v>
      </c>
      <c r="M348" s="494" t="b">
        <v>0</v>
      </c>
      <c r="N348" s="85" t="b">
        <v>0</v>
      </c>
      <c r="O348" s="40" t="s">
        <v>337</v>
      </c>
      <c r="P348" s="40"/>
      <c r="Q348" s="40"/>
      <c r="R348" s="40"/>
      <c r="S348" s="40"/>
      <c r="T348" s="40"/>
      <c r="U348" s="40"/>
      <c r="V348" s="40"/>
      <c r="W348" s="40"/>
      <c r="X348" s="72" t="s">
        <v>175</v>
      </c>
      <c r="Y348" s="282"/>
      <c r="Z348" s="497"/>
      <c r="AA348" s="497"/>
      <c r="AB348" s="497"/>
      <c r="AC348" s="497"/>
      <c r="AD348" s="497"/>
      <c r="AE348" s="497"/>
      <c r="AF348" s="497"/>
      <c r="AG348" s="497"/>
      <c r="AH348" s="497"/>
      <c r="AI348" s="497"/>
      <c r="AJ348" s="497"/>
      <c r="AK348" s="497"/>
      <c r="AL348" s="498"/>
      <c r="BA348" s="5"/>
    </row>
    <row r="349" spans="1:53" ht="12.95" customHeight="1">
      <c r="A349" s="521"/>
      <c r="B349" s="520"/>
      <c r="C349" s="520"/>
      <c r="D349" s="520"/>
      <c r="E349" s="145"/>
      <c r="F349" s="48"/>
      <c r="G349" s="28"/>
      <c r="H349" s="28"/>
      <c r="I349" s="49"/>
      <c r="J349" s="491"/>
      <c r="K349" s="492"/>
      <c r="L349" s="592"/>
      <c r="M349" s="493"/>
      <c r="N349" s="61" t="s">
        <v>185</v>
      </c>
      <c r="O349" s="63" t="s">
        <v>186</v>
      </c>
      <c r="P349" s="484"/>
      <c r="Q349" s="484"/>
      <c r="R349" s="484"/>
      <c r="S349" s="484"/>
      <c r="T349" s="484"/>
      <c r="U349" s="484"/>
      <c r="V349" s="484"/>
      <c r="W349" s="63" t="s">
        <v>187</v>
      </c>
      <c r="X349" s="64" t="b">
        <v>0</v>
      </c>
      <c r="Y349" s="276"/>
      <c r="Z349" s="497"/>
      <c r="AA349" s="497"/>
      <c r="AB349" s="497"/>
      <c r="AC349" s="497"/>
      <c r="AD349" s="497"/>
      <c r="AE349" s="497"/>
      <c r="AF349" s="497"/>
      <c r="AG349" s="497"/>
      <c r="AH349" s="497"/>
      <c r="AI349" s="497"/>
      <c r="AJ349" s="497"/>
      <c r="AK349" s="497"/>
      <c r="AL349" s="498"/>
      <c r="BA349" s="5"/>
    </row>
    <row r="350" spans="1:53" ht="12.95" customHeight="1">
      <c r="A350" s="521"/>
      <c r="B350" s="520"/>
      <c r="C350" s="520"/>
      <c r="D350" s="520"/>
      <c r="E350" s="145"/>
      <c r="F350" s="48"/>
      <c r="G350" s="28"/>
      <c r="H350" s="28"/>
      <c r="I350" s="49"/>
      <c r="J350" s="485" t="b">
        <v>0</v>
      </c>
      <c r="K350" s="487" t="b">
        <v>0</v>
      </c>
      <c r="L350" s="641" t="b">
        <v>0</v>
      </c>
      <c r="M350" s="489" t="b">
        <v>0</v>
      </c>
      <c r="N350" s="52" t="b">
        <v>0</v>
      </c>
      <c r="O350" s="53" t="s">
        <v>338</v>
      </c>
      <c r="P350" s="53"/>
      <c r="Q350" s="53"/>
      <c r="R350" s="53"/>
      <c r="S350" s="53"/>
      <c r="T350" s="53"/>
      <c r="U350" s="53"/>
      <c r="V350" s="53"/>
      <c r="W350" s="53"/>
      <c r="X350" s="54" t="s">
        <v>175</v>
      </c>
      <c r="Y350" s="282"/>
      <c r="Z350" s="497"/>
      <c r="AA350" s="497"/>
      <c r="AB350" s="497"/>
      <c r="AC350" s="497"/>
      <c r="AD350" s="497"/>
      <c r="AE350" s="497"/>
      <c r="AF350" s="497"/>
      <c r="AG350" s="497"/>
      <c r="AH350" s="497"/>
      <c r="AI350" s="497"/>
      <c r="AJ350" s="497"/>
      <c r="AK350" s="497"/>
      <c r="AL350" s="498"/>
      <c r="BA350" s="5"/>
    </row>
    <row r="351" spans="1:53" ht="12.95" customHeight="1">
      <c r="A351" s="521"/>
      <c r="B351" s="520"/>
      <c r="C351" s="520"/>
      <c r="D351" s="520"/>
      <c r="E351" s="145"/>
      <c r="F351" s="48"/>
      <c r="G351" s="28"/>
      <c r="H351" s="28"/>
      <c r="I351" s="49"/>
      <c r="J351" s="502"/>
      <c r="K351" s="535"/>
      <c r="L351" s="594"/>
      <c r="M351" s="501"/>
      <c r="N351" s="61" t="s">
        <v>185</v>
      </c>
      <c r="O351" s="63" t="s">
        <v>186</v>
      </c>
      <c r="P351" s="484"/>
      <c r="Q351" s="484"/>
      <c r="R351" s="484"/>
      <c r="S351" s="484"/>
      <c r="T351" s="484"/>
      <c r="U351" s="484"/>
      <c r="V351" s="484"/>
      <c r="W351" s="63" t="s">
        <v>187</v>
      </c>
      <c r="X351" s="64" t="b">
        <v>0</v>
      </c>
      <c r="Y351" s="276"/>
      <c r="Z351" s="497"/>
      <c r="AA351" s="497"/>
      <c r="AB351" s="497"/>
      <c r="AC351" s="497"/>
      <c r="AD351" s="497"/>
      <c r="AE351" s="497"/>
      <c r="AF351" s="497"/>
      <c r="AG351" s="497"/>
      <c r="AH351" s="497"/>
      <c r="AI351" s="497"/>
      <c r="AJ351" s="497"/>
      <c r="AK351" s="497"/>
      <c r="AL351" s="498"/>
      <c r="BA351" s="5"/>
    </row>
    <row r="352" spans="1:53" ht="12.95" customHeight="1">
      <c r="A352" s="521"/>
      <c r="B352" s="520"/>
      <c r="C352" s="520"/>
      <c r="D352" s="520"/>
      <c r="E352" s="145"/>
      <c r="F352" s="48"/>
      <c r="G352" s="28"/>
      <c r="H352" s="28"/>
      <c r="I352" s="49"/>
      <c r="J352" s="491" t="b">
        <v>0</v>
      </c>
      <c r="K352" s="492" t="b">
        <v>0</v>
      </c>
      <c r="L352" s="592" t="b">
        <v>0</v>
      </c>
      <c r="M352" s="493" t="b">
        <v>0</v>
      </c>
      <c r="N352" s="52" t="b">
        <v>0</v>
      </c>
      <c r="O352" s="53" t="s">
        <v>339</v>
      </c>
      <c r="P352" s="53"/>
      <c r="Q352" s="53"/>
      <c r="R352" s="53"/>
      <c r="S352" s="53"/>
      <c r="T352" s="53"/>
      <c r="U352" s="53"/>
      <c r="V352" s="53"/>
      <c r="W352" s="53"/>
      <c r="X352" s="54" t="s">
        <v>175</v>
      </c>
      <c r="Y352" s="282"/>
      <c r="Z352" s="497"/>
      <c r="AA352" s="497"/>
      <c r="AB352" s="497"/>
      <c r="AC352" s="497"/>
      <c r="AD352" s="497"/>
      <c r="AE352" s="497"/>
      <c r="AF352" s="497"/>
      <c r="AG352" s="497"/>
      <c r="AH352" s="497"/>
      <c r="AI352" s="497"/>
      <c r="AJ352" s="497"/>
      <c r="AK352" s="497"/>
      <c r="AL352" s="498"/>
      <c r="BA352" s="5"/>
    </row>
    <row r="353" spans="1:53" ht="12.95" customHeight="1">
      <c r="A353" s="521"/>
      <c r="B353" s="520"/>
      <c r="C353" s="520"/>
      <c r="D353" s="520"/>
      <c r="E353" s="145"/>
      <c r="F353" s="24"/>
      <c r="G353" s="23"/>
      <c r="H353" s="23"/>
      <c r="I353" s="25"/>
      <c r="J353" s="502"/>
      <c r="K353" s="535"/>
      <c r="L353" s="594"/>
      <c r="M353" s="501"/>
      <c r="N353" s="26" t="s">
        <v>185</v>
      </c>
      <c r="O353" s="23" t="s">
        <v>186</v>
      </c>
      <c r="P353" s="503"/>
      <c r="Q353" s="503"/>
      <c r="R353" s="503"/>
      <c r="S353" s="503"/>
      <c r="T353" s="503"/>
      <c r="U353" s="503"/>
      <c r="V353" s="503"/>
      <c r="W353" s="23" t="s">
        <v>187</v>
      </c>
      <c r="X353" s="29" t="b">
        <v>0</v>
      </c>
      <c r="Y353" s="276"/>
      <c r="Z353" s="497"/>
      <c r="AA353" s="497"/>
      <c r="AB353" s="497"/>
      <c r="AC353" s="497"/>
      <c r="AD353" s="497"/>
      <c r="AE353" s="497"/>
      <c r="AF353" s="497"/>
      <c r="AG353" s="497"/>
      <c r="AH353" s="497"/>
      <c r="AI353" s="497"/>
      <c r="AJ353" s="497"/>
      <c r="AK353" s="497"/>
      <c r="AL353" s="498"/>
      <c r="BA353" s="5"/>
    </row>
    <row r="354" spans="1:53" ht="12.95" customHeight="1">
      <c r="A354" s="521"/>
      <c r="B354" s="520"/>
      <c r="C354" s="520"/>
      <c r="D354" s="520"/>
      <c r="E354" s="145"/>
      <c r="F354" s="526" t="s">
        <v>340</v>
      </c>
      <c r="G354" s="527"/>
      <c r="H354" s="527"/>
      <c r="I354" s="602"/>
      <c r="J354" s="531" t="b">
        <v>0</v>
      </c>
      <c r="K354" s="532" t="b">
        <v>0</v>
      </c>
      <c r="L354" s="532" t="b">
        <v>0</v>
      </c>
      <c r="M354" s="494" t="b">
        <v>0</v>
      </c>
      <c r="N354" s="39" t="b">
        <v>0</v>
      </c>
      <c r="O354" s="28" t="s">
        <v>341</v>
      </c>
      <c r="P354" s="28"/>
      <c r="Q354" s="28"/>
      <c r="R354" s="28"/>
      <c r="S354" s="28"/>
      <c r="T354" s="28"/>
      <c r="U354" s="28"/>
      <c r="V354" s="28"/>
      <c r="W354" s="28"/>
      <c r="X354" s="41" t="s">
        <v>175</v>
      </c>
      <c r="Y354" s="280"/>
      <c r="Z354" s="627" t="s">
        <v>640</v>
      </c>
      <c r="AA354" s="627"/>
      <c r="AB354" s="627"/>
      <c r="AC354" s="627"/>
      <c r="AD354" s="627"/>
      <c r="AE354" s="627"/>
      <c r="AF354" s="627"/>
      <c r="AG354" s="627"/>
      <c r="AH354" s="627"/>
      <c r="AI354" s="627"/>
      <c r="AJ354" s="627"/>
      <c r="AK354" s="627"/>
      <c r="AL354" s="628"/>
      <c r="BA354" s="5"/>
    </row>
    <row r="355" spans="1:53" ht="12.95" customHeight="1">
      <c r="A355" s="521"/>
      <c r="B355" s="520"/>
      <c r="C355" s="520"/>
      <c r="D355" s="520"/>
      <c r="E355" s="145"/>
      <c r="F355" s="529"/>
      <c r="G355" s="520"/>
      <c r="H355" s="520"/>
      <c r="I355" s="540"/>
      <c r="J355" s="491"/>
      <c r="K355" s="492"/>
      <c r="L355" s="492"/>
      <c r="M355" s="493"/>
      <c r="N355" s="61" t="s">
        <v>185</v>
      </c>
      <c r="O355" s="63" t="s">
        <v>186</v>
      </c>
      <c r="P355" s="553"/>
      <c r="Q355" s="553"/>
      <c r="R355" s="553"/>
      <c r="S355" s="553"/>
      <c r="T355" s="553"/>
      <c r="U355" s="553"/>
      <c r="V355" s="553"/>
      <c r="W355" s="63" t="s">
        <v>187</v>
      </c>
      <c r="X355" s="64" t="b">
        <v>0</v>
      </c>
      <c r="Y355" s="276"/>
      <c r="Z355" s="497"/>
      <c r="AA355" s="497"/>
      <c r="AB355" s="497"/>
      <c r="AC355" s="497"/>
      <c r="AD355" s="497"/>
      <c r="AE355" s="497"/>
      <c r="AF355" s="497"/>
      <c r="AG355" s="497"/>
      <c r="AH355" s="497"/>
      <c r="AI355" s="497"/>
      <c r="AJ355" s="497"/>
      <c r="AK355" s="497"/>
      <c r="AL355" s="498"/>
      <c r="BA355" s="5"/>
    </row>
    <row r="356" spans="1:53" ht="12.95" customHeight="1">
      <c r="A356" s="521"/>
      <c r="B356" s="520"/>
      <c r="C356" s="520"/>
      <c r="D356" s="520"/>
      <c r="E356" s="145"/>
      <c r="F356" s="48"/>
      <c r="G356" s="28"/>
      <c r="H356" s="28"/>
      <c r="I356" s="49"/>
      <c r="J356" s="485" t="b">
        <v>0</v>
      </c>
      <c r="K356" s="487" t="b">
        <v>0</v>
      </c>
      <c r="L356" s="487" t="b">
        <v>0</v>
      </c>
      <c r="M356" s="489" t="b">
        <v>0</v>
      </c>
      <c r="N356" s="52" t="b">
        <v>0</v>
      </c>
      <c r="O356" s="53" t="s">
        <v>342</v>
      </c>
      <c r="P356" s="53"/>
      <c r="Q356" s="53"/>
      <c r="R356" s="53"/>
      <c r="S356" s="53"/>
      <c r="T356" s="53"/>
      <c r="U356" s="53"/>
      <c r="V356" s="53"/>
      <c r="W356" s="53"/>
      <c r="X356" s="54" t="s">
        <v>175</v>
      </c>
      <c r="Y356" s="282"/>
      <c r="Z356" s="497"/>
      <c r="AA356" s="497"/>
      <c r="AB356" s="497"/>
      <c r="AC356" s="497"/>
      <c r="AD356" s="497"/>
      <c r="AE356" s="497"/>
      <c r="AF356" s="497"/>
      <c r="AG356" s="497"/>
      <c r="AH356" s="497"/>
      <c r="AI356" s="497"/>
      <c r="AJ356" s="497"/>
      <c r="AK356" s="497"/>
      <c r="AL356" s="498"/>
      <c r="BA356" s="5"/>
    </row>
    <row r="357" spans="1:53" ht="12.95" customHeight="1">
      <c r="A357" s="521"/>
      <c r="B357" s="520"/>
      <c r="C357" s="520"/>
      <c r="D357" s="520"/>
      <c r="E357" s="145"/>
      <c r="F357" s="48"/>
      <c r="G357" s="28"/>
      <c r="H357" s="28"/>
      <c r="I357" s="49"/>
      <c r="J357" s="502"/>
      <c r="K357" s="535"/>
      <c r="L357" s="535"/>
      <c r="M357" s="501"/>
      <c r="N357" s="61" t="s">
        <v>185</v>
      </c>
      <c r="O357" s="63" t="s">
        <v>186</v>
      </c>
      <c r="P357" s="484"/>
      <c r="Q357" s="484"/>
      <c r="R357" s="484"/>
      <c r="S357" s="484"/>
      <c r="T357" s="484"/>
      <c r="U357" s="484"/>
      <c r="V357" s="484"/>
      <c r="W357" s="63" t="s">
        <v>187</v>
      </c>
      <c r="X357" s="64" t="b">
        <v>0</v>
      </c>
      <c r="Y357" s="276"/>
      <c r="Z357" s="497"/>
      <c r="AA357" s="497"/>
      <c r="AB357" s="497"/>
      <c r="AC357" s="497"/>
      <c r="AD357" s="497"/>
      <c r="AE357" s="497"/>
      <c r="AF357" s="497"/>
      <c r="AG357" s="497"/>
      <c r="AH357" s="497"/>
      <c r="AI357" s="497"/>
      <c r="AJ357" s="497"/>
      <c r="AK357" s="497"/>
      <c r="AL357" s="498"/>
      <c r="BA357" s="5"/>
    </row>
    <row r="358" spans="1:53" ht="12.95" customHeight="1">
      <c r="A358" s="521"/>
      <c r="B358" s="520"/>
      <c r="C358" s="520"/>
      <c r="D358" s="520"/>
      <c r="E358" s="145"/>
      <c r="F358" s="48"/>
      <c r="G358" s="28"/>
      <c r="H358" s="28"/>
      <c r="I358" s="49"/>
      <c r="J358" s="491" t="b">
        <v>0</v>
      </c>
      <c r="K358" s="492" t="b">
        <v>0</v>
      </c>
      <c r="L358" s="492" t="b">
        <v>0</v>
      </c>
      <c r="M358" s="493" t="b">
        <v>0</v>
      </c>
      <c r="N358" s="52" t="b">
        <v>0</v>
      </c>
      <c r="O358" s="53" t="s">
        <v>343</v>
      </c>
      <c r="P358" s="28"/>
      <c r="Q358" s="28"/>
      <c r="R358" s="28"/>
      <c r="S358" s="28"/>
      <c r="T358" s="28"/>
      <c r="U358" s="28"/>
      <c r="V358" s="28"/>
      <c r="W358" s="53"/>
      <c r="X358" s="54" t="s">
        <v>175</v>
      </c>
      <c r="Y358" s="282"/>
      <c r="Z358" s="497"/>
      <c r="AA358" s="497"/>
      <c r="AB358" s="497"/>
      <c r="AC358" s="497"/>
      <c r="AD358" s="497"/>
      <c r="AE358" s="497"/>
      <c r="AF358" s="497"/>
      <c r="AG358" s="497"/>
      <c r="AH358" s="497"/>
      <c r="AI358" s="497"/>
      <c r="AJ358" s="497"/>
      <c r="AK358" s="497"/>
      <c r="AL358" s="498"/>
      <c r="BA358" s="5"/>
    </row>
    <row r="359" spans="1:53" ht="12.95" customHeight="1" thickBot="1">
      <c r="A359" s="521"/>
      <c r="B359" s="520"/>
      <c r="C359" s="520"/>
      <c r="D359" s="520"/>
      <c r="E359" s="226"/>
      <c r="F359" s="48"/>
      <c r="G359" s="28"/>
      <c r="H359" s="28"/>
      <c r="I359" s="49"/>
      <c r="J359" s="502"/>
      <c r="K359" s="535"/>
      <c r="L359" s="535"/>
      <c r="M359" s="501"/>
      <c r="N359" s="50" t="s">
        <v>185</v>
      </c>
      <c r="O359" s="28" t="s">
        <v>186</v>
      </c>
      <c r="P359" s="503"/>
      <c r="Q359" s="503"/>
      <c r="R359" s="503"/>
      <c r="S359" s="503"/>
      <c r="T359" s="503"/>
      <c r="U359" s="503"/>
      <c r="V359" s="503"/>
      <c r="W359" s="28" t="s">
        <v>187</v>
      </c>
      <c r="X359" s="82" t="b">
        <v>0</v>
      </c>
      <c r="Y359" s="276"/>
      <c r="Z359" s="497"/>
      <c r="AA359" s="497"/>
      <c r="AB359" s="497"/>
      <c r="AC359" s="497"/>
      <c r="AD359" s="497"/>
      <c r="AE359" s="497"/>
      <c r="AF359" s="497"/>
      <c r="AG359" s="497"/>
      <c r="AH359" s="497"/>
      <c r="AI359" s="497"/>
      <c r="AJ359" s="497"/>
      <c r="AK359" s="497"/>
      <c r="AL359" s="498"/>
      <c r="BA359" s="5"/>
    </row>
    <row r="360" spans="1:53" ht="12.95" customHeight="1">
      <c r="A360" s="599" t="s">
        <v>522</v>
      </c>
      <c r="B360" s="495"/>
      <c r="C360" s="495"/>
      <c r="D360" s="495"/>
      <c r="E360" s="587" t="s">
        <v>201</v>
      </c>
      <c r="F360" s="100" t="s">
        <v>344</v>
      </c>
      <c r="G360" s="40"/>
      <c r="H360" s="40"/>
      <c r="I360" s="160"/>
      <c r="J360" s="531" t="b">
        <v>0</v>
      </c>
      <c r="K360" s="532" t="b">
        <v>0</v>
      </c>
      <c r="L360" s="532" t="b">
        <v>0</v>
      </c>
      <c r="M360" s="494" t="b">
        <v>0</v>
      </c>
      <c r="N360" s="85" t="b">
        <v>0</v>
      </c>
      <c r="O360" s="40" t="s">
        <v>345</v>
      </c>
      <c r="P360" s="40"/>
      <c r="Q360" s="40"/>
      <c r="R360" s="40"/>
      <c r="S360" s="40"/>
      <c r="T360" s="40"/>
      <c r="U360" s="40"/>
      <c r="V360" s="40"/>
      <c r="W360" s="40"/>
      <c r="X360" s="72" t="s">
        <v>175</v>
      </c>
      <c r="Y360" s="294"/>
      <c r="Z360" s="497"/>
      <c r="AA360" s="497"/>
      <c r="AB360" s="497"/>
      <c r="AC360" s="497"/>
      <c r="AD360" s="497"/>
      <c r="AE360" s="497"/>
      <c r="AF360" s="497"/>
      <c r="AG360" s="497"/>
      <c r="AH360" s="497"/>
      <c r="AI360" s="497"/>
      <c r="AJ360" s="497"/>
      <c r="AK360" s="497"/>
      <c r="AL360" s="498"/>
      <c r="BA360" s="5"/>
    </row>
    <row r="361" spans="1:53" ht="12.95" customHeight="1">
      <c r="A361" s="519"/>
      <c r="B361" s="497"/>
      <c r="C361" s="497"/>
      <c r="D361" s="497"/>
      <c r="E361" s="525"/>
      <c r="F361" s="48"/>
      <c r="G361" s="28"/>
      <c r="H361" s="28"/>
      <c r="I361" s="49"/>
      <c r="J361" s="502"/>
      <c r="K361" s="535"/>
      <c r="L361" s="535"/>
      <c r="M361" s="501"/>
      <c r="N361" s="50" t="s">
        <v>185</v>
      </c>
      <c r="O361" s="28" t="s">
        <v>186</v>
      </c>
      <c r="P361" s="503"/>
      <c r="Q361" s="503"/>
      <c r="R361" s="503"/>
      <c r="S361" s="503"/>
      <c r="T361" s="503"/>
      <c r="U361" s="503"/>
      <c r="V361" s="503"/>
      <c r="W361" s="28" t="s">
        <v>187</v>
      </c>
      <c r="X361" s="29" t="b">
        <v>0</v>
      </c>
      <c r="Y361" s="276"/>
      <c r="Z361" s="629" t="s">
        <v>641</v>
      </c>
      <c r="AA361" s="629"/>
      <c r="AB361" s="629"/>
      <c r="AC361" s="629"/>
      <c r="AD361" s="629"/>
      <c r="AE361" s="629"/>
      <c r="AF361" s="629"/>
      <c r="AG361" s="629"/>
      <c r="AH361" s="629"/>
      <c r="AI361" s="629"/>
      <c r="AJ361" s="629"/>
      <c r="AK361" s="629"/>
      <c r="AL361" s="650"/>
      <c r="BA361" s="5"/>
    </row>
    <row r="362" spans="1:53" ht="12.95" customHeight="1">
      <c r="A362" s="519"/>
      <c r="B362" s="497"/>
      <c r="C362" s="497"/>
      <c r="D362" s="497"/>
      <c r="E362" s="643">
        <f>表示項目選択・建物情報!$E$39</f>
        <v>6</v>
      </c>
      <c r="F362" s="384" t="s">
        <v>346</v>
      </c>
      <c r="G362" s="40"/>
      <c r="H362" s="40"/>
      <c r="I362" s="160"/>
      <c r="J362" s="531" t="b">
        <v>0</v>
      </c>
      <c r="K362" s="532" t="b">
        <v>0</v>
      </c>
      <c r="L362" s="532" t="b">
        <v>0</v>
      </c>
      <c r="M362" s="494" t="b">
        <v>0</v>
      </c>
      <c r="N362" s="85" t="b">
        <v>0</v>
      </c>
      <c r="O362" s="40" t="s">
        <v>347</v>
      </c>
      <c r="P362" s="40"/>
      <c r="Q362" s="40"/>
      <c r="R362" s="40"/>
      <c r="S362" s="40"/>
      <c r="T362" s="40"/>
      <c r="U362" s="40"/>
      <c r="V362" s="40"/>
      <c r="W362" s="40"/>
      <c r="X362" s="41" t="s">
        <v>175</v>
      </c>
      <c r="Y362" s="294"/>
      <c r="Z362" s="657"/>
      <c r="AA362" s="657"/>
      <c r="AB362" s="657"/>
      <c r="AC362" s="657"/>
      <c r="AD362" s="657"/>
      <c r="AE362" s="657"/>
      <c r="AF362" s="657"/>
      <c r="AG362" s="657"/>
      <c r="AH362" s="657"/>
      <c r="AI362" s="657"/>
      <c r="AJ362" s="657"/>
      <c r="AK362" s="657"/>
      <c r="AL362" s="658"/>
      <c r="BA362" s="5"/>
    </row>
    <row r="363" spans="1:53" ht="12.95" customHeight="1">
      <c r="A363" s="519"/>
      <c r="B363" s="497"/>
      <c r="C363" s="497"/>
      <c r="D363" s="497"/>
      <c r="E363" s="644"/>
      <c r="F363" s="23"/>
      <c r="G363" s="23"/>
      <c r="H363" s="23"/>
      <c r="I363" s="25"/>
      <c r="J363" s="502"/>
      <c r="K363" s="535"/>
      <c r="L363" s="535"/>
      <c r="M363" s="501"/>
      <c r="N363" s="26" t="s">
        <v>185</v>
      </c>
      <c r="O363" s="23" t="s">
        <v>186</v>
      </c>
      <c r="P363" s="503"/>
      <c r="Q363" s="503"/>
      <c r="R363" s="503"/>
      <c r="S363" s="503"/>
      <c r="T363" s="503"/>
      <c r="U363" s="503"/>
      <c r="V363" s="503"/>
      <c r="W363" s="23" t="s">
        <v>187</v>
      </c>
      <c r="X363" s="82" t="b">
        <v>0</v>
      </c>
      <c r="Y363" s="276"/>
      <c r="Z363" s="629" t="s">
        <v>642</v>
      </c>
      <c r="AA363" s="629"/>
      <c r="AB363" s="629"/>
      <c r="AC363" s="629"/>
      <c r="AD363" s="629"/>
      <c r="AE363" s="629"/>
      <c r="AF363" s="629"/>
      <c r="AG363" s="629"/>
      <c r="AH363" s="629"/>
      <c r="AI363" s="629"/>
      <c r="AJ363" s="629"/>
      <c r="AK363" s="629"/>
      <c r="AL363" s="650"/>
      <c r="BA363" s="5"/>
    </row>
    <row r="364" spans="1:53" ht="12.95" customHeight="1">
      <c r="A364" s="519"/>
      <c r="B364" s="497"/>
      <c r="C364" s="497"/>
      <c r="D364" s="497"/>
      <c r="E364" s="225"/>
      <c r="F364" s="48" t="s">
        <v>348</v>
      </c>
      <c r="G364" s="28"/>
      <c r="H364" s="28"/>
      <c r="I364" s="49"/>
      <c r="J364" s="531" t="b">
        <v>0</v>
      </c>
      <c r="K364" s="532" t="b">
        <v>0</v>
      </c>
      <c r="L364" s="614" t="b">
        <v>0</v>
      </c>
      <c r="M364" s="494" t="b">
        <v>0</v>
      </c>
      <c r="N364" s="39" t="b">
        <v>0</v>
      </c>
      <c r="O364" s="28" t="s">
        <v>349</v>
      </c>
      <c r="P364" s="28"/>
      <c r="Q364" s="28"/>
      <c r="R364" s="28"/>
      <c r="S364" s="28"/>
      <c r="T364" s="28"/>
      <c r="U364" s="28"/>
      <c r="V364" s="28"/>
      <c r="W364" s="28"/>
      <c r="X364" s="72" t="s">
        <v>175</v>
      </c>
      <c r="Y364" s="294"/>
      <c r="Z364" s="651"/>
      <c r="AA364" s="651"/>
      <c r="AB364" s="651"/>
      <c r="AC364" s="651"/>
      <c r="AD364" s="651"/>
      <c r="AE364" s="651"/>
      <c r="AF364" s="651"/>
      <c r="AG364" s="651"/>
      <c r="AH364" s="651"/>
      <c r="AI364" s="651"/>
      <c r="AJ364" s="651"/>
      <c r="AK364" s="651"/>
      <c r="AL364" s="652"/>
      <c r="BA364" s="5"/>
    </row>
    <row r="365" spans="1:53" ht="12.95" customHeight="1">
      <c r="A365" s="519"/>
      <c r="B365" s="497"/>
      <c r="C365" s="497"/>
      <c r="D365" s="497"/>
      <c r="E365" s="225"/>
      <c r="F365" s="48"/>
      <c r="G365" s="28"/>
      <c r="H365" s="28"/>
      <c r="I365" s="49"/>
      <c r="J365" s="491"/>
      <c r="K365" s="492"/>
      <c r="L365" s="592"/>
      <c r="M365" s="493"/>
      <c r="N365" s="61" t="s">
        <v>185</v>
      </c>
      <c r="O365" s="63" t="s">
        <v>186</v>
      </c>
      <c r="P365" s="484"/>
      <c r="Q365" s="484"/>
      <c r="R365" s="484"/>
      <c r="S365" s="484"/>
      <c r="T365" s="484"/>
      <c r="U365" s="484"/>
      <c r="V365" s="484"/>
      <c r="W365" s="63" t="s">
        <v>187</v>
      </c>
      <c r="X365" s="64" t="b">
        <v>0</v>
      </c>
      <c r="Y365" s="276"/>
      <c r="Z365" s="629" t="s">
        <v>643</v>
      </c>
      <c r="AA365" s="629"/>
      <c r="AB365" s="629"/>
      <c r="AC365" s="629"/>
      <c r="AD365" s="629"/>
      <c r="AE365" s="629"/>
      <c r="AF365" s="629"/>
      <c r="AG365" s="629"/>
      <c r="AH365" s="629"/>
      <c r="AI365" s="629"/>
      <c r="AJ365" s="629"/>
      <c r="AK365" s="629"/>
      <c r="AL365" s="650"/>
      <c r="BA365" s="5"/>
    </row>
    <row r="366" spans="1:53" ht="12.95" customHeight="1">
      <c r="A366" s="519"/>
      <c r="B366" s="497"/>
      <c r="C366" s="497"/>
      <c r="D366" s="497"/>
      <c r="E366" s="223"/>
      <c r="F366" s="48"/>
      <c r="G366" s="28"/>
      <c r="H366" s="28"/>
      <c r="I366" s="49"/>
      <c r="J366" s="551" t="b">
        <v>0</v>
      </c>
      <c r="K366" s="552" t="b">
        <v>0</v>
      </c>
      <c r="L366" s="649" t="b">
        <v>0</v>
      </c>
      <c r="M366" s="509" t="b">
        <v>0</v>
      </c>
      <c r="N366" s="52" t="b">
        <v>0</v>
      </c>
      <c r="O366" s="53" t="s">
        <v>350</v>
      </c>
      <c r="P366" s="28"/>
      <c r="Q366" s="28"/>
      <c r="R366" s="28"/>
      <c r="S366" s="28"/>
      <c r="T366" s="28"/>
      <c r="U366" s="28"/>
      <c r="V366" s="28"/>
      <c r="W366" s="53"/>
      <c r="X366" s="54" t="s">
        <v>175</v>
      </c>
      <c r="Y366" s="282"/>
      <c r="Z366" s="651"/>
      <c r="AA366" s="651"/>
      <c r="AB366" s="651"/>
      <c r="AC366" s="651"/>
      <c r="AD366" s="651"/>
      <c r="AE366" s="651"/>
      <c r="AF366" s="651"/>
      <c r="AG366" s="651"/>
      <c r="AH366" s="651"/>
      <c r="AI366" s="651"/>
      <c r="AJ366" s="651"/>
      <c r="AK366" s="651"/>
      <c r="AL366" s="652"/>
      <c r="BA366" s="5"/>
    </row>
    <row r="367" spans="1:53" ht="12.95" customHeight="1">
      <c r="A367" s="519"/>
      <c r="B367" s="497"/>
      <c r="C367" s="497"/>
      <c r="D367" s="497"/>
      <c r="E367" s="145"/>
      <c r="F367" s="48"/>
      <c r="G367" s="28"/>
      <c r="H367" s="28"/>
      <c r="I367" s="49"/>
      <c r="J367" s="551"/>
      <c r="K367" s="552"/>
      <c r="L367" s="649"/>
      <c r="M367" s="509"/>
      <c r="N367" s="61" t="s">
        <v>185</v>
      </c>
      <c r="O367" s="63" t="s">
        <v>186</v>
      </c>
      <c r="P367" s="553"/>
      <c r="Q367" s="553"/>
      <c r="R367" s="553"/>
      <c r="S367" s="553"/>
      <c r="T367" s="553"/>
      <c r="U367" s="553"/>
      <c r="V367" s="553"/>
      <c r="W367" s="63" t="s">
        <v>187</v>
      </c>
      <c r="X367" s="64" t="b">
        <v>0</v>
      </c>
      <c r="Y367" s="276"/>
      <c r="Z367" s="651"/>
      <c r="AA367" s="651"/>
      <c r="AB367" s="651"/>
      <c r="AC367" s="651"/>
      <c r="AD367" s="651"/>
      <c r="AE367" s="651"/>
      <c r="AF367" s="651"/>
      <c r="AG367" s="651"/>
      <c r="AH367" s="651"/>
      <c r="AI367" s="651"/>
      <c r="AJ367" s="651"/>
      <c r="AK367" s="651"/>
      <c r="AL367" s="652"/>
      <c r="BA367" s="5"/>
    </row>
    <row r="368" spans="1:53" ht="12.95" customHeight="1">
      <c r="A368" s="519"/>
      <c r="B368" s="497"/>
      <c r="C368" s="497"/>
      <c r="D368" s="497"/>
      <c r="E368" s="145"/>
      <c r="F368" s="48" t="s">
        <v>351</v>
      </c>
      <c r="G368" s="28"/>
      <c r="H368" s="28"/>
      <c r="I368" s="49"/>
      <c r="J368" s="551" t="b">
        <v>0</v>
      </c>
      <c r="K368" s="552" t="b">
        <v>0</v>
      </c>
      <c r="L368" s="552" t="b">
        <v>0</v>
      </c>
      <c r="M368" s="509" t="b">
        <v>0</v>
      </c>
      <c r="N368" s="52" t="b">
        <v>0</v>
      </c>
      <c r="O368" s="53" t="s">
        <v>352</v>
      </c>
      <c r="P368" s="53"/>
      <c r="Q368" s="53"/>
      <c r="R368" s="53"/>
      <c r="S368" s="53"/>
      <c r="T368" s="53"/>
      <c r="U368" s="53"/>
      <c r="V368" s="53"/>
      <c r="W368" s="53"/>
      <c r="X368" s="54" t="s">
        <v>175</v>
      </c>
      <c r="Y368" s="280"/>
      <c r="Z368" s="645" t="s">
        <v>644</v>
      </c>
      <c r="AA368" s="645"/>
      <c r="AB368" s="645"/>
      <c r="AC368" s="645"/>
      <c r="AD368" s="645"/>
      <c r="AE368" s="645"/>
      <c r="AF368" s="645"/>
      <c r="AG368" s="645"/>
      <c r="AH368" s="645"/>
      <c r="AI368" s="645"/>
      <c r="AJ368" s="645"/>
      <c r="AK368" s="645"/>
      <c r="AL368" s="646"/>
      <c r="BA368" s="5"/>
    </row>
    <row r="369" spans="1:53" ht="12.95" customHeight="1">
      <c r="A369" s="519"/>
      <c r="B369" s="497"/>
      <c r="C369" s="497"/>
      <c r="D369" s="497"/>
      <c r="E369" s="145"/>
      <c r="F369" s="48"/>
      <c r="G369" s="28"/>
      <c r="H369" s="28"/>
      <c r="I369" s="49"/>
      <c r="J369" s="551"/>
      <c r="K369" s="552"/>
      <c r="L369" s="552"/>
      <c r="M369" s="509"/>
      <c r="N369" s="61" t="s">
        <v>185</v>
      </c>
      <c r="O369" s="63" t="s">
        <v>186</v>
      </c>
      <c r="P369" s="484"/>
      <c r="Q369" s="484"/>
      <c r="R369" s="484"/>
      <c r="S369" s="484"/>
      <c r="T369" s="484"/>
      <c r="U369" s="484"/>
      <c r="V369" s="484"/>
      <c r="W369" s="63" t="s">
        <v>187</v>
      </c>
      <c r="X369" s="64" t="b">
        <v>0</v>
      </c>
      <c r="Y369" s="285"/>
      <c r="Z369" s="647"/>
      <c r="AA369" s="647"/>
      <c r="AB369" s="647"/>
      <c r="AC369" s="647"/>
      <c r="AD369" s="647"/>
      <c r="AE369" s="647"/>
      <c r="AF369" s="647"/>
      <c r="AG369" s="647"/>
      <c r="AH369" s="647"/>
      <c r="AI369" s="647"/>
      <c r="AJ369" s="647"/>
      <c r="AK369" s="647"/>
      <c r="AL369" s="648"/>
      <c r="BA369" s="5"/>
    </row>
    <row r="370" spans="1:53" ht="12.95" customHeight="1">
      <c r="A370" s="519"/>
      <c r="B370" s="497"/>
      <c r="C370" s="497"/>
      <c r="D370" s="497"/>
      <c r="E370" s="145"/>
      <c r="F370" s="48"/>
      <c r="G370" s="28"/>
      <c r="H370" s="28"/>
      <c r="I370" s="49"/>
      <c r="J370" s="551" t="b">
        <v>0</v>
      </c>
      <c r="K370" s="552" t="b">
        <v>0</v>
      </c>
      <c r="L370" s="649" t="b">
        <v>0</v>
      </c>
      <c r="M370" s="509" t="b">
        <v>0</v>
      </c>
      <c r="N370" s="52" t="b">
        <v>0</v>
      </c>
      <c r="O370" s="53" t="s">
        <v>353</v>
      </c>
      <c r="P370" s="28"/>
      <c r="Q370" s="28"/>
      <c r="R370" s="28"/>
      <c r="S370" s="28"/>
      <c r="T370" s="28"/>
      <c r="U370" s="28"/>
      <c r="V370" s="28"/>
      <c r="W370" s="53"/>
      <c r="X370" s="54" t="s">
        <v>175</v>
      </c>
      <c r="Y370" s="282"/>
      <c r="Z370" s="497" t="s">
        <v>645</v>
      </c>
      <c r="AA370" s="497"/>
      <c r="AB370" s="497"/>
      <c r="AC370" s="497"/>
      <c r="AD370" s="497"/>
      <c r="AE370" s="497"/>
      <c r="AF370" s="497"/>
      <c r="AG370" s="497"/>
      <c r="AH370" s="497"/>
      <c r="AI370" s="497"/>
      <c r="AJ370" s="497"/>
      <c r="AK370" s="497"/>
      <c r="AL370" s="498"/>
      <c r="BA370" s="5"/>
    </row>
    <row r="371" spans="1:53" ht="12.95" customHeight="1">
      <c r="A371" s="519"/>
      <c r="B371" s="497"/>
      <c r="C371" s="497"/>
      <c r="D371" s="497"/>
      <c r="E371" s="145"/>
      <c r="F371" s="48"/>
      <c r="G371" s="28"/>
      <c r="H371" s="28"/>
      <c r="I371" s="49"/>
      <c r="J371" s="551"/>
      <c r="K371" s="552"/>
      <c r="L371" s="649"/>
      <c r="M371" s="509"/>
      <c r="N371" s="61" t="s">
        <v>185</v>
      </c>
      <c r="O371" s="63" t="s">
        <v>186</v>
      </c>
      <c r="P371" s="553"/>
      <c r="Q371" s="553"/>
      <c r="R371" s="553"/>
      <c r="S371" s="553"/>
      <c r="T371" s="553"/>
      <c r="U371" s="553"/>
      <c r="V371" s="553"/>
      <c r="W371" s="63" t="s">
        <v>187</v>
      </c>
      <c r="X371" s="64" t="b">
        <v>0</v>
      </c>
      <c r="Y371" s="276"/>
      <c r="Z371" s="497"/>
      <c r="AA371" s="497"/>
      <c r="AB371" s="497"/>
      <c r="AC371" s="497"/>
      <c r="AD371" s="497"/>
      <c r="AE371" s="497"/>
      <c r="AF371" s="497"/>
      <c r="AG371" s="497"/>
      <c r="AH371" s="497"/>
      <c r="AI371" s="497"/>
      <c r="AJ371" s="497"/>
      <c r="AK371" s="497"/>
      <c r="AL371" s="498"/>
      <c r="BA371" s="5"/>
    </row>
    <row r="372" spans="1:53" ht="12.95" customHeight="1">
      <c r="A372" s="519"/>
      <c r="B372" s="497"/>
      <c r="C372" s="497"/>
      <c r="D372" s="497"/>
      <c r="E372" s="145"/>
      <c r="F372" s="48"/>
      <c r="G372" s="28"/>
      <c r="H372" s="28"/>
      <c r="I372" s="49"/>
      <c r="J372" s="551" t="b">
        <v>0</v>
      </c>
      <c r="K372" s="552" t="b">
        <v>0</v>
      </c>
      <c r="L372" s="649" t="b">
        <v>0</v>
      </c>
      <c r="M372" s="509" t="b">
        <v>0</v>
      </c>
      <c r="N372" s="52" t="b">
        <v>0</v>
      </c>
      <c r="O372" s="53" t="s">
        <v>354</v>
      </c>
      <c r="P372" s="53"/>
      <c r="Q372" s="53"/>
      <c r="R372" s="53"/>
      <c r="S372" s="53"/>
      <c r="T372" s="53"/>
      <c r="U372" s="53"/>
      <c r="V372" s="53"/>
      <c r="W372" s="53"/>
      <c r="X372" s="54" t="s">
        <v>175</v>
      </c>
      <c r="Y372" s="280"/>
      <c r="Z372" s="627" t="s">
        <v>646</v>
      </c>
      <c r="AA372" s="627"/>
      <c r="AB372" s="627"/>
      <c r="AC372" s="627"/>
      <c r="AD372" s="627"/>
      <c r="AE372" s="627"/>
      <c r="AF372" s="627"/>
      <c r="AG372" s="627"/>
      <c r="AH372" s="627"/>
      <c r="AI372" s="627"/>
      <c r="AJ372" s="627"/>
      <c r="AK372" s="627"/>
      <c r="AL372" s="628"/>
      <c r="BA372" s="5"/>
    </row>
    <row r="373" spans="1:53" ht="12.95" customHeight="1">
      <c r="A373" s="519"/>
      <c r="B373" s="497"/>
      <c r="C373" s="497"/>
      <c r="D373" s="497"/>
      <c r="E373" s="145"/>
      <c r="F373" s="48"/>
      <c r="G373" s="28"/>
      <c r="H373" s="28"/>
      <c r="I373" s="49"/>
      <c r="J373" s="551"/>
      <c r="K373" s="552"/>
      <c r="L373" s="649"/>
      <c r="M373" s="509"/>
      <c r="N373" s="61" t="s">
        <v>185</v>
      </c>
      <c r="O373" s="63" t="s">
        <v>186</v>
      </c>
      <c r="P373" s="484"/>
      <c r="Q373" s="484"/>
      <c r="R373" s="484"/>
      <c r="S373" s="484"/>
      <c r="T373" s="484"/>
      <c r="U373" s="484"/>
      <c r="V373" s="484"/>
      <c r="W373" s="63" t="s">
        <v>187</v>
      </c>
      <c r="X373" s="64" t="b">
        <v>0</v>
      </c>
      <c r="Y373" s="285"/>
      <c r="Z373" s="639"/>
      <c r="AA373" s="639"/>
      <c r="AB373" s="639"/>
      <c r="AC373" s="639"/>
      <c r="AD373" s="639"/>
      <c r="AE373" s="639"/>
      <c r="AF373" s="639"/>
      <c r="AG373" s="639"/>
      <c r="AH373" s="639"/>
      <c r="AI373" s="639"/>
      <c r="AJ373" s="639"/>
      <c r="AK373" s="639"/>
      <c r="AL373" s="640"/>
      <c r="BA373" s="5"/>
    </row>
    <row r="374" spans="1:53" ht="12.95" customHeight="1">
      <c r="A374" s="519"/>
      <c r="B374" s="497"/>
      <c r="C374" s="497"/>
      <c r="D374" s="497"/>
      <c r="E374" s="145"/>
      <c r="F374" s="48" t="s">
        <v>355</v>
      </c>
      <c r="G374" s="28"/>
      <c r="H374" s="28"/>
      <c r="I374" s="49"/>
      <c r="J374" s="491" t="b">
        <v>0</v>
      </c>
      <c r="K374" s="492" t="b">
        <v>0</v>
      </c>
      <c r="L374" s="592" t="b">
        <v>0</v>
      </c>
      <c r="M374" s="493" t="b">
        <v>0</v>
      </c>
      <c r="N374" s="52" t="b">
        <v>0</v>
      </c>
      <c r="O374" s="53" t="s">
        <v>356</v>
      </c>
      <c r="P374" s="28"/>
      <c r="Q374" s="28"/>
      <c r="R374" s="28"/>
      <c r="S374" s="28"/>
      <c r="T374" s="28"/>
      <c r="U374" s="28"/>
      <c r="V374" s="28"/>
      <c r="W374" s="53"/>
      <c r="X374" s="54" t="s">
        <v>175</v>
      </c>
      <c r="Y374" s="282"/>
      <c r="Z374" s="653" t="s">
        <v>647</v>
      </c>
      <c r="AA374" s="653"/>
      <c r="AB374" s="653"/>
      <c r="AC374" s="653"/>
      <c r="AD374" s="653"/>
      <c r="AE374" s="653"/>
      <c r="AF374" s="653"/>
      <c r="AG374" s="653"/>
      <c r="AH374" s="653"/>
      <c r="AI374" s="653"/>
      <c r="AJ374" s="653"/>
      <c r="AK374" s="653"/>
      <c r="AL374" s="654"/>
      <c r="BA374" s="5"/>
    </row>
    <row r="375" spans="1:53" ht="12.95" customHeight="1" thickBot="1">
      <c r="A375" s="642"/>
      <c r="B375" s="499"/>
      <c r="C375" s="499"/>
      <c r="D375" s="499"/>
      <c r="E375" s="227"/>
      <c r="F375" s="126"/>
      <c r="G375" s="127"/>
      <c r="H375" s="127"/>
      <c r="I375" s="128"/>
      <c r="J375" s="486"/>
      <c r="K375" s="488"/>
      <c r="L375" s="593"/>
      <c r="M375" s="490"/>
      <c r="N375" s="129" t="s">
        <v>185</v>
      </c>
      <c r="O375" s="127" t="s">
        <v>186</v>
      </c>
      <c r="P375" s="483"/>
      <c r="Q375" s="483"/>
      <c r="R375" s="483"/>
      <c r="S375" s="483"/>
      <c r="T375" s="483"/>
      <c r="U375" s="483"/>
      <c r="V375" s="483"/>
      <c r="W375" s="127" t="s">
        <v>187</v>
      </c>
      <c r="X375" s="212" t="b">
        <v>0</v>
      </c>
      <c r="Y375" s="320"/>
      <c r="Z375" s="655"/>
      <c r="AA375" s="655"/>
      <c r="AB375" s="655"/>
      <c r="AC375" s="655"/>
      <c r="AD375" s="655"/>
      <c r="AE375" s="655"/>
      <c r="AF375" s="655"/>
      <c r="AG375" s="655"/>
      <c r="AH375" s="655"/>
      <c r="AI375" s="655"/>
      <c r="AJ375" s="655"/>
      <c r="AK375" s="655"/>
      <c r="AL375" s="656"/>
      <c r="BA375" s="5"/>
    </row>
    <row r="376" spans="1:53" ht="6" customHeight="1">
      <c r="BA376" s="5"/>
    </row>
    <row r="377" spans="1:53" ht="20.100000000000001" customHeight="1">
      <c r="A377" s="4" t="s">
        <v>688</v>
      </c>
      <c r="AL377" s="6" t="s">
        <v>357</v>
      </c>
      <c r="BA377" s="5"/>
    </row>
    <row r="378" spans="1:53" ht="15" customHeight="1">
      <c r="A378" s="4" t="s">
        <v>141</v>
      </c>
      <c r="F378" s="391" t="s">
        <v>698</v>
      </c>
      <c r="AL378" s="394" t="str">
        <f>"【 "&amp;$K$7&amp;" 】"</f>
        <v>【 ○○　○○　様邸新築工事 】</v>
      </c>
      <c r="BA378" s="5"/>
    </row>
    <row r="379" spans="1:53" ht="12.95" customHeight="1">
      <c r="A379" s="569" t="s">
        <v>142</v>
      </c>
      <c r="B379" s="570"/>
      <c r="C379" s="570"/>
      <c r="D379" s="570"/>
      <c r="E379" s="571"/>
      <c r="F379" s="569" t="s">
        <v>143</v>
      </c>
      <c r="G379" s="570"/>
      <c r="H379" s="570"/>
      <c r="I379" s="571"/>
      <c r="J379" s="578" t="s">
        <v>144</v>
      </c>
      <c r="K379" s="579"/>
      <c r="L379" s="579"/>
      <c r="M379" s="579"/>
      <c r="N379" s="579"/>
      <c r="O379" s="579"/>
      <c r="P379" s="579"/>
      <c r="Q379" s="579"/>
      <c r="R379" s="579"/>
      <c r="S379" s="579"/>
      <c r="T379" s="579"/>
      <c r="U379" s="579"/>
      <c r="V379" s="579"/>
      <c r="W379" s="579"/>
      <c r="X379" s="579"/>
      <c r="Y379" s="579"/>
      <c r="Z379" s="579"/>
      <c r="AA379" s="579"/>
      <c r="AB379" s="579"/>
      <c r="AC379" s="579"/>
      <c r="AD379" s="579"/>
      <c r="AE379" s="579"/>
      <c r="AF379" s="579"/>
      <c r="AG379" s="579"/>
      <c r="AH379" s="579"/>
      <c r="AI379" s="579"/>
      <c r="AJ379" s="579"/>
      <c r="AK379" s="579"/>
      <c r="AL379" s="580"/>
      <c r="BA379" s="5"/>
    </row>
    <row r="380" spans="1:53" ht="12.95" customHeight="1">
      <c r="A380" s="572"/>
      <c r="B380" s="573"/>
      <c r="C380" s="573"/>
      <c r="D380" s="573"/>
      <c r="E380" s="574"/>
      <c r="F380" s="572"/>
      <c r="G380" s="573"/>
      <c r="H380" s="573"/>
      <c r="I380" s="574"/>
      <c r="J380" s="581"/>
      <c r="K380" s="582"/>
      <c r="L380" s="582"/>
      <c r="M380" s="582"/>
      <c r="N380" s="582"/>
      <c r="O380" s="582"/>
      <c r="P380" s="582"/>
      <c r="Q380" s="582"/>
      <c r="R380" s="582"/>
      <c r="S380" s="582"/>
      <c r="T380" s="582"/>
      <c r="U380" s="582"/>
      <c r="V380" s="582"/>
      <c r="W380" s="582"/>
      <c r="X380" s="582"/>
      <c r="Y380" s="582"/>
      <c r="Z380" s="582"/>
      <c r="AA380" s="582"/>
      <c r="AB380" s="582"/>
      <c r="AC380" s="582"/>
      <c r="AD380" s="582"/>
      <c r="AE380" s="582"/>
      <c r="AF380" s="582"/>
      <c r="AG380" s="582"/>
      <c r="AH380" s="582"/>
      <c r="AI380" s="582"/>
      <c r="AJ380" s="582"/>
      <c r="AK380" s="582"/>
      <c r="AL380" s="583"/>
      <c r="BA380" s="5"/>
    </row>
    <row r="381" spans="1:53" ht="12.95" customHeight="1">
      <c r="A381" s="572"/>
      <c r="B381" s="573"/>
      <c r="C381" s="573"/>
      <c r="D381" s="573"/>
      <c r="E381" s="574"/>
      <c r="F381" s="572"/>
      <c r="G381" s="573"/>
      <c r="H381" s="573"/>
      <c r="I381" s="574"/>
      <c r="J381" s="584" t="s">
        <v>146</v>
      </c>
      <c r="K381" s="585"/>
      <c r="L381" s="585"/>
      <c r="M381" s="586"/>
      <c r="N381" s="554" t="s">
        <v>147</v>
      </c>
      <c r="O381" s="555" t="s">
        <v>148</v>
      </c>
      <c r="P381" s="556"/>
      <c r="Q381" s="556"/>
      <c r="R381" s="556"/>
      <c r="S381" s="556"/>
      <c r="T381" s="556"/>
      <c r="U381" s="556"/>
      <c r="V381" s="556"/>
      <c r="W381" s="557"/>
      <c r="X381" s="564" t="s">
        <v>149</v>
      </c>
      <c r="Y381" s="565" t="s">
        <v>150</v>
      </c>
      <c r="Z381" s="559"/>
      <c r="AA381" s="559"/>
      <c r="AB381" s="559"/>
      <c r="AC381" s="559"/>
      <c r="AD381" s="559"/>
      <c r="AE381" s="559"/>
      <c r="AF381" s="559"/>
      <c r="AG381" s="559"/>
      <c r="AH381" s="559"/>
      <c r="AI381" s="559"/>
      <c r="AJ381" s="559"/>
      <c r="AK381" s="559"/>
      <c r="AL381" s="566"/>
      <c r="BA381" s="5"/>
    </row>
    <row r="382" spans="1:53" ht="12.95" customHeight="1">
      <c r="A382" s="572"/>
      <c r="B382" s="573"/>
      <c r="C382" s="573"/>
      <c r="D382" s="573"/>
      <c r="E382" s="574"/>
      <c r="F382" s="572"/>
      <c r="G382" s="573"/>
      <c r="H382" s="573"/>
      <c r="I382" s="574"/>
      <c r="J382" s="510" t="s">
        <v>153</v>
      </c>
      <c r="K382" s="513" t="s">
        <v>154</v>
      </c>
      <c r="L382" s="513" t="s">
        <v>155</v>
      </c>
      <c r="M382" s="516" t="s">
        <v>156</v>
      </c>
      <c r="N382" s="554"/>
      <c r="O382" s="558"/>
      <c r="P382" s="559"/>
      <c r="Q382" s="559"/>
      <c r="R382" s="559"/>
      <c r="S382" s="559"/>
      <c r="T382" s="559"/>
      <c r="U382" s="559"/>
      <c r="V382" s="559"/>
      <c r="W382" s="560"/>
      <c r="X382" s="564"/>
      <c r="Y382" s="565"/>
      <c r="Z382" s="559"/>
      <c r="AA382" s="559"/>
      <c r="AB382" s="559"/>
      <c r="AC382" s="559"/>
      <c r="AD382" s="559"/>
      <c r="AE382" s="559"/>
      <c r="AF382" s="559"/>
      <c r="AG382" s="559"/>
      <c r="AH382" s="559"/>
      <c r="AI382" s="559"/>
      <c r="AJ382" s="559"/>
      <c r="AK382" s="559"/>
      <c r="AL382" s="566"/>
      <c r="BA382" s="5"/>
    </row>
    <row r="383" spans="1:53" ht="12.95" customHeight="1">
      <c r="A383" s="572"/>
      <c r="B383" s="573"/>
      <c r="C383" s="573"/>
      <c r="D383" s="573"/>
      <c r="E383" s="574"/>
      <c r="F383" s="572"/>
      <c r="G383" s="573"/>
      <c r="H383" s="573"/>
      <c r="I383" s="574"/>
      <c r="J383" s="511"/>
      <c r="K383" s="514"/>
      <c r="L383" s="514"/>
      <c r="M383" s="517"/>
      <c r="N383" s="554"/>
      <c r="O383" s="558"/>
      <c r="P383" s="559"/>
      <c r="Q383" s="559"/>
      <c r="R383" s="559"/>
      <c r="S383" s="559"/>
      <c r="T383" s="559"/>
      <c r="U383" s="559"/>
      <c r="V383" s="559"/>
      <c r="W383" s="560"/>
      <c r="X383" s="564"/>
      <c r="Y383" s="565"/>
      <c r="Z383" s="559"/>
      <c r="AA383" s="559"/>
      <c r="AB383" s="559"/>
      <c r="AC383" s="559"/>
      <c r="AD383" s="559"/>
      <c r="AE383" s="559"/>
      <c r="AF383" s="559"/>
      <c r="AG383" s="559"/>
      <c r="AH383" s="559"/>
      <c r="AI383" s="559"/>
      <c r="AJ383" s="559"/>
      <c r="AK383" s="559"/>
      <c r="AL383" s="566"/>
      <c r="BA383" s="5"/>
    </row>
    <row r="384" spans="1:53" ht="14.1" customHeight="1">
      <c r="A384" s="572"/>
      <c r="B384" s="573"/>
      <c r="C384" s="573"/>
      <c r="D384" s="573"/>
      <c r="E384" s="574"/>
      <c r="F384" s="572"/>
      <c r="G384" s="573"/>
      <c r="H384" s="573"/>
      <c r="I384" s="574"/>
      <c r="J384" s="511"/>
      <c r="K384" s="514"/>
      <c r="L384" s="514"/>
      <c r="M384" s="517"/>
      <c r="N384" s="554"/>
      <c r="O384" s="558"/>
      <c r="P384" s="559"/>
      <c r="Q384" s="559"/>
      <c r="R384" s="559"/>
      <c r="S384" s="559"/>
      <c r="T384" s="559"/>
      <c r="U384" s="559"/>
      <c r="V384" s="559"/>
      <c r="W384" s="560"/>
      <c r="X384" s="564"/>
      <c r="Y384" s="565"/>
      <c r="Z384" s="559"/>
      <c r="AA384" s="559"/>
      <c r="AB384" s="559"/>
      <c r="AC384" s="559"/>
      <c r="AD384" s="559"/>
      <c r="AE384" s="559"/>
      <c r="AF384" s="559"/>
      <c r="AG384" s="559"/>
      <c r="AH384" s="559"/>
      <c r="AI384" s="559"/>
      <c r="AJ384" s="559"/>
      <c r="AK384" s="559"/>
      <c r="AL384" s="566"/>
      <c r="BA384" s="5"/>
    </row>
    <row r="385" spans="1:53" ht="14.1" customHeight="1">
      <c r="A385" s="572"/>
      <c r="B385" s="573"/>
      <c r="C385" s="573"/>
      <c r="D385" s="573"/>
      <c r="E385" s="574"/>
      <c r="F385" s="572"/>
      <c r="G385" s="573"/>
      <c r="H385" s="573"/>
      <c r="I385" s="574"/>
      <c r="J385" s="512"/>
      <c r="K385" s="515"/>
      <c r="L385" s="515"/>
      <c r="M385" s="518"/>
      <c r="N385" s="554"/>
      <c r="O385" s="558"/>
      <c r="P385" s="559"/>
      <c r="Q385" s="559"/>
      <c r="R385" s="559"/>
      <c r="S385" s="559"/>
      <c r="T385" s="559"/>
      <c r="U385" s="559"/>
      <c r="V385" s="559"/>
      <c r="W385" s="560"/>
      <c r="X385" s="564"/>
      <c r="Y385" s="565"/>
      <c r="Z385" s="559"/>
      <c r="AA385" s="559"/>
      <c r="AB385" s="559"/>
      <c r="AC385" s="559"/>
      <c r="AD385" s="559"/>
      <c r="AE385" s="559"/>
      <c r="AF385" s="559"/>
      <c r="AG385" s="559"/>
      <c r="AH385" s="559"/>
      <c r="AI385" s="559"/>
      <c r="AJ385" s="559"/>
      <c r="AK385" s="559"/>
      <c r="AL385" s="566"/>
      <c r="BA385" s="5"/>
    </row>
    <row r="386" spans="1:53" ht="14.1" customHeight="1" thickBot="1">
      <c r="A386" s="572"/>
      <c r="B386" s="573"/>
      <c r="C386" s="573"/>
      <c r="D386" s="573"/>
      <c r="E386" s="574"/>
      <c r="F386" s="572"/>
      <c r="G386" s="573"/>
      <c r="H386" s="573"/>
      <c r="I386" s="574"/>
      <c r="J386" s="147">
        <v>1</v>
      </c>
      <c r="K386" s="148">
        <v>2</v>
      </c>
      <c r="L386" s="148">
        <v>3</v>
      </c>
      <c r="M386" s="149">
        <v>4</v>
      </c>
      <c r="N386" s="554"/>
      <c r="O386" s="561"/>
      <c r="P386" s="562"/>
      <c r="Q386" s="562"/>
      <c r="R386" s="562"/>
      <c r="S386" s="562"/>
      <c r="T386" s="562"/>
      <c r="U386" s="562"/>
      <c r="V386" s="562"/>
      <c r="W386" s="563"/>
      <c r="X386" s="564"/>
      <c r="Y386" s="565"/>
      <c r="Z386" s="559"/>
      <c r="AA386" s="559"/>
      <c r="AB386" s="559"/>
      <c r="AC386" s="559"/>
      <c r="AD386" s="559"/>
      <c r="AE386" s="559"/>
      <c r="AF386" s="559"/>
      <c r="AG386" s="559"/>
      <c r="AH386" s="559"/>
      <c r="AI386" s="559"/>
      <c r="AJ386" s="559"/>
      <c r="AK386" s="559"/>
      <c r="AL386" s="566"/>
      <c r="BA386" s="5"/>
    </row>
    <row r="387" spans="1:53" ht="12.75" customHeight="1">
      <c r="A387" s="537" t="s">
        <v>522</v>
      </c>
      <c r="B387" s="505"/>
      <c r="C387" s="505"/>
      <c r="D387" s="505"/>
      <c r="E387" s="587" t="s">
        <v>201</v>
      </c>
      <c r="F387" s="198" t="s">
        <v>358</v>
      </c>
      <c r="G387" s="11"/>
      <c r="H387" s="11"/>
      <c r="I387" s="199"/>
      <c r="J387" s="547" t="b">
        <v>0</v>
      </c>
      <c r="K387" s="548" t="b">
        <v>0</v>
      </c>
      <c r="L387" s="606" t="b">
        <v>0</v>
      </c>
      <c r="M387" s="504" t="b">
        <v>0</v>
      </c>
      <c r="N387" s="12" t="b">
        <v>0</v>
      </c>
      <c r="O387" s="11" t="s">
        <v>359</v>
      </c>
      <c r="P387" s="11"/>
      <c r="Q387" s="11"/>
      <c r="R387" s="11"/>
      <c r="S387" s="11"/>
      <c r="T387" s="11"/>
      <c r="U387" s="11"/>
      <c r="V387" s="11"/>
      <c r="W387" s="11"/>
      <c r="X387" s="14" t="s">
        <v>175</v>
      </c>
      <c r="Y387" s="10"/>
      <c r="Z387" s="505" t="s">
        <v>648</v>
      </c>
      <c r="AA387" s="505"/>
      <c r="AB387" s="505"/>
      <c r="AC387" s="505"/>
      <c r="AD387" s="505"/>
      <c r="AE387" s="505"/>
      <c r="AF387" s="505"/>
      <c r="AG387" s="505"/>
      <c r="AH387" s="505"/>
      <c r="AI387" s="505"/>
      <c r="AJ387" s="505"/>
      <c r="AK387" s="505"/>
      <c r="AL387" s="506"/>
      <c r="BA387" s="5"/>
    </row>
    <row r="388" spans="1:53" ht="12.75" customHeight="1">
      <c r="A388" s="519"/>
      <c r="B388" s="497"/>
      <c r="C388" s="497"/>
      <c r="D388" s="497"/>
      <c r="E388" s="525"/>
      <c r="F388" s="48"/>
      <c r="G388" s="28"/>
      <c r="H388" s="28"/>
      <c r="I388" s="49"/>
      <c r="J388" s="491"/>
      <c r="K388" s="492"/>
      <c r="L388" s="592"/>
      <c r="M388" s="493"/>
      <c r="N388" s="61" t="s">
        <v>185</v>
      </c>
      <c r="O388" s="63" t="s">
        <v>186</v>
      </c>
      <c r="P388" s="484"/>
      <c r="Q388" s="484"/>
      <c r="R388" s="484"/>
      <c r="S388" s="484"/>
      <c r="T388" s="484"/>
      <c r="U388" s="484"/>
      <c r="V388" s="484"/>
      <c r="W388" s="63" t="s">
        <v>187</v>
      </c>
      <c r="X388" s="29" t="b">
        <v>0</v>
      </c>
      <c r="Y388" s="276"/>
      <c r="Z388" s="497"/>
      <c r="AA388" s="497"/>
      <c r="AB388" s="497"/>
      <c r="AC388" s="497"/>
      <c r="AD388" s="497"/>
      <c r="AE388" s="497"/>
      <c r="AF388" s="497"/>
      <c r="AG388" s="497"/>
      <c r="AH388" s="497"/>
      <c r="AI388" s="497"/>
      <c r="AJ388" s="497"/>
      <c r="AK388" s="497"/>
      <c r="AL388" s="498"/>
      <c r="BA388" s="5"/>
    </row>
    <row r="389" spans="1:53" ht="12.95" customHeight="1">
      <c r="A389" s="519"/>
      <c r="B389" s="497"/>
      <c r="C389" s="497"/>
      <c r="D389" s="497"/>
      <c r="E389" s="643">
        <f>表示項目選択・建物情報!$E$39</f>
        <v>6</v>
      </c>
      <c r="F389" s="48"/>
      <c r="G389" s="28"/>
      <c r="H389" s="28"/>
      <c r="I389" s="49"/>
      <c r="J389" s="485" t="b">
        <v>0</v>
      </c>
      <c r="K389" s="487" t="b">
        <v>0</v>
      </c>
      <c r="L389" s="641" t="b">
        <v>0</v>
      </c>
      <c r="M389" s="489" t="b">
        <v>0</v>
      </c>
      <c r="N389" s="52" t="b">
        <v>0</v>
      </c>
      <c r="O389" s="53" t="s">
        <v>360</v>
      </c>
      <c r="P389" s="53"/>
      <c r="Q389" s="53"/>
      <c r="R389" s="53"/>
      <c r="S389" s="53"/>
      <c r="T389" s="53"/>
      <c r="U389" s="53"/>
      <c r="V389" s="53"/>
      <c r="W389" s="53"/>
      <c r="X389" s="54" t="s">
        <v>175</v>
      </c>
      <c r="Y389" s="282"/>
      <c r="Z389" s="497"/>
      <c r="AA389" s="497"/>
      <c r="AB389" s="497"/>
      <c r="AC389" s="497"/>
      <c r="AD389" s="497"/>
      <c r="AE389" s="497"/>
      <c r="AF389" s="497"/>
      <c r="AG389" s="497"/>
      <c r="AH389" s="497"/>
      <c r="AI389" s="497"/>
      <c r="AJ389" s="497"/>
      <c r="AK389" s="497"/>
      <c r="AL389" s="498"/>
      <c r="BA389" s="5"/>
    </row>
    <row r="390" spans="1:53" ht="12.95" customHeight="1">
      <c r="A390" s="519"/>
      <c r="B390" s="497"/>
      <c r="C390" s="497"/>
      <c r="D390" s="497"/>
      <c r="E390" s="644"/>
      <c r="F390" s="48"/>
      <c r="G390" s="28"/>
      <c r="H390" s="28"/>
      <c r="I390" s="49"/>
      <c r="J390" s="502"/>
      <c r="K390" s="535"/>
      <c r="L390" s="594"/>
      <c r="M390" s="501"/>
      <c r="N390" s="50" t="s">
        <v>185</v>
      </c>
      <c r="O390" s="28" t="s">
        <v>186</v>
      </c>
      <c r="P390" s="484"/>
      <c r="Q390" s="484"/>
      <c r="R390" s="484"/>
      <c r="S390" s="484"/>
      <c r="T390" s="484"/>
      <c r="U390" s="484"/>
      <c r="V390" s="484"/>
      <c r="W390" s="28" t="s">
        <v>187</v>
      </c>
      <c r="X390" s="29" t="b">
        <v>0</v>
      </c>
      <c r="Y390" s="276"/>
      <c r="Z390" s="497"/>
      <c r="AA390" s="497"/>
      <c r="AB390" s="497"/>
      <c r="AC390" s="497"/>
      <c r="AD390" s="497"/>
      <c r="AE390" s="497"/>
      <c r="AF390" s="497"/>
      <c r="AG390" s="497"/>
      <c r="AH390" s="497"/>
      <c r="AI390" s="497"/>
      <c r="AJ390" s="497"/>
      <c r="AK390" s="497"/>
      <c r="AL390" s="498"/>
      <c r="BA390" s="5"/>
    </row>
    <row r="391" spans="1:53" ht="12.95" customHeight="1">
      <c r="A391" s="519"/>
      <c r="B391" s="497"/>
      <c r="C391" s="497"/>
      <c r="D391" s="497"/>
      <c r="E391" s="222"/>
      <c r="F391" s="48"/>
      <c r="G391" s="28"/>
      <c r="H391" s="28"/>
      <c r="I391" s="49"/>
      <c r="J391" s="485" t="b">
        <v>0</v>
      </c>
      <c r="K391" s="487" t="b">
        <v>0</v>
      </c>
      <c r="L391" s="641" t="b">
        <v>0</v>
      </c>
      <c r="M391" s="489" t="b">
        <v>0</v>
      </c>
      <c r="N391" s="52" t="b">
        <v>0</v>
      </c>
      <c r="O391" s="53" t="s">
        <v>361</v>
      </c>
      <c r="P391" s="53"/>
      <c r="Q391" s="53"/>
      <c r="R391" s="53"/>
      <c r="S391" s="53"/>
      <c r="T391" s="53"/>
      <c r="U391" s="53"/>
      <c r="V391" s="53"/>
      <c r="W391" s="53"/>
      <c r="X391" s="54" t="s">
        <v>175</v>
      </c>
      <c r="Y391" s="280"/>
      <c r="Z391" s="627" t="s">
        <v>650</v>
      </c>
      <c r="AA391" s="627"/>
      <c r="AB391" s="627"/>
      <c r="AC391" s="627"/>
      <c r="AD391" s="627"/>
      <c r="AE391" s="627"/>
      <c r="AF391" s="627"/>
      <c r="AG391" s="627"/>
      <c r="AH391" s="627"/>
      <c r="AI391" s="627"/>
      <c r="AJ391" s="627"/>
      <c r="AK391" s="627"/>
      <c r="AL391" s="628"/>
      <c r="BA391" s="5"/>
    </row>
    <row r="392" spans="1:53" ht="12.95" customHeight="1">
      <c r="A392" s="519"/>
      <c r="B392" s="497"/>
      <c r="C392" s="497"/>
      <c r="D392" s="497"/>
      <c r="E392" s="222"/>
      <c r="F392" s="48"/>
      <c r="G392" s="28"/>
      <c r="H392" s="28"/>
      <c r="I392" s="49"/>
      <c r="J392" s="502"/>
      <c r="K392" s="535"/>
      <c r="L392" s="594"/>
      <c r="M392" s="501"/>
      <c r="N392" s="50" t="s">
        <v>185</v>
      </c>
      <c r="O392" s="28" t="s">
        <v>186</v>
      </c>
      <c r="P392" s="484"/>
      <c r="Q392" s="484"/>
      <c r="R392" s="484"/>
      <c r="S392" s="484"/>
      <c r="T392" s="484"/>
      <c r="U392" s="484"/>
      <c r="V392" s="484"/>
      <c r="W392" s="28" t="s">
        <v>187</v>
      </c>
      <c r="X392" s="64" t="b">
        <v>0</v>
      </c>
      <c r="Y392" s="285"/>
      <c r="Z392" s="639"/>
      <c r="AA392" s="639"/>
      <c r="AB392" s="639"/>
      <c r="AC392" s="639"/>
      <c r="AD392" s="639"/>
      <c r="AE392" s="639"/>
      <c r="AF392" s="639"/>
      <c r="AG392" s="639"/>
      <c r="AH392" s="639"/>
      <c r="AI392" s="639"/>
      <c r="AJ392" s="639"/>
      <c r="AK392" s="639"/>
      <c r="AL392" s="640"/>
      <c r="BA392" s="5"/>
    </row>
    <row r="393" spans="1:53" ht="12.95" customHeight="1">
      <c r="A393" s="519"/>
      <c r="B393" s="497"/>
      <c r="C393" s="497"/>
      <c r="D393" s="497"/>
      <c r="E393" s="222"/>
      <c r="F393" s="48"/>
      <c r="G393" s="28"/>
      <c r="H393" s="28"/>
      <c r="I393" s="49"/>
      <c r="J393" s="485" t="b">
        <v>0</v>
      </c>
      <c r="K393" s="487" t="b">
        <v>0</v>
      </c>
      <c r="L393" s="641" t="b">
        <v>0</v>
      </c>
      <c r="M393" s="489" t="b">
        <v>0</v>
      </c>
      <c r="N393" s="52" t="b">
        <v>0</v>
      </c>
      <c r="O393" s="53" t="s">
        <v>362</v>
      </c>
      <c r="P393" s="53"/>
      <c r="Q393" s="53"/>
      <c r="R393" s="53"/>
      <c r="S393" s="53"/>
      <c r="T393" s="53"/>
      <c r="U393" s="53"/>
      <c r="V393" s="53"/>
      <c r="W393" s="53"/>
      <c r="X393" s="54" t="s">
        <v>175</v>
      </c>
      <c r="Y393" s="282"/>
      <c r="Z393" s="497" t="s">
        <v>649</v>
      </c>
      <c r="AA393" s="497"/>
      <c r="AB393" s="497"/>
      <c r="AC393" s="497"/>
      <c r="AD393" s="497"/>
      <c r="AE393" s="497"/>
      <c r="AF393" s="497"/>
      <c r="AG393" s="497"/>
      <c r="AH393" s="497"/>
      <c r="AI393" s="497"/>
      <c r="AJ393" s="497"/>
      <c r="AK393" s="497"/>
      <c r="AL393" s="498"/>
      <c r="BA393" s="5"/>
    </row>
    <row r="394" spans="1:53" ht="12.95" customHeight="1">
      <c r="A394" s="519"/>
      <c r="B394" s="497"/>
      <c r="C394" s="497"/>
      <c r="D394" s="497"/>
      <c r="E394" s="222"/>
      <c r="F394" s="48"/>
      <c r="G394" s="28"/>
      <c r="H394" s="28"/>
      <c r="I394" s="49"/>
      <c r="J394" s="491"/>
      <c r="K394" s="492"/>
      <c r="L394" s="592"/>
      <c r="M394" s="493"/>
      <c r="N394" s="50" t="s">
        <v>185</v>
      </c>
      <c r="O394" s="28" t="s">
        <v>186</v>
      </c>
      <c r="P394" s="484"/>
      <c r="Q394" s="484"/>
      <c r="R394" s="484"/>
      <c r="S394" s="484"/>
      <c r="T394" s="484"/>
      <c r="U394" s="484"/>
      <c r="V394" s="484"/>
      <c r="W394" s="28" t="s">
        <v>187</v>
      </c>
      <c r="X394" s="82" t="b">
        <v>0</v>
      </c>
      <c r="Y394" s="276"/>
      <c r="Z394" s="497"/>
      <c r="AA394" s="497"/>
      <c r="AB394" s="497"/>
      <c r="AC394" s="497"/>
      <c r="AD394" s="497"/>
      <c r="AE394" s="497"/>
      <c r="AF394" s="497"/>
      <c r="AG394" s="497"/>
      <c r="AH394" s="497"/>
      <c r="AI394" s="497"/>
      <c r="AJ394" s="497"/>
      <c r="AK394" s="497"/>
      <c r="AL394" s="498"/>
      <c r="BA394" s="5"/>
    </row>
    <row r="395" spans="1:53" ht="12.95" customHeight="1">
      <c r="A395" s="519"/>
      <c r="B395" s="497"/>
      <c r="C395" s="497"/>
      <c r="D395" s="497"/>
      <c r="E395" s="222"/>
      <c r="F395" s="100" t="s">
        <v>363</v>
      </c>
      <c r="G395" s="40"/>
      <c r="H395" s="40"/>
      <c r="I395" s="160"/>
      <c r="J395" s="531" t="b">
        <v>0</v>
      </c>
      <c r="K395" s="532" t="b">
        <v>0</v>
      </c>
      <c r="L395" s="532" t="b">
        <v>0</v>
      </c>
      <c r="M395" s="494" t="b">
        <v>0</v>
      </c>
      <c r="N395" s="85" t="b">
        <v>0</v>
      </c>
      <c r="O395" s="40" t="s">
        <v>364</v>
      </c>
      <c r="P395" s="40"/>
      <c r="Q395" s="40"/>
      <c r="R395" s="40"/>
      <c r="S395" s="40"/>
      <c r="T395" s="40"/>
      <c r="U395" s="40"/>
      <c r="V395" s="40"/>
      <c r="W395" s="40"/>
      <c r="X395" s="72" t="s">
        <v>175</v>
      </c>
      <c r="Y395" s="280"/>
      <c r="Z395" s="323" t="s">
        <v>651</v>
      </c>
      <c r="AA395" s="321"/>
      <c r="AB395" s="321"/>
      <c r="AC395" s="321"/>
      <c r="AD395" s="321"/>
      <c r="AE395" s="321"/>
      <c r="AF395" s="321"/>
      <c r="AG395" s="321"/>
      <c r="AH395" s="321"/>
      <c r="AI395" s="321"/>
      <c r="AJ395" s="321"/>
      <c r="AK395" s="321"/>
      <c r="AL395" s="322"/>
      <c r="BA395" s="5"/>
    </row>
    <row r="396" spans="1:53" ht="12.95" customHeight="1">
      <c r="A396" s="519"/>
      <c r="B396" s="497"/>
      <c r="C396" s="497"/>
      <c r="D396" s="497"/>
      <c r="E396" s="222"/>
      <c r="F396" s="48"/>
      <c r="G396" s="28"/>
      <c r="H396" s="28"/>
      <c r="I396" s="49"/>
      <c r="J396" s="502"/>
      <c r="K396" s="535"/>
      <c r="L396" s="535"/>
      <c r="M396" s="501"/>
      <c r="N396" s="50" t="s">
        <v>185</v>
      </c>
      <c r="O396" s="28" t="s">
        <v>186</v>
      </c>
      <c r="P396" s="484"/>
      <c r="Q396" s="484"/>
      <c r="R396" s="484"/>
      <c r="S396" s="484"/>
      <c r="T396" s="484"/>
      <c r="U396" s="484"/>
      <c r="V396" s="484"/>
      <c r="W396" s="28" t="s">
        <v>187</v>
      </c>
      <c r="X396" s="64" t="b">
        <v>0</v>
      </c>
      <c r="Y396" s="285"/>
      <c r="Z396" s="324" t="s">
        <v>652</v>
      </c>
      <c r="AA396" s="287"/>
      <c r="AB396" s="287"/>
      <c r="AC396" s="287"/>
      <c r="AD396" s="287"/>
      <c r="AE396" s="287"/>
      <c r="AF396" s="287"/>
      <c r="AG396" s="287"/>
      <c r="AH396" s="287"/>
      <c r="AI396" s="287"/>
      <c r="AJ396" s="287"/>
      <c r="AK396" s="287"/>
      <c r="AL396" s="288"/>
      <c r="BA396" s="5"/>
    </row>
    <row r="397" spans="1:53" ht="12.95" customHeight="1">
      <c r="A397" s="519"/>
      <c r="B397" s="497"/>
      <c r="C397" s="497"/>
      <c r="D397" s="497"/>
      <c r="E397" s="145"/>
      <c r="F397" s="48"/>
      <c r="G397" s="28"/>
      <c r="H397" s="28"/>
      <c r="I397" s="49"/>
      <c r="J397" s="485" t="b">
        <v>0</v>
      </c>
      <c r="K397" s="487" t="b">
        <v>0</v>
      </c>
      <c r="L397" s="641" t="b">
        <v>0</v>
      </c>
      <c r="M397" s="489" t="b">
        <v>0</v>
      </c>
      <c r="N397" s="52" t="b">
        <v>0</v>
      </c>
      <c r="O397" s="53" t="s">
        <v>365</v>
      </c>
      <c r="P397" s="53"/>
      <c r="Q397" s="53"/>
      <c r="R397" s="53"/>
      <c r="S397" s="53"/>
      <c r="T397" s="53"/>
      <c r="U397" s="53"/>
      <c r="V397" s="53"/>
      <c r="W397" s="53"/>
      <c r="X397" s="54" t="s">
        <v>175</v>
      </c>
      <c r="Y397" s="282"/>
      <c r="Z397" s="497" t="s">
        <v>653</v>
      </c>
      <c r="AA397" s="497"/>
      <c r="AB397" s="497"/>
      <c r="AC397" s="497"/>
      <c r="AD397" s="497"/>
      <c r="AE397" s="497"/>
      <c r="AF397" s="497"/>
      <c r="AG397" s="497"/>
      <c r="AH397" s="497"/>
      <c r="AI397" s="497"/>
      <c r="AJ397" s="497"/>
      <c r="AK397" s="497"/>
      <c r="AL397" s="498"/>
      <c r="BA397" s="5"/>
    </row>
    <row r="398" spans="1:53" ht="12.95" customHeight="1">
      <c r="A398" s="519"/>
      <c r="B398" s="497"/>
      <c r="C398" s="497"/>
      <c r="D398" s="497"/>
      <c r="E398" s="145"/>
      <c r="F398" s="48"/>
      <c r="G398" s="28"/>
      <c r="H398" s="28"/>
      <c r="I398" s="49"/>
      <c r="J398" s="502"/>
      <c r="K398" s="535"/>
      <c r="L398" s="594"/>
      <c r="M398" s="501"/>
      <c r="N398" s="50" t="s">
        <v>185</v>
      </c>
      <c r="O398" s="28" t="s">
        <v>186</v>
      </c>
      <c r="P398" s="484"/>
      <c r="Q398" s="484"/>
      <c r="R398" s="484"/>
      <c r="S398" s="484"/>
      <c r="T398" s="484"/>
      <c r="U398" s="484"/>
      <c r="V398" s="484"/>
      <c r="W398" s="28" t="s">
        <v>187</v>
      </c>
      <c r="X398" s="64" t="b">
        <v>0</v>
      </c>
      <c r="Y398" s="276"/>
      <c r="Z398" s="497"/>
      <c r="AA398" s="497"/>
      <c r="AB398" s="497"/>
      <c r="AC398" s="497"/>
      <c r="AD398" s="497"/>
      <c r="AE398" s="497"/>
      <c r="AF398" s="497"/>
      <c r="AG398" s="497"/>
      <c r="AH398" s="497"/>
      <c r="AI398" s="497"/>
      <c r="AJ398" s="497"/>
      <c r="AK398" s="497"/>
      <c r="AL398" s="498"/>
      <c r="BA398" s="5"/>
    </row>
    <row r="399" spans="1:53" ht="12.95" customHeight="1">
      <c r="A399" s="519"/>
      <c r="B399" s="497"/>
      <c r="C399" s="497"/>
      <c r="D399" s="497"/>
      <c r="E399" s="145"/>
      <c r="F399" s="48"/>
      <c r="G399" s="28"/>
      <c r="H399" s="28"/>
      <c r="I399" s="49"/>
      <c r="J399" s="485" t="b">
        <v>0</v>
      </c>
      <c r="K399" s="487" t="b">
        <v>0</v>
      </c>
      <c r="L399" s="487" t="b">
        <v>0</v>
      </c>
      <c r="M399" s="489" t="b">
        <v>0</v>
      </c>
      <c r="N399" s="52" t="b">
        <v>0</v>
      </c>
      <c r="O399" s="53" t="s">
        <v>366</v>
      </c>
      <c r="P399" s="53"/>
      <c r="Q399" s="53"/>
      <c r="R399" s="53"/>
      <c r="S399" s="53"/>
      <c r="T399" s="53"/>
      <c r="U399" s="53"/>
      <c r="V399" s="53"/>
      <c r="W399" s="53"/>
      <c r="X399" s="54" t="s">
        <v>175</v>
      </c>
      <c r="Y399" s="280"/>
      <c r="Z399" s="627" t="s">
        <v>654</v>
      </c>
      <c r="AA399" s="627"/>
      <c r="AB399" s="627"/>
      <c r="AC399" s="627"/>
      <c r="AD399" s="627"/>
      <c r="AE399" s="627"/>
      <c r="AF399" s="627"/>
      <c r="AG399" s="627"/>
      <c r="AH399" s="627"/>
      <c r="AI399" s="627"/>
      <c r="AJ399" s="627"/>
      <c r="AK399" s="627"/>
      <c r="AL399" s="628"/>
      <c r="BA399" s="5"/>
    </row>
    <row r="400" spans="1:53" ht="12.95" customHeight="1">
      <c r="A400" s="519"/>
      <c r="B400" s="497"/>
      <c r="C400" s="497"/>
      <c r="D400" s="497"/>
      <c r="E400" s="145"/>
      <c r="F400" s="48"/>
      <c r="G400" s="28"/>
      <c r="H400" s="28"/>
      <c r="I400" s="49"/>
      <c r="J400" s="502"/>
      <c r="K400" s="535"/>
      <c r="L400" s="535"/>
      <c r="M400" s="501"/>
      <c r="N400" s="50" t="s">
        <v>185</v>
      </c>
      <c r="O400" s="28" t="s">
        <v>186</v>
      </c>
      <c r="P400" s="484"/>
      <c r="Q400" s="484"/>
      <c r="R400" s="484"/>
      <c r="S400" s="484"/>
      <c r="T400" s="484"/>
      <c r="U400" s="484"/>
      <c r="V400" s="484"/>
      <c r="W400" s="28" t="s">
        <v>187</v>
      </c>
      <c r="X400" s="64" t="b">
        <v>0</v>
      </c>
      <c r="Y400" s="276"/>
      <c r="Z400" s="497"/>
      <c r="AA400" s="497"/>
      <c r="AB400" s="497"/>
      <c r="AC400" s="497"/>
      <c r="AD400" s="497"/>
      <c r="AE400" s="497"/>
      <c r="AF400" s="497"/>
      <c r="AG400" s="497"/>
      <c r="AH400" s="497"/>
      <c r="AI400" s="497"/>
      <c r="AJ400" s="497"/>
      <c r="AK400" s="497"/>
      <c r="AL400" s="498"/>
      <c r="BA400" s="5"/>
    </row>
    <row r="401" spans="1:53" ht="12.95" customHeight="1">
      <c r="A401" s="519"/>
      <c r="B401" s="497"/>
      <c r="C401" s="497"/>
      <c r="D401" s="497"/>
      <c r="E401" s="145"/>
      <c r="F401" s="48"/>
      <c r="G401" s="28"/>
      <c r="H401" s="28"/>
      <c r="I401" s="49"/>
      <c r="J401" s="485" t="b">
        <v>0</v>
      </c>
      <c r="K401" s="487" t="b">
        <v>0</v>
      </c>
      <c r="L401" s="487" t="b">
        <v>0</v>
      </c>
      <c r="M401" s="489" t="b">
        <v>0</v>
      </c>
      <c r="N401" s="52" t="b">
        <v>0</v>
      </c>
      <c r="O401" s="53" t="s">
        <v>367</v>
      </c>
      <c r="P401" s="53"/>
      <c r="Q401" s="53"/>
      <c r="R401" s="53"/>
      <c r="S401" s="53"/>
      <c r="T401" s="53"/>
      <c r="U401" s="53"/>
      <c r="V401" s="53"/>
      <c r="W401" s="53"/>
      <c r="X401" s="54" t="s">
        <v>175</v>
      </c>
      <c r="Y401" s="282"/>
      <c r="Z401" s="497"/>
      <c r="AA401" s="497"/>
      <c r="AB401" s="497"/>
      <c r="AC401" s="497"/>
      <c r="AD401" s="497"/>
      <c r="AE401" s="497"/>
      <c r="AF401" s="497"/>
      <c r="AG401" s="497"/>
      <c r="AH401" s="497"/>
      <c r="AI401" s="497"/>
      <c r="AJ401" s="497"/>
      <c r="AK401" s="497"/>
      <c r="AL401" s="498"/>
      <c r="BA401" s="5"/>
    </row>
    <row r="402" spans="1:53" ht="12.95" customHeight="1">
      <c r="A402" s="519"/>
      <c r="B402" s="497"/>
      <c r="C402" s="497"/>
      <c r="D402" s="497"/>
      <c r="E402" s="145"/>
      <c r="F402" s="48"/>
      <c r="G402" s="28"/>
      <c r="H402" s="28"/>
      <c r="I402" s="49"/>
      <c r="J402" s="502"/>
      <c r="K402" s="535"/>
      <c r="L402" s="535"/>
      <c r="M402" s="501"/>
      <c r="N402" s="50" t="s">
        <v>185</v>
      </c>
      <c r="O402" s="28" t="s">
        <v>186</v>
      </c>
      <c r="P402" s="484"/>
      <c r="Q402" s="484"/>
      <c r="R402" s="484"/>
      <c r="S402" s="484"/>
      <c r="T402" s="484"/>
      <c r="U402" s="484"/>
      <c r="V402" s="484"/>
      <c r="W402" s="28" t="s">
        <v>187</v>
      </c>
      <c r="X402" s="64" t="b">
        <v>0</v>
      </c>
      <c r="Y402" s="276"/>
      <c r="Z402" s="497"/>
      <c r="AA402" s="497"/>
      <c r="AB402" s="497"/>
      <c r="AC402" s="497"/>
      <c r="AD402" s="497"/>
      <c r="AE402" s="497"/>
      <c r="AF402" s="497"/>
      <c r="AG402" s="497"/>
      <c r="AH402" s="497"/>
      <c r="AI402" s="497"/>
      <c r="AJ402" s="497"/>
      <c r="AK402" s="497"/>
      <c r="AL402" s="498"/>
      <c r="BA402" s="5"/>
    </row>
    <row r="403" spans="1:53" ht="12.95" customHeight="1">
      <c r="A403" s="519"/>
      <c r="B403" s="497"/>
      <c r="C403" s="497"/>
      <c r="D403" s="497"/>
      <c r="E403" s="145"/>
      <c r="F403" s="48"/>
      <c r="G403" s="28"/>
      <c r="H403" s="28"/>
      <c r="I403" s="49"/>
      <c r="J403" s="485" t="b">
        <v>0</v>
      </c>
      <c r="K403" s="487" t="b">
        <v>0</v>
      </c>
      <c r="L403" s="487" t="b">
        <v>0</v>
      </c>
      <c r="M403" s="489" t="b">
        <v>0</v>
      </c>
      <c r="N403" s="52" t="b">
        <v>0</v>
      </c>
      <c r="O403" s="53" t="s">
        <v>368</v>
      </c>
      <c r="P403" s="53"/>
      <c r="Q403" s="53"/>
      <c r="R403" s="53"/>
      <c r="S403" s="53"/>
      <c r="T403" s="53"/>
      <c r="U403" s="53"/>
      <c r="V403" s="53"/>
      <c r="W403" s="53"/>
      <c r="X403" s="54" t="s">
        <v>175</v>
      </c>
      <c r="Y403" s="282"/>
      <c r="Z403" s="497"/>
      <c r="AA403" s="497"/>
      <c r="AB403" s="497"/>
      <c r="AC403" s="497"/>
      <c r="AD403" s="497"/>
      <c r="AE403" s="497"/>
      <c r="AF403" s="497"/>
      <c r="AG403" s="497"/>
      <c r="AH403" s="497"/>
      <c r="AI403" s="497"/>
      <c r="AJ403" s="497"/>
      <c r="AK403" s="497"/>
      <c r="AL403" s="498"/>
      <c r="BA403" s="5"/>
    </row>
    <row r="404" spans="1:53" ht="12.95" customHeight="1">
      <c r="A404" s="519"/>
      <c r="B404" s="497"/>
      <c r="C404" s="497"/>
      <c r="D404" s="497"/>
      <c r="E404" s="145"/>
      <c r="F404" s="48"/>
      <c r="G404" s="28"/>
      <c r="H404" s="28"/>
      <c r="I404" s="49"/>
      <c r="J404" s="502"/>
      <c r="K404" s="535"/>
      <c r="L404" s="535"/>
      <c r="M404" s="501"/>
      <c r="N404" s="50" t="s">
        <v>185</v>
      </c>
      <c r="O404" s="28" t="s">
        <v>186</v>
      </c>
      <c r="P404" s="484"/>
      <c r="Q404" s="484"/>
      <c r="R404" s="484"/>
      <c r="S404" s="484"/>
      <c r="T404" s="484"/>
      <c r="U404" s="484"/>
      <c r="V404" s="484"/>
      <c r="W404" s="28" t="s">
        <v>187</v>
      </c>
      <c r="X404" s="64" t="b">
        <v>0</v>
      </c>
      <c r="Y404" s="289"/>
      <c r="Z404" s="627" t="s">
        <v>655</v>
      </c>
      <c r="AA404" s="627"/>
      <c r="AB404" s="627"/>
      <c r="AC404" s="627"/>
      <c r="AD404" s="627"/>
      <c r="AE404" s="627"/>
      <c r="AF404" s="627"/>
      <c r="AG404" s="627"/>
      <c r="AH404" s="627"/>
      <c r="AI404" s="627"/>
      <c r="AJ404" s="627"/>
      <c r="AK404" s="627"/>
      <c r="AL404" s="628"/>
      <c r="BA404" s="5"/>
    </row>
    <row r="405" spans="1:53" ht="12.95" customHeight="1">
      <c r="A405" s="519"/>
      <c r="B405" s="497"/>
      <c r="C405" s="497"/>
      <c r="D405" s="497"/>
      <c r="E405" s="145"/>
      <c r="F405" s="48"/>
      <c r="G405" s="28"/>
      <c r="H405" s="28"/>
      <c r="I405" s="49"/>
      <c r="J405" s="485" t="b">
        <v>0</v>
      </c>
      <c r="K405" s="487" t="b">
        <v>0</v>
      </c>
      <c r="L405" s="487" t="b">
        <v>0</v>
      </c>
      <c r="M405" s="489" t="b">
        <v>0</v>
      </c>
      <c r="N405" s="52" t="b">
        <v>0</v>
      </c>
      <c r="O405" s="53" t="s">
        <v>369</v>
      </c>
      <c r="P405" s="53"/>
      <c r="Q405" s="53"/>
      <c r="R405" s="53"/>
      <c r="S405" s="53"/>
      <c r="T405" s="53"/>
      <c r="U405" s="53"/>
      <c r="V405" s="53"/>
      <c r="W405" s="53"/>
      <c r="X405" s="54" t="s">
        <v>175</v>
      </c>
      <c r="Y405" s="282"/>
      <c r="Z405" s="497"/>
      <c r="AA405" s="497"/>
      <c r="AB405" s="497"/>
      <c r="AC405" s="497"/>
      <c r="AD405" s="497"/>
      <c r="AE405" s="497"/>
      <c r="AF405" s="497"/>
      <c r="AG405" s="497"/>
      <c r="AH405" s="497"/>
      <c r="AI405" s="497"/>
      <c r="AJ405" s="497"/>
      <c r="AK405" s="497"/>
      <c r="AL405" s="498"/>
      <c r="BA405" s="5"/>
    </row>
    <row r="406" spans="1:53" ht="12.95" customHeight="1">
      <c r="A406" s="519"/>
      <c r="B406" s="497"/>
      <c r="C406" s="497"/>
      <c r="D406" s="497"/>
      <c r="E406" s="145"/>
      <c r="F406" s="48"/>
      <c r="G406" s="28"/>
      <c r="H406" s="28"/>
      <c r="I406" s="49"/>
      <c r="J406" s="502"/>
      <c r="K406" s="535"/>
      <c r="L406" s="535"/>
      <c r="M406" s="501"/>
      <c r="N406" s="50" t="s">
        <v>185</v>
      </c>
      <c r="O406" s="28" t="s">
        <v>186</v>
      </c>
      <c r="P406" s="484"/>
      <c r="Q406" s="484"/>
      <c r="R406" s="484"/>
      <c r="S406" s="484"/>
      <c r="T406" s="484"/>
      <c r="U406" s="484"/>
      <c r="V406" s="484"/>
      <c r="W406" s="28" t="s">
        <v>187</v>
      </c>
      <c r="X406" s="64" t="b">
        <v>0</v>
      </c>
      <c r="Y406" s="285"/>
      <c r="Z406" s="639"/>
      <c r="AA406" s="639"/>
      <c r="AB406" s="639"/>
      <c r="AC406" s="639"/>
      <c r="AD406" s="639"/>
      <c r="AE406" s="639"/>
      <c r="AF406" s="639"/>
      <c r="AG406" s="639"/>
      <c r="AH406" s="639"/>
      <c r="AI406" s="639"/>
      <c r="AJ406" s="639"/>
      <c r="AK406" s="639"/>
      <c r="AL406" s="640"/>
      <c r="BA406" s="5"/>
    </row>
    <row r="407" spans="1:53" ht="12.95" customHeight="1">
      <c r="A407" s="519"/>
      <c r="B407" s="497"/>
      <c r="C407" s="497"/>
      <c r="D407" s="497"/>
      <c r="E407" s="145"/>
      <c r="F407" s="48"/>
      <c r="G407" s="28"/>
      <c r="H407" s="28"/>
      <c r="I407" s="49"/>
      <c r="J407" s="485" t="b">
        <v>0</v>
      </c>
      <c r="K407" s="487" t="b">
        <v>0</v>
      </c>
      <c r="L407" s="487" t="b">
        <v>0</v>
      </c>
      <c r="M407" s="489" t="b">
        <v>0</v>
      </c>
      <c r="N407" s="52" t="b">
        <v>0</v>
      </c>
      <c r="O407" s="53" t="s">
        <v>370</v>
      </c>
      <c r="P407" s="53"/>
      <c r="Q407" s="53"/>
      <c r="R407" s="53"/>
      <c r="S407" s="53"/>
      <c r="T407" s="53"/>
      <c r="U407" s="53"/>
      <c r="V407" s="53"/>
      <c r="W407" s="53"/>
      <c r="X407" s="54" t="s">
        <v>175</v>
      </c>
      <c r="Y407" s="306" t="s">
        <v>175</v>
      </c>
      <c r="Z407" s="627" t="s">
        <v>657</v>
      </c>
      <c r="AA407" s="627"/>
      <c r="AB407" s="627"/>
      <c r="AC407" s="627"/>
      <c r="AD407" s="627"/>
      <c r="AE407" s="627"/>
      <c r="AF407" s="627"/>
      <c r="AG407" s="627"/>
      <c r="AH407" s="627"/>
      <c r="AI407" s="627"/>
      <c r="AJ407" s="627"/>
      <c r="AK407" s="627"/>
      <c r="AL407" s="628"/>
      <c r="BA407" s="5"/>
    </row>
    <row r="408" spans="1:53" ht="12.95" customHeight="1">
      <c r="A408" s="519"/>
      <c r="B408" s="497"/>
      <c r="C408" s="497"/>
      <c r="D408" s="497"/>
      <c r="E408" s="145"/>
      <c r="F408" s="48"/>
      <c r="G408" s="28"/>
      <c r="H408" s="28"/>
      <c r="I408" s="49"/>
      <c r="J408" s="502"/>
      <c r="K408" s="535"/>
      <c r="L408" s="535"/>
      <c r="M408" s="501"/>
      <c r="N408" s="50" t="s">
        <v>185</v>
      </c>
      <c r="O408" s="28" t="s">
        <v>186</v>
      </c>
      <c r="P408" s="484"/>
      <c r="Q408" s="484"/>
      <c r="R408" s="484"/>
      <c r="S408" s="484"/>
      <c r="T408" s="484"/>
      <c r="U408" s="484"/>
      <c r="V408" s="484"/>
      <c r="W408" s="28" t="s">
        <v>187</v>
      </c>
      <c r="X408" s="64" t="b">
        <v>0</v>
      </c>
      <c r="Y408" s="276"/>
      <c r="Z408" s="497"/>
      <c r="AA408" s="497"/>
      <c r="AB408" s="497"/>
      <c r="AC408" s="497"/>
      <c r="AD408" s="497"/>
      <c r="AE408" s="497"/>
      <c r="AF408" s="497"/>
      <c r="AG408" s="497"/>
      <c r="AH408" s="497"/>
      <c r="AI408" s="497"/>
      <c r="AJ408" s="497"/>
      <c r="AK408" s="497"/>
      <c r="AL408" s="498"/>
      <c r="BA408" s="5"/>
    </row>
    <row r="409" spans="1:53" ht="12.95" customHeight="1">
      <c r="A409" s="519"/>
      <c r="B409" s="497"/>
      <c r="C409" s="497"/>
      <c r="D409" s="497"/>
      <c r="E409" s="145"/>
      <c r="F409" s="48"/>
      <c r="G409" s="28"/>
      <c r="H409" s="28"/>
      <c r="I409" s="49"/>
      <c r="J409" s="485" t="b">
        <v>0</v>
      </c>
      <c r="K409" s="487" t="b">
        <v>0</v>
      </c>
      <c r="L409" s="487" t="b">
        <v>0</v>
      </c>
      <c r="M409" s="489" t="b">
        <v>0</v>
      </c>
      <c r="N409" s="52" t="b">
        <v>0</v>
      </c>
      <c r="O409" s="636" t="s">
        <v>371</v>
      </c>
      <c r="P409" s="637"/>
      <c r="Q409" s="637"/>
      <c r="R409" s="637"/>
      <c r="S409" s="637"/>
      <c r="T409" s="637"/>
      <c r="U409" s="637"/>
      <c r="V409" s="637"/>
      <c r="W409" s="638"/>
      <c r="X409" s="54" t="s">
        <v>175</v>
      </c>
      <c r="Y409" s="282"/>
      <c r="Z409" s="497"/>
      <c r="AA409" s="497"/>
      <c r="AB409" s="497"/>
      <c r="AC409" s="497"/>
      <c r="AD409" s="497"/>
      <c r="AE409" s="497"/>
      <c r="AF409" s="497"/>
      <c r="AG409" s="497"/>
      <c r="AH409" s="497"/>
      <c r="AI409" s="497"/>
      <c r="AJ409" s="497"/>
      <c r="AK409" s="497"/>
      <c r="AL409" s="498"/>
      <c r="BA409" s="5"/>
    </row>
    <row r="410" spans="1:53" ht="12.95" customHeight="1">
      <c r="A410" s="519"/>
      <c r="B410" s="497"/>
      <c r="C410" s="497"/>
      <c r="D410" s="497"/>
      <c r="E410" s="145"/>
      <c r="F410" s="48"/>
      <c r="G410" s="28"/>
      <c r="H410" s="28"/>
      <c r="I410" s="49"/>
      <c r="J410" s="502"/>
      <c r="K410" s="535"/>
      <c r="L410" s="535"/>
      <c r="M410" s="501"/>
      <c r="N410" s="50" t="s">
        <v>185</v>
      </c>
      <c r="O410" s="28" t="s">
        <v>186</v>
      </c>
      <c r="P410" s="484"/>
      <c r="Q410" s="484"/>
      <c r="R410" s="484"/>
      <c r="S410" s="484"/>
      <c r="T410" s="484"/>
      <c r="U410" s="484"/>
      <c r="V410" s="484"/>
      <c r="W410" s="28" t="s">
        <v>187</v>
      </c>
      <c r="X410" s="64" t="b">
        <v>0</v>
      </c>
      <c r="Y410" s="325" t="s">
        <v>656</v>
      </c>
      <c r="Z410" s="497"/>
      <c r="AA410" s="497"/>
      <c r="AB410" s="497"/>
      <c r="AC410" s="497"/>
      <c r="AD410" s="497"/>
      <c r="AE410" s="497"/>
      <c r="AF410" s="497"/>
      <c r="AG410" s="497"/>
      <c r="AH410" s="497"/>
      <c r="AI410" s="497"/>
      <c r="AJ410" s="497"/>
      <c r="AK410" s="497"/>
      <c r="AL410" s="498"/>
      <c r="BA410" s="5"/>
    </row>
    <row r="411" spans="1:53" ht="12.95" customHeight="1">
      <c r="A411" s="519"/>
      <c r="B411" s="497"/>
      <c r="C411" s="497"/>
      <c r="D411" s="497"/>
      <c r="E411" s="145"/>
      <c r="F411" s="48"/>
      <c r="G411" s="28"/>
      <c r="H411" s="28"/>
      <c r="I411" s="49"/>
      <c r="J411" s="485" t="b">
        <v>0</v>
      </c>
      <c r="K411" s="487" t="b">
        <v>0</v>
      </c>
      <c r="L411" s="487" t="b">
        <v>0</v>
      </c>
      <c r="M411" s="489" t="b">
        <v>0</v>
      </c>
      <c r="N411" s="52" t="b">
        <v>0</v>
      </c>
      <c r="O411" s="53" t="s">
        <v>372</v>
      </c>
      <c r="P411" s="53"/>
      <c r="Q411" s="53"/>
      <c r="R411" s="53"/>
      <c r="S411" s="53"/>
      <c r="T411" s="53"/>
      <c r="U411" s="53"/>
      <c r="V411" s="53"/>
      <c r="W411" s="53"/>
      <c r="X411" s="54" t="s">
        <v>175</v>
      </c>
      <c r="Y411" s="282"/>
      <c r="Z411" s="497"/>
      <c r="AA411" s="497"/>
      <c r="AB411" s="497"/>
      <c r="AC411" s="497"/>
      <c r="AD411" s="497"/>
      <c r="AE411" s="497"/>
      <c r="AF411" s="497"/>
      <c r="AG411" s="497"/>
      <c r="AH411" s="497"/>
      <c r="AI411" s="497"/>
      <c r="AJ411" s="497"/>
      <c r="AK411" s="497"/>
      <c r="AL411" s="498"/>
      <c r="BA411" s="5"/>
    </row>
    <row r="412" spans="1:53" ht="12.95" customHeight="1">
      <c r="A412" s="519"/>
      <c r="B412" s="497"/>
      <c r="C412" s="497"/>
      <c r="D412" s="497"/>
      <c r="E412" s="145"/>
      <c r="F412" s="24"/>
      <c r="G412" s="23"/>
      <c r="H412" s="23"/>
      <c r="I412" s="25"/>
      <c r="J412" s="491"/>
      <c r="K412" s="492"/>
      <c r="L412" s="492"/>
      <c r="M412" s="493"/>
      <c r="N412" s="26" t="s">
        <v>185</v>
      </c>
      <c r="O412" s="23" t="s">
        <v>186</v>
      </c>
      <c r="P412" s="503"/>
      <c r="Q412" s="503"/>
      <c r="R412" s="503"/>
      <c r="S412" s="503"/>
      <c r="T412" s="503"/>
      <c r="U412" s="503"/>
      <c r="V412" s="503"/>
      <c r="W412" s="23" t="s">
        <v>187</v>
      </c>
      <c r="X412" s="29" t="b">
        <v>0</v>
      </c>
      <c r="Y412" s="276"/>
      <c r="Z412" s="497"/>
      <c r="AA412" s="497"/>
      <c r="AB412" s="497"/>
      <c r="AC412" s="497"/>
      <c r="AD412" s="497"/>
      <c r="AE412" s="497"/>
      <c r="AF412" s="497"/>
      <c r="AG412" s="497"/>
      <c r="AH412" s="497"/>
      <c r="AI412" s="497"/>
      <c r="AJ412" s="497"/>
      <c r="AK412" s="497"/>
      <c r="AL412" s="498"/>
      <c r="BA412" s="5"/>
    </row>
    <row r="413" spans="1:53" ht="12.95" customHeight="1">
      <c r="A413" s="519"/>
      <c r="B413" s="497"/>
      <c r="C413" s="497"/>
      <c r="D413" s="497"/>
      <c r="E413" s="145"/>
      <c r="F413" s="48" t="s">
        <v>373</v>
      </c>
      <c r="G413" s="28"/>
      <c r="H413" s="28"/>
      <c r="I413" s="49"/>
      <c r="J413" s="531" t="b">
        <v>0</v>
      </c>
      <c r="K413" s="532" t="b">
        <v>0</v>
      </c>
      <c r="L413" s="532" t="b">
        <v>0</v>
      </c>
      <c r="M413" s="494" t="b">
        <v>0</v>
      </c>
      <c r="N413" s="39" t="b">
        <v>0</v>
      </c>
      <c r="O413" s="28" t="s">
        <v>374</v>
      </c>
      <c r="P413" s="28"/>
      <c r="Q413" s="28"/>
      <c r="R413" s="28"/>
      <c r="S413" s="28"/>
      <c r="T413" s="28"/>
      <c r="U413" s="28"/>
      <c r="V413" s="28"/>
      <c r="W413" s="28"/>
      <c r="X413" s="41" t="s">
        <v>175</v>
      </c>
      <c r="Y413" s="294"/>
      <c r="Z413" s="497"/>
      <c r="AA413" s="497"/>
      <c r="AB413" s="497"/>
      <c r="AC413" s="497"/>
      <c r="AD413" s="497"/>
      <c r="AE413" s="497"/>
      <c r="AF413" s="497"/>
      <c r="AG413" s="497"/>
      <c r="AH413" s="497"/>
      <c r="AI413" s="497"/>
      <c r="AJ413" s="497"/>
      <c r="AK413" s="497"/>
      <c r="AL413" s="498"/>
      <c r="BA413" s="5"/>
    </row>
    <row r="414" spans="1:53" ht="12.95" customHeight="1">
      <c r="A414" s="519"/>
      <c r="B414" s="497"/>
      <c r="C414" s="497"/>
      <c r="D414" s="497"/>
      <c r="E414" s="145"/>
      <c r="F414" s="48"/>
      <c r="G414" s="28"/>
      <c r="H414" s="28"/>
      <c r="I414" s="49"/>
      <c r="J414" s="502"/>
      <c r="K414" s="535"/>
      <c r="L414" s="535"/>
      <c r="M414" s="501"/>
      <c r="N414" s="50" t="s">
        <v>185</v>
      </c>
      <c r="O414" s="28" t="s">
        <v>186</v>
      </c>
      <c r="P414" s="484"/>
      <c r="Q414" s="484"/>
      <c r="R414" s="484"/>
      <c r="S414" s="484"/>
      <c r="T414" s="484"/>
      <c r="U414" s="484"/>
      <c r="V414" s="484"/>
      <c r="W414" s="28" t="s">
        <v>187</v>
      </c>
      <c r="X414" s="64" t="b">
        <v>0</v>
      </c>
      <c r="Y414" s="276"/>
      <c r="Z414" s="629" t="s">
        <v>658</v>
      </c>
      <c r="AA414" s="630"/>
      <c r="AB414" s="630"/>
      <c r="AC414" s="630"/>
      <c r="AD414" s="630"/>
      <c r="AE414" s="630"/>
      <c r="AF414" s="630"/>
      <c r="AG414" s="630"/>
      <c r="AH414" s="630"/>
      <c r="AI414" s="630"/>
      <c r="AJ414" s="630"/>
      <c r="AK414" s="630"/>
      <c r="AL414" s="631"/>
      <c r="BA414" s="5"/>
    </row>
    <row r="415" spans="1:53" ht="12.95" customHeight="1">
      <c r="A415" s="519"/>
      <c r="B415" s="497"/>
      <c r="C415" s="497"/>
      <c r="D415" s="497"/>
      <c r="E415" s="145"/>
      <c r="F415" s="48"/>
      <c r="G415" s="28"/>
      <c r="H415" s="28"/>
      <c r="I415" s="49"/>
      <c r="J415" s="485" t="b">
        <v>0</v>
      </c>
      <c r="K415" s="487" t="b">
        <v>0</v>
      </c>
      <c r="L415" s="487" t="b">
        <v>0</v>
      </c>
      <c r="M415" s="489" t="b">
        <v>0</v>
      </c>
      <c r="N415" s="52" t="b">
        <v>0</v>
      </c>
      <c r="O415" s="53" t="s">
        <v>375</v>
      </c>
      <c r="P415" s="53"/>
      <c r="Q415" s="53"/>
      <c r="R415" s="53"/>
      <c r="S415" s="53"/>
      <c r="T415" s="53"/>
      <c r="U415" s="53"/>
      <c r="V415" s="53"/>
      <c r="W415" s="53"/>
      <c r="X415" s="54" t="s">
        <v>175</v>
      </c>
      <c r="Y415" s="282"/>
      <c r="Z415" s="632"/>
      <c r="AA415" s="632"/>
      <c r="AB415" s="632"/>
      <c r="AC415" s="632"/>
      <c r="AD415" s="632"/>
      <c r="AE415" s="632"/>
      <c r="AF415" s="632"/>
      <c r="AG415" s="632"/>
      <c r="AH415" s="632"/>
      <c r="AI415" s="632"/>
      <c r="AJ415" s="632"/>
      <c r="AK415" s="632"/>
      <c r="AL415" s="633"/>
      <c r="BA415" s="5"/>
    </row>
    <row r="416" spans="1:53" ht="12.95" customHeight="1">
      <c r="A416" s="519"/>
      <c r="B416" s="497"/>
      <c r="C416" s="497"/>
      <c r="D416" s="497"/>
      <c r="E416" s="145"/>
      <c r="F416" s="48"/>
      <c r="G416" s="28"/>
      <c r="H416" s="28"/>
      <c r="I416" s="49"/>
      <c r="J416" s="502"/>
      <c r="K416" s="535"/>
      <c r="L416" s="535"/>
      <c r="M416" s="501"/>
      <c r="N416" s="50" t="s">
        <v>185</v>
      </c>
      <c r="O416" s="28" t="s">
        <v>186</v>
      </c>
      <c r="P416" s="484"/>
      <c r="Q416" s="484"/>
      <c r="R416" s="484"/>
      <c r="S416" s="484"/>
      <c r="T416" s="484"/>
      <c r="U416" s="484"/>
      <c r="V416" s="484"/>
      <c r="W416" s="28" t="s">
        <v>187</v>
      </c>
      <c r="X416" s="64" t="b">
        <v>0</v>
      </c>
      <c r="Y416" s="276"/>
      <c r="Z416" s="632"/>
      <c r="AA416" s="632"/>
      <c r="AB416" s="632"/>
      <c r="AC416" s="632"/>
      <c r="AD416" s="632"/>
      <c r="AE416" s="632"/>
      <c r="AF416" s="632"/>
      <c r="AG416" s="632"/>
      <c r="AH416" s="632"/>
      <c r="AI416" s="632"/>
      <c r="AJ416" s="632"/>
      <c r="AK416" s="632"/>
      <c r="AL416" s="633"/>
      <c r="BA416" s="5"/>
    </row>
    <row r="417" spans="1:53" ht="12.95" customHeight="1">
      <c r="A417" s="519"/>
      <c r="B417" s="497"/>
      <c r="C417" s="497"/>
      <c r="D417" s="497"/>
      <c r="E417" s="145"/>
      <c r="F417" s="48"/>
      <c r="G417" s="28"/>
      <c r="H417" s="28"/>
      <c r="I417" s="49"/>
      <c r="J417" s="485" t="b">
        <v>0</v>
      </c>
      <c r="K417" s="487" t="b">
        <v>0</v>
      </c>
      <c r="L417" s="487" t="b">
        <v>0</v>
      </c>
      <c r="M417" s="489" t="b">
        <v>0</v>
      </c>
      <c r="N417" s="52" t="b">
        <v>0</v>
      </c>
      <c r="O417" s="53" t="s">
        <v>376</v>
      </c>
      <c r="P417" s="53"/>
      <c r="Q417" s="53"/>
      <c r="R417" s="53"/>
      <c r="S417" s="53"/>
      <c r="T417" s="53"/>
      <c r="U417" s="53"/>
      <c r="V417" s="53"/>
      <c r="W417" s="53"/>
      <c r="X417" s="54" t="s">
        <v>175</v>
      </c>
      <c r="Y417" s="282"/>
      <c r="Z417" s="632"/>
      <c r="AA417" s="632"/>
      <c r="AB417" s="632"/>
      <c r="AC417" s="632"/>
      <c r="AD417" s="632"/>
      <c r="AE417" s="632"/>
      <c r="AF417" s="632"/>
      <c r="AG417" s="632"/>
      <c r="AH417" s="632"/>
      <c r="AI417" s="632"/>
      <c r="AJ417" s="632"/>
      <c r="AK417" s="632"/>
      <c r="AL417" s="633"/>
      <c r="BA417" s="5"/>
    </row>
    <row r="418" spans="1:53" ht="12.95" customHeight="1">
      <c r="A418" s="519"/>
      <c r="B418" s="497"/>
      <c r="C418" s="497"/>
      <c r="D418" s="497"/>
      <c r="E418" s="145"/>
      <c r="F418" s="48"/>
      <c r="G418" s="28"/>
      <c r="H418" s="28"/>
      <c r="I418" s="49"/>
      <c r="J418" s="502"/>
      <c r="K418" s="535"/>
      <c r="L418" s="535"/>
      <c r="M418" s="501"/>
      <c r="N418" s="50" t="s">
        <v>185</v>
      </c>
      <c r="O418" s="28" t="s">
        <v>186</v>
      </c>
      <c r="P418" s="484"/>
      <c r="Q418" s="484"/>
      <c r="R418" s="484"/>
      <c r="S418" s="484"/>
      <c r="T418" s="484"/>
      <c r="U418" s="484"/>
      <c r="V418" s="484"/>
      <c r="W418" s="28" t="s">
        <v>187</v>
      </c>
      <c r="X418" s="64" t="b">
        <v>0</v>
      </c>
      <c r="Y418" s="276"/>
      <c r="Z418" s="632"/>
      <c r="AA418" s="632"/>
      <c r="AB418" s="632"/>
      <c r="AC418" s="632"/>
      <c r="AD418" s="632"/>
      <c r="AE418" s="632"/>
      <c r="AF418" s="632"/>
      <c r="AG418" s="632"/>
      <c r="AH418" s="632"/>
      <c r="AI418" s="632"/>
      <c r="AJ418" s="632"/>
      <c r="AK418" s="632"/>
      <c r="AL418" s="633"/>
      <c r="BA418" s="5"/>
    </row>
    <row r="419" spans="1:53" ht="12.95" customHeight="1">
      <c r="A419" s="519"/>
      <c r="B419" s="497"/>
      <c r="C419" s="497"/>
      <c r="D419" s="497"/>
      <c r="E419" s="145"/>
      <c r="F419" s="48"/>
      <c r="G419" s="28"/>
      <c r="H419" s="28"/>
      <c r="I419" s="49"/>
      <c r="J419" s="485" t="b">
        <v>0</v>
      </c>
      <c r="K419" s="487" t="b">
        <v>0</v>
      </c>
      <c r="L419" s="487" t="b">
        <v>0</v>
      </c>
      <c r="M419" s="489" t="b">
        <v>0</v>
      </c>
      <c r="N419" s="52" t="b">
        <v>0</v>
      </c>
      <c r="O419" s="53" t="s">
        <v>377</v>
      </c>
      <c r="P419" s="53"/>
      <c r="Q419" s="53"/>
      <c r="R419" s="53"/>
      <c r="S419" s="53"/>
      <c r="T419" s="53"/>
      <c r="U419" s="53"/>
      <c r="V419" s="53"/>
      <c r="W419" s="53"/>
      <c r="X419" s="54" t="s">
        <v>175</v>
      </c>
      <c r="Y419" s="282"/>
      <c r="Z419" s="632"/>
      <c r="AA419" s="632"/>
      <c r="AB419" s="632"/>
      <c r="AC419" s="632"/>
      <c r="AD419" s="632"/>
      <c r="AE419" s="632"/>
      <c r="AF419" s="632"/>
      <c r="AG419" s="632"/>
      <c r="AH419" s="632"/>
      <c r="AI419" s="632"/>
      <c r="AJ419" s="632"/>
      <c r="AK419" s="632"/>
      <c r="AL419" s="633"/>
      <c r="BA419" s="5"/>
    </row>
    <row r="420" spans="1:53" ht="12.95" customHeight="1">
      <c r="A420" s="519"/>
      <c r="B420" s="497"/>
      <c r="C420" s="497"/>
      <c r="D420" s="497"/>
      <c r="E420" s="145"/>
      <c r="F420" s="48"/>
      <c r="G420" s="28"/>
      <c r="H420" s="28"/>
      <c r="I420" s="49"/>
      <c r="J420" s="502"/>
      <c r="K420" s="535"/>
      <c r="L420" s="535"/>
      <c r="M420" s="501"/>
      <c r="N420" s="50" t="s">
        <v>185</v>
      </c>
      <c r="O420" s="28" t="s">
        <v>186</v>
      </c>
      <c r="P420" s="484"/>
      <c r="Q420" s="484"/>
      <c r="R420" s="484"/>
      <c r="S420" s="484"/>
      <c r="T420" s="484"/>
      <c r="U420" s="484"/>
      <c r="V420" s="484"/>
      <c r="W420" s="28" t="s">
        <v>187</v>
      </c>
      <c r="X420" s="64" t="b">
        <v>0</v>
      </c>
      <c r="Y420" s="276"/>
      <c r="Z420" s="632"/>
      <c r="AA420" s="632"/>
      <c r="AB420" s="632"/>
      <c r="AC420" s="632"/>
      <c r="AD420" s="632"/>
      <c r="AE420" s="632"/>
      <c r="AF420" s="632"/>
      <c r="AG420" s="632"/>
      <c r="AH420" s="632"/>
      <c r="AI420" s="632"/>
      <c r="AJ420" s="632"/>
      <c r="AK420" s="632"/>
      <c r="AL420" s="633"/>
      <c r="BA420" s="5"/>
    </row>
    <row r="421" spans="1:53" ht="12.95" customHeight="1">
      <c r="A421" s="519"/>
      <c r="B421" s="497"/>
      <c r="C421" s="497"/>
      <c r="D421" s="497"/>
      <c r="E421" s="145"/>
      <c r="F421" s="48"/>
      <c r="G421" s="28"/>
      <c r="H421" s="28"/>
      <c r="I421" s="49"/>
      <c r="J421" s="485" t="b">
        <v>0</v>
      </c>
      <c r="K421" s="487" t="b">
        <v>0</v>
      </c>
      <c r="L421" s="487" t="b">
        <v>0</v>
      </c>
      <c r="M421" s="489" t="b">
        <v>0</v>
      </c>
      <c r="N421" s="52" t="b">
        <v>0</v>
      </c>
      <c r="O421" s="53" t="s">
        <v>376</v>
      </c>
      <c r="P421" s="53"/>
      <c r="Q421" s="53"/>
      <c r="R421" s="53"/>
      <c r="S421" s="53"/>
      <c r="T421" s="53"/>
      <c r="U421" s="53"/>
      <c r="V421" s="53"/>
      <c r="W421" s="53"/>
      <c r="X421" s="54" t="s">
        <v>175</v>
      </c>
      <c r="Y421" s="282"/>
      <c r="Z421" s="632"/>
      <c r="AA421" s="632"/>
      <c r="AB421" s="632"/>
      <c r="AC421" s="632"/>
      <c r="AD421" s="632"/>
      <c r="AE421" s="632"/>
      <c r="AF421" s="632"/>
      <c r="AG421" s="632"/>
      <c r="AH421" s="632"/>
      <c r="AI421" s="632"/>
      <c r="AJ421" s="632"/>
      <c r="AK421" s="632"/>
      <c r="AL421" s="633"/>
      <c r="BA421" s="5"/>
    </row>
    <row r="422" spans="1:53" ht="12.95" customHeight="1">
      <c r="A422" s="519"/>
      <c r="B422" s="497"/>
      <c r="C422" s="497"/>
      <c r="D422" s="497"/>
      <c r="E422" s="145"/>
      <c r="F422" s="48"/>
      <c r="G422" s="28"/>
      <c r="H422" s="28"/>
      <c r="I422" s="49"/>
      <c r="J422" s="502"/>
      <c r="K422" s="535"/>
      <c r="L422" s="535"/>
      <c r="M422" s="501"/>
      <c r="N422" s="50" t="s">
        <v>185</v>
      </c>
      <c r="O422" s="28" t="s">
        <v>186</v>
      </c>
      <c r="P422" s="484"/>
      <c r="Q422" s="484"/>
      <c r="R422" s="484"/>
      <c r="S422" s="484"/>
      <c r="T422" s="484"/>
      <c r="U422" s="484"/>
      <c r="V422" s="484"/>
      <c r="W422" s="28" t="s">
        <v>187</v>
      </c>
      <c r="X422" s="64" t="b">
        <v>0</v>
      </c>
      <c r="Y422" s="276"/>
      <c r="Z422" s="632"/>
      <c r="AA422" s="632"/>
      <c r="AB422" s="632"/>
      <c r="AC422" s="632"/>
      <c r="AD422" s="632"/>
      <c r="AE422" s="632"/>
      <c r="AF422" s="632"/>
      <c r="AG422" s="632"/>
      <c r="AH422" s="632"/>
      <c r="AI422" s="632"/>
      <c r="AJ422" s="632"/>
      <c r="AK422" s="632"/>
      <c r="AL422" s="633"/>
      <c r="BA422" s="5"/>
    </row>
    <row r="423" spans="1:53" ht="12.95" customHeight="1">
      <c r="A423" s="519"/>
      <c r="B423" s="497"/>
      <c r="C423" s="497"/>
      <c r="D423" s="497"/>
      <c r="E423" s="145"/>
      <c r="F423" s="48"/>
      <c r="G423" s="28"/>
      <c r="H423" s="28"/>
      <c r="I423" s="49"/>
      <c r="J423" s="485" t="b">
        <v>0</v>
      </c>
      <c r="K423" s="487" t="b">
        <v>0</v>
      </c>
      <c r="L423" s="487" t="b">
        <v>0</v>
      </c>
      <c r="M423" s="489" t="b">
        <v>0</v>
      </c>
      <c r="N423" s="52" t="b">
        <v>0</v>
      </c>
      <c r="O423" s="53" t="s">
        <v>378</v>
      </c>
      <c r="P423" s="53"/>
      <c r="Q423" s="53"/>
      <c r="R423" s="53"/>
      <c r="S423" s="53"/>
      <c r="T423" s="53"/>
      <c r="U423" s="53"/>
      <c r="V423" s="53"/>
      <c r="W423" s="53"/>
      <c r="X423" s="54" t="s">
        <v>175</v>
      </c>
      <c r="Y423" s="282"/>
      <c r="Z423" s="632"/>
      <c r="AA423" s="632"/>
      <c r="AB423" s="632"/>
      <c r="AC423" s="632"/>
      <c r="AD423" s="632"/>
      <c r="AE423" s="632"/>
      <c r="AF423" s="632"/>
      <c r="AG423" s="632"/>
      <c r="AH423" s="632"/>
      <c r="AI423" s="632"/>
      <c r="AJ423" s="632"/>
      <c r="AK423" s="632"/>
      <c r="AL423" s="633"/>
      <c r="BA423" s="5"/>
    </row>
    <row r="424" spans="1:53" ht="12.95" customHeight="1">
      <c r="A424" s="519"/>
      <c r="B424" s="497"/>
      <c r="C424" s="497"/>
      <c r="D424" s="497"/>
      <c r="E424" s="145"/>
      <c r="F424" s="48"/>
      <c r="G424" s="28"/>
      <c r="H424" s="28"/>
      <c r="I424" s="49"/>
      <c r="J424" s="502"/>
      <c r="K424" s="535"/>
      <c r="L424" s="535"/>
      <c r="M424" s="501"/>
      <c r="N424" s="50" t="s">
        <v>185</v>
      </c>
      <c r="O424" s="28" t="s">
        <v>186</v>
      </c>
      <c r="P424" s="484"/>
      <c r="Q424" s="484"/>
      <c r="R424" s="484"/>
      <c r="S424" s="484"/>
      <c r="T424" s="484"/>
      <c r="U424" s="484"/>
      <c r="V424" s="484"/>
      <c r="W424" s="28" t="s">
        <v>187</v>
      </c>
      <c r="X424" s="64" t="b">
        <v>0</v>
      </c>
      <c r="Y424" s="276"/>
      <c r="Z424" s="632"/>
      <c r="AA424" s="632"/>
      <c r="AB424" s="632"/>
      <c r="AC424" s="632"/>
      <c r="AD424" s="632"/>
      <c r="AE424" s="632"/>
      <c r="AF424" s="632"/>
      <c r="AG424" s="632"/>
      <c r="AH424" s="632"/>
      <c r="AI424" s="632"/>
      <c r="AJ424" s="632"/>
      <c r="AK424" s="632"/>
      <c r="AL424" s="633"/>
      <c r="BA424" s="5"/>
    </row>
    <row r="425" spans="1:53" ht="12.95" customHeight="1">
      <c r="A425" s="519"/>
      <c r="B425" s="497"/>
      <c r="C425" s="497"/>
      <c r="D425" s="497"/>
      <c r="E425" s="145"/>
      <c r="F425" s="48"/>
      <c r="G425" s="28"/>
      <c r="H425" s="28"/>
      <c r="I425" s="49"/>
      <c r="J425" s="485" t="b">
        <v>0</v>
      </c>
      <c r="K425" s="487" t="b">
        <v>0</v>
      </c>
      <c r="L425" s="487" t="b">
        <v>0</v>
      </c>
      <c r="M425" s="489" t="b">
        <v>0</v>
      </c>
      <c r="N425" s="52" t="b">
        <v>0</v>
      </c>
      <c r="O425" s="53" t="s">
        <v>379</v>
      </c>
      <c r="P425" s="53"/>
      <c r="Q425" s="53"/>
      <c r="R425" s="53"/>
      <c r="S425" s="53"/>
      <c r="T425" s="53"/>
      <c r="U425" s="53"/>
      <c r="V425" s="53"/>
      <c r="W425" s="53"/>
      <c r="X425" s="54" t="s">
        <v>175</v>
      </c>
      <c r="Y425" s="282"/>
      <c r="Z425" s="632"/>
      <c r="AA425" s="632"/>
      <c r="AB425" s="632"/>
      <c r="AC425" s="632"/>
      <c r="AD425" s="632"/>
      <c r="AE425" s="632"/>
      <c r="AF425" s="632"/>
      <c r="AG425" s="632"/>
      <c r="AH425" s="632"/>
      <c r="AI425" s="632"/>
      <c r="AJ425" s="632"/>
      <c r="AK425" s="632"/>
      <c r="AL425" s="633"/>
      <c r="BA425" s="5"/>
    </row>
    <row r="426" spans="1:53" ht="12.95" customHeight="1">
      <c r="A426" s="519"/>
      <c r="B426" s="497"/>
      <c r="C426" s="497"/>
      <c r="D426" s="497"/>
      <c r="E426" s="145"/>
      <c r="F426" s="48"/>
      <c r="G426" s="28"/>
      <c r="H426" s="28"/>
      <c r="I426" s="49"/>
      <c r="J426" s="595"/>
      <c r="K426" s="596"/>
      <c r="L426" s="596"/>
      <c r="M426" s="597"/>
      <c r="N426" s="50" t="s">
        <v>185</v>
      </c>
      <c r="O426" s="28" t="s">
        <v>186</v>
      </c>
      <c r="P426" s="484"/>
      <c r="Q426" s="484"/>
      <c r="R426" s="484"/>
      <c r="S426" s="484"/>
      <c r="T426" s="484"/>
      <c r="U426" s="484"/>
      <c r="V426" s="484"/>
      <c r="W426" s="28" t="s">
        <v>187</v>
      </c>
      <c r="X426" s="82" t="b">
        <v>0</v>
      </c>
      <c r="Y426" s="285"/>
      <c r="Z426" s="634"/>
      <c r="AA426" s="634"/>
      <c r="AB426" s="634"/>
      <c r="AC426" s="634"/>
      <c r="AD426" s="634"/>
      <c r="AE426" s="634"/>
      <c r="AF426" s="634"/>
      <c r="AG426" s="634"/>
      <c r="AH426" s="634"/>
      <c r="AI426" s="634"/>
      <c r="AJ426" s="634"/>
      <c r="AK426" s="634"/>
      <c r="AL426" s="635"/>
      <c r="BA426" s="5"/>
    </row>
    <row r="427" spans="1:53" ht="12.95" customHeight="1">
      <c r="A427" s="519"/>
      <c r="B427" s="497"/>
      <c r="C427" s="497"/>
      <c r="D427" s="497"/>
      <c r="E427" s="145"/>
      <c r="F427" s="100" t="s">
        <v>380</v>
      </c>
      <c r="G427" s="40"/>
      <c r="H427" s="40"/>
      <c r="I427" s="160"/>
      <c r="J427" s="491" t="b">
        <v>0</v>
      </c>
      <c r="K427" s="492" t="b">
        <v>0</v>
      </c>
      <c r="L427" s="492" t="b">
        <v>0</v>
      </c>
      <c r="M427" s="493" t="b">
        <v>0</v>
      </c>
      <c r="N427" s="85" t="b">
        <v>0</v>
      </c>
      <c r="O427" s="40" t="s">
        <v>381</v>
      </c>
      <c r="P427" s="40"/>
      <c r="Q427" s="40"/>
      <c r="R427" s="40"/>
      <c r="S427" s="40"/>
      <c r="T427" s="40"/>
      <c r="U427" s="40"/>
      <c r="V427" s="40"/>
      <c r="W427" s="40"/>
      <c r="X427" s="72" t="s">
        <v>175</v>
      </c>
      <c r="Y427" s="306" t="s">
        <v>175</v>
      </c>
      <c r="Z427" s="627" t="s">
        <v>659</v>
      </c>
      <c r="AA427" s="627"/>
      <c r="AB427" s="627"/>
      <c r="AC427" s="627"/>
      <c r="AD427" s="627"/>
      <c r="AE427" s="627"/>
      <c r="AF427" s="627"/>
      <c r="AG427" s="627"/>
      <c r="AH427" s="627"/>
      <c r="AI427" s="627"/>
      <c r="AJ427" s="627"/>
      <c r="AK427" s="627"/>
      <c r="AL427" s="628"/>
      <c r="BA427" s="5"/>
    </row>
    <row r="428" spans="1:53" ht="12.95" customHeight="1">
      <c r="A428" s="519"/>
      <c r="B428" s="497"/>
      <c r="C428" s="497"/>
      <c r="D428" s="497"/>
      <c r="E428" s="145"/>
      <c r="F428" s="48"/>
      <c r="G428" s="28"/>
      <c r="H428" s="28"/>
      <c r="I428" s="49"/>
      <c r="J428" s="502"/>
      <c r="K428" s="535"/>
      <c r="L428" s="535"/>
      <c r="M428" s="501"/>
      <c r="N428" s="50" t="s">
        <v>185</v>
      </c>
      <c r="O428" s="28" t="s">
        <v>186</v>
      </c>
      <c r="P428" s="484"/>
      <c r="Q428" s="484"/>
      <c r="R428" s="484"/>
      <c r="S428" s="484"/>
      <c r="T428" s="484"/>
      <c r="U428" s="484"/>
      <c r="V428" s="484"/>
      <c r="W428" s="28" t="s">
        <v>187</v>
      </c>
      <c r="X428" s="64" t="b">
        <v>0</v>
      </c>
      <c r="Y428" s="276"/>
      <c r="Z428" s="497"/>
      <c r="AA428" s="497"/>
      <c r="AB428" s="497"/>
      <c r="AC428" s="497"/>
      <c r="AD428" s="497"/>
      <c r="AE428" s="497"/>
      <c r="AF428" s="497"/>
      <c r="AG428" s="497"/>
      <c r="AH428" s="497"/>
      <c r="AI428" s="497"/>
      <c r="AJ428" s="497"/>
      <c r="AK428" s="497"/>
      <c r="AL428" s="498"/>
      <c r="BA428" s="5"/>
    </row>
    <row r="429" spans="1:53" ht="12.95" customHeight="1">
      <c r="A429" s="519"/>
      <c r="B429" s="497"/>
      <c r="C429" s="497"/>
      <c r="D429" s="497"/>
      <c r="E429" s="145"/>
      <c r="F429" s="48"/>
      <c r="G429" s="28"/>
      <c r="H429" s="28"/>
      <c r="I429" s="49"/>
      <c r="J429" s="485" t="b">
        <v>0</v>
      </c>
      <c r="K429" s="487" t="b">
        <v>0</v>
      </c>
      <c r="L429" s="487" t="b">
        <v>0</v>
      </c>
      <c r="M429" s="489" t="b">
        <v>0</v>
      </c>
      <c r="N429" s="52" t="b">
        <v>0</v>
      </c>
      <c r="O429" s="53" t="s">
        <v>382</v>
      </c>
      <c r="P429" s="53"/>
      <c r="Q429" s="53"/>
      <c r="R429" s="53"/>
      <c r="S429" s="53"/>
      <c r="T429" s="53"/>
      <c r="U429" s="53"/>
      <c r="V429" s="53"/>
      <c r="W429" s="53"/>
      <c r="X429" s="54" t="s">
        <v>175</v>
      </c>
      <c r="Y429" s="282"/>
      <c r="Z429" s="497"/>
      <c r="AA429" s="497"/>
      <c r="AB429" s="497"/>
      <c r="AC429" s="497"/>
      <c r="AD429" s="497"/>
      <c r="AE429" s="497"/>
      <c r="AF429" s="497"/>
      <c r="AG429" s="497"/>
      <c r="AH429" s="497"/>
      <c r="AI429" s="497"/>
      <c r="AJ429" s="497"/>
      <c r="AK429" s="497"/>
      <c r="AL429" s="498"/>
      <c r="BA429" s="5"/>
    </row>
    <row r="430" spans="1:53" ht="12.95" customHeight="1">
      <c r="A430" s="519"/>
      <c r="B430" s="497"/>
      <c r="C430" s="497"/>
      <c r="D430" s="497"/>
      <c r="E430" s="145"/>
      <c r="F430" s="48"/>
      <c r="G430" s="28"/>
      <c r="H430" s="28"/>
      <c r="I430" s="49"/>
      <c r="J430" s="502"/>
      <c r="K430" s="535"/>
      <c r="L430" s="535"/>
      <c r="M430" s="501"/>
      <c r="N430" s="50" t="s">
        <v>185</v>
      </c>
      <c r="O430" s="28" t="s">
        <v>186</v>
      </c>
      <c r="P430" s="484"/>
      <c r="Q430" s="484"/>
      <c r="R430" s="484"/>
      <c r="S430" s="484"/>
      <c r="T430" s="484"/>
      <c r="U430" s="484"/>
      <c r="V430" s="484"/>
      <c r="W430" s="28" t="s">
        <v>187</v>
      </c>
      <c r="X430" s="64" t="b">
        <v>0</v>
      </c>
      <c r="Y430" s="276"/>
      <c r="Z430" s="497"/>
      <c r="AA430" s="497"/>
      <c r="AB430" s="497"/>
      <c r="AC430" s="497"/>
      <c r="AD430" s="497"/>
      <c r="AE430" s="497"/>
      <c r="AF430" s="497"/>
      <c r="AG430" s="497"/>
      <c r="AH430" s="497"/>
      <c r="AI430" s="497"/>
      <c r="AJ430" s="497"/>
      <c r="AK430" s="497"/>
      <c r="AL430" s="498"/>
      <c r="BA430" s="5"/>
    </row>
    <row r="431" spans="1:53" ht="12.95" customHeight="1">
      <c r="A431" s="519"/>
      <c r="B431" s="497"/>
      <c r="C431" s="497"/>
      <c r="D431" s="497"/>
      <c r="E431" s="145"/>
      <c r="F431" s="48"/>
      <c r="G431" s="28"/>
      <c r="H431" s="28"/>
      <c r="I431" s="49"/>
      <c r="J431" s="485" t="b">
        <v>0</v>
      </c>
      <c r="K431" s="487" t="b">
        <v>0</v>
      </c>
      <c r="L431" s="487" t="b">
        <v>0</v>
      </c>
      <c r="M431" s="489" t="b">
        <v>0</v>
      </c>
      <c r="N431" s="52" t="b">
        <v>0</v>
      </c>
      <c r="O431" s="53" t="s">
        <v>383</v>
      </c>
      <c r="P431" s="53"/>
      <c r="Q431" s="53"/>
      <c r="R431" s="53"/>
      <c r="S431" s="53"/>
      <c r="T431" s="53"/>
      <c r="U431" s="53"/>
      <c r="V431" s="53"/>
      <c r="W431" s="53"/>
      <c r="X431" s="54" t="s">
        <v>175</v>
      </c>
      <c r="Y431" s="282"/>
      <c r="Z431" s="497"/>
      <c r="AA431" s="497"/>
      <c r="AB431" s="497"/>
      <c r="AC431" s="497"/>
      <c r="AD431" s="497"/>
      <c r="AE431" s="497"/>
      <c r="AF431" s="497"/>
      <c r="AG431" s="497"/>
      <c r="AH431" s="497"/>
      <c r="AI431" s="497"/>
      <c r="AJ431" s="497"/>
      <c r="AK431" s="497"/>
      <c r="AL431" s="498"/>
      <c r="BA431" s="5"/>
    </row>
    <row r="432" spans="1:53" ht="12.95" customHeight="1">
      <c r="A432" s="519"/>
      <c r="B432" s="497"/>
      <c r="C432" s="497"/>
      <c r="D432" s="497"/>
      <c r="E432" s="145"/>
      <c r="F432" s="48"/>
      <c r="G432" s="28"/>
      <c r="H432" s="28"/>
      <c r="I432" s="49"/>
      <c r="J432" s="502"/>
      <c r="K432" s="535"/>
      <c r="L432" s="535"/>
      <c r="M432" s="501"/>
      <c r="N432" s="50" t="s">
        <v>185</v>
      </c>
      <c r="O432" s="28" t="s">
        <v>186</v>
      </c>
      <c r="P432" s="484"/>
      <c r="Q432" s="484"/>
      <c r="R432" s="484"/>
      <c r="S432" s="484"/>
      <c r="T432" s="484"/>
      <c r="U432" s="484"/>
      <c r="V432" s="484"/>
      <c r="W432" s="28" t="s">
        <v>187</v>
      </c>
      <c r="X432" s="64" t="b">
        <v>0</v>
      </c>
      <c r="Y432" s="276"/>
      <c r="Z432" s="497"/>
      <c r="AA432" s="497"/>
      <c r="AB432" s="497"/>
      <c r="AC432" s="497"/>
      <c r="AD432" s="497"/>
      <c r="AE432" s="497"/>
      <c r="AF432" s="497"/>
      <c r="AG432" s="497"/>
      <c r="AH432" s="497"/>
      <c r="AI432" s="497"/>
      <c r="AJ432" s="497"/>
      <c r="AK432" s="497"/>
      <c r="AL432" s="498"/>
      <c r="BA432" s="5"/>
    </row>
    <row r="433" spans="1:53" ht="12.95" customHeight="1">
      <c r="A433" s="519"/>
      <c r="B433" s="497"/>
      <c r="C433" s="497"/>
      <c r="D433" s="497"/>
      <c r="E433" s="145"/>
      <c r="F433" s="48"/>
      <c r="G433" s="28"/>
      <c r="H433" s="28"/>
      <c r="I433" s="49"/>
      <c r="J433" s="485" t="b">
        <v>0</v>
      </c>
      <c r="K433" s="487" t="b">
        <v>0</v>
      </c>
      <c r="L433" s="487" t="b">
        <v>0</v>
      </c>
      <c r="M433" s="489" t="b">
        <v>0</v>
      </c>
      <c r="N433" s="52" t="b">
        <v>0</v>
      </c>
      <c r="O433" s="53" t="s">
        <v>384</v>
      </c>
      <c r="P433" s="53"/>
      <c r="Q433" s="53"/>
      <c r="R433" s="53"/>
      <c r="S433" s="53"/>
      <c r="T433" s="53"/>
      <c r="U433" s="53"/>
      <c r="V433" s="53"/>
      <c r="W433" s="53"/>
      <c r="X433" s="54" t="s">
        <v>175</v>
      </c>
      <c r="Y433" s="280"/>
      <c r="Z433" s="627" t="s">
        <v>664</v>
      </c>
      <c r="AA433" s="627"/>
      <c r="AB433" s="627"/>
      <c r="AC433" s="627"/>
      <c r="AD433" s="627"/>
      <c r="AE433" s="627"/>
      <c r="AF433" s="627"/>
      <c r="AG433" s="627"/>
      <c r="AH433" s="627"/>
      <c r="AI433" s="627"/>
      <c r="AJ433" s="627"/>
      <c r="AK433" s="627"/>
      <c r="AL433" s="628"/>
      <c r="BA433" s="5"/>
    </row>
    <row r="434" spans="1:53" ht="12.95" customHeight="1" thickBot="1">
      <c r="A434" s="642"/>
      <c r="B434" s="499"/>
      <c r="C434" s="499"/>
      <c r="D434" s="499"/>
      <c r="E434" s="227"/>
      <c r="F434" s="126"/>
      <c r="G434" s="127"/>
      <c r="H434" s="127"/>
      <c r="I434" s="128"/>
      <c r="J434" s="486"/>
      <c r="K434" s="488"/>
      <c r="L434" s="488"/>
      <c r="M434" s="490"/>
      <c r="N434" s="129" t="s">
        <v>185</v>
      </c>
      <c r="O434" s="127" t="s">
        <v>186</v>
      </c>
      <c r="P434" s="483"/>
      <c r="Q434" s="483"/>
      <c r="R434" s="483"/>
      <c r="S434" s="483"/>
      <c r="T434" s="483"/>
      <c r="U434" s="483"/>
      <c r="V434" s="483"/>
      <c r="W434" s="127" t="s">
        <v>187</v>
      </c>
      <c r="X434" s="212" t="b">
        <v>0</v>
      </c>
      <c r="Y434" s="320"/>
      <c r="Z434" s="499"/>
      <c r="AA434" s="499"/>
      <c r="AB434" s="499"/>
      <c r="AC434" s="499"/>
      <c r="AD434" s="499"/>
      <c r="AE434" s="499"/>
      <c r="AF434" s="499"/>
      <c r="AG434" s="499"/>
      <c r="AH434" s="499"/>
      <c r="AI434" s="499"/>
      <c r="AJ434" s="499"/>
      <c r="AK434" s="499"/>
      <c r="AL434" s="500"/>
      <c r="BA434" s="5"/>
    </row>
    <row r="435" spans="1:53" ht="6" customHeight="1">
      <c r="BA435" s="5"/>
    </row>
    <row r="436" spans="1:53" ht="20.100000000000001" customHeight="1">
      <c r="A436" s="4" t="s">
        <v>688</v>
      </c>
      <c r="AL436" s="6" t="s">
        <v>385</v>
      </c>
      <c r="BA436" s="5"/>
    </row>
    <row r="437" spans="1:53" ht="15" customHeight="1">
      <c r="A437" s="4" t="s">
        <v>386</v>
      </c>
      <c r="F437" s="391" t="s">
        <v>698</v>
      </c>
      <c r="AL437" s="394" t="str">
        <f>"【 "&amp;$K$7&amp;" 】"</f>
        <v>【 ○○　○○　様邸新築工事 】</v>
      </c>
      <c r="BA437" s="5"/>
    </row>
    <row r="438" spans="1:53" ht="12.95" customHeight="1">
      <c r="A438" s="569" t="s">
        <v>142</v>
      </c>
      <c r="B438" s="570"/>
      <c r="C438" s="570"/>
      <c r="D438" s="570"/>
      <c r="E438" s="571"/>
      <c r="F438" s="569" t="s">
        <v>143</v>
      </c>
      <c r="G438" s="570"/>
      <c r="H438" s="570"/>
      <c r="I438" s="571"/>
      <c r="J438" s="578" t="s">
        <v>144</v>
      </c>
      <c r="K438" s="579"/>
      <c r="L438" s="579"/>
      <c r="M438" s="579"/>
      <c r="N438" s="579"/>
      <c r="O438" s="579"/>
      <c r="P438" s="579"/>
      <c r="Q438" s="579"/>
      <c r="R438" s="579"/>
      <c r="S438" s="579"/>
      <c r="T438" s="579"/>
      <c r="U438" s="579"/>
      <c r="V438" s="579"/>
      <c r="W438" s="579"/>
      <c r="X438" s="579"/>
      <c r="Y438" s="579"/>
      <c r="Z438" s="579"/>
      <c r="AA438" s="579"/>
      <c r="AB438" s="579"/>
      <c r="AC438" s="579"/>
      <c r="AD438" s="579"/>
      <c r="AE438" s="579"/>
      <c r="AF438" s="579"/>
      <c r="AG438" s="579"/>
      <c r="AH438" s="579"/>
      <c r="AI438" s="579"/>
      <c r="AJ438" s="579"/>
      <c r="AK438" s="579"/>
      <c r="AL438" s="580"/>
      <c r="BA438" s="5"/>
    </row>
    <row r="439" spans="1:53" ht="12.95" customHeight="1">
      <c r="A439" s="572"/>
      <c r="B439" s="573"/>
      <c r="C439" s="573"/>
      <c r="D439" s="573"/>
      <c r="E439" s="574"/>
      <c r="F439" s="572"/>
      <c r="G439" s="573"/>
      <c r="H439" s="573"/>
      <c r="I439" s="574"/>
      <c r="J439" s="581"/>
      <c r="K439" s="582"/>
      <c r="L439" s="582"/>
      <c r="M439" s="582"/>
      <c r="N439" s="582"/>
      <c r="O439" s="582"/>
      <c r="P439" s="582"/>
      <c r="Q439" s="582"/>
      <c r="R439" s="582"/>
      <c r="S439" s="582"/>
      <c r="T439" s="582"/>
      <c r="U439" s="582"/>
      <c r="V439" s="582"/>
      <c r="W439" s="582"/>
      <c r="X439" s="582"/>
      <c r="Y439" s="582"/>
      <c r="Z439" s="582"/>
      <c r="AA439" s="582"/>
      <c r="AB439" s="582"/>
      <c r="AC439" s="582"/>
      <c r="AD439" s="582"/>
      <c r="AE439" s="582"/>
      <c r="AF439" s="582"/>
      <c r="AG439" s="582"/>
      <c r="AH439" s="582"/>
      <c r="AI439" s="582"/>
      <c r="AJ439" s="582"/>
      <c r="AK439" s="582"/>
      <c r="AL439" s="583"/>
      <c r="BA439" s="5"/>
    </row>
    <row r="440" spans="1:53" ht="12.95" customHeight="1">
      <c r="A440" s="572"/>
      <c r="B440" s="573"/>
      <c r="C440" s="573"/>
      <c r="D440" s="573"/>
      <c r="E440" s="574"/>
      <c r="F440" s="572"/>
      <c r="G440" s="573"/>
      <c r="H440" s="573"/>
      <c r="I440" s="574"/>
      <c r="J440" s="584" t="s">
        <v>146</v>
      </c>
      <c r="K440" s="585"/>
      <c r="L440" s="585"/>
      <c r="M440" s="586"/>
      <c r="N440" s="554" t="s">
        <v>147</v>
      </c>
      <c r="O440" s="555" t="s">
        <v>148</v>
      </c>
      <c r="P440" s="556"/>
      <c r="Q440" s="556"/>
      <c r="R440" s="556"/>
      <c r="S440" s="556"/>
      <c r="T440" s="556"/>
      <c r="U440" s="556"/>
      <c r="V440" s="556"/>
      <c r="W440" s="557"/>
      <c r="X440" s="564" t="s">
        <v>149</v>
      </c>
      <c r="Y440" s="565" t="s">
        <v>150</v>
      </c>
      <c r="Z440" s="559"/>
      <c r="AA440" s="559"/>
      <c r="AB440" s="559"/>
      <c r="AC440" s="559"/>
      <c r="AD440" s="559"/>
      <c r="AE440" s="559"/>
      <c r="AF440" s="559"/>
      <c r="AG440" s="559"/>
      <c r="AH440" s="559"/>
      <c r="AI440" s="559"/>
      <c r="AJ440" s="559"/>
      <c r="AK440" s="559"/>
      <c r="AL440" s="566"/>
      <c r="BA440" s="5"/>
    </row>
    <row r="441" spans="1:53" ht="12.95" customHeight="1">
      <c r="A441" s="572"/>
      <c r="B441" s="573"/>
      <c r="C441" s="573"/>
      <c r="D441" s="573"/>
      <c r="E441" s="574"/>
      <c r="F441" s="572"/>
      <c r="G441" s="573"/>
      <c r="H441" s="573"/>
      <c r="I441" s="574"/>
      <c r="J441" s="510" t="s">
        <v>153</v>
      </c>
      <c r="K441" s="513" t="s">
        <v>154</v>
      </c>
      <c r="L441" s="513" t="s">
        <v>155</v>
      </c>
      <c r="M441" s="516" t="s">
        <v>156</v>
      </c>
      <c r="N441" s="554"/>
      <c r="O441" s="558"/>
      <c r="P441" s="559"/>
      <c r="Q441" s="559"/>
      <c r="R441" s="559"/>
      <c r="S441" s="559"/>
      <c r="T441" s="559"/>
      <c r="U441" s="559"/>
      <c r="V441" s="559"/>
      <c r="W441" s="560"/>
      <c r="X441" s="564"/>
      <c r="Y441" s="565"/>
      <c r="Z441" s="559"/>
      <c r="AA441" s="559"/>
      <c r="AB441" s="559"/>
      <c r="AC441" s="559"/>
      <c r="AD441" s="559"/>
      <c r="AE441" s="559"/>
      <c r="AF441" s="559"/>
      <c r="AG441" s="559"/>
      <c r="AH441" s="559"/>
      <c r="AI441" s="559"/>
      <c r="AJ441" s="559"/>
      <c r="AK441" s="559"/>
      <c r="AL441" s="566"/>
      <c r="BA441" s="5"/>
    </row>
    <row r="442" spans="1:53" ht="12.95" customHeight="1">
      <c r="A442" s="572"/>
      <c r="B442" s="573"/>
      <c r="C442" s="573"/>
      <c r="D442" s="573"/>
      <c r="E442" s="574"/>
      <c r="F442" s="572"/>
      <c r="G442" s="573"/>
      <c r="H442" s="573"/>
      <c r="I442" s="574"/>
      <c r="J442" s="511"/>
      <c r="K442" s="514"/>
      <c r="L442" s="514"/>
      <c r="M442" s="517"/>
      <c r="N442" s="554"/>
      <c r="O442" s="558"/>
      <c r="P442" s="559"/>
      <c r="Q442" s="559"/>
      <c r="R442" s="559"/>
      <c r="S442" s="559"/>
      <c r="T442" s="559"/>
      <c r="U442" s="559"/>
      <c r="V442" s="559"/>
      <c r="W442" s="560"/>
      <c r="X442" s="564"/>
      <c r="Y442" s="565"/>
      <c r="Z442" s="559"/>
      <c r="AA442" s="559"/>
      <c r="AB442" s="559"/>
      <c r="AC442" s="559"/>
      <c r="AD442" s="559"/>
      <c r="AE442" s="559"/>
      <c r="AF442" s="559"/>
      <c r="AG442" s="559"/>
      <c r="AH442" s="559"/>
      <c r="AI442" s="559"/>
      <c r="AJ442" s="559"/>
      <c r="AK442" s="559"/>
      <c r="AL442" s="566"/>
      <c r="BA442" s="5"/>
    </row>
    <row r="443" spans="1:53" ht="14.1" customHeight="1">
      <c r="A443" s="572"/>
      <c r="B443" s="573"/>
      <c r="C443" s="573"/>
      <c r="D443" s="573"/>
      <c r="E443" s="574"/>
      <c r="F443" s="572"/>
      <c r="G443" s="573"/>
      <c r="H443" s="573"/>
      <c r="I443" s="574"/>
      <c r="J443" s="511"/>
      <c r="K443" s="514"/>
      <c r="L443" s="514"/>
      <c r="M443" s="517"/>
      <c r="N443" s="554"/>
      <c r="O443" s="558"/>
      <c r="P443" s="559"/>
      <c r="Q443" s="559"/>
      <c r="R443" s="559"/>
      <c r="S443" s="559"/>
      <c r="T443" s="559"/>
      <c r="U443" s="559"/>
      <c r="V443" s="559"/>
      <c r="W443" s="560"/>
      <c r="X443" s="564"/>
      <c r="Y443" s="565"/>
      <c r="Z443" s="559"/>
      <c r="AA443" s="559"/>
      <c r="AB443" s="559"/>
      <c r="AC443" s="559"/>
      <c r="AD443" s="559"/>
      <c r="AE443" s="559"/>
      <c r="AF443" s="559"/>
      <c r="AG443" s="559"/>
      <c r="AH443" s="559"/>
      <c r="AI443" s="559"/>
      <c r="AJ443" s="559"/>
      <c r="AK443" s="559"/>
      <c r="AL443" s="566"/>
      <c r="BA443" s="5"/>
    </row>
    <row r="444" spans="1:53" ht="14.1" customHeight="1">
      <c r="A444" s="572"/>
      <c r="B444" s="573"/>
      <c r="C444" s="573"/>
      <c r="D444" s="573"/>
      <c r="E444" s="574"/>
      <c r="F444" s="572"/>
      <c r="G444" s="573"/>
      <c r="H444" s="573"/>
      <c r="I444" s="574"/>
      <c r="J444" s="512"/>
      <c r="K444" s="515"/>
      <c r="L444" s="515"/>
      <c r="M444" s="518"/>
      <c r="N444" s="554"/>
      <c r="O444" s="558"/>
      <c r="P444" s="559"/>
      <c r="Q444" s="559"/>
      <c r="R444" s="559"/>
      <c r="S444" s="559"/>
      <c r="T444" s="559"/>
      <c r="U444" s="559"/>
      <c r="V444" s="559"/>
      <c r="W444" s="560"/>
      <c r="X444" s="564"/>
      <c r="Y444" s="565"/>
      <c r="Z444" s="559"/>
      <c r="AA444" s="559"/>
      <c r="AB444" s="559"/>
      <c r="AC444" s="559"/>
      <c r="AD444" s="559"/>
      <c r="AE444" s="559"/>
      <c r="AF444" s="559"/>
      <c r="AG444" s="559"/>
      <c r="AH444" s="559"/>
      <c r="AI444" s="559"/>
      <c r="AJ444" s="559"/>
      <c r="AK444" s="559"/>
      <c r="AL444" s="566"/>
      <c r="BA444" s="5"/>
    </row>
    <row r="445" spans="1:53" ht="14.1" customHeight="1" thickBot="1">
      <c r="A445" s="575"/>
      <c r="B445" s="576"/>
      <c r="C445" s="576"/>
      <c r="D445" s="576"/>
      <c r="E445" s="577"/>
      <c r="F445" s="572"/>
      <c r="G445" s="573"/>
      <c r="H445" s="573"/>
      <c r="I445" s="574"/>
      <c r="J445" s="7">
        <v>1</v>
      </c>
      <c r="K445" s="8">
        <v>2</v>
      </c>
      <c r="L445" s="8">
        <v>3</v>
      </c>
      <c r="M445" s="9">
        <v>4</v>
      </c>
      <c r="N445" s="554"/>
      <c r="O445" s="561"/>
      <c r="P445" s="562"/>
      <c r="Q445" s="562"/>
      <c r="R445" s="562"/>
      <c r="S445" s="562"/>
      <c r="T445" s="562"/>
      <c r="U445" s="562"/>
      <c r="V445" s="562"/>
      <c r="W445" s="563"/>
      <c r="X445" s="564"/>
      <c r="Y445" s="567"/>
      <c r="Z445" s="562"/>
      <c r="AA445" s="562"/>
      <c r="AB445" s="562"/>
      <c r="AC445" s="562"/>
      <c r="AD445" s="562"/>
      <c r="AE445" s="562"/>
      <c r="AF445" s="562"/>
      <c r="AG445" s="562"/>
      <c r="AH445" s="562"/>
      <c r="AI445" s="562"/>
      <c r="AJ445" s="562"/>
      <c r="AK445" s="562"/>
      <c r="AL445" s="568"/>
      <c r="BA445" s="5"/>
    </row>
    <row r="446" spans="1:53" ht="12.95" customHeight="1">
      <c r="A446" s="537" t="s">
        <v>387</v>
      </c>
      <c r="B446" s="538"/>
      <c r="C446" s="538"/>
      <c r="D446" s="538"/>
      <c r="E446" s="587" t="s">
        <v>201</v>
      </c>
      <c r="F446" s="545" t="s">
        <v>388</v>
      </c>
      <c r="G446" s="538"/>
      <c r="H446" s="538"/>
      <c r="I446" s="539"/>
      <c r="J446" s="547" t="b">
        <v>0</v>
      </c>
      <c r="K446" s="548" t="b">
        <v>0</v>
      </c>
      <c r="L446" s="548" t="b">
        <v>0</v>
      </c>
      <c r="M446" s="504" t="b">
        <v>0</v>
      </c>
      <c r="N446" s="12" t="b">
        <v>0</v>
      </c>
      <c r="O446" s="11" t="s">
        <v>389</v>
      </c>
      <c r="P446" s="11"/>
      <c r="Q446" s="11"/>
      <c r="R446" s="11"/>
      <c r="S446" s="11"/>
      <c r="T446" s="11"/>
      <c r="U446" s="11"/>
      <c r="V446" s="11"/>
      <c r="W446" s="11"/>
      <c r="X446" s="14" t="s">
        <v>175</v>
      </c>
      <c r="Y446" s="326" t="s">
        <v>175</v>
      </c>
      <c r="Z446" s="505" t="s">
        <v>665</v>
      </c>
      <c r="AA446" s="538"/>
      <c r="AB446" s="538"/>
      <c r="AC446" s="538"/>
      <c r="AD446" s="538"/>
      <c r="AE446" s="538"/>
      <c r="AF446" s="538"/>
      <c r="AG446" s="538"/>
      <c r="AH446" s="538"/>
      <c r="AI446" s="538"/>
      <c r="AJ446" s="538"/>
      <c r="AK446" s="538"/>
      <c r="AL446" s="546"/>
      <c r="BA446" s="5"/>
    </row>
    <row r="447" spans="1:53" ht="12.95" customHeight="1">
      <c r="A447" s="521"/>
      <c r="B447" s="520"/>
      <c r="C447" s="520"/>
      <c r="D447" s="520"/>
      <c r="E447" s="525"/>
      <c r="F447" s="48"/>
      <c r="G447" s="28"/>
      <c r="H447" s="28"/>
      <c r="I447" s="49"/>
      <c r="J447" s="502"/>
      <c r="K447" s="535"/>
      <c r="L447" s="535"/>
      <c r="M447" s="501"/>
      <c r="N447" s="61" t="s">
        <v>185</v>
      </c>
      <c r="O447" s="63" t="s">
        <v>186</v>
      </c>
      <c r="P447" s="484"/>
      <c r="Q447" s="484"/>
      <c r="R447" s="484"/>
      <c r="S447" s="484"/>
      <c r="T447" s="484"/>
      <c r="U447" s="484"/>
      <c r="V447" s="484"/>
      <c r="W447" s="63" t="s">
        <v>187</v>
      </c>
      <c r="X447" s="29" t="b">
        <v>0</v>
      </c>
      <c r="Y447" s="282"/>
      <c r="Z447" s="520"/>
      <c r="AA447" s="520"/>
      <c r="AB447" s="520"/>
      <c r="AC447" s="520"/>
      <c r="AD447" s="520"/>
      <c r="AE447" s="520"/>
      <c r="AF447" s="520"/>
      <c r="AG447" s="520"/>
      <c r="AH447" s="520"/>
      <c r="AI447" s="520"/>
      <c r="AJ447" s="520"/>
      <c r="AK447" s="520"/>
      <c r="AL447" s="530"/>
      <c r="BA447" s="5"/>
    </row>
    <row r="448" spans="1:53" ht="12.95" customHeight="1">
      <c r="A448" s="521"/>
      <c r="B448" s="520"/>
      <c r="C448" s="520"/>
      <c r="D448" s="520"/>
      <c r="E448" s="590" t="str">
        <f>表示項目選択・建物情報!$E$22</f>
        <v>-</v>
      </c>
      <c r="F448" s="48"/>
      <c r="G448" s="28"/>
      <c r="H448" s="28"/>
      <c r="I448" s="49"/>
      <c r="J448" s="491" t="b">
        <v>0</v>
      </c>
      <c r="K448" s="492" t="b">
        <v>0</v>
      </c>
      <c r="L448" s="492" t="b">
        <v>0</v>
      </c>
      <c r="M448" s="493" t="b">
        <v>0</v>
      </c>
      <c r="N448" s="52" t="b">
        <v>0</v>
      </c>
      <c r="O448" s="624" t="s">
        <v>390</v>
      </c>
      <c r="P448" s="625"/>
      <c r="Q448" s="625"/>
      <c r="R448" s="625"/>
      <c r="S448" s="625"/>
      <c r="T448" s="625"/>
      <c r="U448" s="625"/>
      <c r="V448" s="625"/>
      <c r="W448" s="626"/>
      <c r="X448" s="54" t="s">
        <v>175</v>
      </c>
      <c r="Y448" s="282"/>
      <c r="Z448" s="520"/>
      <c r="AA448" s="520"/>
      <c r="AB448" s="520"/>
      <c r="AC448" s="520"/>
      <c r="AD448" s="520"/>
      <c r="AE448" s="520"/>
      <c r="AF448" s="520"/>
      <c r="AG448" s="520"/>
      <c r="AH448" s="520"/>
      <c r="AI448" s="520"/>
      <c r="AJ448" s="520"/>
      <c r="AK448" s="520"/>
      <c r="AL448" s="530"/>
      <c r="BA448" s="5"/>
    </row>
    <row r="449" spans="1:53" ht="12.95" customHeight="1">
      <c r="A449" s="521"/>
      <c r="B449" s="520"/>
      <c r="C449" s="520"/>
      <c r="D449" s="520"/>
      <c r="E449" s="591"/>
      <c r="F449" s="48"/>
      <c r="G449" s="28"/>
      <c r="H449" s="28"/>
      <c r="I449" s="49"/>
      <c r="J449" s="502"/>
      <c r="K449" s="535"/>
      <c r="L449" s="535"/>
      <c r="M449" s="501"/>
      <c r="N449" s="50" t="s">
        <v>185</v>
      </c>
      <c r="O449" s="28" t="s">
        <v>186</v>
      </c>
      <c r="P449" s="484"/>
      <c r="Q449" s="484"/>
      <c r="R449" s="484"/>
      <c r="S449" s="484"/>
      <c r="T449" s="484"/>
      <c r="U449" s="484"/>
      <c r="V449" s="484"/>
      <c r="W449" s="28" t="s">
        <v>187</v>
      </c>
      <c r="X449" s="29" t="b">
        <v>0</v>
      </c>
      <c r="Y449" s="282"/>
      <c r="Z449" s="520"/>
      <c r="AA449" s="520"/>
      <c r="AB449" s="520"/>
      <c r="AC449" s="520"/>
      <c r="AD449" s="520"/>
      <c r="AE449" s="520"/>
      <c r="AF449" s="520"/>
      <c r="AG449" s="520"/>
      <c r="AH449" s="520"/>
      <c r="AI449" s="520"/>
      <c r="AJ449" s="520"/>
      <c r="AK449" s="520"/>
      <c r="AL449" s="530"/>
      <c r="BA449" s="5"/>
    </row>
    <row r="450" spans="1:53" ht="12.95" customHeight="1">
      <c r="A450" s="521"/>
      <c r="B450" s="520"/>
      <c r="C450" s="520"/>
      <c r="D450" s="520"/>
      <c r="E450" s="145"/>
      <c r="F450" s="48"/>
      <c r="G450" s="28"/>
      <c r="H450" s="28"/>
      <c r="I450" s="49"/>
      <c r="J450" s="491" t="b">
        <v>0</v>
      </c>
      <c r="K450" s="492" t="b">
        <v>0</v>
      </c>
      <c r="L450" s="492" t="b">
        <v>0</v>
      </c>
      <c r="M450" s="493" t="b">
        <v>0</v>
      </c>
      <c r="N450" s="52" t="b">
        <v>0</v>
      </c>
      <c r="O450" s="53" t="s">
        <v>391</v>
      </c>
      <c r="P450" s="53"/>
      <c r="Q450" s="53"/>
      <c r="R450" s="53"/>
      <c r="S450" s="53"/>
      <c r="T450" s="53"/>
      <c r="U450" s="53"/>
      <c r="V450" s="53"/>
      <c r="W450" s="53"/>
      <c r="X450" s="54" t="s">
        <v>175</v>
      </c>
      <c r="Y450" s="282"/>
      <c r="Z450" s="520"/>
      <c r="AA450" s="520"/>
      <c r="AB450" s="520"/>
      <c r="AC450" s="520"/>
      <c r="AD450" s="520"/>
      <c r="AE450" s="520"/>
      <c r="AF450" s="520"/>
      <c r="AG450" s="520"/>
      <c r="AH450" s="520"/>
      <c r="AI450" s="520"/>
      <c r="AJ450" s="520"/>
      <c r="AK450" s="520"/>
      <c r="AL450" s="530"/>
      <c r="BA450" s="5"/>
    </row>
    <row r="451" spans="1:53" ht="12.95" customHeight="1">
      <c r="A451" s="521"/>
      <c r="B451" s="520"/>
      <c r="C451" s="520"/>
      <c r="D451" s="520"/>
      <c r="E451" s="145"/>
      <c r="F451" s="48"/>
      <c r="G451" s="28"/>
      <c r="H451" s="28"/>
      <c r="I451" s="49"/>
      <c r="J451" s="502"/>
      <c r="K451" s="535"/>
      <c r="L451" s="535"/>
      <c r="M451" s="501"/>
      <c r="N451" s="50" t="s">
        <v>185</v>
      </c>
      <c r="O451" s="28" t="s">
        <v>186</v>
      </c>
      <c r="P451" s="484"/>
      <c r="Q451" s="484"/>
      <c r="R451" s="484"/>
      <c r="S451" s="484"/>
      <c r="T451" s="484"/>
      <c r="U451" s="484"/>
      <c r="V451" s="484"/>
      <c r="W451" s="28" t="s">
        <v>187</v>
      </c>
      <c r="X451" s="64" t="b">
        <v>0</v>
      </c>
      <c r="Y451" s="282"/>
      <c r="Z451" s="520"/>
      <c r="AA451" s="520"/>
      <c r="AB451" s="520"/>
      <c r="AC451" s="520"/>
      <c r="AD451" s="520"/>
      <c r="AE451" s="520"/>
      <c r="AF451" s="520"/>
      <c r="AG451" s="520"/>
      <c r="AH451" s="520"/>
      <c r="AI451" s="520"/>
      <c r="AJ451" s="520"/>
      <c r="AK451" s="520"/>
      <c r="AL451" s="530"/>
      <c r="BA451" s="5"/>
    </row>
    <row r="452" spans="1:53" ht="12.95" customHeight="1">
      <c r="A452" s="521"/>
      <c r="B452" s="520"/>
      <c r="C452" s="520"/>
      <c r="D452" s="520"/>
      <c r="E452" s="145"/>
      <c r="F452" s="48"/>
      <c r="G452" s="28"/>
      <c r="H452" s="28"/>
      <c r="I452" s="49"/>
      <c r="J452" s="491" t="b">
        <v>0</v>
      </c>
      <c r="K452" s="492" t="b">
        <v>0</v>
      </c>
      <c r="L452" s="492" t="b">
        <v>0</v>
      </c>
      <c r="M452" s="493" t="b">
        <v>0</v>
      </c>
      <c r="N452" s="52" t="b">
        <v>0</v>
      </c>
      <c r="O452" s="53" t="s">
        <v>392</v>
      </c>
      <c r="P452" s="53"/>
      <c r="Q452" s="53"/>
      <c r="R452" s="53"/>
      <c r="S452" s="53"/>
      <c r="T452" s="53"/>
      <c r="U452" s="53"/>
      <c r="V452" s="53"/>
      <c r="W452" s="53"/>
      <c r="X452" s="54" t="s">
        <v>175</v>
      </c>
      <c r="Y452" s="282"/>
      <c r="Z452" s="520"/>
      <c r="AA452" s="520"/>
      <c r="AB452" s="520"/>
      <c r="AC452" s="520"/>
      <c r="AD452" s="520"/>
      <c r="AE452" s="520"/>
      <c r="AF452" s="520"/>
      <c r="AG452" s="520"/>
      <c r="AH452" s="520"/>
      <c r="AI452" s="520"/>
      <c r="AJ452" s="520"/>
      <c r="AK452" s="520"/>
      <c r="AL452" s="530"/>
      <c r="BA452" s="5"/>
    </row>
    <row r="453" spans="1:53" ht="12.95" customHeight="1">
      <c r="A453" s="521"/>
      <c r="B453" s="520"/>
      <c r="C453" s="520"/>
      <c r="D453" s="520"/>
      <c r="E453" s="145"/>
      <c r="F453" s="48"/>
      <c r="G453" s="28"/>
      <c r="H453" s="28"/>
      <c r="I453" s="49"/>
      <c r="J453" s="491"/>
      <c r="K453" s="492"/>
      <c r="L453" s="492"/>
      <c r="M453" s="493"/>
      <c r="N453" s="50" t="s">
        <v>185</v>
      </c>
      <c r="O453" s="28" t="s">
        <v>186</v>
      </c>
      <c r="P453" s="484"/>
      <c r="Q453" s="484"/>
      <c r="R453" s="484"/>
      <c r="S453" s="484"/>
      <c r="T453" s="484"/>
      <c r="U453" s="484"/>
      <c r="V453" s="484"/>
      <c r="W453" s="28" t="s">
        <v>187</v>
      </c>
      <c r="X453" s="29" t="b">
        <v>0</v>
      </c>
      <c r="Y453" s="282"/>
      <c r="Z453" s="520"/>
      <c r="AA453" s="520"/>
      <c r="AB453" s="520"/>
      <c r="AC453" s="520"/>
      <c r="AD453" s="520"/>
      <c r="AE453" s="520"/>
      <c r="AF453" s="520"/>
      <c r="AG453" s="520"/>
      <c r="AH453" s="520"/>
      <c r="AI453" s="520"/>
      <c r="AJ453" s="520"/>
      <c r="AK453" s="520"/>
      <c r="AL453" s="530"/>
      <c r="BA453" s="5"/>
    </row>
    <row r="454" spans="1:53" ht="12.95" customHeight="1">
      <c r="A454" s="599" t="s">
        <v>393</v>
      </c>
      <c r="B454" s="527"/>
      <c r="C454" s="527"/>
      <c r="D454" s="527"/>
      <c r="E454" s="525" t="s">
        <v>201</v>
      </c>
      <c r="F454" s="536" t="s">
        <v>394</v>
      </c>
      <c r="G454" s="527"/>
      <c r="H454" s="527"/>
      <c r="I454" s="602"/>
      <c r="J454" s="531" t="b">
        <v>0</v>
      </c>
      <c r="K454" s="532" t="b">
        <v>0</v>
      </c>
      <c r="L454" s="532" t="b">
        <v>0</v>
      </c>
      <c r="M454" s="494" t="b">
        <v>0</v>
      </c>
      <c r="N454" s="85" t="b">
        <v>0</v>
      </c>
      <c r="O454" s="40" t="s">
        <v>395</v>
      </c>
      <c r="P454" s="40"/>
      <c r="Q454" s="40"/>
      <c r="R454" s="40"/>
      <c r="S454" s="40"/>
      <c r="T454" s="40"/>
      <c r="U454" s="40"/>
      <c r="V454" s="40"/>
      <c r="W454" s="40"/>
      <c r="X454" s="41" t="s">
        <v>175</v>
      </c>
      <c r="Y454" s="328" t="s">
        <v>175</v>
      </c>
      <c r="Z454" s="495" t="s">
        <v>666</v>
      </c>
      <c r="AA454" s="527"/>
      <c r="AB454" s="527"/>
      <c r="AC454" s="527"/>
      <c r="AD454" s="527"/>
      <c r="AE454" s="527"/>
      <c r="AF454" s="527"/>
      <c r="AG454" s="527"/>
      <c r="AH454" s="527"/>
      <c r="AI454" s="527"/>
      <c r="AJ454" s="527"/>
      <c r="AK454" s="527"/>
      <c r="AL454" s="528"/>
      <c r="BA454" s="5"/>
    </row>
    <row r="455" spans="1:53" ht="12.95" customHeight="1">
      <c r="A455" s="521"/>
      <c r="B455" s="520"/>
      <c r="C455" s="520"/>
      <c r="D455" s="520"/>
      <c r="E455" s="525"/>
      <c r="F455" s="48"/>
      <c r="G455" s="28"/>
      <c r="H455" s="28"/>
      <c r="I455" s="49"/>
      <c r="J455" s="502"/>
      <c r="K455" s="535"/>
      <c r="L455" s="535"/>
      <c r="M455" s="501"/>
      <c r="N455" s="50" t="s">
        <v>185</v>
      </c>
      <c r="O455" s="28" t="s">
        <v>186</v>
      </c>
      <c r="P455" s="484"/>
      <c r="Q455" s="484"/>
      <c r="R455" s="484"/>
      <c r="S455" s="484"/>
      <c r="T455" s="484"/>
      <c r="U455" s="484"/>
      <c r="V455" s="484"/>
      <c r="W455" s="28" t="s">
        <v>187</v>
      </c>
      <c r="X455" s="64" t="b">
        <v>0</v>
      </c>
      <c r="Y455" s="282"/>
      <c r="Z455" s="520"/>
      <c r="AA455" s="520"/>
      <c r="AB455" s="520"/>
      <c r="AC455" s="520"/>
      <c r="AD455" s="520"/>
      <c r="AE455" s="520"/>
      <c r="AF455" s="520"/>
      <c r="AG455" s="520"/>
      <c r="AH455" s="520"/>
      <c r="AI455" s="520"/>
      <c r="AJ455" s="520"/>
      <c r="AK455" s="520"/>
      <c r="AL455" s="530"/>
      <c r="BA455" s="5"/>
    </row>
    <row r="456" spans="1:53" ht="12.95" customHeight="1">
      <c r="A456" s="521"/>
      <c r="B456" s="520"/>
      <c r="C456" s="520"/>
      <c r="D456" s="520"/>
      <c r="E456" s="533" t="str">
        <f>表示項目選択・建物情報!$E$25</f>
        <v>-</v>
      </c>
      <c r="F456" s="48"/>
      <c r="G456" s="28"/>
      <c r="H456" s="28"/>
      <c r="I456" s="49"/>
      <c r="J456" s="491" t="b">
        <v>0</v>
      </c>
      <c r="K456" s="492" t="b">
        <v>0</v>
      </c>
      <c r="L456" s="492" t="b">
        <v>0</v>
      </c>
      <c r="M456" s="493" t="b">
        <v>0</v>
      </c>
      <c r="N456" s="52" t="b">
        <v>0</v>
      </c>
      <c r="O456" s="53" t="s">
        <v>396</v>
      </c>
      <c r="P456" s="53"/>
      <c r="Q456" s="53"/>
      <c r="R456" s="53"/>
      <c r="S456" s="53"/>
      <c r="T456" s="53"/>
      <c r="U456" s="53"/>
      <c r="V456" s="53"/>
      <c r="W456" s="53"/>
      <c r="X456" s="54" t="s">
        <v>175</v>
      </c>
      <c r="Y456" s="282"/>
      <c r="Z456" s="520"/>
      <c r="AA456" s="520"/>
      <c r="AB456" s="520"/>
      <c r="AC456" s="520"/>
      <c r="AD456" s="520"/>
      <c r="AE456" s="520"/>
      <c r="AF456" s="520"/>
      <c r="AG456" s="520"/>
      <c r="AH456" s="520"/>
      <c r="AI456" s="520"/>
      <c r="AJ456" s="520"/>
      <c r="AK456" s="520"/>
      <c r="AL456" s="530"/>
      <c r="BA456" s="5"/>
    </row>
    <row r="457" spans="1:53" ht="12.95" customHeight="1">
      <c r="A457" s="541"/>
      <c r="B457" s="542"/>
      <c r="C457" s="542"/>
      <c r="D457" s="542"/>
      <c r="E457" s="534"/>
      <c r="F457" s="24"/>
      <c r="G457" s="23"/>
      <c r="H457" s="23"/>
      <c r="I457" s="25"/>
      <c r="J457" s="595"/>
      <c r="K457" s="596"/>
      <c r="L457" s="596"/>
      <c r="M457" s="597"/>
      <c r="N457" s="26" t="s">
        <v>185</v>
      </c>
      <c r="O457" s="28" t="s">
        <v>186</v>
      </c>
      <c r="P457" s="553"/>
      <c r="Q457" s="553"/>
      <c r="R457" s="553"/>
      <c r="S457" s="553"/>
      <c r="T457" s="553"/>
      <c r="U457" s="553"/>
      <c r="V457" s="553"/>
      <c r="W457" s="28" t="s">
        <v>187</v>
      </c>
      <c r="X457" s="82" t="b">
        <v>0</v>
      </c>
      <c r="Y457" s="329"/>
      <c r="Z457" s="542"/>
      <c r="AA457" s="542"/>
      <c r="AB457" s="542"/>
      <c r="AC457" s="542"/>
      <c r="AD457" s="542"/>
      <c r="AE457" s="542"/>
      <c r="AF457" s="542"/>
      <c r="AG457" s="542"/>
      <c r="AH457" s="542"/>
      <c r="AI457" s="542"/>
      <c r="AJ457" s="542"/>
      <c r="AK457" s="542"/>
      <c r="AL457" s="605"/>
      <c r="BA457" s="5"/>
    </row>
    <row r="458" spans="1:53" ht="12.95" customHeight="1">
      <c r="A458" s="519" t="s">
        <v>397</v>
      </c>
      <c r="B458" s="520"/>
      <c r="C458" s="520"/>
      <c r="D458" s="520"/>
      <c r="E458" s="524" t="s">
        <v>201</v>
      </c>
      <c r="F458" s="526" t="s">
        <v>398</v>
      </c>
      <c r="G458" s="527"/>
      <c r="H458" s="527"/>
      <c r="I458" s="602"/>
      <c r="J458" s="491" t="b">
        <v>0</v>
      </c>
      <c r="K458" s="492" t="b">
        <v>0</v>
      </c>
      <c r="L458" s="492" t="b">
        <v>0</v>
      </c>
      <c r="M458" s="493" t="b">
        <v>0</v>
      </c>
      <c r="N458" s="39" t="b">
        <v>0</v>
      </c>
      <c r="O458" s="100" t="s">
        <v>347</v>
      </c>
      <c r="P458" s="40"/>
      <c r="Q458" s="40"/>
      <c r="R458" s="40"/>
      <c r="S458" s="40"/>
      <c r="T458" s="40"/>
      <c r="U458" s="40"/>
      <c r="V458" s="40"/>
      <c r="W458" s="175"/>
      <c r="X458" s="72" t="s">
        <v>175</v>
      </c>
      <c r="Y458" s="306" t="s">
        <v>175</v>
      </c>
      <c r="Z458" s="497" t="s">
        <v>667</v>
      </c>
      <c r="AA458" s="520"/>
      <c r="AB458" s="520"/>
      <c r="AC458" s="520"/>
      <c r="AD458" s="520"/>
      <c r="AE458" s="520"/>
      <c r="AF458" s="520"/>
      <c r="AG458" s="520"/>
      <c r="AH458" s="520"/>
      <c r="AI458" s="520"/>
      <c r="AJ458" s="520"/>
      <c r="AK458" s="520"/>
      <c r="AL458" s="530"/>
      <c r="BA458" s="5"/>
    </row>
    <row r="459" spans="1:53" ht="12.95" customHeight="1">
      <c r="A459" s="521"/>
      <c r="B459" s="520"/>
      <c r="C459" s="520"/>
      <c r="D459" s="520"/>
      <c r="E459" s="525"/>
      <c r="F459" s="529"/>
      <c r="G459" s="520"/>
      <c r="H459" s="520"/>
      <c r="I459" s="540"/>
      <c r="J459" s="502"/>
      <c r="K459" s="535"/>
      <c r="L459" s="535"/>
      <c r="M459" s="501"/>
      <c r="N459" s="50" t="s">
        <v>185</v>
      </c>
      <c r="O459" s="48" t="s">
        <v>186</v>
      </c>
      <c r="P459" s="484"/>
      <c r="Q459" s="484"/>
      <c r="R459" s="484"/>
      <c r="S459" s="484"/>
      <c r="T459" s="484"/>
      <c r="U459" s="484"/>
      <c r="V459" s="484"/>
      <c r="W459" s="161" t="s">
        <v>187</v>
      </c>
      <c r="X459" s="64" t="b">
        <v>0</v>
      </c>
      <c r="Y459" s="276"/>
      <c r="Z459" s="520"/>
      <c r="AA459" s="520"/>
      <c r="AB459" s="520"/>
      <c r="AC459" s="520"/>
      <c r="AD459" s="520"/>
      <c r="AE459" s="520"/>
      <c r="AF459" s="520"/>
      <c r="AG459" s="520"/>
      <c r="AH459" s="520"/>
      <c r="AI459" s="520"/>
      <c r="AJ459" s="520"/>
      <c r="AK459" s="520"/>
      <c r="AL459" s="530"/>
      <c r="BA459" s="5"/>
    </row>
    <row r="460" spans="1:53" ht="12.95" customHeight="1">
      <c r="A460" s="521"/>
      <c r="B460" s="520"/>
      <c r="C460" s="520"/>
      <c r="D460" s="520"/>
      <c r="E460" s="590" t="str">
        <f>表示項目選択・建物情報!$E$26</f>
        <v>-</v>
      </c>
      <c r="F460" s="48"/>
      <c r="G460" s="28"/>
      <c r="H460" s="28"/>
      <c r="I460" s="49"/>
      <c r="J460" s="491" t="b">
        <v>0</v>
      </c>
      <c r="K460" s="492" t="b">
        <v>0</v>
      </c>
      <c r="L460" s="492" t="b">
        <v>0</v>
      </c>
      <c r="M460" s="493" t="b">
        <v>0</v>
      </c>
      <c r="N460" s="52" t="b">
        <v>0</v>
      </c>
      <c r="O460" s="109" t="s">
        <v>399</v>
      </c>
      <c r="P460" s="53"/>
      <c r="Q460" s="53"/>
      <c r="R460" s="53"/>
      <c r="S460" s="53"/>
      <c r="T460" s="53"/>
      <c r="U460" s="53"/>
      <c r="V460" s="53"/>
      <c r="W460" s="173"/>
      <c r="X460" s="54" t="s">
        <v>175</v>
      </c>
      <c r="Y460" s="282"/>
      <c r="Z460" s="520"/>
      <c r="AA460" s="520"/>
      <c r="AB460" s="520"/>
      <c r="AC460" s="520"/>
      <c r="AD460" s="520"/>
      <c r="AE460" s="520"/>
      <c r="AF460" s="520"/>
      <c r="AG460" s="520"/>
      <c r="AH460" s="520"/>
      <c r="AI460" s="520"/>
      <c r="AJ460" s="520"/>
      <c r="AK460" s="520"/>
      <c r="AL460" s="530"/>
      <c r="BA460" s="5"/>
    </row>
    <row r="461" spans="1:53" ht="12.95" customHeight="1">
      <c r="A461" s="521"/>
      <c r="B461" s="520"/>
      <c r="C461" s="520"/>
      <c r="D461" s="520"/>
      <c r="E461" s="591"/>
      <c r="F461" s="48"/>
      <c r="G461" s="28"/>
      <c r="H461" s="28"/>
      <c r="I461" s="49"/>
      <c r="J461" s="502"/>
      <c r="K461" s="535"/>
      <c r="L461" s="535"/>
      <c r="M461" s="501"/>
      <c r="N461" s="50" t="s">
        <v>185</v>
      </c>
      <c r="O461" s="48" t="s">
        <v>186</v>
      </c>
      <c r="P461" s="484"/>
      <c r="Q461" s="484"/>
      <c r="R461" s="484"/>
      <c r="S461" s="484"/>
      <c r="T461" s="484"/>
      <c r="U461" s="484"/>
      <c r="V461" s="484"/>
      <c r="W461" s="161" t="s">
        <v>187</v>
      </c>
      <c r="X461" s="64" t="b">
        <v>0</v>
      </c>
      <c r="Y461" s="276"/>
      <c r="Z461" s="520"/>
      <c r="AA461" s="520"/>
      <c r="AB461" s="520"/>
      <c r="AC461" s="520"/>
      <c r="AD461" s="520"/>
      <c r="AE461" s="520"/>
      <c r="AF461" s="520"/>
      <c r="AG461" s="520"/>
      <c r="AH461" s="520"/>
      <c r="AI461" s="520"/>
      <c r="AJ461" s="520"/>
      <c r="AK461" s="520"/>
      <c r="AL461" s="530"/>
      <c r="BA461" s="5"/>
    </row>
    <row r="462" spans="1:53" ht="12.95" customHeight="1">
      <c r="A462" s="521"/>
      <c r="B462" s="520"/>
      <c r="C462" s="520"/>
      <c r="D462" s="520"/>
      <c r="E462" s="145"/>
      <c r="F462" s="48"/>
      <c r="G462" s="28"/>
      <c r="H462" s="28"/>
      <c r="I462" s="49"/>
      <c r="J462" s="491" t="b">
        <v>0</v>
      </c>
      <c r="K462" s="492" t="b">
        <v>0</v>
      </c>
      <c r="L462" s="492" t="b">
        <v>0</v>
      </c>
      <c r="M462" s="493" t="b">
        <v>0</v>
      </c>
      <c r="N462" s="52" t="b">
        <v>0</v>
      </c>
      <c r="O462" s="109" t="s">
        <v>400</v>
      </c>
      <c r="P462" s="53"/>
      <c r="Q462" s="53"/>
      <c r="R462" s="53"/>
      <c r="S462" s="53"/>
      <c r="T462" s="53"/>
      <c r="U462" s="53"/>
      <c r="V462" s="53"/>
      <c r="W462" s="173"/>
      <c r="X462" s="54" t="s">
        <v>175</v>
      </c>
      <c r="Y462" s="282"/>
      <c r="Z462" s="520"/>
      <c r="AA462" s="520"/>
      <c r="AB462" s="520"/>
      <c r="AC462" s="520"/>
      <c r="AD462" s="520"/>
      <c r="AE462" s="520"/>
      <c r="AF462" s="520"/>
      <c r="AG462" s="520"/>
      <c r="AH462" s="520"/>
      <c r="AI462" s="520"/>
      <c r="AJ462" s="520"/>
      <c r="AK462" s="520"/>
      <c r="AL462" s="530"/>
      <c r="BA462" s="5"/>
    </row>
    <row r="463" spans="1:53" ht="12.95" customHeight="1">
      <c r="A463" s="521"/>
      <c r="B463" s="520"/>
      <c r="C463" s="520"/>
      <c r="D463" s="520"/>
      <c r="E463" s="145"/>
      <c r="F463" s="48"/>
      <c r="G463" s="28"/>
      <c r="H463" s="28"/>
      <c r="I463" s="49"/>
      <c r="J463" s="502"/>
      <c r="K463" s="535"/>
      <c r="L463" s="535"/>
      <c r="M463" s="501"/>
      <c r="N463" s="50" t="s">
        <v>185</v>
      </c>
      <c r="O463" s="48" t="s">
        <v>186</v>
      </c>
      <c r="P463" s="484"/>
      <c r="Q463" s="484"/>
      <c r="R463" s="484"/>
      <c r="S463" s="484"/>
      <c r="T463" s="484"/>
      <c r="U463" s="484"/>
      <c r="V463" s="484"/>
      <c r="W463" s="161" t="s">
        <v>187</v>
      </c>
      <c r="X463" s="64" t="b">
        <v>0</v>
      </c>
      <c r="Y463" s="276"/>
      <c r="Z463" s="520"/>
      <c r="AA463" s="520"/>
      <c r="AB463" s="520"/>
      <c r="AC463" s="520"/>
      <c r="AD463" s="520"/>
      <c r="AE463" s="520"/>
      <c r="AF463" s="520"/>
      <c r="AG463" s="520"/>
      <c r="AH463" s="520"/>
      <c r="AI463" s="520"/>
      <c r="AJ463" s="520"/>
      <c r="AK463" s="520"/>
      <c r="AL463" s="530"/>
      <c r="BA463" s="5"/>
    </row>
    <row r="464" spans="1:53" ht="12.95" customHeight="1">
      <c r="A464" s="521"/>
      <c r="B464" s="520"/>
      <c r="C464" s="520"/>
      <c r="D464" s="520"/>
      <c r="E464" s="145"/>
      <c r="F464" s="48"/>
      <c r="G464" s="28"/>
      <c r="H464" s="28"/>
      <c r="I464" s="49"/>
      <c r="J464" s="491" t="b">
        <v>0</v>
      </c>
      <c r="K464" s="492" t="b">
        <v>0</v>
      </c>
      <c r="L464" s="492" t="b">
        <v>0</v>
      </c>
      <c r="M464" s="493" t="b">
        <v>0</v>
      </c>
      <c r="N464" s="52" t="b">
        <v>0</v>
      </c>
      <c r="O464" s="109" t="s">
        <v>401</v>
      </c>
      <c r="P464" s="53"/>
      <c r="Q464" s="53"/>
      <c r="R464" s="53"/>
      <c r="S464" s="53"/>
      <c r="T464" s="53"/>
      <c r="U464" s="53"/>
      <c r="V464" s="53"/>
      <c r="W464" s="173"/>
      <c r="X464" s="54" t="s">
        <v>175</v>
      </c>
      <c r="Y464" s="282"/>
      <c r="Z464" s="520"/>
      <c r="AA464" s="520"/>
      <c r="AB464" s="520"/>
      <c r="AC464" s="520"/>
      <c r="AD464" s="520"/>
      <c r="AE464" s="520"/>
      <c r="AF464" s="520"/>
      <c r="AG464" s="520"/>
      <c r="AH464" s="520"/>
      <c r="AI464" s="520"/>
      <c r="AJ464" s="520"/>
      <c r="AK464" s="520"/>
      <c r="AL464" s="530"/>
      <c r="BA464" s="5"/>
    </row>
    <row r="465" spans="1:53" ht="12.95" customHeight="1">
      <c r="A465" s="521"/>
      <c r="B465" s="520"/>
      <c r="C465" s="520"/>
      <c r="D465" s="520"/>
      <c r="E465" s="145"/>
      <c r="F465" s="48"/>
      <c r="G465" s="28"/>
      <c r="H465" s="28"/>
      <c r="I465" s="49"/>
      <c r="J465" s="491"/>
      <c r="K465" s="492"/>
      <c r="L465" s="492"/>
      <c r="M465" s="493"/>
      <c r="N465" s="50" t="s">
        <v>185</v>
      </c>
      <c r="O465" s="48" t="s">
        <v>186</v>
      </c>
      <c r="P465" s="484"/>
      <c r="Q465" s="484"/>
      <c r="R465" s="484"/>
      <c r="S465" s="484"/>
      <c r="T465" s="484"/>
      <c r="U465" s="484"/>
      <c r="V465" s="484"/>
      <c r="W465" s="161" t="s">
        <v>187</v>
      </c>
      <c r="X465" s="29" t="b">
        <v>0</v>
      </c>
      <c r="Y465" s="276"/>
      <c r="Z465" s="520"/>
      <c r="AA465" s="520"/>
      <c r="AB465" s="520"/>
      <c r="AC465" s="520"/>
      <c r="AD465" s="520"/>
      <c r="AE465" s="520"/>
      <c r="AF465" s="520"/>
      <c r="AG465" s="520"/>
      <c r="AH465" s="520"/>
      <c r="AI465" s="520"/>
      <c r="AJ465" s="520"/>
      <c r="AK465" s="520"/>
      <c r="AL465" s="530"/>
      <c r="BA465" s="5"/>
    </row>
    <row r="466" spans="1:53" ht="12.95" customHeight="1">
      <c r="A466" s="599" t="s">
        <v>402</v>
      </c>
      <c r="B466" s="527"/>
      <c r="C466" s="527"/>
      <c r="D466" s="527"/>
      <c r="E466" s="524" t="s">
        <v>201</v>
      </c>
      <c r="F466" s="526" t="s">
        <v>403</v>
      </c>
      <c r="G466" s="527"/>
      <c r="H466" s="527"/>
      <c r="I466" s="602"/>
      <c r="J466" s="531" t="b">
        <v>0</v>
      </c>
      <c r="K466" s="614" t="b">
        <v>0</v>
      </c>
      <c r="L466" s="614" t="b">
        <v>0</v>
      </c>
      <c r="M466" s="622" t="b">
        <v>0</v>
      </c>
      <c r="N466" s="85" t="b">
        <v>0</v>
      </c>
      <c r="O466" s="100" t="s">
        <v>404</v>
      </c>
      <c r="P466" s="40"/>
      <c r="Q466" s="40"/>
      <c r="R466" s="40"/>
      <c r="S466" s="40"/>
      <c r="T466" s="40"/>
      <c r="U466" s="40"/>
      <c r="V466" s="40"/>
      <c r="W466" s="175"/>
      <c r="X466" s="41" t="s">
        <v>175</v>
      </c>
      <c r="Y466" s="328" t="s">
        <v>175</v>
      </c>
      <c r="Z466" s="495" t="s">
        <v>668</v>
      </c>
      <c r="AA466" s="495"/>
      <c r="AB466" s="495"/>
      <c r="AC466" s="495"/>
      <c r="AD466" s="495"/>
      <c r="AE466" s="495"/>
      <c r="AF466" s="495"/>
      <c r="AG466" s="495"/>
      <c r="AH466" s="495"/>
      <c r="AI466" s="495"/>
      <c r="AJ466" s="495"/>
      <c r="AK466" s="495"/>
      <c r="AL466" s="496"/>
      <c r="BA466" s="5"/>
    </row>
    <row r="467" spans="1:53" ht="12.95" customHeight="1">
      <c r="A467" s="521"/>
      <c r="B467" s="520"/>
      <c r="C467" s="520"/>
      <c r="D467" s="520"/>
      <c r="E467" s="525"/>
      <c r="F467" s="529"/>
      <c r="G467" s="520"/>
      <c r="H467" s="520"/>
      <c r="I467" s="540"/>
      <c r="J467" s="502"/>
      <c r="K467" s="594"/>
      <c r="L467" s="594"/>
      <c r="M467" s="623"/>
      <c r="N467" s="50" t="s">
        <v>185</v>
      </c>
      <c r="O467" s="48" t="s">
        <v>186</v>
      </c>
      <c r="P467" s="484"/>
      <c r="Q467" s="484"/>
      <c r="R467" s="484"/>
      <c r="S467" s="484"/>
      <c r="T467" s="484"/>
      <c r="U467" s="484"/>
      <c r="V467" s="484"/>
      <c r="W467" s="161" t="s">
        <v>187</v>
      </c>
      <c r="X467" s="64" t="b">
        <v>0</v>
      </c>
      <c r="Y467" s="276"/>
      <c r="Z467" s="497"/>
      <c r="AA467" s="497"/>
      <c r="AB467" s="497"/>
      <c r="AC467" s="497"/>
      <c r="AD467" s="497"/>
      <c r="AE467" s="497"/>
      <c r="AF467" s="497"/>
      <c r="AG467" s="497"/>
      <c r="AH467" s="497"/>
      <c r="AI467" s="497"/>
      <c r="AJ467" s="497"/>
      <c r="AK467" s="497"/>
      <c r="AL467" s="498"/>
      <c r="BA467" s="5"/>
    </row>
    <row r="468" spans="1:53" ht="12.95" customHeight="1">
      <c r="A468" s="521"/>
      <c r="B468" s="520"/>
      <c r="C468" s="520"/>
      <c r="D468" s="520"/>
      <c r="E468" s="590" t="str">
        <f>表示項目選択・建物情報!$E$27</f>
        <v>-</v>
      </c>
      <c r="F468" s="48"/>
      <c r="G468" s="28"/>
      <c r="H468" s="28"/>
      <c r="I468" s="49"/>
      <c r="J468" s="491" t="b">
        <v>0</v>
      </c>
      <c r="K468" s="492" t="b">
        <v>0</v>
      </c>
      <c r="L468" s="592" t="b">
        <v>0</v>
      </c>
      <c r="M468" s="493" t="b">
        <v>0</v>
      </c>
      <c r="N468" s="52" t="b">
        <v>0</v>
      </c>
      <c r="O468" s="109" t="s">
        <v>405</v>
      </c>
      <c r="P468" s="53"/>
      <c r="Q468" s="53"/>
      <c r="R468" s="53"/>
      <c r="S468" s="53"/>
      <c r="T468" s="53"/>
      <c r="U468" s="53"/>
      <c r="V468" s="53"/>
      <c r="W468" s="173"/>
      <c r="X468" s="54" t="s">
        <v>175</v>
      </c>
      <c r="Y468" s="282"/>
      <c r="Z468" s="497"/>
      <c r="AA468" s="497"/>
      <c r="AB468" s="497"/>
      <c r="AC468" s="497"/>
      <c r="AD468" s="497"/>
      <c r="AE468" s="497"/>
      <c r="AF468" s="497"/>
      <c r="AG468" s="497"/>
      <c r="AH468" s="497"/>
      <c r="AI468" s="497"/>
      <c r="AJ468" s="497"/>
      <c r="AK468" s="497"/>
      <c r="AL468" s="498"/>
      <c r="BA468" s="5"/>
    </row>
    <row r="469" spans="1:53" ht="12.95" customHeight="1">
      <c r="A469" s="521"/>
      <c r="B469" s="520"/>
      <c r="C469" s="520"/>
      <c r="D469" s="520"/>
      <c r="E469" s="591"/>
      <c r="F469" s="48"/>
      <c r="G469" s="28"/>
      <c r="H469" s="28"/>
      <c r="I469" s="49"/>
      <c r="J469" s="502"/>
      <c r="K469" s="535"/>
      <c r="L469" s="594"/>
      <c r="M469" s="501"/>
      <c r="N469" s="50" t="s">
        <v>185</v>
      </c>
      <c r="O469" s="48" t="s">
        <v>186</v>
      </c>
      <c r="P469" s="484"/>
      <c r="Q469" s="484"/>
      <c r="R469" s="484"/>
      <c r="S469" s="484"/>
      <c r="T469" s="484"/>
      <c r="U469" s="484"/>
      <c r="V469" s="484"/>
      <c r="W469" s="161" t="s">
        <v>187</v>
      </c>
      <c r="X469" s="64" t="b">
        <v>0</v>
      </c>
      <c r="Y469" s="276"/>
      <c r="Z469" s="497"/>
      <c r="AA469" s="497"/>
      <c r="AB469" s="497"/>
      <c r="AC469" s="497"/>
      <c r="AD469" s="497"/>
      <c r="AE469" s="497"/>
      <c r="AF469" s="497"/>
      <c r="AG469" s="497"/>
      <c r="AH469" s="497"/>
      <c r="AI469" s="497"/>
      <c r="AJ469" s="497"/>
      <c r="AK469" s="497"/>
      <c r="AL469" s="498"/>
      <c r="BA469" s="5"/>
    </row>
    <row r="470" spans="1:53" ht="12.95" customHeight="1">
      <c r="A470" s="521"/>
      <c r="B470" s="520"/>
      <c r="C470" s="520"/>
      <c r="D470" s="520"/>
      <c r="E470" s="145"/>
      <c r="F470" s="48"/>
      <c r="G470" s="28"/>
      <c r="H470" s="28"/>
      <c r="I470" s="49"/>
      <c r="J470" s="491" t="b">
        <v>0</v>
      </c>
      <c r="K470" s="492" t="b">
        <v>0</v>
      </c>
      <c r="L470" s="592" t="b">
        <v>0</v>
      </c>
      <c r="M470" s="493" t="b">
        <v>0</v>
      </c>
      <c r="N470" s="52" t="b">
        <v>0</v>
      </c>
      <c r="O470" s="109" t="s">
        <v>406</v>
      </c>
      <c r="P470" s="53"/>
      <c r="Q470" s="53"/>
      <c r="R470" s="53"/>
      <c r="S470" s="53"/>
      <c r="T470" s="53"/>
      <c r="U470" s="53"/>
      <c r="V470" s="53"/>
      <c r="W470" s="173"/>
      <c r="X470" s="54" t="s">
        <v>175</v>
      </c>
      <c r="Y470" s="282"/>
      <c r="Z470" s="497"/>
      <c r="AA470" s="497"/>
      <c r="AB470" s="497"/>
      <c r="AC470" s="497"/>
      <c r="AD470" s="497"/>
      <c r="AE470" s="497"/>
      <c r="AF470" s="497"/>
      <c r="AG470" s="497"/>
      <c r="AH470" s="497"/>
      <c r="AI470" s="497"/>
      <c r="AJ470" s="497"/>
      <c r="AK470" s="497"/>
      <c r="AL470" s="498"/>
      <c r="BA470" s="5"/>
    </row>
    <row r="471" spans="1:53" ht="12.95" customHeight="1">
      <c r="A471" s="521"/>
      <c r="B471" s="520"/>
      <c r="C471" s="520"/>
      <c r="D471" s="520"/>
      <c r="E471" s="145"/>
      <c r="F471" s="48"/>
      <c r="G471" s="28"/>
      <c r="H471" s="28"/>
      <c r="I471" s="49"/>
      <c r="J471" s="502"/>
      <c r="K471" s="535"/>
      <c r="L471" s="594"/>
      <c r="M471" s="501"/>
      <c r="N471" s="50" t="s">
        <v>185</v>
      </c>
      <c r="O471" s="48" t="s">
        <v>186</v>
      </c>
      <c r="P471" s="484"/>
      <c r="Q471" s="484"/>
      <c r="R471" s="484"/>
      <c r="S471" s="484"/>
      <c r="T471" s="484"/>
      <c r="U471" s="484"/>
      <c r="V471" s="484"/>
      <c r="W471" s="161" t="s">
        <v>187</v>
      </c>
      <c r="X471" s="64" t="b">
        <v>0</v>
      </c>
      <c r="Y471" s="276"/>
      <c r="Z471" s="497"/>
      <c r="AA471" s="497"/>
      <c r="AB471" s="497"/>
      <c r="AC471" s="497"/>
      <c r="AD471" s="497"/>
      <c r="AE471" s="497"/>
      <c r="AF471" s="497"/>
      <c r="AG471" s="497"/>
      <c r="AH471" s="497"/>
      <c r="AI471" s="497"/>
      <c r="AJ471" s="497"/>
      <c r="AK471" s="497"/>
      <c r="AL471" s="498"/>
      <c r="BA471" s="5"/>
    </row>
    <row r="472" spans="1:53" ht="12.95" customHeight="1">
      <c r="A472" s="521"/>
      <c r="B472" s="520"/>
      <c r="C472" s="520"/>
      <c r="D472" s="520"/>
      <c r="E472" s="145"/>
      <c r="F472" s="48"/>
      <c r="G472" s="28"/>
      <c r="H472" s="28"/>
      <c r="I472" s="49"/>
      <c r="J472" s="491" t="b">
        <v>0</v>
      </c>
      <c r="K472" s="492" t="b">
        <v>0</v>
      </c>
      <c r="L472" s="592" t="b">
        <v>0</v>
      </c>
      <c r="M472" s="493" t="b">
        <v>0</v>
      </c>
      <c r="N472" s="52" t="b">
        <v>0</v>
      </c>
      <c r="O472" s="619" t="s">
        <v>407</v>
      </c>
      <c r="P472" s="620"/>
      <c r="Q472" s="620"/>
      <c r="R472" s="620"/>
      <c r="S472" s="620"/>
      <c r="T472" s="620"/>
      <c r="U472" s="620"/>
      <c r="V472" s="620"/>
      <c r="W472" s="621"/>
      <c r="X472" s="54" t="s">
        <v>175</v>
      </c>
      <c r="Y472" s="282"/>
      <c r="Z472" s="497"/>
      <c r="AA472" s="497"/>
      <c r="AB472" s="497"/>
      <c r="AC472" s="497"/>
      <c r="AD472" s="497"/>
      <c r="AE472" s="497"/>
      <c r="AF472" s="497"/>
      <c r="AG472" s="497"/>
      <c r="AH472" s="497"/>
      <c r="AI472" s="497"/>
      <c r="AJ472" s="497"/>
      <c r="AK472" s="497"/>
      <c r="AL472" s="498"/>
      <c r="BA472" s="5"/>
    </row>
    <row r="473" spans="1:53" ht="12.95" customHeight="1">
      <c r="A473" s="521"/>
      <c r="B473" s="520"/>
      <c r="C473" s="520"/>
      <c r="D473" s="520"/>
      <c r="E473" s="145"/>
      <c r="F473" s="48"/>
      <c r="G473" s="28"/>
      <c r="H473" s="28"/>
      <c r="I473" s="49"/>
      <c r="J473" s="502"/>
      <c r="K473" s="535"/>
      <c r="L473" s="594"/>
      <c r="M473" s="501"/>
      <c r="N473" s="50" t="s">
        <v>185</v>
      </c>
      <c r="O473" s="48" t="s">
        <v>186</v>
      </c>
      <c r="P473" s="484"/>
      <c r="Q473" s="484"/>
      <c r="R473" s="484"/>
      <c r="S473" s="484"/>
      <c r="T473" s="484"/>
      <c r="U473" s="484"/>
      <c r="V473" s="484"/>
      <c r="W473" s="161" t="s">
        <v>187</v>
      </c>
      <c r="X473" s="64" t="b">
        <v>0</v>
      </c>
      <c r="Y473" s="276"/>
      <c r="Z473" s="497"/>
      <c r="AA473" s="497"/>
      <c r="AB473" s="497"/>
      <c r="AC473" s="497"/>
      <c r="AD473" s="497"/>
      <c r="AE473" s="497"/>
      <c r="AF473" s="497"/>
      <c r="AG473" s="497"/>
      <c r="AH473" s="497"/>
      <c r="AI473" s="497"/>
      <c r="AJ473" s="497"/>
      <c r="AK473" s="497"/>
      <c r="AL473" s="498"/>
      <c r="BA473" s="5"/>
    </row>
    <row r="474" spans="1:53" ht="12.95" customHeight="1">
      <c r="A474" s="521"/>
      <c r="B474" s="520"/>
      <c r="C474" s="520"/>
      <c r="D474" s="520"/>
      <c r="E474" s="145"/>
      <c r="F474" s="48"/>
      <c r="G474" s="28"/>
      <c r="H474" s="28"/>
      <c r="I474" s="49"/>
      <c r="J474" s="491" t="b">
        <v>0</v>
      </c>
      <c r="K474" s="492" t="b">
        <v>0</v>
      </c>
      <c r="L474" s="592" t="b">
        <v>0</v>
      </c>
      <c r="M474" s="493" t="b">
        <v>0</v>
      </c>
      <c r="N474" s="52" t="b">
        <v>0</v>
      </c>
      <c r="O474" s="109" t="s">
        <v>408</v>
      </c>
      <c r="P474" s="53"/>
      <c r="Q474" s="53"/>
      <c r="R474" s="53"/>
      <c r="S474" s="53"/>
      <c r="T474" s="53"/>
      <c r="U474" s="53"/>
      <c r="V474" s="53"/>
      <c r="W474" s="173"/>
      <c r="X474" s="54" t="s">
        <v>175</v>
      </c>
      <c r="Y474" s="282"/>
      <c r="Z474" s="497"/>
      <c r="AA474" s="497"/>
      <c r="AB474" s="497"/>
      <c r="AC474" s="497"/>
      <c r="AD474" s="497"/>
      <c r="AE474" s="497"/>
      <c r="AF474" s="497"/>
      <c r="AG474" s="497"/>
      <c r="AH474" s="497"/>
      <c r="AI474" s="497"/>
      <c r="AJ474" s="497"/>
      <c r="AK474" s="497"/>
      <c r="AL474" s="498"/>
      <c r="BA474" s="5"/>
    </row>
    <row r="475" spans="1:53" ht="12.95" customHeight="1">
      <c r="A475" s="541"/>
      <c r="B475" s="542"/>
      <c r="C475" s="542"/>
      <c r="D475" s="542"/>
      <c r="E475" s="226"/>
      <c r="F475" s="24"/>
      <c r="G475" s="23"/>
      <c r="H475" s="23"/>
      <c r="I475" s="25"/>
      <c r="J475" s="595"/>
      <c r="K475" s="596"/>
      <c r="L475" s="618"/>
      <c r="M475" s="597"/>
      <c r="N475" s="26" t="s">
        <v>185</v>
      </c>
      <c r="O475" s="24" t="s">
        <v>186</v>
      </c>
      <c r="P475" s="503"/>
      <c r="Q475" s="503"/>
      <c r="R475" s="503"/>
      <c r="S475" s="503"/>
      <c r="T475" s="503"/>
      <c r="U475" s="503"/>
      <c r="V475" s="503"/>
      <c r="W475" s="152" t="s">
        <v>187</v>
      </c>
      <c r="X475" s="82" t="b">
        <v>0</v>
      </c>
      <c r="Y475" s="329"/>
      <c r="Z475" s="507"/>
      <c r="AA475" s="507"/>
      <c r="AB475" s="507"/>
      <c r="AC475" s="507"/>
      <c r="AD475" s="507"/>
      <c r="AE475" s="507"/>
      <c r="AF475" s="507"/>
      <c r="AG475" s="507"/>
      <c r="AH475" s="507"/>
      <c r="AI475" s="507"/>
      <c r="AJ475" s="507"/>
      <c r="AK475" s="507"/>
      <c r="AL475" s="508"/>
      <c r="BA475" s="5"/>
    </row>
    <row r="476" spans="1:53" ht="12.95" customHeight="1">
      <c r="A476" s="519" t="s">
        <v>409</v>
      </c>
      <c r="B476" s="520"/>
      <c r="C476" s="520"/>
      <c r="D476" s="520"/>
      <c r="E476" s="525" t="s">
        <v>201</v>
      </c>
      <c r="F476" s="526" t="s">
        <v>410</v>
      </c>
      <c r="G476" s="527"/>
      <c r="H476" s="527"/>
      <c r="I476" s="602"/>
      <c r="J476" s="491" t="b">
        <v>0</v>
      </c>
      <c r="K476" s="492" t="b">
        <v>0</v>
      </c>
      <c r="L476" s="492" t="b">
        <v>0</v>
      </c>
      <c r="M476" s="493" t="b">
        <v>0</v>
      </c>
      <c r="N476" s="39" t="b">
        <v>0</v>
      </c>
      <c r="O476" s="28" t="s">
        <v>411</v>
      </c>
      <c r="P476" s="28"/>
      <c r="Q476" s="28"/>
      <c r="R476" s="28"/>
      <c r="S476" s="28"/>
      <c r="T476" s="28"/>
      <c r="U476" s="28"/>
      <c r="V476" s="28"/>
      <c r="W476" s="28"/>
      <c r="X476" s="72" t="s">
        <v>175</v>
      </c>
      <c r="Y476" s="306" t="s">
        <v>175</v>
      </c>
      <c r="Z476" s="495" t="s">
        <v>669</v>
      </c>
      <c r="AA476" s="495"/>
      <c r="AB476" s="495"/>
      <c r="AC476" s="495"/>
      <c r="AD476" s="495"/>
      <c r="AE476" s="495"/>
      <c r="AF476" s="495"/>
      <c r="AG476" s="495"/>
      <c r="AH476" s="495"/>
      <c r="AI476" s="495"/>
      <c r="AJ476" s="495"/>
      <c r="AK476" s="495"/>
      <c r="AL476" s="496"/>
      <c r="BA476" s="5"/>
    </row>
    <row r="477" spans="1:53" ht="12.95" customHeight="1">
      <c r="A477" s="521"/>
      <c r="B477" s="520"/>
      <c r="C477" s="520"/>
      <c r="D477" s="520"/>
      <c r="E477" s="525"/>
      <c r="F477" s="529"/>
      <c r="G477" s="520"/>
      <c r="H477" s="520"/>
      <c r="I477" s="540"/>
      <c r="J477" s="502"/>
      <c r="K477" s="535"/>
      <c r="L477" s="535"/>
      <c r="M477" s="501"/>
      <c r="N477" s="50" t="s">
        <v>185</v>
      </c>
      <c r="O477" s="28" t="s">
        <v>186</v>
      </c>
      <c r="P477" s="484"/>
      <c r="Q477" s="484"/>
      <c r="R477" s="484"/>
      <c r="S477" s="484"/>
      <c r="T477" s="484"/>
      <c r="U477" s="484"/>
      <c r="V477" s="484"/>
      <c r="W477" s="28" t="s">
        <v>187</v>
      </c>
      <c r="X477" s="64" t="b">
        <v>0</v>
      </c>
      <c r="Y477" s="325"/>
      <c r="Z477" s="497"/>
      <c r="AA477" s="497"/>
      <c r="AB477" s="497"/>
      <c r="AC477" s="497"/>
      <c r="AD477" s="497"/>
      <c r="AE477" s="497"/>
      <c r="AF477" s="497"/>
      <c r="AG477" s="497"/>
      <c r="AH477" s="497"/>
      <c r="AI477" s="497"/>
      <c r="AJ477" s="497"/>
      <c r="AK477" s="497"/>
      <c r="AL477" s="498"/>
      <c r="BA477" s="5"/>
    </row>
    <row r="478" spans="1:53" ht="12.95" customHeight="1">
      <c r="A478" s="521"/>
      <c r="B478" s="520"/>
      <c r="C478" s="520"/>
      <c r="D478" s="520"/>
      <c r="E478" s="590" t="str">
        <f>表示項目選択・建物情報!$E$41</f>
        <v>-</v>
      </c>
      <c r="F478" s="48"/>
      <c r="G478" s="28"/>
      <c r="H478" s="28"/>
      <c r="I478" s="49"/>
      <c r="J478" s="491" t="b">
        <v>0</v>
      </c>
      <c r="K478" s="492" t="b">
        <v>0</v>
      </c>
      <c r="L478" s="492" t="b">
        <v>0</v>
      </c>
      <c r="M478" s="493" t="b">
        <v>0</v>
      </c>
      <c r="N478" s="52" t="b">
        <v>0</v>
      </c>
      <c r="O478" s="53" t="s">
        <v>412</v>
      </c>
      <c r="P478" s="53"/>
      <c r="Q478" s="53"/>
      <c r="R478" s="53"/>
      <c r="S478" s="53"/>
      <c r="T478" s="53"/>
      <c r="U478" s="53"/>
      <c r="V478" s="53"/>
      <c r="W478" s="53"/>
      <c r="X478" s="54" t="s">
        <v>175</v>
      </c>
      <c r="Y478" s="282"/>
      <c r="Z478" s="497"/>
      <c r="AA478" s="497"/>
      <c r="AB478" s="497"/>
      <c r="AC478" s="497"/>
      <c r="AD478" s="497"/>
      <c r="AE478" s="497"/>
      <c r="AF478" s="497"/>
      <c r="AG478" s="497"/>
      <c r="AH478" s="497"/>
      <c r="AI478" s="497"/>
      <c r="AJ478" s="497"/>
      <c r="AK478" s="497"/>
      <c r="AL478" s="498"/>
      <c r="BA478" s="5"/>
    </row>
    <row r="479" spans="1:53" ht="12.95" customHeight="1">
      <c r="A479" s="521"/>
      <c r="B479" s="520"/>
      <c r="C479" s="520"/>
      <c r="D479" s="520"/>
      <c r="E479" s="591"/>
      <c r="F479" s="48"/>
      <c r="G479" s="28"/>
      <c r="H479" s="28"/>
      <c r="I479" s="49"/>
      <c r="J479" s="502"/>
      <c r="K479" s="535"/>
      <c r="L479" s="535"/>
      <c r="M479" s="501"/>
      <c r="N479" s="50" t="s">
        <v>185</v>
      </c>
      <c r="O479" s="28" t="s">
        <v>186</v>
      </c>
      <c r="P479" s="484"/>
      <c r="Q479" s="484"/>
      <c r="R479" s="484"/>
      <c r="S479" s="484"/>
      <c r="T479" s="484"/>
      <c r="U479" s="484"/>
      <c r="V479" s="484"/>
      <c r="W479" s="28" t="s">
        <v>187</v>
      </c>
      <c r="X479" s="64" t="b">
        <v>0</v>
      </c>
      <c r="Y479" s="276"/>
      <c r="Z479" s="497"/>
      <c r="AA479" s="497"/>
      <c r="AB479" s="497"/>
      <c r="AC479" s="497"/>
      <c r="AD479" s="497"/>
      <c r="AE479" s="497"/>
      <c r="AF479" s="497"/>
      <c r="AG479" s="497"/>
      <c r="AH479" s="497"/>
      <c r="AI479" s="497"/>
      <c r="AJ479" s="497"/>
      <c r="AK479" s="497"/>
      <c r="AL479" s="498"/>
      <c r="BA479" s="5"/>
    </row>
    <row r="480" spans="1:53" ht="12.95" customHeight="1">
      <c r="A480" s="521"/>
      <c r="B480" s="520"/>
      <c r="C480" s="520"/>
      <c r="D480" s="520"/>
      <c r="E480" s="145"/>
      <c r="F480" s="48"/>
      <c r="G480" s="28"/>
      <c r="H480" s="28"/>
      <c r="I480" s="49"/>
      <c r="J480" s="491" t="b">
        <v>0</v>
      </c>
      <c r="K480" s="492" t="b">
        <v>0</v>
      </c>
      <c r="L480" s="492" t="b">
        <v>0</v>
      </c>
      <c r="M480" s="493" t="b">
        <v>0</v>
      </c>
      <c r="N480" s="52" t="b">
        <v>0</v>
      </c>
      <c r="O480" s="53" t="s">
        <v>413</v>
      </c>
      <c r="P480" s="53"/>
      <c r="Q480" s="53"/>
      <c r="R480" s="53"/>
      <c r="S480" s="53"/>
      <c r="T480" s="53"/>
      <c r="U480" s="53"/>
      <c r="V480" s="53"/>
      <c r="W480" s="53"/>
      <c r="X480" s="54" t="s">
        <v>175</v>
      </c>
      <c r="Y480" s="282"/>
      <c r="Z480" s="497"/>
      <c r="AA480" s="497"/>
      <c r="AB480" s="497"/>
      <c r="AC480" s="497"/>
      <c r="AD480" s="497"/>
      <c r="AE480" s="497"/>
      <c r="AF480" s="497"/>
      <c r="AG480" s="497"/>
      <c r="AH480" s="497"/>
      <c r="AI480" s="497"/>
      <c r="AJ480" s="497"/>
      <c r="AK480" s="497"/>
      <c r="AL480" s="498"/>
      <c r="BA480" s="5"/>
    </row>
    <row r="481" spans="1:53" ht="12.95" customHeight="1">
      <c r="A481" s="521"/>
      <c r="B481" s="520"/>
      <c r="C481" s="520"/>
      <c r="D481" s="520"/>
      <c r="E481" s="145"/>
      <c r="F481" s="48"/>
      <c r="G481" s="28"/>
      <c r="H481" s="28"/>
      <c r="I481" s="49"/>
      <c r="J481" s="491"/>
      <c r="K481" s="492"/>
      <c r="L481" s="492"/>
      <c r="M481" s="493"/>
      <c r="N481" s="50" t="s">
        <v>185</v>
      </c>
      <c r="O481" s="28" t="s">
        <v>186</v>
      </c>
      <c r="P481" s="484"/>
      <c r="Q481" s="484"/>
      <c r="R481" s="484"/>
      <c r="S481" s="484"/>
      <c r="T481" s="484"/>
      <c r="U481" s="484"/>
      <c r="V481" s="484"/>
      <c r="W481" s="28" t="s">
        <v>187</v>
      </c>
      <c r="X481" s="64" t="b">
        <v>0</v>
      </c>
      <c r="Y481" s="276"/>
      <c r="Z481" s="497"/>
      <c r="AA481" s="497"/>
      <c r="AB481" s="497"/>
      <c r="AC481" s="497"/>
      <c r="AD481" s="497"/>
      <c r="AE481" s="497"/>
      <c r="AF481" s="497"/>
      <c r="AG481" s="497"/>
      <c r="AH481" s="497"/>
      <c r="AI481" s="497"/>
      <c r="AJ481" s="497"/>
      <c r="AK481" s="497"/>
      <c r="AL481" s="498"/>
      <c r="BA481" s="5"/>
    </row>
    <row r="482" spans="1:53" ht="12.95" customHeight="1">
      <c r="A482" s="521"/>
      <c r="B482" s="520"/>
      <c r="C482" s="520"/>
      <c r="D482" s="520"/>
      <c r="E482" s="145"/>
      <c r="F482" s="607" t="s">
        <v>414</v>
      </c>
      <c r="G482" s="608"/>
      <c r="H482" s="608"/>
      <c r="I482" s="609"/>
      <c r="J482" s="485" t="b">
        <v>0</v>
      </c>
      <c r="K482" s="487" t="b">
        <v>0</v>
      </c>
      <c r="L482" s="487" t="b">
        <v>0</v>
      </c>
      <c r="M482" s="489" t="b">
        <v>0</v>
      </c>
      <c r="N482" s="52" t="b">
        <v>0</v>
      </c>
      <c r="O482" s="53" t="s">
        <v>415</v>
      </c>
      <c r="P482" s="53"/>
      <c r="Q482" s="53"/>
      <c r="R482" s="53"/>
      <c r="S482" s="53"/>
      <c r="T482" s="53"/>
      <c r="U482" s="53"/>
      <c r="V482" s="53"/>
      <c r="W482" s="53"/>
      <c r="X482" s="54" t="s">
        <v>175</v>
      </c>
      <c r="Y482" s="331"/>
      <c r="Z482" s="497"/>
      <c r="AA482" s="497"/>
      <c r="AB482" s="497"/>
      <c r="AC482" s="497"/>
      <c r="AD482" s="497"/>
      <c r="AE482" s="497"/>
      <c r="AF482" s="497"/>
      <c r="AG482" s="497"/>
      <c r="AH482" s="497"/>
      <c r="AI482" s="497"/>
      <c r="AJ482" s="497"/>
      <c r="AK482" s="497"/>
      <c r="AL482" s="498"/>
      <c r="BA482" s="5"/>
    </row>
    <row r="483" spans="1:53" ht="12.95" customHeight="1">
      <c r="A483" s="521"/>
      <c r="B483" s="520"/>
      <c r="C483" s="520"/>
      <c r="D483" s="520"/>
      <c r="E483" s="145"/>
      <c r="F483" s="529"/>
      <c r="G483" s="520"/>
      <c r="H483" s="520"/>
      <c r="I483" s="540"/>
      <c r="J483" s="502"/>
      <c r="K483" s="535"/>
      <c r="L483" s="535"/>
      <c r="M483" s="501"/>
      <c r="N483" s="50" t="s">
        <v>185</v>
      </c>
      <c r="O483" s="28" t="s">
        <v>186</v>
      </c>
      <c r="P483" s="484"/>
      <c r="Q483" s="484"/>
      <c r="R483" s="484"/>
      <c r="S483" s="484"/>
      <c r="T483" s="484"/>
      <c r="U483" s="484"/>
      <c r="V483" s="484"/>
      <c r="W483" s="28" t="s">
        <v>187</v>
      </c>
      <c r="X483" s="64" t="b">
        <v>0</v>
      </c>
      <c r="Y483" s="276"/>
      <c r="Z483" s="612" t="s">
        <v>670</v>
      </c>
      <c r="AA483" s="612"/>
      <c r="AB483" s="612"/>
      <c r="AC483" s="612"/>
      <c r="AD483" s="612"/>
      <c r="AE483" s="612"/>
      <c r="AF483" s="612"/>
      <c r="AG483" s="612"/>
      <c r="AH483" s="612"/>
      <c r="AI483" s="612"/>
      <c r="AJ483" s="612"/>
      <c r="AK483" s="612"/>
      <c r="AL483" s="613"/>
      <c r="BA483" s="5"/>
    </row>
    <row r="484" spans="1:53" ht="12.95" customHeight="1">
      <c r="A484" s="521"/>
      <c r="B484" s="520"/>
      <c r="C484" s="520"/>
      <c r="D484" s="520"/>
      <c r="E484" s="145"/>
      <c r="F484" s="529"/>
      <c r="G484" s="520"/>
      <c r="H484" s="520"/>
      <c r="I484" s="540"/>
      <c r="J484" s="491" t="b">
        <v>0</v>
      </c>
      <c r="K484" s="492" t="b">
        <v>0</v>
      </c>
      <c r="L484" s="492" t="b">
        <v>0</v>
      </c>
      <c r="M484" s="493" t="b">
        <v>0</v>
      </c>
      <c r="N484" s="52" t="b">
        <v>0</v>
      </c>
      <c r="O484" s="53" t="s">
        <v>416</v>
      </c>
      <c r="P484" s="53"/>
      <c r="Q484" s="53"/>
      <c r="R484" s="53"/>
      <c r="S484" s="53"/>
      <c r="T484" s="53"/>
      <c r="U484" s="53"/>
      <c r="V484" s="53"/>
      <c r="W484" s="53"/>
      <c r="X484" s="54" t="s">
        <v>175</v>
      </c>
      <c r="Y484" s="282"/>
      <c r="Z484" s="497"/>
      <c r="AA484" s="497"/>
      <c r="AB484" s="497"/>
      <c r="AC484" s="497"/>
      <c r="AD484" s="497"/>
      <c r="AE484" s="497"/>
      <c r="AF484" s="497"/>
      <c r="AG484" s="497"/>
      <c r="AH484" s="497"/>
      <c r="AI484" s="497"/>
      <c r="AJ484" s="497"/>
      <c r="AK484" s="497"/>
      <c r="AL484" s="498"/>
      <c r="BA484" s="5"/>
    </row>
    <row r="485" spans="1:53" ht="12.95" customHeight="1">
      <c r="A485" s="521"/>
      <c r="B485" s="520"/>
      <c r="C485" s="520"/>
      <c r="D485" s="520"/>
      <c r="E485" s="145"/>
      <c r="F485" s="615"/>
      <c r="G485" s="616"/>
      <c r="H485" s="616"/>
      <c r="I485" s="617"/>
      <c r="J485" s="502"/>
      <c r="K485" s="535"/>
      <c r="L485" s="535"/>
      <c r="M485" s="501"/>
      <c r="N485" s="50" t="s">
        <v>185</v>
      </c>
      <c r="O485" s="28" t="s">
        <v>186</v>
      </c>
      <c r="P485" s="484"/>
      <c r="Q485" s="484"/>
      <c r="R485" s="484"/>
      <c r="S485" s="484"/>
      <c r="T485" s="484"/>
      <c r="U485" s="484"/>
      <c r="V485" s="484"/>
      <c r="W485" s="28" t="s">
        <v>187</v>
      </c>
      <c r="X485" s="64" t="b">
        <v>0</v>
      </c>
      <c r="Y485" s="276"/>
      <c r="Z485" s="497"/>
      <c r="AA485" s="497"/>
      <c r="AB485" s="497"/>
      <c r="AC485" s="497"/>
      <c r="AD485" s="497"/>
      <c r="AE485" s="497"/>
      <c r="AF485" s="497"/>
      <c r="AG485" s="497"/>
      <c r="AH485" s="497"/>
      <c r="AI485" s="497"/>
      <c r="AJ485" s="497"/>
      <c r="AK485" s="497"/>
      <c r="AL485" s="498"/>
      <c r="BA485" s="5"/>
    </row>
    <row r="486" spans="1:53" ht="12.95" customHeight="1">
      <c r="A486" s="521"/>
      <c r="B486" s="520"/>
      <c r="C486" s="520"/>
      <c r="D486" s="520"/>
      <c r="E486" s="145"/>
      <c r="F486" s="598" t="s">
        <v>417</v>
      </c>
      <c r="G486" s="520"/>
      <c r="H486" s="520"/>
      <c r="I486" s="540"/>
      <c r="J486" s="491" t="b">
        <v>0</v>
      </c>
      <c r="K486" s="492" t="b">
        <v>0</v>
      </c>
      <c r="L486" s="492" t="b">
        <v>0</v>
      </c>
      <c r="M486" s="493" t="b">
        <v>0</v>
      </c>
      <c r="N486" s="52" t="b">
        <v>0</v>
      </c>
      <c r="O486" s="53" t="s">
        <v>418</v>
      </c>
      <c r="P486" s="53"/>
      <c r="Q486" s="53"/>
      <c r="R486" s="53"/>
      <c r="S486" s="53"/>
      <c r="T486" s="53"/>
      <c r="U486" s="53"/>
      <c r="V486" s="53"/>
      <c r="W486" s="53"/>
      <c r="X486" s="54" t="s">
        <v>175</v>
      </c>
      <c r="Y486" s="330"/>
      <c r="Z486" s="612" t="s">
        <v>671</v>
      </c>
      <c r="AA486" s="612"/>
      <c r="AB486" s="612"/>
      <c r="AC486" s="612"/>
      <c r="AD486" s="612"/>
      <c r="AE486" s="612"/>
      <c r="AF486" s="612"/>
      <c r="AG486" s="612"/>
      <c r="AH486" s="612"/>
      <c r="AI486" s="612"/>
      <c r="AJ486" s="612"/>
      <c r="AK486" s="612"/>
      <c r="AL486" s="613"/>
      <c r="BA486" s="5"/>
    </row>
    <row r="487" spans="1:53" ht="12.95" customHeight="1">
      <c r="A487" s="521"/>
      <c r="B487" s="520"/>
      <c r="C487" s="520"/>
      <c r="D487" s="520"/>
      <c r="E487" s="145"/>
      <c r="F487" s="529"/>
      <c r="G487" s="520"/>
      <c r="H487" s="520"/>
      <c r="I487" s="540"/>
      <c r="J487" s="502"/>
      <c r="K487" s="535"/>
      <c r="L487" s="535"/>
      <c r="M487" s="501"/>
      <c r="N487" s="50" t="s">
        <v>185</v>
      </c>
      <c r="O487" s="28" t="s">
        <v>186</v>
      </c>
      <c r="P487" s="484"/>
      <c r="Q487" s="484"/>
      <c r="R487" s="484"/>
      <c r="S487" s="484"/>
      <c r="T487" s="484"/>
      <c r="U487" s="484"/>
      <c r="V487" s="484"/>
      <c r="W487" s="28" t="s">
        <v>187</v>
      </c>
      <c r="X487" s="64" t="b">
        <v>0</v>
      </c>
      <c r="Y487" s="276"/>
      <c r="Z487" s="497"/>
      <c r="AA487" s="497"/>
      <c r="AB487" s="497"/>
      <c r="AC487" s="497"/>
      <c r="AD487" s="497"/>
      <c r="AE487" s="497"/>
      <c r="AF487" s="497"/>
      <c r="AG487" s="497"/>
      <c r="AH487" s="497"/>
      <c r="AI487" s="497"/>
      <c r="AJ487" s="497"/>
      <c r="AK487" s="497"/>
      <c r="AL487" s="498"/>
      <c r="BA487" s="5"/>
    </row>
    <row r="488" spans="1:53" ht="12.95" customHeight="1">
      <c r="A488" s="521"/>
      <c r="B488" s="520"/>
      <c r="C488" s="520"/>
      <c r="D488" s="520"/>
      <c r="E488" s="145"/>
      <c r="F488" s="529"/>
      <c r="G488" s="520"/>
      <c r="H488" s="520"/>
      <c r="I488" s="540"/>
      <c r="J488" s="491" t="b">
        <v>0</v>
      </c>
      <c r="K488" s="492" t="b">
        <v>0</v>
      </c>
      <c r="L488" s="492" t="b">
        <v>0</v>
      </c>
      <c r="M488" s="493" t="b">
        <v>0</v>
      </c>
      <c r="N488" s="52" t="b">
        <v>0</v>
      </c>
      <c r="O488" s="53" t="s">
        <v>419</v>
      </c>
      <c r="P488" s="53"/>
      <c r="Q488" s="53"/>
      <c r="R488" s="53"/>
      <c r="S488" s="53"/>
      <c r="T488" s="53"/>
      <c r="U488" s="53"/>
      <c r="V488" s="53"/>
      <c r="W488" s="53"/>
      <c r="X488" s="54" t="s">
        <v>175</v>
      </c>
      <c r="Y488" s="282"/>
      <c r="Z488" s="497"/>
      <c r="AA488" s="497"/>
      <c r="AB488" s="497"/>
      <c r="AC488" s="497"/>
      <c r="AD488" s="497"/>
      <c r="AE488" s="497"/>
      <c r="AF488" s="497"/>
      <c r="AG488" s="497"/>
      <c r="AH488" s="497"/>
      <c r="AI488" s="497"/>
      <c r="AJ488" s="497"/>
      <c r="AK488" s="497"/>
      <c r="AL488" s="498"/>
      <c r="BA488" s="5"/>
    </row>
    <row r="489" spans="1:53" ht="12.95" customHeight="1" thickBot="1">
      <c r="A489" s="522"/>
      <c r="B489" s="523"/>
      <c r="C489" s="523"/>
      <c r="D489" s="523"/>
      <c r="E489" s="227"/>
      <c r="F489" s="610"/>
      <c r="G489" s="523"/>
      <c r="H489" s="523"/>
      <c r="I489" s="611"/>
      <c r="J489" s="486"/>
      <c r="K489" s="488"/>
      <c r="L489" s="488"/>
      <c r="M489" s="490"/>
      <c r="N489" s="129" t="s">
        <v>185</v>
      </c>
      <c r="O489" s="127" t="s">
        <v>186</v>
      </c>
      <c r="P489" s="483"/>
      <c r="Q489" s="483"/>
      <c r="R489" s="483"/>
      <c r="S489" s="483"/>
      <c r="T489" s="483"/>
      <c r="U489" s="483"/>
      <c r="V489" s="483"/>
      <c r="W489" s="127" t="s">
        <v>187</v>
      </c>
      <c r="X489" s="212" t="b">
        <v>0</v>
      </c>
      <c r="Y489" s="320"/>
      <c r="Z489" s="499"/>
      <c r="AA489" s="499"/>
      <c r="AB489" s="499"/>
      <c r="AC489" s="499"/>
      <c r="AD489" s="499"/>
      <c r="AE489" s="499"/>
      <c r="AF489" s="499"/>
      <c r="AG489" s="499"/>
      <c r="AH489" s="499"/>
      <c r="AI489" s="499"/>
      <c r="AJ489" s="499"/>
      <c r="AK489" s="499"/>
      <c r="AL489" s="500"/>
      <c r="BA489" s="5"/>
    </row>
    <row r="490" spans="1:53" ht="6" customHeight="1">
      <c r="BA490" s="5"/>
    </row>
    <row r="491" spans="1:53" ht="20.100000000000001" customHeight="1">
      <c r="A491" s="4" t="s">
        <v>688</v>
      </c>
      <c r="AL491" s="6" t="s">
        <v>420</v>
      </c>
      <c r="BA491" s="5"/>
    </row>
    <row r="492" spans="1:53" ht="15" customHeight="1">
      <c r="A492" s="4" t="s">
        <v>386</v>
      </c>
      <c r="F492" s="391" t="s">
        <v>698</v>
      </c>
      <c r="AL492" s="394" t="str">
        <f>"【 "&amp;$K$7&amp;" 】"</f>
        <v>【 ○○　○○　様邸新築工事 】</v>
      </c>
      <c r="BA492" s="5"/>
    </row>
    <row r="493" spans="1:53" ht="12.95" customHeight="1">
      <c r="A493" s="569" t="s">
        <v>142</v>
      </c>
      <c r="B493" s="570"/>
      <c r="C493" s="570"/>
      <c r="D493" s="570"/>
      <c r="E493" s="571"/>
      <c r="F493" s="569" t="s">
        <v>143</v>
      </c>
      <c r="G493" s="570"/>
      <c r="H493" s="570"/>
      <c r="I493" s="571"/>
      <c r="J493" s="578" t="s">
        <v>144</v>
      </c>
      <c r="K493" s="579"/>
      <c r="L493" s="579"/>
      <c r="M493" s="579"/>
      <c r="N493" s="579"/>
      <c r="O493" s="579"/>
      <c r="P493" s="579"/>
      <c r="Q493" s="579"/>
      <c r="R493" s="579"/>
      <c r="S493" s="579"/>
      <c r="T493" s="579"/>
      <c r="U493" s="579"/>
      <c r="V493" s="579"/>
      <c r="W493" s="579"/>
      <c r="X493" s="579"/>
      <c r="Y493" s="579"/>
      <c r="Z493" s="579"/>
      <c r="AA493" s="579"/>
      <c r="AB493" s="579"/>
      <c r="AC493" s="579"/>
      <c r="AD493" s="579"/>
      <c r="AE493" s="579"/>
      <c r="AF493" s="579"/>
      <c r="AG493" s="579"/>
      <c r="AH493" s="579"/>
      <c r="AI493" s="579"/>
      <c r="AJ493" s="579"/>
      <c r="AK493" s="579"/>
      <c r="AL493" s="580"/>
      <c r="BA493" s="5"/>
    </row>
    <row r="494" spans="1:53" ht="12.95" customHeight="1">
      <c r="A494" s="572"/>
      <c r="B494" s="573"/>
      <c r="C494" s="573"/>
      <c r="D494" s="573"/>
      <c r="E494" s="574"/>
      <c r="F494" s="572"/>
      <c r="G494" s="573"/>
      <c r="H494" s="573"/>
      <c r="I494" s="574"/>
      <c r="J494" s="581"/>
      <c r="K494" s="582"/>
      <c r="L494" s="582"/>
      <c r="M494" s="582"/>
      <c r="N494" s="582"/>
      <c r="O494" s="582"/>
      <c r="P494" s="582"/>
      <c r="Q494" s="582"/>
      <c r="R494" s="582"/>
      <c r="S494" s="582"/>
      <c r="T494" s="582"/>
      <c r="U494" s="582"/>
      <c r="V494" s="582"/>
      <c r="W494" s="582"/>
      <c r="X494" s="582"/>
      <c r="Y494" s="582"/>
      <c r="Z494" s="582"/>
      <c r="AA494" s="582"/>
      <c r="AB494" s="582"/>
      <c r="AC494" s="582"/>
      <c r="AD494" s="582"/>
      <c r="AE494" s="582"/>
      <c r="AF494" s="582"/>
      <c r="AG494" s="582"/>
      <c r="AH494" s="582"/>
      <c r="AI494" s="582"/>
      <c r="AJ494" s="582"/>
      <c r="AK494" s="582"/>
      <c r="AL494" s="583"/>
      <c r="BA494" s="5"/>
    </row>
    <row r="495" spans="1:53" ht="12.95" customHeight="1">
      <c r="A495" s="572"/>
      <c r="B495" s="573"/>
      <c r="C495" s="573"/>
      <c r="D495" s="573"/>
      <c r="E495" s="574"/>
      <c r="F495" s="572"/>
      <c r="G495" s="573"/>
      <c r="H495" s="573"/>
      <c r="I495" s="574"/>
      <c r="J495" s="584" t="s">
        <v>146</v>
      </c>
      <c r="K495" s="585"/>
      <c r="L495" s="585"/>
      <c r="M495" s="586"/>
      <c r="N495" s="554" t="s">
        <v>147</v>
      </c>
      <c r="O495" s="555" t="s">
        <v>148</v>
      </c>
      <c r="P495" s="556"/>
      <c r="Q495" s="556"/>
      <c r="R495" s="556"/>
      <c r="S495" s="556"/>
      <c r="T495" s="556"/>
      <c r="U495" s="556"/>
      <c r="V495" s="556"/>
      <c r="W495" s="557"/>
      <c r="X495" s="564" t="s">
        <v>149</v>
      </c>
      <c r="Y495" s="565" t="s">
        <v>150</v>
      </c>
      <c r="Z495" s="559"/>
      <c r="AA495" s="559"/>
      <c r="AB495" s="559"/>
      <c r="AC495" s="559"/>
      <c r="AD495" s="559"/>
      <c r="AE495" s="559"/>
      <c r="AF495" s="559"/>
      <c r="AG495" s="559"/>
      <c r="AH495" s="559"/>
      <c r="AI495" s="559"/>
      <c r="AJ495" s="559"/>
      <c r="AK495" s="559"/>
      <c r="AL495" s="566"/>
      <c r="BA495" s="5"/>
    </row>
    <row r="496" spans="1:53" ht="12.95" customHeight="1">
      <c r="A496" s="572"/>
      <c r="B496" s="573"/>
      <c r="C496" s="573"/>
      <c r="D496" s="573"/>
      <c r="E496" s="574"/>
      <c r="F496" s="572"/>
      <c r="G496" s="573"/>
      <c r="H496" s="573"/>
      <c r="I496" s="574"/>
      <c r="J496" s="510" t="s">
        <v>153</v>
      </c>
      <c r="K496" s="513" t="s">
        <v>154</v>
      </c>
      <c r="L496" s="513" t="s">
        <v>155</v>
      </c>
      <c r="M496" s="516" t="s">
        <v>156</v>
      </c>
      <c r="N496" s="554"/>
      <c r="O496" s="558"/>
      <c r="P496" s="559"/>
      <c r="Q496" s="559"/>
      <c r="R496" s="559"/>
      <c r="S496" s="559"/>
      <c r="T496" s="559"/>
      <c r="U496" s="559"/>
      <c r="V496" s="559"/>
      <c r="W496" s="560"/>
      <c r="X496" s="564"/>
      <c r="Y496" s="565"/>
      <c r="Z496" s="559"/>
      <c r="AA496" s="559"/>
      <c r="AB496" s="559"/>
      <c r="AC496" s="559"/>
      <c r="AD496" s="559"/>
      <c r="AE496" s="559"/>
      <c r="AF496" s="559"/>
      <c r="AG496" s="559"/>
      <c r="AH496" s="559"/>
      <c r="AI496" s="559"/>
      <c r="AJ496" s="559"/>
      <c r="AK496" s="559"/>
      <c r="AL496" s="566"/>
      <c r="BA496" s="5"/>
    </row>
    <row r="497" spans="1:53" ht="12.95" customHeight="1">
      <c r="A497" s="572"/>
      <c r="B497" s="573"/>
      <c r="C497" s="573"/>
      <c r="D497" s="573"/>
      <c r="E497" s="574"/>
      <c r="F497" s="572"/>
      <c r="G497" s="573"/>
      <c r="H497" s="573"/>
      <c r="I497" s="574"/>
      <c r="J497" s="511"/>
      <c r="K497" s="514"/>
      <c r="L497" s="514"/>
      <c r="M497" s="517"/>
      <c r="N497" s="554"/>
      <c r="O497" s="558"/>
      <c r="P497" s="559"/>
      <c r="Q497" s="559"/>
      <c r="R497" s="559"/>
      <c r="S497" s="559"/>
      <c r="T497" s="559"/>
      <c r="U497" s="559"/>
      <c r="V497" s="559"/>
      <c r="W497" s="560"/>
      <c r="X497" s="564"/>
      <c r="Y497" s="565"/>
      <c r="Z497" s="559"/>
      <c r="AA497" s="559"/>
      <c r="AB497" s="559"/>
      <c r="AC497" s="559"/>
      <c r="AD497" s="559"/>
      <c r="AE497" s="559"/>
      <c r="AF497" s="559"/>
      <c r="AG497" s="559"/>
      <c r="AH497" s="559"/>
      <c r="AI497" s="559"/>
      <c r="AJ497" s="559"/>
      <c r="AK497" s="559"/>
      <c r="AL497" s="566"/>
      <c r="BA497" s="5"/>
    </row>
    <row r="498" spans="1:53" ht="14.1" customHeight="1">
      <c r="A498" s="572"/>
      <c r="B498" s="573"/>
      <c r="C498" s="573"/>
      <c r="D498" s="573"/>
      <c r="E498" s="574"/>
      <c r="F498" s="572"/>
      <c r="G498" s="573"/>
      <c r="H498" s="573"/>
      <c r="I498" s="574"/>
      <c r="J498" s="511"/>
      <c r="K498" s="514"/>
      <c r="L498" s="514"/>
      <c r="M498" s="517"/>
      <c r="N498" s="554"/>
      <c r="O498" s="558"/>
      <c r="P498" s="559"/>
      <c r="Q498" s="559"/>
      <c r="R498" s="559"/>
      <c r="S498" s="559"/>
      <c r="T498" s="559"/>
      <c r="U498" s="559"/>
      <c r="V498" s="559"/>
      <c r="W498" s="560"/>
      <c r="X498" s="564"/>
      <c r="Y498" s="565"/>
      <c r="Z498" s="559"/>
      <c r="AA498" s="559"/>
      <c r="AB498" s="559"/>
      <c r="AC498" s="559"/>
      <c r="AD498" s="559"/>
      <c r="AE498" s="559"/>
      <c r="AF498" s="559"/>
      <c r="AG498" s="559"/>
      <c r="AH498" s="559"/>
      <c r="AI498" s="559"/>
      <c r="AJ498" s="559"/>
      <c r="AK498" s="559"/>
      <c r="AL498" s="566"/>
      <c r="BA498" s="5"/>
    </row>
    <row r="499" spans="1:53" ht="14.1" customHeight="1">
      <c r="A499" s="572"/>
      <c r="B499" s="573"/>
      <c r="C499" s="573"/>
      <c r="D499" s="573"/>
      <c r="E499" s="574"/>
      <c r="F499" s="572"/>
      <c r="G499" s="573"/>
      <c r="H499" s="573"/>
      <c r="I499" s="574"/>
      <c r="J499" s="512"/>
      <c r="K499" s="515"/>
      <c r="L499" s="515"/>
      <c r="M499" s="518"/>
      <c r="N499" s="554"/>
      <c r="O499" s="558"/>
      <c r="P499" s="559"/>
      <c r="Q499" s="559"/>
      <c r="R499" s="559"/>
      <c r="S499" s="559"/>
      <c r="T499" s="559"/>
      <c r="U499" s="559"/>
      <c r="V499" s="559"/>
      <c r="W499" s="560"/>
      <c r="X499" s="564"/>
      <c r="Y499" s="565"/>
      <c r="Z499" s="559"/>
      <c r="AA499" s="559"/>
      <c r="AB499" s="559"/>
      <c r="AC499" s="559"/>
      <c r="AD499" s="559"/>
      <c r="AE499" s="559"/>
      <c r="AF499" s="559"/>
      <c r="AG499" s="559"/>
      <c r="AH499" s="559"/>
      <c r="AI499" s="559"/>
      <c r="AJ499" s="559"/>
      <c r="AK499" s="559"/>
      <c r="AL499" s="566"/>
      <c r="BA499" s="5"/>
    </row>
    <row r="500" spans="1:53" ht="14.1" customHeight="1" thickBot="1">
      <c r="A500" s="575"/>
      <c r="B500" s="576"/>
      <c r="C500" s="576"/>
      <c r="D500" s="576"/>
      <c r="E500" s="577"/>
      <c r="F500" s="572"/>
      <c r="G500" s="573"/>
      <c r="H500" s="573"/>
      <c r="I500" s="574"/>
      <c r="J500" s="7">
        <v>1</v>
      </c>
      <c r="K500" s="8">
        <v>2</v>
      </c>
      <c r="L500" s="8">
        <v>3</v>
      </c>
      <c r="M500" s="9">
        <v>4</v>
      </c>
      <c r="N500" s="554"/>
      <c r="O500" s="561"/>
      <c r="P500" s="562"/>
      <c r="Q500" s="562"/>
      <c r="R500" s="562"/>
      <c r="S500" s="562"/>
      <c r="T500" s="562"/>
      <c r="U500" s="562"/>
      <c r="V500" s="562"/>
      <c r="W500" s="563"/>
      <c r="X500" s="564"/>
      <c r="Y500" s="567"/>
      <c r="Z500" s="562"/>
      <c r="AA500" s="562"/>
      <c r="AB500" s="562"/>
      <c r="AC500" s="562"/>
      <c r="AD500" s="562"/>
      <c r="AE500" s="562"/>
      <c r="AF500" s="562"/>
      <c r="AG500" s="562"/>
      <c r="AH500" s="562"/>
      <c r="AI500" s="562"/>
      <c r="AJ500" s="562"/>
      <c r="AK500" s="562"/>
      <c r="AL500" s="568"/>
      <c r="BA500" s="5"/>
    </row>
    <row r="501" spans="1:53" ht="12.95" customHeight="1">
      <c r="A501" s="537" t="s">
        <v>421</v>
      </c>
      <c r="B501" s="538"/>
      <c r="C501" s="538"/>
      <c r="D501" s="538"/>
      <c r="E501" s="587" t="s">
        <v>201</v>
      </c>
      <c r="F501" s="588" t="s">
        <v>422</v>
      </c>
      <c r="G501" s="505"/>
      <c r="H501" s="505"/>
      <c r="I501" s="506"/>
      <c r="J501" s="547" t="b">
        <v>0</v>
      </c>
      <c r="K501" s="548" t="b">
        <v>0</v>
      </c>
      <c r="L501" s="606" t="b">
        <v>0</v>
      </c>
      <c r="M501" s="504" t="b">
        <v>0</v>
      </c>
      <c r="N501" s="12" t="b">
        <v>0</v>
      </c>
      <c r="O501" s="11" t="s">
        <v>423</v>
      </c>
      <c r="P501" s="11"/>
      <c r="Q501" s="11"/>
      <c r="R501" s="11"/>
      <c r="S501" s="11"/>
      <c r="T501" s="11"/>
      <c r="U501" s="11"/>
      <c r="V501" s="11"/>
      <c r="W501" s="11"/>
      <c r="X501" s="14" t="s">
        <v>175</v>
      </c>
      <c r="Y501" s="326" t="s">
        <v>175</v>
      </c>
      <c r="Z501" s="505" t="s">
        <v>672</v>
      </c>
      <c r="AA501" s="505"/>
      <c r="AB501" s="505"/>
      <c r="AC501" s="505"/>
      <c r="AD501" s="505"/>
      <c r="AE501" s="505"/>
      <c r="AF501" s="505"/>
      <c r="AG501" s="505"/>
      <c r="AH501" s="505"/>
      <c r="AI501" s="505"/>
      <c r="AJ501" s="505"/>
      <c r="AK501" s="505"/>
      <c r="AL501" s="506"/>
      <c r="BA501" s="5"/>
    </row>
    <row r="502" spans="1:53" ht="12.95" customHeight="1">
      <c r="A502" s="521"/>
      <c r="B502" s="520"/>
      <c r="C502" s="520"/>
      <c r="D502" s="520"/>
      <c r="E502" s="525"/>
      <c r="F502" s="598"/>
      <c r="G502" s="497"/>
      <c r="H502" s="497"/>
      <c r="I502" s="498"/>
      <c r="J502" s="502"/>
      <c r="K502" s="535"/>
      <c r="L502" s="594"/>
      <c r="M502" s="501"/>
      <c r="N502" s="61" t="s">
        <v>185</v>
      </c>
      <c r="O502" s="63" t="s">
        <v>186</v>
      </c>
      <c r="P502" s="484"/>
      <c r="Q502" s="484"/>
      <c r="R502" s="484"/>
      <c r="S502" s="484"/>
      <c r="T502" s="484"/>
      <c r="U502" s="484"/>
      <c r="V502" s="484"/>
      <c r="W502" s="63" t="s">
        <v>187</v>
      </c>
      <c r="X502" s="29" t="b">
        <v>0</v>
      </c>
      <c r="Y502" s="332"/>
      <c r="Z502" s="497"/>
      <c r="AA502" s="497"/>
      <c r="AB502" s="497"/>
      <c r="AC502" s="497"/>
      <c r="AD502" s="497"/>
      <c r="AE502" s="497"/>
      <c r="AF502" s="497"/>
      <c r="AG502" s="497"/>
      <c r="AH502" s="497"/>
      <c r="AI502" s="497"/>
      <c r="AJ502" s="497"/>
      <c r="AK502" s="497"/>
      <c r="AL502" s="498"/>
      <c r="BA502" s="5"/>
    </row>
    <row r="503" spans="1:53" ht="12.95" customHeight="1">
      <c r="A503" s="521"/>
      <c r="B503" s="520"/>
      <c r="C503" s="520"/>
      <c r="D503" s="520"/>
      <c r="E503" s="533" t="str">
        <f>表示項目選択・建物情報!$E$42</f>
        <v>-</v>
      </c>
      <c r="F503" s="598"/>
      <c r="G503" s="497"/>
      <c r="H503" s="497"/>
      <c r="I503" s="498"/>
      <c r="J503" s="491" t="b">
        <v>0</v>
      </c>
      <c r="K503" s="492" t="b">
        <v>0</v>
      </c>
      <c r="L503" s="592" t="b">
        <v>0</v>
      </c>
      <c r="M503" s="493" t="b">
        <v>0</v>
      </c>
      <c r="N503" s="52" t="b">
        <v>0</v>
      </c>
      <c r="O503" s="53" t="s">
        <v>424</v>
      </c>
      <c r="P503" s="53"/>
      <c r="Q503" s="53"/>
      <c r="R503" s="53"/>
      <c r="S503" s="53"/>
      <c r="T503" s="53"/>
      <c r="U503" s="53"/>
      <c r="V503" s="53"/>
      <c r="W503" s="53"/>
      <c r="X503" s="54" t="s">
        <v>175</v>
      </c>
      <c r="Y503" s="327"/>
      <c r="Z503" s="497"/>
      <c r="AA503" s="497"/>
      <c r="AB503" s="497"/>
      <c r="AC503" s="497"/>
      <c r="AD503" s="497"/>
      <c r="AE503" s="497"/>
      <c r="AF503" s="497"/>
      <c r="AG503" s="497"/>
      <c r="AH503" s="497"/>
      <c r="AI503" s="497"/>
      <c r="AJ503" s="497"/>
      <c r="AK503" s="497"/>
      <c r="AL503" s="498"/>
      <c r="BA503" s="5"/>
    </row>
    <row r="504" spans="1:53" ht="12.95" customHeight="1">
      <c r="A504" s="521"/>
      <c r="B504" s="520"/>
      <c r="C504" s="520"/>
      <c r="D504" s="520"/>
      <c r="E504" s="534"/>
      <c r="F504" s="48"/>
      <c r="G504" s="28"/>
      <c r="H504" s="28"/>
      <c r="I504" s="49"/>
      <c r="J504" s="502"/>
      <c r="K504" s="535"/>
      <c r="L504" s="594"/>
      <c r="M504" s="501"/>
      <c r="N504" s="50" t="s">
        <v>185</v>
      </c>
      <c r="O504" s="28" t="s">
        <v>186</v>
      </c>
      <c r="P504" s="484"/>
      <c r="Q504" s="484"/>
      <c r="R504" s="484"/>
      <c r="S504" s="484"/>
      <c r="T504" s="484"/>
      <c r="U504" s="484"/>
      <c r="V504" s="484"/>
      <c r="W504" s="28" t="s">
        <v>187</v>
      </c>
      <c r="X504" s="29" t="b">
        <v>0</v>
      </c>
      <c r="Y504" s="332"/>
      <c r="Z504" s="497"/>
      <c r="AA504" s="497"/>
      <c r="AB504" s="497"/>
      <c r="AC504" s="497"/>
      <c r="AD504" s="497"/>
      <c r="AE504" s="497"/>
      <c r="AF504" s="497"/>
      <c r="AG504" s="497"/>
      <c r="AH504" s="497"/>
      <c r="AI504" s="497"/>
      <c r="AJ504" s="497"/>
      <c r="AK504" s="497"/>
      <c r="AL504" s="498"/>
      <c r="BA504" s="5"/>
    </row>
    <row r="505" spans="1:53" ht="12.95" customHeight="1">
      <c r="A505" s="521"/>
      <c r="B505" s="520"/>
      <c r="C505" s="520"/>
      <c r="D505" s="520"/>
      <c r="E505" s="92"/>
      <c r="F505" s="48"/>
      <c r="G505" s="28"/>
      <c r="H505" s="28"/>
      <c r="I505" s="49"/>
      <c r="J505" s="491" t="b">
        <v>0</v>
      </c>
      <c r="K505" s="492" t="b">
        <v>0</v>
      </c>
      <c r="L505" s="592" t="b">
        <v>0</v>
      </c>
      <c r="M505" s="493" t="b">
        <v>0</v>
      </c>
      <c r="N505" s="52" t="b">
        <v>0</v>
      </c>
      <c r="O505" s="53" t="s">
        <v>425</v>
      </c>
      <c r="P505" s="53"/>
      <c r="Q505" s="53"/>
      <c r="R505" s="53"/>
      <c r="S505" s="53"/>
      <c r="T505" s="53"/>
      <c r="U505" s="53"/>
      <c r="V505" s="53"/>
      <c r="W505" s="53"/>
      <c r="X505" s="54" t="s">
        <v>175</v>
      </c>
      <c r="Y505" s="327"/>
      <c r="Z505" s="497"/>
      <c r="AA505" s="497"/>
      <c r="AB505" s="497"/>
      <c r="AC505" s="497"/>
      <c r="AD505" s="497"/>
      <c r="AE505" s="497"/>
      <c r="AF505" s="497"/>
      <c r="AG505" s="497"/>
      <c r="AH505" s="497"/>
      <c r="AI505" s="497"/>
      <c r="AJ505" s="497"/>
      <c r="AK505" s="497"/>
      <c r="AL505" s="498"/>
      <c r="BA505" s="5"/>
    </row>
    <row r="506" spans="1:53" ht="12.95" customHeight="1">
      <c r="A506" s="521"/>
      <c r="B506" s="520"/>
      <c r="C506" s="520"/>
      <c r="D506" s="520"/>
      <c r="E506" s="92"/>
      <c r="F506" s="48"/>
      <c r="G506" s="28"/>
      <c r="H506" s="28"/>
      <c r="I506" s="49"/>
      <c r="J506" s="502"/>
      <c r="K506" s="535"/>
      <c r="L506" s="594"/>
      <c r="M506" s="501"/>
      <c r="N506" s="50" t="s">
        <v>185</v>
      </c>
      <c r="O506" s="28" t="s">
        <v>186</v>
      </c>
      <c r="P506" s="484"/>
      <c r="Q506" s="484"/>
      <c r="R506" s="484"/>
      <c r="S506" s="484"/>
      <c r="T506" s="484"/>
      <c r="U506" s="484"/>
      <c r="V506" s="484"/>
      <c r="W506" s="28" t="s">
        <v>187</v>
      </c>
      <c r="X506" s="64" t="b">
        <v>0</v>
      </c>
      <c r="Y506" s="332"/>
      <c r="Z506" s="497"/>
      <c r="AA506" s="497"/>
      <c r="AB506" s="497"/>
      <c r="AC506" s="497"/>
      <c r="AD506" s="497"/>
      <c r="AE506" s="497"/>
      <c r="AF506" s="497"/>
      <c r="AG506" s="497"/>
      <c r="AH506" s="497"/>
      <c r="AI506" s="497"/>
      <c r="AJ506" s="497"/>
      <c r="AK506" s="497"/>
      <c r="AL506" s="498"/>
      <c r="BA506" s="5"/>
    </row>
    <row r="507" spans="1:53" ht="12.95" customHeight="1">
      <c r="A507" s="521"/>
      <c r="B507" s="520"/>
      <c r="C507" s="520"/>
      <c r="D507" s="520"/>
      <c r="E507" s="92"/>
      <c r="F507" s="48"/>
      <c r="G507" s="28"/>
      <c r="H507" s="28"/>
      <c r="I507" s="49"/>
      <c r="J507" s="491" t="b">
        <v>0</v>
      </c>
      <c r="K507" s="492" t="b">
        <v>0</v>
      </c>
      <c r="L507" s="592" t="b">
        <v>0</v>
      </c>
      <c r="M507" s="493" t="b">
        <v>0</v>
      </c>
      <c r="N507" s="52" t="b">
        <v>0</v>
      </c>
      <c r="O507" s="53" t="s">
        <v>426</v>
      </c>
      <c r="P507" s="53"/>
      <c r="Q507" s="53"/>
      <c r="R507" s="53"/>
      <c r="S507" s="53"/>
      <c r="T507" s="53"/>
      <c r="U507" s="53"/>
      <c r="V507" s="53"/>
      <c r="W507" s="53"/>
      <c r="X507" s="54" t="s">
        <v>175</v>
      </c>
      <c r="Y507" s="327"/>
      <c r="Z507" s="497"/>
      <c r="AA507" s="497"/>
      <c r="AB507" s="497"/>
      <c r="AC507" s="497"/>
      <c r="AD507" s="497"/>
      <c r="AE507" s="497"/>
      <c r="AF507" s="497"/>
      <c r="AG507" s="497"/>
      <c r="AH507" s="497"/>
      <c r="AI507" s="497"/>
      <c r="AJ507" s="497"/>
      <c r="AK507" s="497"/>
      <c r="AL507" s="498"/>
      <c r="BA507" s="5"/>
    </row>
    <row r="508" spans="1:53" ht="12.95" customHeight="1">
      <c r="A508" s="521"/>
      <c r="B508" s="520"/>
      <c r="C508" s="520"/>
      <c r="D508" s="520"/>
      <c r="E508" s="92"/>
      <c r="F508" s="48"/>
      <c r="G508" s="28"/>
      <c r="H508" s="28"/>
      <c r="I508" s="49"/>
      <c r="J508" s="502"/>
      <c r="K508" s="535"/>
      <c r="L508" s="594"/>
      <c r="M508" s="501"/>
      <c r="N508" s="50" t="s">
        <v>185</v>
      </c>
      <c r="O508" s="28" t="s">
        <v>186</v>
      </c>
      <c r="P508" s="484"/>
      <c r="Q508" s="484"/>
      <c r="R508" s="484"/>
      <c r="S508" s="484"/>
      <c r="T508" s="484"/>
      <c r="U508" s="484"/>
      <c r="V508" s="484"/>
      <c r="W508" s="28" t="s">
        <v>187</v>
      </c>
      <c r="X508" s="29" t="b">
        <v>0</v>
      </c>
      <c r="Y508" s="332"/>
      <c r="Z508" s="497"/>
      <c r="AA508" s="497"/>
      <c r="AB508" s="497"/>
      <c r="AC508" s="497"/>
      <c r="AD508" s="497"/>
      <c r="AE508" s="497"/>
      <c r="AF508" s="497"/>
      <c r="AG508" s="497"/>
      <c r="AH508" s="497"/>
      <c r="AI508" s="497"/>
      <c r="AJ508" s="497"/>
      <c r="AK508" s="497"/>
      <c r="AL508" s="498"/>
      <c r="BA508" s="5"/>
    </row>
    <row r="509" spans="1:53" ht="12.95" customHeight="1">
      <c r="A509" s="521"/>
      <c r="B509" s="520"/>
      <c r="C509" s="520"/>
      <c r="D509" s="520"/>
      <c r="E509" s="92"/>
      <c r="F509" s="607" t="s">
        <v>427</v>
      </c>
      <c r="G509" s="608"/>
      <c r="H509" s="608"/>
      <c r="I509" s="609"/>
      <c r="J509" s="491" t="b">
        <v>0</v>
      </c>
      <c r="K509" s="492" t="b">
        <v>0</v>
      </c>
      <c r="L509" s="592" t="b">
        <v>0</v>
      </c>
      <c r="M509" s="493" t="b">
        <v>0</v>
      </c>
      <c r="N509" s="52" t="b">
        <v>0</v>
      </c>
      <c r="O509" s="53" t="s">
        <v>428</v>
      </c>
      <c r="P509" s="53"/>
      <c r="Q509" s="53"/>
      <c r="R509" s="53"/>
      <c r="S509" s="53"/>
      <c r="T509" s="53"/>
      <c r="U509" s="53"/>
      <c r="V509" s="53"/>
      <c r="W509" s="53"/>
      <c r="X509" s="54" t="s">
        <v>175</v>
      </c>
      <c r="Y509" s="328" t="s">
        <v>656</v>
      </c>
      <c r="Z509" s="495" t="s">
        <v>673</v>
      </c>
      <c r="AA509" s="495"/>
      <c r="AB509" s="495"/>
      <c r="AC509" s="495"/>
      <c r="AD509" s="495"/>
      <c r="AE509" s="495"/>
      <c r="AF509" s="495"/>
      <c r="AG509" s="495"/>
      <c r="AH509" s="495"/>
      <c r="AI509" s="495"/>
      <c r="AJ509" s="495"/>
      <c r="AK509" s="495"/>
      <c r="AL509" s="496"/>
      <c r="BA509" s="5"/>
    </row>
    <row r="510" spans="1:53" ht="12.95" customHeight="1">
      <c r="A510" s="521"/>
      <c r="B510" s="520"/>
      <c r="C510" s="520"/>
      <c r="D510" s="520"/>
      <c r="E510" s="92"/>
      <c r="F510" s="529"/>
      <c r="G510" s="520"/>
      <c r="H510" s="520"/>
      <c r="I510" s="540"/>
      <c r="J510" s="502"/>
      <c r="K510" s="535"/>
      <c r="L510" s="594"/>
      <c r="M510" s="501"/>
      <c r="N510" s="50" t="s">
        <v>185</v>
      </c>
      <c r="O510" s="28" t="s">
        <v>186</v>
      </c>
      <c r="P510" s="484"/>
      <c r="Q510" s="484"/>
      <c r="R510" s="484"/>
      <c r="S510" s="484"/>
      <c r="T510" s="484"/>
      <c r="U510" s="484"/>
      <c r="V510" s="484"/>
      <c r="W510" s="28" t="s">
        <v>187</v>
      </c>
      <c r="X510" s="29" t="b">
        <v>0</v>
      </c>
      <c r="Y510" s="332"/>
      <c r="Z510" s="497"/>
      <c r="AA510" s="497"/>
      <c r="AB510" s="497"/>
      <c r="AC510" s="497"/>
      <c r="AD510" s="497"/>
      <c r="AE510" s="497"/>
      <c r="AF510" s="497"/>
      <c r="AG510" s="497"/>
      <c r="AH510" s="497"/>
      <c r="AI510" s="497"/>
      <c r="AJ510" s="497"/>
      <c r="AK510" s="497"/>
      <c r="AL510" s="498"/>
      <c r="BA510" s="5"/>
    </row>
    <row r="511" spans="1:53" ht="12.95" customHeight="1">
      <c r="A511" s="521"/>
      <c r="B511" s="520"/>
      <c r="C511" s="520"/>
      <c r="D511" s="520"/>
      <c r="E511" s="92"/>
      <c r="F511" s="48"/>
      <c r="G511" s="28"/>
      <c r="H511" s="28"/>
      <c r="I511" s="49"/>
      <c r="J511" s="491" t="b">
        <v>0</v>
      </c>
      <c r="K511" s="492" t="b">
        <v>0</v>
      </c>
      <c r="L511" s="492" t="b">
        <v>0</v>
      </c>
      <c r="M511" s="493" t="b">
        <v>0</v>
      </c>
      <c r="N511" s="52" t="b">
        <v>0</v>
      </c>
      <c r="O511" s="53" t="s">
        <v>426</v>
      </c>
      <c r="P511" s="53"/>
      <c r="Q511" s="53"/>
      <c r="R511" s="53"/>
      <c r="S511" s="53"/>
      <c r="T511" s="53"/>
      <c r="U511" s="53"/>
      <c r="V511" s="53"/>
      <c r="W511" s="53"/>
      <c r="X511" s="54" t="s">
        <v>175</v>
      </c>
      <c r="Y511" s="327"/>
      <c r="Z511" s="497"/>
      <c r="AA511" s="497"/>
      <c r="AB511" s="497"/>
      <c r="AC511" s="497"/>
      <c r="AD511" s="497"/>
      <c r="AE511" s="497"/>
      <c r="AF511" s="497"/>
      <c r="AG511" s="497"/>
      <c r="AH511" s="497"/>
      <c r="AI511" s="497"/>
      <c r="AJ511" s="497"/>
      <c r="AK511" s="497"/>
      <c r="AL511" s="498"/>
      <c r="BA511" s="5"/>
    </row>
    <row r="512" spans="1:53" ht="12.95" customHeight="1">
      <c r="A512" s="521"/>
      <c r="B512" s="520"/>
      <c r="C512" s="520"/>
      <c r="D512" s="520"/>
      <c r="E512" s="92"/>
      <c r="F512" s="229"/>
      <c r="G512" s="63"/>
      <c r="H512" s="63"/>
      <c r="I512" s="230"/>
      <c r="J512" s="502"/>
      <c r="K512" s="535"/>
      <c r="L512" s="535"/>
      <c r="M512" s="501"/>
      <c r="N512" s="50" t="s">
        <v>185</v>
      </c>
      <c r="O512" s="28" t="s">
        <v>186</v>
      </c>
      <c r="P512" s="484"/>
      <c r="Q512" s="484"/>
      <c r="R512" s="484"/>
      <c r="S512" s="484"/>
      <c r="T512" s="484"/>
      <c r="U512" s="484"/>
      <c r="V512" s="484"/>
      <c r="W512" s="28" t="s">
        <v>187</v>
      </c>
      <c r="X512" s="29" t="b">
        <v>0</v>
      </c>
      <c r="Y512" s="334"/>
      <c r="Z512" s="507"/>
      <c r="AA512" s="507"/>
      <c r="AB512" s="507"/>
      <c r="AC512" s="507"/>
      <c r="AD512" s="507"/>
      <c r="AE512" s="507"/>
      <c r="AF512" s="507"/>
      <c r="AG512" s="507"/>
      <c r="AH512" s="507"/>
      <c r="AI512" s="507"/>
      <c r="AJ512" s="507"/>
      <c r="AK512" s="507"/>
      <c r="AL512" s="508"/>
      <c r="BA512" s="5"/>
    </row>
    <row r="513" spans="1:53" ht="12.95" customHeight="1">
      <c r="A513" s="521"/>
      <c r="B513" s="520"/>
      <c r="C513" s="520"/>
      <c r="D513" s="520"/>
      <c r="E513" s="92"/>
      <c r="F513" s="529" t="s">
        <v>429</v>
      </c>
      <c r="G513" s="520"/>
      <c r="H513" s="520"/>
      <c r="I513" s="540"/>
      <c r="J513" s="491" t="b">
        <v>0</v>
      </c>
      <c r="K513" s="492" t="b">
        <v>0</v>
      </c>
      <c r="L513" s="492" t="b">
        <v>0</v>
      </c>
      <c r="M513" s="493" t="b">
        <v>0</v>
      </c>
      <c r="N513" s="52" t="b">
        <v>0</v>
      </c>
      <c r="O513" s="53" t="s">
        <v>430</v>
      </c>
      <c r="P513" s="53"/>
      <c r="Q513" s="53"/>
      <c r="R513" s="53"/>
      <c r="S513" s="53"/>
      <c r="T513" s="53"/>
      <c r="U513" s="53"/>
      <c r="V513" s="53"/>
      <c r="W513" s="53"/>
      <c r="X513" s="54" t="s">
        <v>175</v>
      </c>
      <c r="Y513" s="306" t="s">
        <v>656</v>
      </c>
      <c r="Z513" s="495" t="s">
        <v>674</v>
      </c>
      <c r="AA513" s="495"/>
      <c r="AB513" s="495"/>
      <c r="AC513" s="495"/>
      <c r="AD513" s="495"/>
      <c r="AE513" s="495"/>
      <c r="AF513" s="495"/>
      <c r="AG513" s="495"/>
      <c r="AH513" s="495"/>
      <c r="AI513" s="495"/>
      <c r="AJ513" s="495"/>
      <c r="AK513" s="495"/>
      <c r="AL513" s="496"/>
      <c r="BA513" s="5"/>
    </row>
    <row r="514" spans="1:53" ht="12.95" customHeight="1">
      <c r="A514" s="521"/>
      <c r="B514" s="520"/>
      <c r="C514" s="520"/>
      <c r="D514" s="520"/>
      <c r="E514" s="92"/>
      <c r="F514" s="48"/>
      <c r="G514" s="28"/>
      <c r="H514" s="28"/>
      <c r="I514" s="49"/>
      <c r="J514" s="502"/>
      <c r="K514" s="535"/>
      <c r="L514" s="535"/>
      <c r="M514" s="501"/>
      <c r="N514" s="50" t="s">
        <v>185</v>
      </c>
      <c r="O514" s="28" t="s">
        <v>186</v>
      </c>
      <c r="P514" s="484"/>
      <c r="Q514" s="484"/>
      <c r="R514" s="484"/>
      <c r="S514" s="484"/>
      <c r="T514" s="484"/>
      <c r="U514" s="484"/>
      <c r="V514" s="484"/>
      <c r="W514" s="28" t="s">
        <v>187</v>
      </c>
      <c r="X514" s="29" t="b">
        <v>0</v>
      </c>
      <c r="Y514" s="332"/>
      <c r="Z514" s="497"/>
      <c r="AA514" s="497"/>
      <c r="AB514" s="497"/>
      <c r="AC514" s="497"/>
      <c r="AD514" s="497"/>
      <c r="AE514" s="497"/>
      <c r="AF514" s="497"/>
      <c r="AG514" s="497"/>
      <c r="AH514" s="497"/>
      <c r="AI514" s="497"/>
      <c r="AJ514" s="497"/>
      <c r="AK514" s="497"/>
      <c r="AL514" s="498"/>
      <c r="BA514" s="5"/>
    </row>
    <row r="515" spans="1:53" ht="12.95" customHeight="1">
      <c r="A515" s="521"/>
      <c r="B515" s="520"/>
      <c r="C515" s="520"/>
      <c r="D515" s="520"/>
      <c r="E515" s="92"/>
      <c r="F515" s="48"/>
      <c r="G515" s="28"/>
      <c r="H515" s="28"/>
      <c r="I515" s="49"/>
      <c r="J515" s="491" t="b">
        <v>0</v>
      </c>
      <c r="K515" s="492" t="b">
        <v>0</v>
      </c>
      <c r="L515" s="492" t="b">
        <v>0</v>
      </c>
      <c r="M515" s="493" t="b">
        <v>0</v>
      </c>
      <c r="N515" s="52" t="b">
        <v>0</v>
      </c>
      <c r="O515" s="53" t="s">
        <v>431</v>
      </c>
      <c r="P515" s="53"/>
      <c r="Q515" s="53"/>
      <c r="R515" s="53"/>
      <c r="S515" s="53"/>
      <c r="T515" s="53"/>
      <c r="U515" s="53"/>
      <c r="V515" s="53"/>
      <c r="W515" s="53"/>
      <c r="X515" s="54" t="s">
        <v>175</v>
      </c>
      <c r="Y515" s="327"/>
      <c r="Z515" s="497"/>
      <c r="AA515" s="497"/>
      <c r="AB515" s="497"/>
      <c r="AC515" s="497"/>
      <c r="AD515" s="497"/>
      <c r="AE515" s="497"/>
      <c r="AF515" s="497"/>
      <c r="AG515" s="497"/>
      <c r="AH515" s="497"/>
      <c r="AI515" s="497"/>
      <c r="AJ515" s="497"/>
      <c r="AK515" s="497"/>
      <c r="AL515" s="498"/>
      <c r="BA515" s="5"/>
    </row>
    <row r="516" spans="1:53" ht="12.95" customHeight="1">
      <c r="A516" s="521"/>
      <c r="B516" s="520"/>
      <c r="C516" s="520"/>
      <c r="D516" s="520"/>
      <c r="E516" s="92"/>
      <c r="F516" s="48"/>
      <c r="G516" s="28"/>
      <c r="H516" s="28"/>
      <c r="I516" s="49"/>
      <c r="J516" s="502"/>
      <c r="K516" s="535"/>
      <c r="L516" s="535"/>
      <c r="M516" s="501"/>
      <c r="N516" s="50" t="s">
        <v>185</v>
      </c>
      <c r="O516" s="28" t="s">
        <v>186</v>
      </c>
      <c r="P516" s="484"/>
      <c r="Q516" s="484"/>
      <c r="R516" s="484"/>
      <c r="S516" s="484"/>
      <c r="T516" s="484"/>
      <c r="U516" s="484"/>
      <c r="V516" s="484"/>
      <c r="W516" s="28" t="s">
        <v>187</v>
      </c>
      <c r="X516" s="29" t="b">
        <v>0</v>
      </c>
      <c r="Y516" s="332"/>
      <c r="Z516" s="497"/>
      <c r="AA516" s="497"/>
      <c r="AB516" s="497"/>
      <c r="AC516" s="497"/>
      <c r="AD516" s="497"/>
      <c r="AE516" s="497"/>
      <c r="AF516" s="497"/>
      <c r="AG516" s="497"/>
      <c r="AH516" s="497"/>
      <c r="AI516" s="497"/>
      <c r="AJ516" s="497"/>
      <c r="AK516" s="497"/>
      <c r="AL516" s="498"/>
      <c r="BA516" s="5"/>
    </row>
    <row r="517" spans="1:53" ht="12.95" customHeight="1">
      <c r="A517" s="521"/>
      <c r="B517" s="520"/>
      <c r="C517" s="520"/>
      <c r="D517" s="520"/>
      <c r="E517" s="92"/>
      <c r="F517" s="48"/>
      <c r="G517" s="28"/>
      <c r="H517" s="28"/>
      <c r="I517" s="49"/>
      <c r="J517" s="491" t="b">
        <v>0</v>
      </c>
      <c r="K517" s="492" t="b">
        <v>0</v>
      </c>
      <c r="L517" s="492" t="b">
        <v>0</v>
      </c>
      <c r="M517" s="493" t="b">
        <v>0</v>
      </c>
      <c r="N517" s="52" t="b">
        <v>0</v>
      </c>
      <c r="O517" s="53" t="s">
        <v>432</v>
      </c>
      <c r="P517" s="53"/>
      <c r="Q517" s="53"/>
      <c r="R517" s="53"/>
      <c r="S517" s="53"/>
      <c r="T517" s="53"/>
      <c r="U517" s="53"/>
      <c r="V517" s="53"/>
      <c r="W517" s="53"/>
      <c r="X517" s="54" t="s">
        <v>175</v>
      </c>
      <c r="Y517" s="327"/>
      <c r="Z517" s="497"/>
      <c r="AA517" s="497"/>
      <c r="AB517" s="497"/>
      <c r="AC517" s="497"/>
      <c r="AD517" s="497"/>
      <c r="AE517" s="497"/>
      <c r="AF517" s="497"/>
      <c r="AG517" s="497"/>
      <c r="AH517" s="497"/>
      <c r="AI517" s="497"/>
      <c r="AJ517" s="497"/>
      <c r="AK517" s="497"/>
      <c r="AL517" s="498"/>
      <c r="BA517" s="5"/>
    </row>
    <row r="518" spans="1:53" ht="12.95" customHeight="1">
      <c r="A518" s="521"/>
      <c r="B518" s="520"/>
      <c r="C518" s="520"/>
      <c r="D518" s="520"/>
      <c r="E518" s="92"/>
      <c r="F518" s="48"/>
      <c r="G518" s="28"/>
      <c r="H518" s="28"/>
      <c r="I518" s="49"/>
      <c r="J518" s="502"/>
      <c r="K518" s="535"/>
      <c r="L518" s="535"/>
      <c r="M518" s="501"/>
      <c r="N518" s="50" t="s">
        <v>185</v>
      </c>
      <c r="O518" s="28" t="s">
        <v>186</v>
      </c>
      <c r="P518" s="484"/>
      <c r="Q518" s="484"/>
      <c r="R518" s="484"/>
      <c r="S518" s="484"/>
      <c r="T518" s="484"/>
      <c r="U518" s="484"/>
      <c r="V518" s="484"/>
      <c r="W518" s="28" t="s">
        <v>187</v>
      </c>
      <c r="X518" s="29" t="b">
        <v>0</v>
      </c>
      <c r="Y518" s="332"/>
      <c r="Z518" s="497"/>
      <c r="AA518" s="497"/>
      <c r="AB518" s="497"/>
      <c r="AC518" s="497"/>
      <c r="AD518" s="497"/>
      <c r="AE518" s="497"/>
      <c r="AF518" s="497"/>
      <c r="AG518" s="497"/>
      <c r="AH518" s="497"/>
      <c r="AI518" s="497"/>
      <c r="AJ518" s="497"/>
      <c r="AK518" s="497"/>
      <c r="AL518" s="498"/>
      <c r="BA518" s="5"/>
    </row>
    <row r="519" spans="1:53" ht="12.95" customHeight="1">
      <c r="A519" s="521"/>
      <c r="B519" s="520"/>
      <c r="C519" s="520"/>
      <c r="D519" s="520"/>
      <c r="E519" s="92"/>
      <c r="F519" s="48"/>
      <c r="G519" s="28"/>
      <c r="H519" s="28"/>
      <c r="I519" s="49"/>
      <c r="J519" s="491" t="b">
        <v>0</v>
      </c>
      <c r="K519" s="492" t="b">
        <v>0</v>
      </c>
      <c r="L519" s="492" t="b">
        <v>0</v>
      </c>
      <c r="M519" s="493" t="b">
        <v>0</v>
      </c>
      <c r="N519" s="52" t="b">
        <v>0</v>
      </c>
      <c r="O519" s="53" t="s">
        <v>433</v>
      </c>
      <c r="P519" s="53"/>
      <c r="Q519" s="53"/>
      <c r="R519" s="53"/>
      <c r="S519" s="53"/>
      <c r="T519" s="53"/>
      <c r="U519" s="53"/>
      <c r="V519" s="53"/>
      <c r="W519" s="53"/>
      <c r="X519" s="54" t="s">
        <v>175</v>
      </c>
      <c r="Y519" s="327"/>
      <c r="Z519" s="497"/>
      <c r="AA519" s="497"/>
      <c r="AB519" s="497"/>
      <c r="AC519" s="497"/>
      <c r="AD519" s="497"/>
      <c r="AE519" s="497"/>
      <c r="AF519" s="497"/>
      <c r="AG519" s="497"/>
      <c r="AH519" s="497"/>
      <c r="AI519" s="497"/>
      <c r="AJ519" s="497"/>
      <c r="AK519" s="497"/>
      <c r="AL519" s="498"/>
      <c r="BA519" s="5"/>
    </row>
    <row r="520" spans="1:53" ht="12.95" customHeight="1">
      <c r="A520" s="521"/>
      <c r="B520" s="520"/>
      <c r="C520" s="520"/>
      <c r="D520" s="520"/>
      <c r="E520" s="92"/>
      <c r="F520" s="48"/>
      <c r="G520" s="28"/>
      <c r="H520" s="28"/>
      <c r="I520" s="49"/>
      <c r="J520" s="502"/>
      <c r="K520" s="535"/>
      <c r="L520" s="535"/>
      <c r="M520" s="501"/>
      <c r="N520" s="50" t="s">
        <v>185</v>
      </c>
      <c r="O520" s="28" t="s">
        <v>186</v>
      </c>
      <c r="P520" s="484"/>
      <c r="Q520" s="484"/>
      <c r="R520" s="484"/>
      <c r="S520" s="484"/>
      <c r="T520" s="484"/>
      <c r="U520" s="484"/>
      <c r="V520" s="484"/>
      <c r="W520" s="28" t="s">
        <v>187</v>
      </c>
      <c r="X520" s="29" t="b">
        <v>0</v>
      </c>
      <c r="Y520" s="332"/>
      <c r="Z520" s="497"/>
      <c r="AA520" s="497"/>
      <c r="AB520" s="497"/>
      <c r="AC520" s="497"/>
      <c r="AD520" s="497"/>
      <c r="AE520" s="497"/>
      <c r="AF520" s="497"/>
      <c r="AG520" s="497"/>
      <c r="AH520" s="497"/>
      <c r="AI520" s="497"/>
      <c r="AJ520" s="497"/>
      <c r="AK520" s="497"/>
      <c r="AL520" s="498"/>
      <c r="BA520" s="5"/>
    </row>
    <row r="521" spans="1:53" ht="12.95" customHeight="1">
      <c r="A521" s="521"/>
      <c r="B521" s="520"/>
      <c r="C521" s="520"/>
      <c r="D521" s="520"/>
      <c r="E521" s="92"/>
      <c r="F521" s="48"/>
      <c r="G521" s="28"/>
      <c r="H521" s="28"/>
      <c r="I521" s="49"/>
      <c r="J521" s="491" t="b">
        <v>0</v>
      </c>
      <c r="K521" s="492" t="b">
        <v>0</v>
      </c>
      <c r="L521" s="492" t="b">
        <v>0</v>
      </c>
      <c r="M521" s="493" t="b">
        <v>0</v>
      </c>
      <c r="N521" s="52" t="b">
        <v>0</v>
      </c>
      <c r="O521" s="53" t="s">
        <v>434</v>
      </c>
      <c r="P521" s="53"/>
      <c r="Q521" s="53"/>
      <c r="R521" s="53"/>
      <c r="S521" s="53"/>
      <c r="T521" s="53"/>
      <c r="U521" s="53"/>
      <c r="V521" s="53"/>
      <c r="W521" s="53"/>
      <c r="X521" s="54" t="s">
        <v>175</v>
      </c>
      <c r="Y521" s="327"/>
      <c r="Z521" s="497"/>
      <c r="AA521" s="497"/>
      <c r="AB521" s="497"/>
      <c r="AC521" s="497"/>
      <c r="AD521" s="497"/>
      <c r="AE521" s="497"/>
      <c r="AF521" s="497"/>
      <c r="AG521" s="497"/>
      <c r="AH521" s="497"/>
      <c r="AI521" s="497"/>
      <c r="AJ521" s="497"/>
      <c r="AK521" s="497"/>
      <c r="AL521" s="498"/>
      <c r="BA521" s="5"/>
    </row>
    <row r="522" spans="1:53" ht="12.95" customHeight="1">
      <c r="A522" s="521"/>
      <c r="B522" s="520"/>
      <c r="C522" s="520"/>
      <c r="D522" s="520"/>
      <c r="E522" s="92"/>
      <c r="F522" s="48"/>
      <c r="G522" s="28"/>
      <c r="H522" s="28"/>
      <c r="I522" s="49"/>
      <c r="J522" s="502"/>
      <c r="K522" s="535"/>
      <c r="L522" s="535"/>
      <c r="M522" s="501"/>
      <c r="N522" s="50" t="s">
        <v>185</v>
      </c>
      <c r="O522" s="28" t="s">
        <v>186</v>
      </c>
      <c r="P522" s="484"/>
      <c r="Q522" s="484"/>
      <c r="R522" s="484"/>
      <c r="S522" s="484"/>
      <c r="T522" s="484"/>
      <c r="U522" s="484"/>
      <c r="V522" s="484"/>
      <c r="W522" s="28" t="s">
        <v>187</v>
      </c>
      <c r="X522" s="29" t="b">
        <v>0</v>
      </c>
      <c r="Y522" s="332"/>
      <c r="Z522" s="497"/>
      <c r="AA522" s="497"/>
      <c r="AB522" s="497"/>
      <c r="AC522" s="497"/>
      <c r="AD522" s="497"/>
      <c r="AE522" s="497"/>
      <c r="AF522" s="497"/>
      <c r="AG522" s="497"/>
      <c r="AH522" s="497"/>
      <c r="AI522" s="497"/>
      <c r="AJ522" s="497"/>
      <c r="AK522" s="497"/>
      <c r="AL522" s="498"/>
      <c r="BA522" s="5"/>
    </row>
    <row r="523" spans="1:53" ht="12.95" customHeight="1">
      <c r="A523" s="521"/>
      <c r="B523" s="520"/>
      <c r="C523" s="520"/>
      <c r="D523" s="520"/>
      <c r="E523" s="92"/>
      <c r="F523" s="48"/>
      <c r="G523" s="28"/>
      <c r="H523" s="28"/>
      <c r="I523" s="49"/>
      <c r="J523" s="491" t="b">
        <v>0</v>
      </c>
      <c r="K523" s="492" t="b">
        <v>0</v>
      </c>
      <c r="L523" s="492" t="b">
        <v>0</v>
      </c>
      <c r="M523" s="493" t="b">
        <v>0</v>
      </c>
      <c r="N523" s="52" t="b">
        <v>0</v>
      </c>
      <c r="O523" s="53" t="s">
        <v>435</v>
      </c>
      <c r="P523" s="53"/>
      <c r="Q523" s="53"/>
      <c r="R523" s="53"/>
      <c r="S523" s="53"/>
      <c r="T523" s="53"/>
      <c r="U523" s="53"/>
      <c r="V523" s="53"/>
      <c r="W523" s="53"/>
      <c r="X523" s="54" t="s">
        <v>175</v>
      </c>
      <c r="Y523" s="327"/>
      <c r="Z523" s="497"/>
      <c r="AA523" s="497"/>
      <c r="AB523" s="497"/>
      <c r="AC523" s="497"/>
      <c r="AD523" s="497"/>
      <c r="AE523" s="497"/>
      <c r="AF523" s="497"/>
      <c r="AG523" s="497"/>
      <c r="AH523" s="497"/>
      <c r="AI523" s="497"/>
      <c r="AJ523" s="497"/>
      <c r="AK523" s="497"/>
      <c r="AL523" s="498"/>
      <c r="BA523" s="5"/>
    </row>
    <row r="524" spans="1:53" ht="12.95" customHeight="1">
      <c r="A524" s="521"/>
      <c r="B524" s="520"/>
      <c r="C524" s="520"/>
      <c r="D524" s="520"/>
      <c r="E524" s="92"/>
      <c r="F524" s="48"/>
      <c r="G524" s="28"/>
      <c r="H524" s="28"/>
      <c r="I524" s="49"/>
      <c r="J524" s="491"/>
      <c r="K524" s="492"/>
      <c r="L524" s="492"/>
      <c r="M524" s="493"/>
      <c r="N524" s="50" t="s">
        <v>185</v>
      </c>
      <c r="O524" s="28" t="s">
        <v>186</v>
      </c>
      <c r="P524" s="484"/>
      <c r="Q524" s="484"/>
      <c r="R524" s="484"/>
      <c r="S524" s="484"/>
      <c r="T524" s="484"/>
      <c r="U524" s="484"/>
      <c r="V524" s="484"/>
      <c r="W524" s="28" t="s">
        <v>187</v>
      </c>
      <c r="X524" s="29" t="b">
        <v>0</v>
      </c>
      <c r="Y524" s="332"/>
      <c r="Z524" s="497"/>
      <c r="AA524" s="497"/>
      <c r="AB524" s="497"/>
      <c r="AC524" s="497"/>
      <c r="AD524" s="497"/>
      <c r="AE524" s="497"/>
      <c r="AF524" s="497"/>
      <c r="AG524" s="497"/>
      <c r="AH524" s="497"/>
      <c r="AI524" s="497"/>
      <c r="AJ524" s="497"/>
      <c r="AK524" s="497"/>
      <c r="AL524" s="498"/>
      <c r="BA524" s="5"/>
    </row>
    <row r="525" spans="1:53" ht="12.95" customHeight="1">
      <c r="A525" s="599" t="s">
        <v>494</v>
      </c>
      <c r="B525" s="495"/>
      <c r="C525" s="495"/>
      <c r="D525" s="600"/>
      <c r="E525" s="524" t="s">
        <v>201</v>
      </c>
      <c r="F525" s="526" t="s">
        <v>436</v>
      </c>
      <c r="G525" s="527"/>
      <c r="H525" s="527"/>
      <c r="I525" s="602"/>
      <c r="J525" s="531" t="b">
        <v>0</v>
      </c>
      <c r="K525" s="532" t="b">
        <v>0</v>
      </c>
      <c r="L525" s="532" t="b">
        <v>0</v>
      </c>
      <c r="M525" s="494" t="b">
        <v>0</v>
      </c>
      <c r="N525" s="85" t="b">
        <v>0</v>
      </c>
      <c r="O525" s="40" t="s">
        <v>437</v>
      </c>
      <c r="P525" s="40"/>
      <c r="Q525" s="40"/>
      <c r="R525" s="40"/>
      <c r="S525" s="40"/>
      <c r="T525" s="40"/>
      <c r="U525" s="40"/>
      <c r="V525" s="40"/>
      <c r="W525" s="40"/>
      <c r="X525" s="41" t="s">
        <v>175</v>
      </c>
      <c r="Y525" s="328" t="s">
        <v>656</v>
      </c>
      <c r="Z525" s="495" t="s">
        <v>675</v>
      </c>
      <c r="AA525" s="527"/>
      <c r="AB525" s="527"/>
      <c r="AC525" s="527"/>
      <c r="AD525" s="527"/>
      <c r="AE525" s="527"/>
      <c r="AF525" s="527"/>
      <c r="AG525" s="527"/>
      <c r="AH525" s="527"/>
      <c r="AI525" s="527"/>
      <c r="AJ525" s="527"/>
      <c r="AK525" s="527"/>
      <c r="AL525" s="528"/>
      <c r="BA525" s="5"/>
    </row>
    <row r="526" spans="1:53" ht="12.95" customHeight="1">
      <c r="A526" s="519"/>
      <c r="B526" s="497"/>
      <c r="C526" s="497"/>
      <c r="D526" s="601"/>
      <c r="E526" s="525"/>
      <c r="F526" s="529"/>
      <c r="G526" s="520"/>
      <c r="H526" s="520"/>
      <c r="I526" s="540"/>
      <c r="J526" s="502"/>
      <c r="K526" s="535"/>
      <c r="L526" s="535"/>
      <c r="M526" s="501"/>
      <c r="N526" s="50" t="s">
        <v>185</v>
      </c>
      <c r="O526" s="28" t="s">
        <v>186</v>
      </c>
      <c r="P526" s="484"/>
      <c r="Q526" s="484"/>
      <c r="R526" s="484"/>
      <c r="S526" s="484"/>
      <c r="T526" s="484"/>
      <c r="U526" s="484"/>
      <c r="V526" s="484"/>
      <c r="W526" s="28" t="s">
        <v>187</v>
      </c>
      <c r="X526" s="29" t="b">
        <v>0</v>
      </c>
      <c r="Y526" s="332"/>
      <c r="Z526" s="520"/>
      <c r="AA526" s="520"/>
      <c r="AB526" s="520"/>
      <c r="AC526" s="520"/>
      <c r="AD526" s="520"/>
      <c r="AE526" s="520"/>
      <c r="AF526" s="520"/>
      <c r="AG526" s="520"/>
      <c r="AH526" s="520"/>
      <c r="AI526" s="520"/>
      <c r="AJ526" s="520"/>
      <c r="AK526" s="520"/>
      <c r="AL526" s="530"/>
      <c r="BA526" s="5"/>
    </row>
    <row r="527" spans="1:53" ht="12.95" customHeight="1">
      <c r="A527" s="519" t="s">
        <v>493</v>
      </c>
      <c r="B527" s="497"/>
      <c r="C527" s="497"/>
      <c r="D527" s="601"/>
      <c r="E527" s="533" t="str">
        <f>表示項目選択・建物情報!$E$44</f>
        <v>-</v>
      </c>
      <c r="F527" s="48"/>
      <c r="G527" s="28"/>
      <c r="H527" s="28"/>
      <c r="I527" s="49"/>
      <c r="J527" s="491" t="b">
        <v>0</v>
      </c>
      <c r="K527" s="492" t="b">
        <v>0</v>
      </c>
      <c r="L527" s="492" t="b">
        <v>0</v>
      </c>
      <c r="M527" s="493" t="b">
        <v>0</v>
      </c>
      <c r="N527" s="52" t="b">
        <v>0</v>
      </c>
      <c r="O527" s="53" t="s">
        <v>438</v>
      </c>
      <c r="P527" s="53"/>
      <c r="Q527" s="53"/>
      <c r="R527" s="53"/>
      <c r="S527" s="53"/>
      <c r="T527" s="53"/>
      <c r="U527" s="53"/>
      <c r="V527" s="53"/>
      <c r="W527" s="53"/>
      <c r="X527" s="54" t="s">
        <v>175</v>
      </c>
      <c r="Y527" s="327"/>
      <c r="Z527" s="520"/>
      <c r="AA527" s="520"/>
      <c r="AB527" s="520"/>
      <c r="AC527" s="520"/>
      <c r="AD527" s="520"/>
      <c r="AE527" s="520"/>
      <c r="AF527" s="520"/>
      <c r="AG527" s="520"/>
      <c r="AH527" s="520"/>
      <c r="AI527" s="520"/>
      <c r="AJ527" s="520"/>
      <c r="AK527" s="520"/>
      <c r="AL527" s="530"/>
      <c r="BA527" s="5"/>
    </row>
    <row r="528" spans="1:53" ht="12.95" customHeight="1">
      <c r="A528" s="519"/>
      <c r="B528" s="497"/>
      <c r="C528" s="497"/>
      <c r="D528" s="601"/>
      <c r="E528" s="534"/>
      <c r="F528" s="48"/>
      <c r="G528" s="28"/>
      <c r="H528" s="28"/>
      <c r="I528" s="49"/>
      <c r="J528" s="502"/>
      <c r="K528" s="535"/>
      <c r="L528" s="535"/>
      <c r="M528" s="501"/>
      <c r="N528" s="50" t="s">
        <v>185</v>
      </c>
      <c r="O528" s="28" t="s">
        <v>186</v>
      </c>
      <c r="P528" s="484"/>
      <c r="Q528" s="484"/>
      <c r="R528" s="484"/>
      <c r="S528" s="484"/>
      <c r="T528" s="484"/>
      <c r="U528" s="484"/>
      <c r="V528" s="484"/>
      <c r="W528" s="28" t="s">
        <v>187</v>
      </c>
      <c r="X528" s="29" t="b">
        <v>0</v>
      </c>
      <c r="Y528" s="332"/>
      <c r="Z528" s="520"/>
      <c r="AA528" s="520"/>
      <c r="AB528" s="520"/>
      <c r="AC528" s="520"/>
      <c r="AD528" s="520"/>
      <c r="AE528" s="520"/>
      <c r="AF528" s="520"/>
      <c r="AG528" s="520"/>
      <c r="AH528" s="520"/>
      <c r="AI528" s="520"/>
      <c r="AJ528" s="520"/>
      <c r="AK528" s="520"/>
      <c r="AL528" s="530"/>
      <c r="BA528" s="5"/>
    </row>
    <row r="529" spans="1:53" ht="12.95" customHeight="1">
      <c r="A529" s="519" t="s">
        <v>495</v>
      </c>
      <c r="B529" s="497"/>
      <c r="C529" s="497"/>
      <c r="D529" s="601"/>
      <c r="E529" s="533" t="str">
        <f>表示項目選択・建物情報!$E$45</f>
        <v>-</v>
      </c>
      <c r="F529" s="48"/>
      <c r="G529" s="28"/>
      <c r="H529" s="28"/>
      <c r="I529" s="49"/>
      <c r="J529" s="491" t="b">
        <v>0</v>
      </c>
      <c r="K529" s="492" t="b">
        <v>0</v>
      </c>
      <c r="L529" s="492" t="b">
        <v>0</v>
      </c>
      <c r="M529" s="493" t="b">
        <v>0</v>
      </c>
      <c r="N529" s="52" t="b">
        <v>0</v>
      </c>
      <c r="O529" s="53" t="s">
        <v>439</v>
      </c>
      <c r="P529" s="53"/>
      <c r="Q529" s="53"/>
      <c r="R529" s="53"/>
      <c r="S529" s="53"/>
      <c r="T529" s="53"/>
      <c r="U529" s="53"/>
      <c r="V529" s="53"/>
      <c r="W529" s="53"/>
      <c r="X529" s="54" t="s">
        <v>175</v>
      </c>
      <c r="Y529" s="327"/>
      <c r="Z529" s="520"/>
      <c r="AA529" s="520"/>
      <c r="AB529" s="520"/>
      <c r="AC529" s="520"/>
      <c r="AD529" s="520"/>
      <c r="AE529" s="520"/>
      <c r="AF529" s="520"/>
      <c r="AG529" s="520"/>
      <c r="AH529" s="520"/>
      <c r="AI529" s="520"/>
      <c r="AJ529" s="520"/>
      <c r="AK529" s="520"/>
      <c r="AL529" s="530"/>
      <c r="BA529" s="5"/>
    </row>
    <row r="530" spans="1:53" ht="12.95" customHeight="1">
      <c r="A530" s="603"/>
      <c r="B530" s="507"/>
      <c r="C530" s="507"/>
      <c r="D530" s="604"/>
      <c r="E530" s="534"/>
      <c r="F530" s="24"/>
      <c r="G530" s="23"/>
      <c r="H530" s="23"/>
      <c r="I530" s="25"/>
      <c r="J530" s="595"/>
      <c r="K530" s="596"/>
      <c r="L530" s="596"/>
      <c r="M530" s="597"/>
      <c r="N530" s="26" t="s">
        <v>185</v>
      </c>
      <c r="O530" s="23" t="s">
        <v>186</v>
      </c>
      <c r="P530" s="503"/>
      <c r="Q530" s="503"/>
      <c r="R530" s="503"/>
      <c r="S530" s="503"/>
      <c r="T530" s="503"/>
      <c r="U530" s="503"/>
      <c r="V530" s="503"/>
      <c r="W530" s="23" t="s">
        <v>187</v>
      </c>
      <c r="X530" s="82" t="b">
        <v>0</v>
      </c>
      <c r="Y530" s="334"/>
      <c r="Z530" s="542"/>
      <c r="AA530" s="542"/>
      <c r="AB530" s="542"/>
      <c r="AC530" s="542"/>
      <c r="AD530" s="542"/>
      <c r="AE530" s="542"/>
      <c r="AF530" s="542"/>
      <c r="AG530" s="542"/>
      <c r="AH530" s="542"/>
      <c r="AI530" s="542"/>
      <c r="AJ530" s="542"/>
      <c r="AK530" s="542"/>
      <c r="AL530" s="605"/>
      <c r="BA530" s="5"/>
    </row>
    <row r="531" spans="1:53" ht="12.95" customHeight="1">
      <c r="A531" s="519" t="s">
        <v>519</v>
      </c>
      <c r="B531" s="520"/>
      <c r="C531" s="520"/>
      <c r="D531" s="520"/>
      <c r="E531" s="525" t="s">
        <v>201</v>
      </c>
      <c r="F531" s="598" t="s">
        <v>440</v>
      </c>
      <c r="G531" s="520"/>
      <c r="H531" s="520"/>
      <c r="I531" s="540"/>
      <c r="J531" s="491" t="b">
        <v>0</v>
      </c>
      <c r="K531" s="492" t="b">
        <v>0</v>
      </c>
      <c r="L531" s="492" t="b">
        <v>0</v>
      </c>
      <c r="M531" s="493" t="b">
        <v>0</v>
      </c>
      <c r="N531" s="39" t="b">
        <v>0</v>
      </c>
      <c r="O531" s="28" t="s">
        <v>441</v>
      </c>
      <c r="P531" s="28"/>
      <c r="Q531" s="28"/>
      <c r="R531" s="28"/>
      <c r="S531" s="28"/>
      <c r="T531" s="28"/>
      <c r="U531" s="28"/>
      <c r="V531" s="28"/>
      <c r="W531" s="28"/>
      <c r="X531" s="72" t="s">
        <v>175</v>
      </c>
      <c r="Y531" s="306" t="s">
        <v>656</v>
      </c>
      <c r="Z531" s="497" t="s">
        <v>676</v>
      </c>
      <c r="AA531" s="497"/>
      <c r="AB531" s="497"/>
      <c r="AC531" s="497"/>
      <c r="AD531" s="497"/>
      <c r="AE531" s="497"/>
      <c r="AF531" s="497"/>
      <c r="AG531" s="497"/>
      <c r="AH531" s="497"/>
      <c r="AI531" s="497"/>
      <c r="AJ531" s="497"/>
      <c r="AK531" s="497"/>
      <c r="AL531" s="498"/>
      <c r="BA531" s="5"/>
    </row>
    <row r="532" spans="1:53" ht="12.95" customHeight="1">
      <c r="A532" s="521"/>
      <c r="B532" s="520"/>
      <c r="C532" s="520"/>
      <c r="D532" s="520"/>
      <c r="E532" s="525"/>
      <c r="F532" s="529"/>
      <c r="G532" s="520"/>
      <c r="H532" s="520"/>
      <c r="I532" s="540"/>
      <c r="J532" s="502"/>
      <c r="K532" s="535"/>
      <c r="L532" s="535"/>
      <c r="M532" s="501"/>
      <c r="N532" s="50" t="s">
        <v>185</v>
      </c>
      <c r="O532" s="28" t="s">
        <v>186</v>
      </c>
      <c r="P532" s="484"/>
      <c r="Q532" s="484"/>
      <c r="R532" s="484"/>
      <c r="S532" s="484"/>
      <c r="T532" s="484"/>
      <c r="U532" s="484"/>
      <c r="V532" s="484"/>
      <c r="W532" s="28" t="s">
        <v>187</v>
      </c>
      <c r="X532" s="29" t="b">
        <v>0</v>
      </c>
      <c r="Y532" s="332"/>
      <c r="Z532" s="497"/>
      <c r="AA532" s="497"/>
      <c r="AB532" s="497"/>
      <c r="AC532" s="497"/>
      <c r="AD532" s="497"/>
      <c r="AE532" s="497"/>
      <c r="AF532" s="497"/>
      <c r="AG532" s="497"/>
      <c r="AH532" s="497"/>
      <c r="AI532" s="497"/>
      <c r="AJ532" s="497"/>
      <c r="AK532" s="497"/>
      <c r="AL532" s="498"/>
      <c r="BA532" s="5"/>
    </row>
    <row r="533" spans="1:53" ht="12.95" customHeight="1">
      <c r="A533" s="521"/>
      <c r="B533" s="520"/>
      <c r="C533" s="520"/>
      <c r="D533" s="520"/>
      <c r="E533" s="590" t="str">
        <f>表示項目選択・建物情報!$E$52</f>
        <v>-</v>
      </c>
      <c r="F533" s="48"/>
      <c r="G533" s="28"/>
      <c r="H533" s="28"/>
      <c r="I533" s="49"/>
      <c r="J533" s="491" t="b">
        <v>0</v>
      </c>
      <c r="K533" s="492" t="b">
        <v>0</v>
      </c>
      <c r="L533" s="492" t="b">
        <v>0</v>
      </c>
      <c r="M533" s="493" t="b">
        <v>0</v>
      </c>
      <c r="N533" s="52" t="b">
        <v>0</v>
      </c>
      <c r="O533" s="53" t="s">
        <v>442</v>
      </c>
      <c r="P533" s="53"/>
      <c r="Q533" s="53"/>
      <c r="R533" s="53"/>
      <c r="S533" s="53"/>
      <c r="T533" s="53"/>
      <c r="U533" s="53"/>
      <c r="V533" s="53"/>
      <c r="W533" s="53"/>
      <c r="X533" s="54" t="s">
        <v>175</v>
      </c>
      <c r="Y533" s="327"/>
      <c r="Z533" s="497"/>
      <c r="AA533" s="497"/>
      <c r="AB533" s="497"/>
      <c r="AC533" s="497"/>
      <c r="AD533" s="497"/>
      <c r="AE533" s="497"/>
      <c r="AF533" s="497"/>
      <c r="AG533" s="497"/>
      <c r="AH533" s="497"/>
      <c r="AI533" s="497"/>
      <c r="AJ533" s="497"/>
      <c r="AK533" s="497"/>
      <c r="AL533" s="498"/>
      <c r="BA533" s="5"/>
    </row>
    <row r="534" spans="1:53" ht="12.95" customHeight="1">
      <c r="A534" s="521"/>
      <c r="B534" s="520"/>
      <c r="C534" s="520"/>
      <c r="D534" s="520"/>
      <c r="E534" s="591"/>
      <c r="F534" s="48"/>
      <c r="G534" s="28"/>
      <c r="H534" s="28"/>
      <c r="I534" s="49"/>
      <c r="J534" s="502"/>
      <c r="K534" s="535"/>
      <c r="L534" s="535"/>
      <c r="M534" s="501"/>
      <c r="N534" s="50" t="s">
        <v>185</v>
      </c>
      <c r="O534" s="28" t="s">
        <v>186</v>
      </c>
      <c r="P534" s="484"/>
      <c r="Q534" s="484"/>
      <c r="R534" s="484"/>
      <c r="S534" s="484"/>
      <c r="T534" s="484"/>
      <c r="U534" s="484"/>
      <c r="V534" s="484"/>
      <c r="W534" s="28" t="s">
        <v>187</v>
      </c>
      <c r="X534" s="29" t="b">
        <v>0</v>
      </c>
      <c r="Y534" s="332"/>
      <c r="Z534" s="497"/>
      <c r="AA534" s="497"/>
      <c r="AB534" s="497"/>
      <c r="AC534" s="497"/>
      <c r="AD534" s="497"/>
      <c r="AE534" s="497"/>
      <c r="AF534" s="497"/>
      <c r="AG534" s="497"/>
      <c r="AH534" s="497"/>
      <c r="AI534" s="497"/>
      <c r="AJ534" s="497"/>
      <c r="AK534" s="497"/>
      <c r="AL534" s="498"/>
      <c r="BA534" s="5"/>
    </row>
    <row r="535" spans="1:53" ht="12.95" customHeight="1">
      <c r="A535" s="521"/>
      <c r="B535" s="520"/>
      <c r="C535" s="520"/>
      <c r="D535" s="520"/>
      <c r="E535" s="92"/>
      <c r="F535" s="48"/>
      <c r="G535" s="28"/>
      <c r="H535" s="28"/>
      <c r="I535" s="49"/>
      <c r="J535" s="491" t="b">
        <v>0</v>
      </c>
      <c r="K535" s="492" t="b">
        <v>0</v>
      </c>
      <c r="L535" s="492" t="b">
        <v>0</v>
      </c>
      <c r="M535" s="493" t="b">
        <v>0</v>
      </c>
      <c r="N535" s="52" t="b">
        <v>0</v>
      </c>
      <c r="O535" s="53" t="s">
        <v>443</v>
      </c>
      <c r="P535" s="53"/>
      <c r="Q535" s="53"/>
      <c r="R535" s="53"/>
      <c r="S535" s="53"/>
      <c r="T535" s="53"/>
      <c r="U535" s="53"/>
      <c r="V535" s="53"/>
      <c r="W535" s="53"/>
      <c r="X535" s="54" t="s">
        <v>175</v>
      </c>
      <c r="Y535" s="327"/>
      <c r="Z535" s="497"/>
      <c r="AA535" s="497"/>
      <c r="AB535" s="497"/>
      <c r="AC535" s="497"/>
      <c r="AD535" s="497"/>
      <c r="AE535" s="497"/>
      <c r="AF535" s="497"/>
      <c r="AG535" s="497"/>
      <c r="AH535" s="497"/>
      <c r="AI535" s="497"/>
      <c r="AJ535" s="497"/>
      <c r="AK535" s="497"/>
      <c r="AL535" s="498"/>
      <c r="BA535" s="5"/>
    </row>
    <row r="536" spans="1:53" ht="12.95" customHeight="1">
      <c r="A536" s="521"/>
      <c r="B536" s="520"/>
      <c r="C536" s="520"/>
      <c r="D536" s="520"/>
      <c r="E536" s="92"/>
      <c r="F536" s="48"/>
      <c r="G536" s="28"/>
      <c r="H536" s="28"/>
      <c r="I536" s="49"/>
      <c r="J536" s="502"/>
      <c r="K536" s="535"/>
      <c r="L536" s="535"/>
      <c r="M536" s="501"/>
      <c r="N536" s="50" t="s">
        <v>185</v>
      </c>
      <c r="O536" s="28" t="s">
        <v>186</v>
      </c>
      <c r="P536" s="484"/>
      <c r="Q536" s="484"/>
      <c r="R536" s="484"/>
      <c r="S536" s="484"/>
      <c r="T536" s="484"/>
      <c r="U536" s="484"/>
      <c r="V536" s="484"/>
      <c r="W536" s="28" t="s">
        <v>187</v>
      </c>
      <c r="X536" s="29" t="b">
        <v>0</v>
      </c>
      <c r="Y536" s="332"/>
      <c r="Z536" s="497"/>
      <c r="AA536" s="497"/>
      <c r="AB536" s="497"/>
      <c r="AC536" s="497"/>
      <c r="AD536" s="497"/>
      <c r="AE536" s="497"/>
      <c r="AF536" s="497"/>
      <c r="AG536" s="497"/>
      <c r="AH536" s="497"/>
      <c r="AI536" s="497"/>
      <c r="AJ536" s="497"/>
      <c r="AK536" s="497"/>
      <c r="AL536" s="498"/>
      <c r="BA536" s="5"/>
    </row>
    <row r="537" spans="1:53" ht="12.95" customHeight="1">
      <c r="A537" s="521"/>
      <c r="B537" s="520"/>
      <c r="C537" s="520"/>
      <c r="D537" s="520"/>
      <c r="E537" s="92"/>
      <c r="F537" s="48"/>
      <c r="G537" s="28"/>
      <c r="H537" s="28"/>
      <c r="I537" s="49"/>
      <c r="J537" s="485" t="b">
        <v>0</v>
      </c>
      <c r="K537" s="487" t="b">
        <v>0</v>
      </c>
      <c r="L537" s="487" t="b">
        <v>0</v>
      </c>
      <c r="M537" s="489" t="b">
        <v>0</v>
      </c>
      <c r="N537" s="52" t="b">
        <v>0</v>
      </c>
      <c r="O537" s="53" t="s">
        <v>444</v>
      </c>
      <c r="P537" s="53"/>
      <c r="Q537" s="53"/>
      <c r="R537" s="53"/>
      <c r="S537" s="53"/>
      <c r="T537" s="53"/>
      <c r="U537" s="53"/>
      <c r="V537" s="53"/>
      <c r="W537" s="53"/>
      <c r="X537" s="54" t="s">
        <v>175</v>
      </c>
      <c r="Y537" s="327"/>
      <c r="Z537" s="497"/>
      <c r="AA537" s="497"/>
      <c r="AB537" s="497"/>
      <c r="AC537" s="497"/>
      <c r="AD537" s="497"/>
      <c r="AE537" s="497"/>
      <c r="AF537" s="497"/>
      <c r="AG537" s="497"/>
      <c r="AH537" s="497"/>
      <c r="AI537" s="497"/>
      <c r="AJ537" s="497"/>
      <c r="AK537" s="497"/>
      <c r="AL537" s="498"/>
      <c r="BA537" s="5"/>
    </row>
    <row r="538" spans="1:53" ht="12.95" customHeight="1" thickBot="1">
      <c r="A538" s="522"/>
      <c r="B538" s="523"/>
      <c r="C538" s="523"/>
      <c r="D538" s="523"/>
      <c r="E538" s="210"/>
      <c r="F538" s="126"/>
      <c r="G538" s="127"/>
      <c r="H538" s="127"/>
      <c r="I538" s="128"/>
      <c r="J538" s="486"/>
      <c r="K538" s="488"/>
      <c r="L538" s="488"/>
      <c r="M538" s="490"/>
      <c r="N538" s="129" t="s">
        <v>185</v>
      </c>
      <c r="O538" s="127" t="s">
        <v>186</v>
      </c>
      <c r="P538" s="483"/>
      <c r="Q538" s="483"/>
      <c r="R538" s="483"/>
      <c r="S538" s="483"/>
      <c r="T538" s="483"/>
      <c r="U538" s="483"/>
      <c r="V538" s="483"/>
      <c r="W538" s="127" t="s">
        <v>187</v>
      </c>
      <c r="X538" s="212" t="b">
        <v>0</v>
      </c>
      <c r="Y538" s="333"/>
      <c r="Z538" s="499"/>
      <c r="AA538" s="499"/>
      <c r="AB538" s="499"/>
      <c r="AC538" s="499"/>
      <c r="AD538" s="499"/>
      <c r="AE538" s="499"/>
      <c r="AF538" s="499"/>
      <c r="AG538" s="499"/>
      <c r="AH538" s="499"/>
      <c r="AI538" s="499"/>
      <c r="AJ538" s="499"/>
      <c r="AK538" s="499"/>
      <c r="AL538" s="500"/>
      <c r="BA538" s="5"/>
    </row>
    <row r="539" spans="1:53" ht="6" customHeight="1">
      <c r="BA539" s="5"/>
    </row>
    <row r="540" spans="1:53" ht="20.100000000000001" customHeight="1">
      <c r="A540" s="4" t="s">
        <v>688</v>
      </c>
      <c r="AL540" s="6" t="s">
        <v>445</v>
      </c>
      <c r="BA540" s="5"/>
    </row>
    <row r="541" spans="1:53" ht="15" customHeight="1">
      <c r="A541" s="4" t="s">
        <v>386</v>
      </c>
      <c r="F541" s="391" t="s">
        <v>698</v>
      </c>
      <c r="AL541" s="394" t="str">
        <f>"【 "&amp;$K$7&amp;" 】"</f>
        <v>【 ○○　○○　様邸新築工事 】</v>
      </c>
      <c r="BA541" s="5"/>
    </row>
    <row r="542" spans="1:53" ht="12.95" customHeight="1">
      <c r="A542" s="569" t="s">
        <v>142</v>
      </c>
      <c r="B542" s="570"/>
      <c r="C542" s="570"/>
      <c r="D542" s="570"/>
      <c r="E542" s="571"/>
      <c r="F542" s="569" t="s">
        <v>143</v>
      </c>
      <c r="G542" s="570"/>
      <c r="H542" s="570"/>
      <c r="I542" s="571"/>
      <c r="J542" s="578" t="s">
        <v>144</v>
      </c>
      <c r="K542" s="579"/>
      <c r="L542" s="579"/>
      <c r="M542" s="579"/>
      <c r="N542" s="579"/>
      <c r="O542" s="579"/>
      <c r="P542" s="579"/>
      <c r="Q542" s="579"/>
      <c r="R542" s="579"/>
      <c r="S542" s="579"/>
      <c r="T542" s="579"/>
      <c r="U542" s="579"/>
      <c r="V542" s="579"/>
      <c r="W542" s="579"/>
      <c r="X542" s="579"/>
      <c r="Y542" s="579"/>
      <c r="Z542" s="579"/>
      <c r="AA542" s="579"/>
      <c r="AB542" s="579"/>
      <c r="AC542" s="579"/>
      <c r="AD542" s="579"/>
      <c r="AE542" s="579"/>
      <c r="AF542" s="579"/>
      <c r="AG542" s="579"/>
      <c r="AH542" s="579"/>
      <c r="AI542" s="579"/>
      <c r="AJ542" s="579"/>
      <c r="AK542" s="579"/>
      <c r="AL542" s="580"/>
      <c r="BA542" s="5"/>
    </row>
    <row r="543" spans="1:53" ht="12.95" customHeight="1">
      <c r="A543" s="572"/>
      <c r="B543" s="573"/>
      <c r="C543" s="573"/>
      <c r="D543" s="573"/>
      <c r="E543" s="574"/>
      <c r="F543" s="572"/>
      <c r="G543" s="573"/>
      <c r="H543" s="573"/>
      <c r="I543" s="574"/>
      <c r="J543" s="581"/>
      <c r="K543" s="582"/>
      <c r="L543" s="582"/>
      <c r="M543" s="582"/>
      <c r="N543" s="582"/>
      <c r="O543" s="582"/>
      <c r="P543" s="582"/>
      <c r="Q543" s="582"/>
      <c r="R543" s="582"/>
      <c r="S543" s="582"/>
      <c r="T543" s="582"/>
      <c r="U543" s="582"/>
      <c r="V543" s="582"/>
      <c r="W543" s="582"/>
      <c r="X543" s="582"/>
      <c r="Y543" s="582"/>
      <c r="Z543" s="582"/>
      <c r="AA543" s="582"/>
      <c r="AB543" s="582"/>
      <c r="AC543" s="582"/>
      <c r="AD543" s="582"/>
      <c r="AE543" s="582"/>
      <c r="AF543" s="582"/>
      <c r="AG543" s="582"/>
      <c r="AH543" s="582"/>
      <c r="AI543" s="582"/>
      <c r="AJ543" s="582"/>
      <c r="AK543" s="582"/>
      <c r="AL543" s="583"/>
      <c r="BA543" s="5"/>
    </row>
    <row r="544" spans="1:53" ht="12.95" customHeight="1">
      <c r="A544" s="572"/>
      <c r="B544" s="573"/>
      <c r="C544" s="573"/>
      <c r="D544" s="573"/>
      <c r="E544" s="574"/>
      <c r="F544" s="572"/>
      <c r="G544" s="573"/>
      <c r="H544" s="573"/>
      <c r="I544" s="574"/>
      <c r="J544" s="584" t="s">
        <v>146</v>
      </c>
      <c r="K544" s="585"/>
      <c r="L544" s="585"/>
      <c r="M544" s="586"/>
      <c r="N544" s="554" t="s">
        <v>147</v>
      </c>
      <c r="O544" s="558" t="s">
        <v>148</v>
      </c>
      <c r="P544" s="559"/>
      <c r="Q544" s="559"/>
      <c r="R544" s="559"/>
      <c r="S544" s="559"/>
      <c r="T544" s="559"/>
      <c r="U544" s="559"/>
      <c r="V544" s="559"/>
      <c r="W544" s="560"/>
      <c r="X544" s="564" t="s">
        <v>149</v>
      </c>
      <c r="Y544" s="565" t="s">
        <v>150</v>
      </c>
      <c r="Z544" s="559"/>
      <c r="AA544" s="559"/>
      <c r="AB544" s="559"/>
      <c r="AC544" s="559"/>
      <c r="AD544" s="559"/>
      <c r="AE544" s="559"/>
      <c r="AF544" s="559"/>
      <c r="AG544" s="559"/>
      <c r="AH544" s="559"/>
      <c r="AI544" s="559"/>
      <c r="AJ544" s="559"/>
      <c r="AK544" s="559"/>
      <c r="AL544" s="566"/>
      <c r="BA544" s="5"/>
    </row>
    <row r="545" spans="1:53" ht="12.95" customHeight="1">
      <c r="A545" s="572"/>
      <c r="B545" s="573"/>
      <c r="C545" s="573"/>
      <c r="D545" s="573"/>
      <c r="E545" s="574"/>
      <c r="F545" s="572"/>
      <c r="G545" s="573"/>
      <c r="H545" s="573"/>
      <c r="I545" s="574"/>
      <c r="J545" s="510" t="s">
        <v>153</v>
      </c>
      <c r="K545" s="513" t="s">
        <v>154</v>
      </c>
      <c r="L545" s="513" t="s">
        <v>155</v>
      </c>
      <c r="M545" s="516" t="s">
        <v>156</v>
      </c>
      <c r="N545" s="554"/>
      <c r="O545" s="558"/>
      <c r="P545" s="559"/>
      <c r="Q545" s="559"/>
      <c r="R545" s="559"/>
      <c r="S545" s="559"/>
      <c r="T545" s="559"/>
      <c r="U545" s="559"/>
      <c r="V545" s="559"/>
      <c r="W545" s="560"/>
      <c r="X545" s="564"/>
      <c r="Y545" s="565"/>
      <c r="Z545" s="559"/>
      <c r="AA545" s="559"/>
      <c r="AB545" s="559"/>
      <c r="AC545" s="559"/>
      <c r="AD545" s="559"/>
      <c r="AE545" s="559"/>
      <c r="AF545" s="559"/>
      <c r="AG545" s="559"/>
      <c r="AH545" s="559"/>
      <c r="AI545" s="559"/>
      <c r="AJ545" s="559"/>
      <c r="AK545" s="559"/>
      <c r="AL545" s="566"/>
      <c r="BA545" s="5"/>
    </row>
    <row r="546" spans="1:53" ht="12.95" customHeight="1">
      <c r="A546" s="572"/>
      <c r="B546" s="573"/>
      <c r="C546" s="573"/>
      <c r="D546" s="573"/>
      <c r="E546" s="574"/>
      <c r="F546" s="572"/>
      <c r="G546" s="573"/>
      <c r="H546" s="573"/>
      <c r="I546" s="574"/>
      <c r="J546" s="511"/>
      <c r="K546" s="514"/>
      <c r="L546" s="514"/>
      <c r="M546" s="517"/>
      <c r="N546" s="554"/>
      <c r="O546" s="558"/>
      <c r="P546" s="559"/>
      <c r="Q546" s="559"/>
      <c r="R546" s="559"/>
      <c r="S546" s="559"/>
      <c r="T546" s="559"/>
      <c r="U546" s="559"/>
      <c r="V546" s="559"/>
      <c r="W546" s="560"/>
      <c r="X546" s="564"/>
      <c r="Y546" s="565"/>
      <c r="Z546" s="559"/>
      <c r="AA546" s="559"/>
      <c r="AB546" s="559"/>
      <c r="AC546" s="559"/>
      <c r="AD546" s="559"/>
      <c r="AE546" s="559"/>
      <c r="AF546" s="559"/>
      <c r="AG546" s="559"/>
      <c r="AH546" s="559"/>
      <c r="AI546" s="559"/>
      <c r="AJ546" s="559"/>
      <c r="AK546" s="559"/>
      <c r="AL546" s="566"/>
      <c r="BA546" s="5"/>
    </row>
    <row r="547" spans="1:53" ht="14.1" customHeight="1">
      <c r="A547" s="572"/>
      <c r="B547" s="573"/>
      <c r="C547" s="573"/>
      <c r="D547" s="573"/>
      <c r="E547" s="574"/>
      <c r="F547" s="572"/>
      <c r="G547" s="573"/>
      <c r="H547" s="573"/>
      <c r="I547" s="574"/>
      <c r="J547" s="511"/>
      <c r="K547" s="514"/>
      <c r="L547" s="514"/>
      <c r="M547" s="517"/>
      <c r="N547" s="554"/>
      <c r="O547" s="558"/>
      <c r="P547" s="559"/>
      <c r="Q547" s="559"/>
      <c r="R547" s="559"/>
      <c r="S547" s="559"/>
      <c r="T547" s="559"/>
      <c r="U547" s="559"/>
      <c r="V547" s="559"/>
      <c r="W547" s="560"/>
      <c r="X547" s="564"/>
      <c r="Y547" s="565"/>
      <c r="Z547" s="559"/>
      <c r="AA547" s="559"/>
      <c r="AB547" s="559"/>
      <c r="AC547" s="559"/>
      <c r="AD547" s="559"/>
      <c r="AE547" s="559"/>
      <c r="AF547" s="559"/>
      <c r="AG547" s="559"/>
      <c r="AH547" s="559"/>
      <c r="AI547" s="559"/>
      <c r="AJ547" s="559"/>
      <c r="AK547" s="559"/>
      <c r="AL547" s="566"/>
      <c r="BA547" s="5"/>
    </row>
    <row r="548" spans="1:53" ht="14.1" customHeight="1">
      <c r="A548" s="572"/>
      <c r="B548" s="573"/>
      <c r="C548" s="573"/>
      <c r="D548" s="573"/>
      <c r="E548" s="574"/>
      <c r="F548" s="572"/>
      <c r="G548" s="573"/>
      <c r="H548" s="573"/>
      <c r="I548" s="574"/>
      <c r="J548" s="512"/>
      <c r="K548" s="515"/>
      <c r="L548" s="515"/>
      <c r="M548" s="518"/>
      <c r="N548" s="554"/>
      <c r="O548" s="558"/>
      <c r="P548" s="559"/>
      <c r="Q548" s="559"/>
      <c r="R548" s="559"/>
      <c r="S548" s="559"/>
      <c r="T548" s="559"/>
      <c r="U548" s="559"/>
      <c r="V548" s="559"/>
      <c r="W548" s="560"/>
      <c r="X548" s="564"/>
      <c r="Y548" s="565"/>
      <c r="Z548" s="559"/>
      <c r="AA548" s="559"/>
      <c r="AB548" s="559"/>
      <c r="AC548" s="559"/>
      <c r="AD548" s="559"/>
      <c r="AE548" s="559"/>
      <c r="AF548" s="559"/>
      <c r="AG548" s="559"/>
      <c r="AH548" s="559"/>
      <c r="AI548" s="559"/>
      <c r="AJ548" s="559"/>
      <c r="AK548" s="559"/>
      <c r="AL548" s="566"/>
      <c r="BA548" s="5"/>
    </row>
    <row r="549" spans="1:53" ht="14.1" customHeight="1" thickBot="1">
      <c r="A549" s="575"/>
      <c r="B549" s="576"/>
      <c r="C549" s="576"/>
      <c r="D549" s="576"/>
      <c r="E549" s="577"/>
      <c r="F549" s="572"/>
      <c r="G549" s="573"/>
      <c r="H549" s="573"/>
      <c r="I549" s="574"/>
      <c r="J549" s="7">
        <v>1</v>
      </c>
      <c r="K549" s="8">
        <v>2</v>
      </c>
      <c r="L549" s="8">
        <v>3</v>
      </c>
      <c r="M549" s="9">
        <v>4</v>
      </c>
      <c r="N549" s="554"/>
      <c r="O549" s="561"/>
      <c r="P549" s="562"/>
      <c r="Q549" s="562"/>
      <c r="R549" s="562"/>
      <c r="S549" s="562"/>
      <c r="T549" s="562"/>
      <c r="U549" s="562"/>
      <c r="V549" s="562"/>
      <c r="W549" s="563"/>
      <c r="X549" s="564"/>
      <c r="Y549" s="567"/>
      <c r="Z549" s="562"/>
      <c r="AA549" s="562"/>
      <c r="AB549" s="562"/>
      <c r="AC549" s="562"/>
      <c r="AD549" s="562"/>
      <c r="AE549" s="562"/>
      <c r="AF549" s="562"/>
      <c r="AG549" s="562"/>
      <c r="AH549" s="562"/>
      <c r="AI549" s="562"/>
      <c r="AJ549" s="562"/>
      <c r="AK549" s="562"/>
      <c r="AL549" s="568"/>
      <c r="BA549" s="5"/>
    </row>
    <row r="550" spans="1:53" ht="12.95" customHeight="1">
      <c r="A550" s="537" t="s">
        <v>446</v>
      </c>
      <c r="B550" s="538"/>
      <c r="C550" s="538"/>
      <c r="D550" s="538"/>
      <c r="E550" s="587" t="s">
        <v>201</v>
      </c>
      <c r="F550" s="588" t="s">
        <v>447</v>
      </c>
      <c r="G550" s="505"/>
      <c r="H550" s="505"/>
      <c r="I550" s="589"/>
      <c r="J550" s="547" t="b">
        <v>0</v>
      </c>
      <c r="K550" s="548" t="b">
        <v>0</v>
      </c>
      <c r="L550" s="548" t="b">
        <v>0</v>
      </c>
      <c r="M550" s="504" t="b">
        <v>0</v>
      </c>
      <c r="N550" s="12" t="b">
        <v>0</v>
      </c>
      <c r="O550" s="11" t="s">
        <v>448</v>
      </c>
      <c r="P550" s="11"/>
      <c r="Q550" s="11"/>
      <c r="R550" s="11"/>
      <c r="S550" s="11"/>
      <c r="T550" s="11"/>
      <c r="U550" s="11"/>
      <c r="V550" s="11"/>
      <c r="W550" s="11"/>
      <c r="X550" s="14" t="s">
        <v>175</v>
      </c>
      <c r="Y550" s="326" t="s">
        <v>175</v>
      </c>
      <c r="Z550" s="505" t="s">
        <v>677</v>
      </c>
      <c r="AA550" s="505"/>
      <c r="AB550" s="505"/>
      <c r="AC550" s="505"/>
      <c r="AD550" s="505"/>
      <c r="AE550" s="505"/>
      <c r="AF550" s="505"/>
      <c r="AG550" s="505"/>
      <c r="AH550" s="505"/>
      <c r="AI550" s="505"/>
      <c r="AJ550" s="505"/>
      <c r="AK550" s="505"/>
      <c r="AL550" s="506"/>
      <c r="BA550" s="5"/>
    </row>
    <row r="551" spans="1:53" ht="12.95" customHeight="1">
      <c r="A551" s="521"/>
      <c r="B551" s="520"/>
      <c r="C551" s="520"/>
      <c r="D551" s="520"/>
      <c r="E551" s="525"/>
      <c r="F551" s="221"/>
      <c r="G551" s="116"/>
      <c r="H551" s="116"/>
      <c r="I551" s="117"/>
      <c r="J551" s="502"/>
      <c r="K551" s="535"/>
      <c r="L551" s="535"/>
      <c r="M551" s="501"/>
      <c r="N551" s="61" t="s">
        <v>185</v>
      </c>
      <c r="O551" s="63" t="s">
        <v>186</v>
      </c>
      <c r="P551" s="484"/>
      <c r="Q551" s="484"/>
      <c r="R551" s="484"/>
      <c r="S551" s="484"/>
      <c r="T551" s="484"/>
      <c r="U551" s="484"/>
      <c r="V551" s="484"/>
      <c r="W551" s="63" t="s">
        <v>187</v>
      </c>
      <c r="X551" s="29" t="b">
        <v>0</v>
      </c>
      <c r="Y551" s="332"/>
      <c r="Z551" s="497"/>
      <c r="AA551" s="497"/>
      <c r="AB551" s="497"/>
      <c r="AC551" s="497"/>
      <c r="AD551" s="497"/>
      <c r="AE551" s="497"/>
      <c r="AF551" s="497"/>
      <c r="AG551" s="497"/>
      <c r="AH551" s="497"/>
      <c r="AI551" s="497"/>
      <c r="AJ551" s="497"/>
      <c r="AK551" s="497"/>
      <c r="AL551" s="498"/>
      <c r="BA551" s="5"/>
    </row>
    <row r="552" spans="1:53" ht="12.95" customHeight="1">
      <c r="A552" s="521"/>
      <c r="B552" s="520"/>
      <c r="C552" s="520"/>
      <c r="D552" s="520"/>
      <c r="E552" s="590" t="str">
        <f>表示項目選択・建物情報!$E$54</f>
        <v>-</v>
      </c>
      <c r="F552" s="48"/>
      <c r="G552" s="28"/>
      <c r="H552" s="28"/>
      <c r="I552" s="49"/>
      <c r="J552" s="491" t="b">
        <v>0</v>
      </c>
      <c r="K552" s="492" t="b">
        <v>0</v>
      </c>
      <c r="L552" s="492" t="b">
        <v>0</v>
      </c>
      <c r="M552" s="493" t="b">
        <v>0</v>
      </c>
      <c r="N552" s="52" t="b">
        <v>0</v>
      </c>
      <c r="O552" s="53" t="s">
        <v>449</v>
      </c>
      <c r="P552" s="53"/>
      <c r="Q552" s="53"/>
      <c r="R552" s="53"/>
      <c r="S552" s="53"/>
      <c r="T552" s="53"/>
      <c r="U552" s="53"/>
      <c r="V552" s="53"/>
      <c r="W552" s="53"/>
      <c r="X552" s="54" t="s">
        <v>175</v>
      </c>
      <c r="Y552" s="327"/>
      <c r="Z552" s="497"/>
      <c r="AA552" s="497"/>
      <c r="AB552" s="497"/>
      <c r="AC552" s="497"/>
      <c r="AD552" s="497"/>
      <c r="AE552" s="497"/>
      <c r="AF552" s="497"/>
      <c r="AG552" s="497"/>
      <c r="AH552" s="497"/>
      <c r="AI552" s="497"/>
      <c r="AJ552" s="497"/>
      <c r="AK552" s="497"/>
      <c r="AL552" s="498"/>
      <c r="BA552" s="5"/>
    </row>
    <row r="553" spans="1:53" ht="12.95" customHeight="1">
      <c r="A553" s="521"/>
      <c r="B553" s="520"/>
      <c r="C553" s="520"/>
      <c r="D553" s="520"/>
      <c r="E553" s="591"/>
      <c r="F553" s="48"/>
      <c r="G553" s="28"/>
      <c r="H553" s="28"/>
      <c r="I553" s="49"/>
      <c r="J553" s="491"/>
      <c r="K553" s="492"/>
      <c r="L553" s="492"/>
      <c r="M553" s="493"/>
      <c r="N553" s="50" t="s">
        <v>185</v>
      </c>
      <c r="O553" s="28" t="s">
        <v>186</v>
      </c>
      <c r="P553" s="484"/>
      <c r="Q553" s="484"/>
      <c r="R553" s="484"/>
      <c r="S553" s="484"/>
      <c r="T553" s="484"/>
      <c r="U553" s="484"/>
      <c r="V553" s="484"/>
      <c r="W553" s="28" t="s">
        <v>187</v>
      </c>
      <c r="X553" s="29" t="b">
        <v>0</v>
      </c>
      <c r="Y553" s="332"/>
      <c r="Z553" s="497"/>
      <c r="AA553" s="497"/>
      <c r="AB553" s="497"/>
      <c r="AC553" s="497"/>
      <c r="AD553" s="497"/>
      <c r="AE553" s="497"/>
      <c r="AF553" s="497"/>
      <c r="AG553" s="497"/>
      <c r="AH553" s="497"/>
      <c r="AI553" s="497"/>
      <c r="AJ553" s="497"/>
      <c r="AK553" s="497"/>
      <c r="AL553" s="498"/>
      <c r="BA553" s="5"/>
    </row>
    <row r="554" spans="1:53" ht="12.95" customHeight="1">
      <c r="A554" s="521"/>
      <c r="B554" s="520"/>
      <c r="C554" s="520"/>
      <c r="D554" s="520"/>
      <c r="E554" s="92"/>
      <c r="F554" s="100" t="s">
        <v>450</v>
      </c>
      <c r="G554" s="40"/>
      <c r="H554" s="40"/>
      <c r="I554" s="160"/>
      <c r="J554" s="531" t="b">
        <v>0</v>
      </c>
      <c r="K554" s="532" t="b">
        <v>0</v>
      </c>
      <c r="L554" s="532" t="b">
        <v>0</v>
      </c>
      <c r="M554" s="494" t="b">
        <v>0</v>
      </c>
      <c r="N554" s="85" t="b">
        <v>0</v>
      </c>
      <c r="O554" s="40" t="s">
        <v>451</v>
      </c>
      <c r="P554" s="40"/>
      <c r="Q554" s="40"/>
      <c r="R554" s="40"/>
      <c r="S554" s="40"/>
      <c r="T554" s="40"/>
      <c r="U554" s="40"/>
      <c r="V554" s="40"/>
      <c r="W554" s="40"/>
      <c r="X554" s="41" t="s">
        <v>175</v>
      </c>
      <c r="Y554" s="306" t="s">
        <v>175</v>
      </c>
      <c r="Z554" s="497" t="s">
        <v>678</v>
      </c>
      <c r="AA554" s="497"/>
      <c r="AB554" s="497"/>
      <c r="AC554" s="497"/>
      <c r="AD554" s="497"/>
      <c r="AE554" s="497"/>
      <c r="AF554" s="497"/>
      <c r="AG554" s="497"/>
      <c r="AH554" s="497"/>
      <c r="AI554" s="497"/>
      <c r="AJ554" s="497"/>
      <c r="AK554" s="497"/>
      <c r="AL554" s="498"/>
      <c r="BA554" s="5"/>
    </row>
    <row r="555" spans="1:53" ht="12.95" customHeight="1">
      <c r="A555" s="521"/>
      <c r="B555" s="520"/>
      <c r="C555" s="520"/>
      <c r="D555" s="520"/>
      <c r="E555" s="92"/>
      <c r="F555" s="48"/>
      <c r="G555" s="28"/>
      <c r="H555" s="28"/>
      <c r="I555" s="49"/>
      <c r="J555" s="502"/>
      <c r="K555" s="535"/>
      <c r="L555" s="535"/>
      <c r="M555" s="501"/>
      <c r="N555" s="50" t="s">
        <v>185</v>
      </c>
      <c r="O555" s="28" t="s">
        <v>186</v>
      </c>
      <c r="P555" s="484"/>
      <c r="Q555" s="484"/>
      <c r="R555" s="484"/>
      <c r="S555" s="484"/>
      <c r="T555" s="484"/>
      <c r="U555" s="484"/>
      <c r="V555" s="484"/>
      <c r="W555" s="28" t="s">
        <v>187</v>
      </c>
      <c r="X555" s="64" t="b">
        <v>0</v>
      </c>
      <c r="Y555" s="332"/>
      <c r="Z555" s="497"/>
      <c r="AA555" s="497"/>
      <c r="AB555" s="497"/>
      <c r="AC555" s="497"/>
      <c r="AD555" s="497"/>
      <c r="AE555" s="497"/>
      <c r="AF555" s="497"/>
      <c r="AG555" s="497"/>
      <c r="AH555" s="497"/>
      <c r="AI555" s="497"/>
      <c r="AJ555" s="497"/>
      <c r="AK555" s="497"/>
      <c r="AL555" s="498"/>
      <c r="BA555" s="5"/>
    </row>
    <row r="556" spans="1:53" ht="12.95" customHeight="1">
      <c r="A556" s="521"/>
      <c r="B556" s="520"/>
      <c r="C556" s="520"/>
      <c r="D556" s="520"/>
      <c r="E556" s="92"/>
      <c r="F556" s="48"/>
      <c r="G556" s="28"/>
      <c r="H556" s="28"/>
      <c r="I556" s="49"/>
      <c r="J556" s="491" t="b">
        <v>0</v>
      </c>
      <c r="K556" s="492" t="b">
        <v>0</v>
      </c>
      <c r="L556" s="492" t="b">
        <v>0</v>
      </c>
      <c r="M556" s="493" t="b">
        <v>0</v>
      </c>
      <c r="N556" s="52" t="b">
        <v>0</v>
      </c>
      <c r="O556" s="53" t="s">
        <v>452</v>
      </c>
      <c r="P556" s="53"/>
      <c r="Q556" s="53"/>
      <c r="R556" s="53"/>
      <c r="S556" s="53"/>
      <c r="T556" s="53"/>
      <c r="U556" s="53"/>
      <c r="V556" s="53"/>
      <c r="W556" s="53"/>
      <c r="X556" s="54" t="s">
        <v>175</v>
      </c>
      <c r="Y556" s="327"/>
      <c r="Z556" s="497"/>
      <c r="AA556" s="497"/>
      <c r="AB556" s="497"/>
      <c r="AC556" s="497"/>
      <c r="AD556" s="497"/>
      <c r="AE556" s="497"/>
      <c r="AF556" s="497"/>
      <c r="AG556" s="497"/>
      <c r="AH556" s="497"/>
      <c r="AI556" s="497"/>
      <c r="AJ556" s="497"/>
      <c r="AK556" s="497"/>
      <c r="AL556" s="498"/>
      <c r="BA556" s="5"/>
    </row>
    <row r="557" spans="1:53" ht="12.95" customHeight="1">
      <c r="A557" s="521"/>
      <c r="B557" s="520"/>
      <c r="C557" s="520"/>
      <c r="D557" s="520"/>
      <c r="E557" s="92"/>
      <c r="F557" s="48"/>
      <c r="G557" s="28"/>
      <c r="H557" s="28"/>
      <c r="I557" s="49"/>
      <c r="J557" s="502"/>
      <c r="K557" s="535"/>
      <c r="L557" s="535"/>
      <c r="M557" s="501"/>
      <c r="N557" s="50" t="s">
        <v>185</v>
      </c>
      <c r="O557" s="28" t="s">
        <v>186</v>
      </c>
      <c r="P557" s="484"/>
      <c r="Q557" s="484"/>
      <c r="R557" s="484"/>
      <c r="S557" s="484"/>
      <c r="T557" s="484"/>
      <c r="U557" s="484"/>
      <c r="V557" s="484"/>
      <c r="W557" s="28" t="s">
        <v>187</v>
      </c>
      <c r="X557" s="29" t="b">
        <v>0</v>
      </c>
      <c r="Y557" s="332"/>
      <c r="Z557" s="497"/>
      <c r="AA557" s="497"/>
      <c r="AB557" s="497"/>
      <c r="AC557" s="497"/>
      <c r="AD557" s="497"/>
      <c r="AE557" s="497"/>
      <c r="AF557" s="497"/>
      <c r="AG557" s="497"/>
      <c r="AH557" s="497"/>
      <c r="AI557" s="497"/>
      <c r="AJ557" s="497"/>
      <c r="AK557" s="497"/>
      <c r="AL557" s="498"/>
      <c r="BA557" s="5"/>
    </row>
    <row r="558" spans="1:53" ht="12.95" customHeight="1">
      <c r="A558" s="521"/>
      <c r="B558" s="520"/>
      <c r="C558" s="520"/>
      <c r="D558" s="520"/>
      <c r="E558" s="92"/>
      <c r="F558" s="48"/>
      <c r="G558" s="28"/>
      <c r="H558" s="28"/>
      <c r="I558" s="49"/>
      <c r="J558" s="491" t="b">
        <v>0</v>
      </c>
      <c r="K558" s="492" t="b">
        <v>0</v>
      </c>
      <c r="L558" s="492" t="b">
        <v>0</v>
      </c>
      <c r="M558" s="493" t="b">
        <v>0</v>
      </c>
      <c r="N558" s="52" t="b">
        <v>0</v>
      </c>
      <c r="O558" s="53" t="s">
        <v>453</v>
      </c>
      <c r="P558" s="53"/>
      <c r="Q558" s="53"/>
      <c r="R558" s="53"/>
      <c r="S558" s="53"/>
      <c r="T558" s="53"/>
      <c r="U558" s="53"/>
      <c r="V558" s="53"/>
      <c r="W558" s="53"/>
      <c r="X558" s="54" t="s">
        <v>175</v>
      </c>
      <c r="Y558" s="107"/>
      <c r="Z558" s="497"/>
      <c r="AA558" s="497"/>
      <c r="AB558" s="497"/>
      <c r="AC558" s="497"/>
      <c r="AD558" s="497"/>
      <c r="AE558" s="497"/>
      <c r="AF558" s="497"/>
      <c r="AG558" s="497"/>
      <c r="AH558" s="497"/>
      <c r="AI558" s="497"/>
      <c r="AJ558" s="497"/>
      <c r="AK558" s="497"/>
      <c r="AL558" s="498"/>
      <c r="BA558" s="5"/>
    </row>
    <row r="559" spans="1:53" ht="12.95" customHeight="1">
      <c r="A559" s="521"/>
      <c r="B559" s="520"/>
      <c r="C559" s="520"/>
      <c r="D559" s="520"/>
      <c r="E559" s="92"/>
      <c r="F559" s="48"/>
      <c r="G559" s="28"/>
      <c r="H559" s="28"/>
      <c r="I559" s="49"/>
      <c r="J559" s="502"/>
      <c r="K559" s="535"/>
      <c r="L559" s="535"/>
      <c r="M559" s="501"/>
      <c r="N559" s="50" t="s">
        <v>185</v>
      </c>
      <c r="O559" s="28" t="s">
        <v>186</v>
      </c>
      <c r="P559" s="484"/>
      <c r="Q559" s="484"/>
      <c r="R559" s="484"/>
      <c r="S559" s="484"/>
      <c r="T559" s="484"/>
      <c r="U559" s="484"/>
      <c r="V559" s="484"/>
      <c r="W559" s="28" t="s">
        <v>187</v>
      </c>
      <c r="X559" s="29" t="b">
        <v>0</v>
      </c>
      <c r="Y559" s="206"/>
      <c r="Z559" s="497"/>
      <c r="AA559" s="497"/>
      <c r="AB559" s="497"/>
      <c r="AC559" s="497"/>
      <c r="AD559" s="497"/>
      <c r="AE559" s="497"/>
      <c r="AF559" s="497"/>
      <c r="AG559" s="497"/>
      <c r="AH559" s="497"/>
      <c r="AI559" s="497"/>
      <c r="AJ559" s="497"/>
      <c r="AK559" s="497"/>
      <c r="AL559" s="498"/>
      <c r="BA559" s="5"/>
    </row>
    <row r="560" spans="1:53" ht="12.95" customHeight="1">
      <c r="A560" s="521"/>
      <c r="B560" s="520"/>
      <c r="C560" s="520"/>
      <c r="D560" s="520"/>
      <c r="E560" s="92"/>
      <c r="F560" s="48"/>
      <c r="G560" s="28"/>
      <c r="H560" s="28"/>
      <c r="I560" s="49"/>
      <c r="J560" s="491" t="b">
        <v>0</v>
      </c>
      <c r="K560" s="492" t="b">
        <v>0</v>
      </c>
      <c r="L560" s="492" t="b">
        <v>0</v>
      </c>
      <c r="M560" s="493" t="b">
        <v>0</v>
      </c>
      <c r="N560" s="52" t="b">
        <v>0</v>
      </c>
      <c r="O560" s="53" t="s">
        <v>454</v>
      </c>
      <c r="P560" s="53"/>
      <c r="Q560" s="53"/>
      <c r="R560" s="53"/>
      <c r="S560" s="53"/>
      <c r="T560" s="53"/>
      <c r="U560" s="53"/>
      <c r="V560" s="53"/>
      <c r="W560" s="53"/>
      <c r="X560" s="54" t="s">
        <v>175</v>
      </c>
      <c r="Y560" s="107"/>
      <c r="Z560" s="497"/>
      <c r="AA560" s="497"/>
      <c r="AB560" s="497"/>
      <c r="AC560" s="497"/>
      <c r="AD560" s="497"/>
      <c r="AE560" s="497"/>
      <c r="AF560" s="497"/>
      <c r="AG560" s="497"/>
      <c r="AH560" s="497"/>
      <c r="AI560" s="497"/>
      <c r="AJ560" s="497"/>
      <c r="AK560" s="497"/>
      <c r="AL560" s="498"/>
      <c r="BA560" s="5"/>
    </row>
    <row r="561" spans="1:53" ht="12.95" customHeight="1">
      <c r="A561" s="521"/>
      <c r="B561" s="520"/>
      <c r="C561" s="520"/>
      <c r="D561" s="520"/>
      <c r="E561" s="92"/>
      <c r="F561" s="48"/>
      <c r="G561" s="28"/>
      <c r="H561" s="28"/>
      <c r="I561" s="49"/>
      <c r="J561" s="502"/>
      <c r="K561" s="535"/>
      <c r="L561" s="535"/>
      <c r="M561" s="501"/>
      <c r="N561" s="50" t="s">
        <v>185</v>
      </c>
      <c r="O561" s="28" t="s">
        <v>186</v>
      </c>
      <c r="P561" s="484"/>
      <c r="Q561" s="484"/>
      <c r="R561" s="484"/>
      <c r="S561" s="484"/>
      <c r="T561" s="484"/>
      <c r="U561" s="484"/>
      <c r="V561" s="484"/>
      <c r="W561" s="28" t="s">
        <v>187</v>
      </c>
      <c r="X561" s="29" t="b">
        <v>0</v>
      </c>
      <c r="Y561" s="206"/>
      <c r="Z561" s="497"/>
      <c r="AA561" s="497"/>
      <c r="AB561" s="497"/>
      <c r="AC561" s="497"/>
      <c r="AD561" s="497"/>
      <c r="AE561" s="497"/>
      <c r="AF561" s="497"/>
      <c r="AG561" s="497"/>
      <c r="AH561" s="497"/>
      <c r="AI561" s="497"/>
      <c r="AJ561" s="497"/>
      <c r="AK561" s="497"/>
      <c r="AL561" s="498"/>
      <c r="BA561" s="5"/>
    </row>
    <row r="562" spans="1:53" ht="12.95" customHeight="1">
      <c r="A562" s="521"/>
      <c r="B562" s="520"/>
      <c r="C562" s="520"/>
      <c r="D562" s="520"/>
      <c r="E562" s="92"/>
      <c r="F562" s="48"/>
      <c r="G562" s="28"/>
      <c r="H562" s="28"/>
      <c r="I562" s="49"/>
      <c r="J562" s="491" t="b">
        <v>0</v>
      </c>
      <c r="K562" s="492" t="b">
        <v>0</v>
      </c>
      <c r="L562" s="492" t="b">
        <v>0</v>
      </c>
      <c r="M562" s="493" t="b">
        <v>0</v>
      </c>
      <c r="N562" s="52" t="b">
        <v>0</v>
      </c>
      <c r="O562" s="53" t="s">
        <v>455</v>
      </c>
      <c r="P562" s="53"/>
      <c r="Q562" s="53"/>
      <c r="R562" s="53"/>
      <c r="S562" s="53"/>
      <c r="T562" s="53"/>
      <c r="U562" s="53"/>
      <c r="V562" s="53"/>
      <c r="W562" s="53"/>
      <c r="X562" s="54" t="s">
        <v>175</v>
      </c>
      <c r="Y562" s="107"/>
      <c r="Z562" s="497"/>
      <c r="AA562" s="497"/>
      <c r="AB562" s="497"/>
      <c r="AC562" s="497"/>
      <c r="AD562" s="497"/>
      <c r="AE562" s="497"/>
      <c r="AF562" s="497"/>
      <c r="AG562" s="497"/>
      <c r="AH562" s="497"/>
      <c r="AI562" s="497"/>
      <c r="AJ562" s="497"/>
      <c r="AK562" s="497"/>
      <c r="AL562" s="498"/>
      <c r="BA562" s="5"/>
    </row>
    <row r="563" spans="1:53" ht="12.95" customHeight="1">
      <c r="A563" s="521"/>
      <c r="B563" s="520"/>
      <c r="C563" s="520"/>
      <c r="D563" s="520"/>
      <c r="E563" s="92"/>
      <c r="F563" s="48"/>
      <c r="G563" s="28"/>
      <c r="H563" s="28"/>
      <c r="I563" s="49"/>
      <c r="J563" s="502"/>
      <c r="K563" s="535"/>
      <c r="L563" s="535"/>
      <c r="M563" s="501"/>
      <c r="N563" s="50" t="s">
        <v>185</v>
      </c>
      <c r="O563" s="28" t="s">
        <v>186</v>
      </c>
      <c r="P563" s="484"/>
      <c r="Q563" s="484"/>
      <c r="R563" s="484"/>
      <c r="S563" s="484"/>
      <c r="T563" s="484"/>
      <c r="U563" s="484"/>
      <c r="V563" s="484"/>
      <c r="W563" s="28" t="s">
        <v>187</v>
      </c>
      <c r="X563" s="29" t="b">
        <v>0</v>
      </c>
      <c r="Y563" s="206"/>
      <c r="Z563" s="497"/>
      <c r="AA563" s="497"/>
      <c r="AB563" s="497"/>
      <c r="AC563" s="497"/>
      <c r="AD563" s="497"/>
      <c r="AE563" s="497"/>
      <c r="AF563" s="497"/>
      <c r="AG563" s="497"/>
      <c r="AH563" s="497"/>
      <c r="AI563" s="497"/>
      <c r="AJ563" s="497"/>
      <c r="AK563" s="497"/>
      <c r="AL563" s="498"/>
      <c r="BA563" s="5"/>
    </row>
    <row r="564" spans="1:53" ht="12.95" customHeight="1">
      <c r="A564" s="521"/>
      <c r="B564" s="520"/>
      <c r="C564" s="520"/>
      <c r="D564" s="520"/>
      <c r="E564" s="92"/>
      <c r="F564" s="48"/>
      <c r="G564" s="28"/>
      <c r="H564" s="28"/>
      <c r="I564" s="49"/>
      <c r="J564" s="491" t="b">
        <v>0</v>
      </c>
      <c r="K564" s="492" t="b">
        <v>0</v>
      </c>
      <c r="L564" s="492" t="b">
        <v>0</v>
      </c>
      <c r="M564" s="493" t="b">
        <v>0</v>
      </c>
      <c r="N564" s="52" t="b">
        <v>0</v>
      </c>
      <c r="O564" s="53" t="s">
        <v>456</v>
      </c>
      <c r="P564" s="53"/>
      <c r="Q564" s="53"/>
      <c r="R564" s="53"/>
      <c r="S564" s="53"/>
      <c r="T564" s="53"/>
      <c r="U564" s="53"/>
      <c r="V564" s="53"/>
      <c r="W564" s="53"/>
      <c r="X564" s="54" t="s">
        <v>175</v>
      </c>
      <c r="Y564" s="107"/>
      <c r="Z564" s="497"/>
      <c r="AA564" s="497"/>
      <c r="AB564" s="497"/>
      <c r="AC564" s="497"/>
      <c r="AD564" s="497"/>
      <c r="AE564" s="497"/>
      <c r="AF564" s="497"/>
      <c r="AG564" s="497"/>
      <c r="AH564" s="497"/>
      <c r="AI564" s="497"/>
      <c r="AJ564" s="497"/>
      <c r="AK564" s="497"/>
      <c r="AL564" s="498"/>
      <c r="BA564" s="5"/>
    </row>
    <row r="565" spans="1:53" ht="12.95" customHeight="1">
      <c r="A565" s="521"/>
      <c r="B565" s="520"/>
      <c r="C565" s="520"/>
      <c r="D565" s="520"/>
      <c r="E565" s="92"/>
      <c r="F565" s="48"/>
      <c r="G565" s="28"/>
      <c r="H565" s="28"/>
      <c r="I565" s="49"/>
      <c r="J565" s="502"/>
      <c r="K565" s="535"/>
      <c r="L565" s="535"/>
      <c r="M565" s="501"/>
      <c r="N565" s="50" t="s">
        <v>185</v>
      </c>
      <c r="O565" s="28" t="s">
        <v>186</v>
      </c>
      <c r="P565" s="484"/>
      <c r="Q565" s="484"/>
      <c r="R565" s="484"/>
      <c r="S565" s="484"/>
      <c r="T565" s="484"/>
      <c r="U565" s="484"/>
      <c r="V565" s="484"/>
      <c r="W565" s="28" t="s">
        <v>187</v>
      </c>
      <c r="X565" s="29" t="b">
        <v>0</v>
      </c>
      <c r="Y565" s="206"/>
      <c r="Z565" s="497"/>
      <c r="AA565" s="497"/>
      <c r="AB565" s="497"/>
      <c r="AC565" s="497"/>
      <c r="AD565" s="497"/>
      <c r="AE565" s="497"/>
      <c r="AF565" s="497"/>
      <c r="AG565" s="497"/>
      <c r="AH565" s="497"/>
      <c r="AI565" s="497"/>
      <c r="AJ565" s="497"/>
      <c r="AK565" s="497"/>
      <c r="AL565" s="498"/>
      <c r="BA565" s="5"/>
    </row>
    <row r="566" spans="1:53" ht="12.95" customHeight="1">
      <c r="A566" s="521"/>
      <c r="B566" s="520"/>
      <c r="C566" s="520"/>
      <c r="D566" s="520"/>
      <c r="E566" s="92"/>
      <c r="F566" s="48"/>
      <c r="G566" s="28"/>
      <c r="H566" s="28"/>
      <c r="I566" s="49"/>
      <c r="J566" s="491" t="b">
        <v>0</v>
      </c>
      <c r="K566" s="492" t="b">
        <v>0</v>
      </c>
      <c r="L566" s="492" t="b">
        <v>0</v>
      </c>
      <c r="M566" s="493" t="b">
        <v>0</v>
      </c>
      <c r="N566" s="52" t="b">
        <v>0</v>
      </c>
      <c r="O566" s="53" t="s">
        <v>457</v>
      </c>
      <c r="P566" s="53"/>
      <c r="Q566" s="53"/>
      <c r="R566" s="53"/>
      <c r="S566" s="53"/>
      <c r="T566" s="53"/>
      <c r="U566" s="53"/>
      <c r="V566" s="53"/>
      <c r="W566" s="53"/>
      <c r="X566" s="54" t="s">
        <v>175</v>
      </c>
      <c r="Y566" s="107"/>
      <c r="Z566" s="497"/>
      <c r="AA566" s="497"/>
      <c r="AB566" s="497"/>
      <c r="AC566" s="497"/>
      <c r="AD566" s="497"/>
      <c r="AE566" s="497"/>
      <c r="AF566" s="497"/>
      <c r="AG566" s="497"/>
      <c r="AH566" s="497"/>
      <c r="AI566" s="497"/>
      <c r="AJ566" s="497"/>
      <c r="AK566" s="497"/>
      <c r="AL566" s="498"/>
      <c r="BA566" s="5"/>
    </row>
    <row r="567" spans="1:53" ht="12.95" customHeight="1">
      <c r="A567" s="521"/>
      <c r="B567" s="520"/>
      <c r="C567" s="520"/>
      <c r="D567" s="520"/>
      <c r="E567" s="92"/>
      <c r="F567" s="24"/>
      <c r="G567" s="23"/>
      <c r="H567" s="23"/>
      <c r="I567" s="25"/>
      <c r="J567" s="595"/>
      <c r="K567" s="596"/>
      <c r="L567" s="596"/>
      <c r="M567" s="597"/>
      <c r="N567" s="26" t="s">
        <v>185</v>
      </c>
      <c r="O567" s="23" t="s">
        <v>186</v>
      </c>
      <c r="P567" s="503"/>
      <c r="Q567" s="503"/>
      <c r="R567" s="503"/>
      <c r="S567" s="503"/>
      <c r="T567" s="503"/>
      <c r="U567" s="503"/>
      <c r="V567" s="503"/>
      <c r="W567" s="23" t="s">
        <v>187</v>
      </c>
      <c r="X567" s="82" t="b">
        <v>0</v>
      </c>
      <c r="Y567" s="206"/>
      <c r="Z567" s="497"/>
      <c r="AA567" s="497"/>
      <c r="AB567" s="497"/>
      <c r="AC567" s="497"/>
      <c r="AD567" s="497"/>
      <c r="AE567" s="497"/>
      <c r="AF567" s="497"/>
      <c r="AG567" s="497"/>
      <c r="AH567" s="497"/>
      <c r="AI567" s="497"/>
      <c r="AJ567" s="497"/>
      <c r="AK567" s="497"/>
      <c r="AL567" s="498"/>
      <c r="BA567" s="5"/>
    </row>
    <row r="568" spans="1:53" ht="12.95" customHeight="1">
      <c r="A568" s="521"/>
      <c r="B568" s="520"/>
      <c r="C568" s="520"/>
      <c r="D568" s="520"/>
      <c r="E568" s="92"/>
      <c r="F568" s="48" t="s">
        <v>458</v>
      </c>
      <c r="G568" s="28"/>
      <c r="H568" s="28"/>
      <c r="I568" s="49"/>
      <c r="J568" s="491" t="b">
        <v>0</v>
      </c>
      <c r="K568" s="492" t="b">
        <v>0</v>
      </c>
      <c r="L568" s="492" t="b">
        <v>0</v>
      </c>
      <c r="M568" s="493" t="b">
        <v>0</v>
      </c>
      <c r="N568" s="39" t="b">
        <v>0</v>
      </c>
      <c r="O568" s="28" t="s">
        <v>459</v>
      </c>
      <c r="P568" s="28"/>
      <c r="Q568" s="28"/>
      <c r="R568" s="28"/>
      <c r="S568" s="28"/>
      <c r="T568" s="28"/>
      <c r="U568" s="28"/>
      <c r="V568" s="28"/>
      <c r="W568" s="28"/>
      <c r="X568" s="72" t="s">
        <v>175</v>
      </c>
      <c r="Y568" s="328" t="s">
        <v>175</v>
      </c>
      <c r="Z568" s="495" t="s">
        <v>679</v>
      </c>
      <c r="AA568" s="495"/>
      <c r="AB568" s="495"/>
      <c r="AC568" s="495"/>
      <c r="AD568" s="495"/>
      <c r="AE568" s="495"/>
      <c r="AF568" s="495"/>
      <c r="AG568" s="495"/>
      <c r="AH568" s="495"/>
      <c r="AI568" s="495"/>
      <c r="AJ568" s="495"/>
      <c r="AK568" s="495"/>
      <c r="AL568" s="496"/>
      <c r="BA568" s="5"/>
    </row>
    <row r="569" spans="1:53" ht="12.95" customHeight="1">
      <c r="A569" s="521"/>
      <c r="B569" s="520"/>
      <c r="C569" s="520"/>
      <c r="D569" s="520"/>
      <c r="E569" s="92"/>
      <c r="F569" s="48"/>
      <c r="G569" s="28"/>
      <c r="H569" s="28"/>
      <c r="I569" s="49"/>
      <c r="J569" s="502"/>
      <c r="K569" s="535"/>
      <c r="L569" s="535"/>
      <c r="M569" s="501"/>
      <c r="N569" s="50" t="s">
        <v>185</v>
      </c>
      <c r="O569" s="28" t="s">
        <v>186</v>
      </c>
      <c r="P569" s="484"/>
      <c r="Q569" s="484"/>
      <c r="R569" s="484"/>
      <c r="S569" s="484"/>
      <c r="T569" s="484"/>
      <c r="U569" s="484"/>
      <c r="V569" s="484"/>
      <c r="W569" s="28" t="s">
        <v>187</v>
      </c>
      <c r="X569" s="29" t="b">
        <v>0</v>
      </c>
      <c r="Y569" s="332"/>
      <c r="Z569" s="497"/>
      <c r="AA569" s="497"/>
      <c r="AB569" s="497"/>
      <c r="AC569" s="497"/>
      <c r="AD569" s="497"/>
      <c r="AE569" s="497"/>
      <c r="AF569" s="497"/>
      <c r="AG569" s="497"/>
      <c r="AH569" s="497"/>
      <c r="AI569" s="497"/>
      <c r="AJ569" s="497"/>
      <c r="AK569" s="497"/>
      <c r="AL569" s="498"/>
      <c r="BA569" s="5"/>
    </row>
    <row r="570" spans="1:53" ht="12.95" customHeight="1">
      <c r="A570" s="521"/>
      <c r="B570" s="520"/>
      <c r="C570" s="520"/>
      <c r="D570" s="520"/>
      <c r="E570" s="92"/>
      <c r="F570" s="48"/>
      <c r="G570" s="28"/>
      <c r="H570" s="28"/>
      <c r="I570" s="49"/>
      <c r="J570" s="491" t="b">
        <v>0</v>
      </c>
      <c r="K570" s="492" t="b">
        <v>0</v>
      </c>
      <c r="L570" s="492" t="b">
        <v>0</v>
      </c>
      <c r="M570" s="493" t="b">
        <v>0</v>
      </c>
      <c r="N570" s="52" t="b">
        <v>0</v>
      </c>
      <c r="O570" s="53" t="s">
        <v>460</v>
      </c>
      <c r="P570" s="53"/>
      <c r="Q570" s="53"/>
      <c r="R570" s="53"/>
      <c r="S570" s="53"/>
      <c r="T570" s="53"/>
      <c r="U570" s="53"/>
      <c r="V570" s="53"/>
      <c r="W570" s="53"/>
      <c r="X570" s="54" t="s">
        <v>175</v>
      </c>
      <c r="Y570" s="327"/>
      <c r="Z570" s="497"/>
      <c r="AA570" s="497"/>
      <c r="AB570" s="497"/>
      <c r="AC570" s="497"/>
      <c r="AD570" s="497"/>
      <c r="AE570" s="497"/>
      <c r="AF570" s="497"/>
      <c r="AG570" s="497"/>
      <c r="AH570" s="497"/>
      <c r="AI570" s="497"/>
      <c r="AJ570" s="497"/>
      <c r="AK570" s="497"/>
      <c r="AL570" s="498"/>
      <c r="BA570" s="5"/>
    </row>
    <row r="571" spans="1:53" ht="12.95" customHeight="1">
      <c r="A571" s="521"/>
      <c r="B571" s="520"/>
      <c r="C571" s="520"/>
      <c r="D571" s="520"/>
      <c r="E571" s="92"/>
      <c r="F571" s="48"/>
      <c r="G571" s="28"/>
      <c r="H571" s="28"/>
      <c r="I571" s="49"/>
      <c r="J571" s="502"/>
      <c r="K571" s="535"/>
      <c r="L571" s="535"/>
      <c r="M571" s="501"/>
      <c r="N571" s="50" t="s">
        <v>185</v>
      </c>
      <c r="O571" s="28" t="s">
        <v>186</v>
      </c>
      <c r="P571" s="484"/>
      <c r="Q571" s="484"/>
      <c r="R571" s="484"/>
      <c r="S571" s="484"/>
      <c r="T571" s="484"/>
      <c r="U571" s="484"/>
      <c r="V571" s="484"/>
      <c r="W571" s="28" t="s">
        <v>187</v>
      </c>
      <c r="X571" s="29" t="b">
        <v>0</v>
      </c>
      <c r="Y571" s="332"/>
      <c r="Z571" s="497"/>
      <c r="AA571" s="497"/>
      <c r="AB571" s="497"/>
      <c r="AC571" s="497"/>
      <c r="AD571" s="497"/>
      <c r="AE571" s="497"/>
      <c r="AF571" s="497"/>
      <c r="AG571" s="497"/>
      <c r="AH571" s="497"/>
      <c r="AI571" s="497"/>
      <c r="AJ571" s="497"/>
      <c r="AK571" s="497"/>
      <c r="AL571" s="498"/>
      <c r="BA571" s="5"/>
    </row>
    <row r="572" spans="1:53" ht="12.95" customHeight="1">
      <c r="A572" s="521"/>
      <c r="B572" s="520"/>
      <c r="C572" s="520"/>
      <c r="D572" s="520"/>
      <c r="E572" s="92"/>
      <c r="F572" s="48"/>
      <c r="G572" s="28"/>
      <c r="H572" s="28"/>
      <c r="I572" s="49"/>
      <c r="J572" s="491" t="b">
        <v>0</v>
      </c>
      <c r="K572" s="492" t="b">
        <v>0</v>
      </c>
      <c r="L572" s="492" t="b">
        <v>0</v>
      </c>
      <c r="M572" s="493" t="b">
        <v>0</v>
      </c>
      <c r="N572" s="52" t="b">
        <v>0</v>
      </c>
      <c r="O572" s="53" t="s">
        <v>461</v>
      </c>
      <c r="P572" s="53"/>
      <c r="Q572" s="53"/>
      <c r="R572" s="53"/>
      <c r="S572" s="53"/>
      <c r="T572" s="53"/>
      <c r="U572" s="53"/>
      <c r="V572" s="53"/>
      <c r="W572" s="53"/>
      <c r="X572" s="54" t="s">
        <v>175</v>
      </c>
      <c r="Y572" s="107"/>
      <c r="Z572" s="497"/>
      <c r="AA572" s="497"/>
      <c r="AB572" s="497"/>
      <c r="AC572" s="497"/>
      <c r="AD572" s="497"/>
      <c r="AE572" s="497"/>
      <c r="AF572" s="497"/>
      <c r="AG572" s="497"/>
      <c r="AH572" s="497"/>
      <c r="AI572" s="497"/>
      <c r="AJ572" s="497"/>
      <c r="AK572" s="497"/>
      <c r="AL572" s="498"/>
      <c r="BA572" s="5"/>
    </row>
    <row r="573" spans="1:53" ht="12.95" customHeight="1">
      <c r="A573" s="521"/>
      <c r="B573" s="520"/>
      <c r="C573" s="520"/>
      <c r="D573" s="520"/>
      <c r="E573" s="92"/>
      <c r="F573" s="48"/>
      <c r="G573" s="28"/>
      <c r="H573" s="28"/>
      <c r="I573" s="49"/>
      <c r="J573" s="502"/>
      <c r="K573" s="535"/>
      <c r="L573" s="535"/>
      <c r="M573" s="501"/>
      <c r="N573" s="50" t="s">
        <v>185</v>
      </c>
      <c r="O573" s="28" t="s">
        <v>186</v>
      </c>
      <c r="P573" s="484"/>
      <c r="Q573" s="484"/>
      <c r="R573" s="484"/>
      <c r="S573" s="484"/>
      <c r="T573" s="484"/>
      <c r="U573" s="484"/>
      <c r="V573" s="484"/>
      <c r="W573" s="28" t="s">
        <v>187</v>
      </c>
      <c r="X573" s="29" t="b">
        <v>0</v>
      </c>
      <c r="Y573" s="206"/>
      <c r="Z573" s="497"/>
      <c r="AA573" s="497"/>
      <c r="AB573" s="497"/>
      <c r="AC573" s="497"/>
      <c r="AD573" s="497"/>
      <c r="AE573" s="497"/>
      <c r="AF573" s="497"/>
      <c r="AG573" s="497"/>
      <c r="AH573" s="497"/>
      <c r="AI573" s="497"/>
      <c r="AJ573" s="497"/>
      <c r="AK573" s="497"/>
      <c r="AL573" s="498"/>
      <c r="BA573" s="5"/>
    </row>
    <row r="574" spans="1:53" ht="12.95" customHeight="1">
      <c r="A574" s="521"/>
      <c r="B574" s="520"/>
      <c r="C574" s="520"/>
      <c r="D574" s="520"/>
      <c r="E574" s="92"/>
      <c r="F574" s="48"/>
      <c r="G574" s="28"/>
      <c r="H574" s="28"/>
      <c r="I574" s="49"/>
      <c r="J574" s="491" t="b">
        <v>0</v>
      </c>
      <c r="K574" s="492" t="b">
        <v>0</v>
      </c>
      <c r="L574" s="492" t="b">
        <v>0</v>
      </c>
      <c r="M574" s="493" t="b">
        <v>0</v>
      </c>
      <c r="N574" s="52" t="b">
        <v>0</v>
      </c>
      <c r="O574" s="53" t="s">
        <v>462</v>
      </c>
      <c r="P574" s="53"/>
      <c r="Q574" s="53"/>
      <c r="R574" s="53"/>
      <c r="S574" s="53"/>
      <c r="T574" s="53"/>
      <c r="U574" s="53"/>
      <c r="V574" s="53"/>
      <c r="W574" s="53"/>
      <c r="X574" s="54" t="s">
        <v>175</v>
      </c>
      <c r="Y574" s="107"/>
      <c r="Z574" s="497"/>
      <c r="AA574" s="497"/>
      <c r="AB574" s="497"/>
      <c r="AC574" s="497"/>
      <c r="AD574" s="497"/>
      <c r="AE574" s="497"/>
      <c r="AF574" s="497"/>
      <c r="AG574" s="497"/>
      <c r="AH574" s="497"/>
      <c r="AI574" s="497"/>
      <c r="AJ574" s="497"/>
      <c r="AK574" s="497"/>
      <c r="AL574" s="498"/>
      <c r="BA574" s="5"/>
    </row>
    <row r="575" spans="1:53" ht="12.95" customHeight="1">
      <c r="A575" s="521"/>
      <c r="B575" s="520"/>
      <c r="C575" s="520"/>
      <c r="D575" s="520"/>
      <c r="E575" s="92"/>
      <c r="F575" s="48"/>
      <c r="G575" s="28"/>
      <c r="H575" s="28"/>
      <c r="I575" s="49"/>
      <c r="J575" s="502"/>
      <c r="K575" s="535"/>
      <c r="L575" s="535"/>
      <c r="M575" s="501"/>
      <c r="N575" s="50" t="s">
        <v>185</v>
      </c>
      <c r="O575" s="28" t="s">
        <v>186</v>
      </c>
      <c r="P575" s="484"/>
      <c r="Q575" s="484"/>
      <c r="R575" s="484"/>
      <c r="S575" s="484"/>
      <c r="T575" s="484"/>
      <c r="U575" s="484"/>
      <c r="V575" s="484"/>
      <c r="W575" s="28" t="s">
        <v>187</v>
      </c>
      <c r="X575" s="29" t="b">
        <v>0</v>
      </c>
      <c r="Y575" s="206"/>
      <c r="Z575" s="497"/>
      <c r="AA575" s="497"/>
      <c r="AB575" s="497"/>
      <c r="AC575" s="497"/>
      <c r="AD575" s="497"/>
      <c r="AE575" s="497"/>
      <c r="AF575" s="497"/>
      <c r="AG575" s="497"/>
      <c r="AH575" s="497"/>
      <c r="AI575" s="497"/>
      <c r="AJ575" s="497"/>
      <c r="AK575" s="497"/>
      <c r="AL575" s="498"/>
      <c r="BA575" s="5"/>
    </row>
    <row r="576" spans="1:53" ht="12.95" customHeight="1">
      <c r="A576" s="521"/>
      <c r="B576" s="520"/>
      <c r="C576" s="520"/>
      <c r="D576" s="520"/>
      <c r="E576" s="92"/>
      <c r="F576" s="48"/>
      <c r="G576" s="28"/>
      <c r="H576" s="28"/>
      <c r="I576" s="49"/>
      <c r="J576" s="491" t="b">
        <v>0</v>
      </c>
      <c r="K576" s="492" t="b">
        <v>0</v>
      </c>
      <c r="L576" s="492" t="b">
        <v>0</v>
      </c>
      <c r="M576" s="493" t="b">
        <v>0</v>
      </c>
      <c r="N576" s="52" t="b">
        <v>0</v>
      </c>
      <c r="O576" s="53" t="s">
        <v>463</v>
      </c>
      <c r="P576" s="53"/>
      <c r="Q576" s="53"/>
      <c r="R576" s="53"/>
      <c r="S576" s="53"/>
      <c r="T576" s="53"/>
      <c r="U576" s="53"/>
      <c r="V576" s="53"/>
      <c r="W576" s="53"/>
      <c r="X576" s="54" t="s">
        <v>175</v>
      </c>
      <c r="Y576" s="107"/>
      <c r="Z576" s="497"/>
      <c r="AA576" s="497"/>
      <c r="AB576" s="497"/>
      <c r="AC576" s="497"/>
      <c r="AD576" s="497"/>
      <c r="AE576" s="497"/>
      <c r="AF576" s="497"/>
      <c r="AG576" s="497"/>
      <c r="AH576" s="497"/>
      <c r="AI576" s="497"/>
      <c r="AJ576" s="497"/>
      <c r="AK576" s="497"/>
      <c r="AL576" s="498"/>
      <c r="BA576" s="5"/>
    </row>
    <row r="577" spans="1:53" ht="12.95" customHeight="1">
      <c r="A577" s="521"/>
      <c r="B577" s="520"/>
      <c r="C577" s="520"/>
      <c r="D577" s="520"/>
      <c r="E577" s="92"/>
      <c r="F577" s="48"/>
      <c r="G577" s="28"/>
      <c r="H577" s="28"/>
      <c r="I577" s="49"/>
      <c r="J577" s="502"/>
      <c r="K577" s="535"/>
      <c r="L577" s="535"/>
      <c r="M577" s="501"/>
      <c r="N577" s="50" t="s">
        <v>185</v>
      </c>
      <c r="O577" s="28" t="s">
        <v>186</v>
      </c>
      <c r="P577" s="484"/>
      <c r="Q577" s="484"/>
      <c r="R577" s="484"/>
      <c r="S577" s="484"/>
      <c r="T577" s="484"/>
      <c r="U577" s="484"/>
      <c r="V577" s="484"/>
      <c r="W577" s="28" t="s">
        <v>187</v>
      </c>
      <c r="X577" s="29" t="b">
        <v>0</v>
      </c>
      <c r="Y577" s="206"/>
      <c r="Z577" s="497"/>
      <c r="AA577" s="497"/>
      <c r="AB577" s="497"/>
      <c r="AC577" s="497"/>
      <c r="AD577" s="497"/>
      <c r="AE577" s="497"/>
      <c r="AF577" s="497"/>
      <c r="AG577" s="497"/>
      <c r="AH577" s="497"/>
      <c r="AI577" s="497"/>
      <c r="AJ577" s="497"/>
      <c r="AK577" s="497"/>
      <c r="AL577" s="498"/>
      <c r="BA577" s="5"/>
    </row>
    <row r="578" spans="1:53" ht="12.95" customHeight="1">
      <c r="A578" s="521"/>
      <c r="B578" s="520"/>
      <c r="C578" s="520"/>
      <c r="D578" s="520"/>
      <c r="E578" s="92"/>
      <c r="F578" s="48"/>
      <c r="G578" s="28"/>
      <c r="H578" s="28"/>
      <c r="I578" s="49"/>
      <c r="J578" s="491" t="b">
        <v>0</v>
      </c>
      <c r="K578" s="492" t="b">
        <v>0</v>
      </c>
      <c r="L578" s="492" t="b">
        <v>0</v>
      </c>
      <c r="M578" s="493" t="b">
        <v>0</v>
      </c>
      <c r="N578" s="52" t="b">
        <v>0</v>
      </c>
      <c r="O578" s="53" t="s">
        <v>464</v>
      </c>
      <c r="P578" s="53"/>
      <c r="Q578" s="53"/>
      <c r="R578" s="53"/>
      <c r="S578" s="53"/>
      <c r="T578" s="53"/>
      <c r="U578" s="53"/>
      <c r="V578" s="53"/>
      <c r="W578" s="53"/>
      <c r="X578" s="54" t="s">
        <v>175</v>
      </c>
      <c r="Y578" s="107"/>
      <c r="Z578" s="497"/>
      <c r="AA578" s="497"/>
      <c r="AB578" s="497"/>
      <c r="AC578" s="497"/>
      <c r="AD578" s="497"/>
      <c r="AE578" s="497"/>
      <c r="AF578" s="497"/>
      <c r="AG578" s="497"/>
      <c r="AH578" s="497"/>
      <c r="AI578" s="497"/>
      <c r="AJ578" s="497"/>
      <c r="AK578" s="497"/>
      <c r="AL578" s="498"/>
      <c r="BA578" s="5"/>
    </row>
    <row r="579" spans="1:53" ht="12.95" customHeight="1">
      <c r="A579" s="521"/>
      <c r="B579" s="520"/>
      <c r="C579" s="520"/>
      <c r="D579" s="520"/>
      <c r="E579" s="92"/>
      <c r="F579" s="48"/>
      <c r="G579" s="28"/>
      <c r="H579" s="28"/>
      <c r="I579" s="49"/>
      <c r="J579" s="491"/>
      <c r="K579" s="492"/>
      <c r="L579" s="492"/>
      <c r="M579" s="493"/>
      <c r="N579" s="50" t="s">
        <v>185</v>
      </c>
      <c r="O579" s="28" t="s">
        <v>186</v>
      </c>
      <c r="P579" s="484"/>
      <c r="Q579" s="484"/>
      <c r="R579" s="484"/>
      <c r="S579" s="484"/>
      <c r="T579" s="484"/>
      <c r="U579" s="484"/>
      <c r="V579" s="484"/>
      <c r="W579" s="28" t="s">
        <v>187</v>
      </c>
      <c r="X579" s="29" t="b">
        <v>0</v>
      </c>
      <c r="Y579" s="232"/>
      <c r="Z579" s="507"/>
      <c r="AA579" s="507"/>
      <c r="AB579" s="507"/>
      <c r="AC579" s="507"/>
      <c r="AD579" s="507"/>
      <c r="AE579" s="507"/>
      <c r="AF579" s="507"/>
      <c r="AG579" s="507"/>
      <c r="AH579" s="507"/>
      <c r="AI579" s="507"/>
      <c r="AJ579" s="507"/>
      <c r="AK579" s="507"/>
      <c r="AL579" s="508"/>
      <c r="BA579" s="5"/>
    </row>
    <row r="580" spans="1:53" ht="12.95" customHeight="1">
      <c r="A580" s="521"/>
      <c r="B580" s="520"/>
      <c r="C580" s="520"/>
      <c r="D580" s="520"/>
      <c r="E580" s="92"/>
      <c r="F580" s="100" t="s">
        <v>465</v>
      </c>
      <c r="G580" s="40"/>
      <c r="H580" s="40"/>
      <c r="I580" s="160"/>
      <c r="J580" s="531" t="b">
        <v>0</v>
      </c>
      <c r="K580" s="532" t="b">
        <v>0</v>
      </c>
      <c r="L580" s="532" t="b">
        <v>0</v>
      </c>
      <c r="M580" s="494" t="b">
        <v>0</v>
      </c>
      <c r="N580" s="85" t="b">
        <v>0</v>
      </c>
      <c r="O580" s="40" t="s">
        <v>466</v>
      </c>
      <c r="P580" s="40"/>
      <c r="Q580" s="40"/>
      <c r="R580" s="40"/>
      <c r="S580" s="40"/>
      <c r="T580" s="40"/>
      <c r="U580" s="40"/>
      <c r="V580" s="40"/>
      <c r="W580" s="40"/>
      <c r="X580" s="41" t="s">
        <v>175</v>
      </c>
      <c r="Y580" s="306" t="s">
        <v>175</v>
      </c>
      <c r="Z580" s="497" t="s">
        <v>680</v>
      </c>
      <c r="AA580" s="497"/>
      <c r="AB580" s="497"/>
      <c r="AC580" s="497"/>
      <c r="AD580" s="497"/>
      <c r="AE580" s="497"/>
      <c r="AF580" s="497"/>
      <c r="AG580" s="497"/>
      <c r="AH580" s="497"/>
      <c r="AI580" s="497"/>
      <c r="AJ580" s="497"/>
      <c r="AK580" s="497"/>
      <c r="AL580" s="498"/>
      <c r="BA580" s="5"/>
    </row>
    <row r="581" spans="1:53" ht="12.95" customHeight="1">
      <c r="A581" s="521"/>
      <c r="B581" s="520"/>
      <c r="C581" s="520"/>
      <c r="D581" s="520"/>
      <c r="E581" s="92"/>
      <c r="F581" s="48"/>
      <c r="G581" s="28"/>
      <c r="H581" s="28"/>
      <c r="I581" s="49"/>
      <c r="J581" s="502"/>
      <c r="K581" s="535"/>
      <c r="L581" s="535"/>
      <c r="M581" s="501"/>
      <c r="N581" s="50" t="s">
        <v>185</v>
      </c>
      <c r="O581" s="28" t="s">
        <v>186</v>
      </c>
      <c r="P581" s="484"/>
      <c r="Q581" s="484"/>
      <c r="R581" s="484"/>
      <c r="S581" s="484"/>
      <c r="T581" s="484"/>
      <c r="U581" s="484"/>
      <c r="V581" s="484"/>
      <c r="W581" s="28" t="s">
        <v>187</v>
      </c>
      <c r="X581" s="29" t="b">
        <v>0</v>
      </c>
      <c r="Y581" s="332"/>
      <c r="Z581" s="497"/>
      <c r="AA581" s="497"/>
      <c r="AB581" s="497"/>
      <c r="AC581" s="497"/>
      <c r="AD581" s="497"/>
      <c r="AE581" s="497"/>
      <c r="AF581" s="497"/>
      <c r="AG581" s="497"/>
      <c r="AH581" s="497"/>
      <c r="AI581" s="497"/>
      <c r="AJ581" s="497"/>
      <c r="AK581" s="497"/>
      <c r="AL581" s="498"/>
      <c r="BA581" s="5"/>
    </row>
    <row r="582" spans="1:53" ht="12.95" customHeight="1">
      <c r="A582" s="521"/>
      <c r="B582" s="520"/>
      <c r="C582" s="520"/>
      <c r="D582" s="520"/>
      <c r="E582" s="92"/>
      <c r="F582" s="48"/>
      <c r="G582" s="28"/>
      <c r="H582" s="28"/>
      <c r="I582" s="49"/>
      <c r="J582" s="491" t="b">
        <v>0</v>
      </c>
      <c r="K582" s="492" t="b">
        <v>0</v>
      </c>
      <c r="L582" s="492" t="b">
        <v>0</v>
      </c>
      <c r="M582" s="493" t="b">
        <v>0</v>
      </c>
      <c r="N582" s="52" t="b">
        <v>0</v>
      </c>
      <c r="O582" s="53" t="s">
        <v>467</v>
      </c>
      <c r="P582" s="53"/>
      <c r="Q582" s="53"/>
      <c r="R582" s="53"/>
      <c r="S582" s="53"/>
      <c r="T582" s="53"/>
      <c r="U582" s="53"/>
      <c r="V582" s="53"/>
      <c r="W582" s="53"/>
      <c r="X582" s="54" t="s">
        <v>175</v>
      </c>
      <c r="Y582" s="327"/>
      <c r="Z582" s="497"/>
      <c r="AA582" s="497"/>
      <c r="AB582" s="497"/>
      <c r="AC582" s="497"/>
      <c r="AD582" s="497"/>
      <c r="AE582" s="497"/>
      <c r="AF582" s="497"/>
      <c r="AG582" s="497"/>
      <c r="AH582" s="497"/>
      <c r="AI582" s="497"/>
      <c r="AJ582" s="497"/>
      <c r="AK582" s="497"/>
      <c r="AL582" s="498"/>
      <c r="BA582" s="5"/>
    </row>
    <row r="583" spans="1:53" ht="12.95" customHeight="1">
      <c r="A583" s="521"/>
      <c r="B583" s="520"/>
      <c r="C583" s="520"/>
      <c r="D583" s="520"/>
      <c r="E583" s="92"/>
      <c r="F583" s="48"/>
      <c r="G583" s="28"/>
      <c r="H583" s="28"/>
      <c r="I583" s="49"/>
      <c r="J583" s="502"/>
      <c r="K583" s="535"/>
      <c r="L583" s="535"/>
      <c r="M583" s="501"/>
      <c r="N583" s="50" t="s">
        <v>185</v>
      </c>
      <c r="O583" s="28" t="s">
        <v>186</v>
      </c>
      <c r="P583" s="484"/>
      <c r="Q583" s="484"/>
      <c r="R583" s="484"/>
      <c r="S583" s="484"/>
      <c r="T583" s="484"/>
      <c r="U583" s="484"/>
      <c r="V583" s="484"/>
      <c r="W583" s="28" t="s">
        <v>187</v>
      </c>
      <c r="X583" s="29" t="b">
        <v>0</v>
      </c>
      <c r="Y583" s="332"/>
      <c r="Z583" s="497"/>
      <c r="AA583" s="497"/>
      <c r="AB583" s="497"/>
      <c r="AC583" s="497"/>
      <c r="AD583" s="497"/>
      <c r="AE583" s="497"/>
      <c r="AF583" s="497"/>
      <c r="AG583" s="497"/>
      <c r="AH583" s="497"/>
      <c r="AI583" s="497"/>
      <c r="AJ583" s="497"/>
      <c r="AK583" s="497"/>
      <c r="AL583" s="498"/>
      <c r="BA583" s="5"/>
    </row>
    <row r="584" spans="1:53" ht="12.95" customHeight="1">
      <c r="A584" s="521"/>
      <c r="B584" s="520"/>
      <c r="C584" s="520"/>
      <c r="D584" s="520"/>
      <c r="E584" s="92"/>
      <c r="F584" s="48"/>
      <c r="G584" s="28"/>
      <c r="H584" s="28"/>
      <c r="I584" s="49"/>
      <c r="J584" s="491" t="b">
        <v>0</v>
      </c>
      <c r="K584" s="492" t="b">
        <v>0</v>
      </c>
      <c r="L584" s="492" t="b">
        <v>0</v>
      </c>
      <c r="M584" s="493" t="b">
        <v>0</v>
      </c>
      <c r="N584" s="52" t="b">
        <v>0</v>
      </c>
      <c r="O584" s="53" t="s">
        <v>468</v>
      </c>
      <c r="P584" s="53"/>
      <c r="Q584" s="53"/>
      <c r="R584" s="53"/>
      <c r="S584" s="53"/>
      <c r="T584" s="53"/>
      <c r="U584" s="53"/>
      <c r="V584" s="53"/>
      <c r="W584" s="53"/>
      <c r="X584" s="54" t="s">
        <v>175</v>
      </c>
      <c r="Y584" s="107"/>
      <c r="Z584" s="497"/>
      <c r="AA584" s="497"/>
      <c r="AB584" s="497"/>
      <c r="AC584" s="497"/>
      <c r="AD584" s="497"/>
      <c r="AE584" s="497"/>
      <c r="AF584" s="497"/>
      <c r="AG584" s="497"/>
      <c r="AH584" s="497"/>
      <c r="AI584" s="497"/>
      <c r="AJ584" s="497"/>
      <c r="AK584" s="497"/>
      <c r="AL584" s="498"/>
      <c r="BA584" s="5"/>
    </row>
    <row r="585" spans="1:53" ht="12.95" customHeight="1">
      <c r="A585" s="521"/>
      <c r="B585" s="520"/>
      <c r="C585" s="520"/>
      <c r="D585" s="520"/>
      <c r="E585" s="92"/>
      <c r="F585" s="48"/>
      <c r="G585" s="28"/>
      <c r="H585" s="28"/>
      <c r="I585" s="49"/>
      <c r="J585" s="502"/>
      <c r="K585" s="535"/>
      <c r="L585" s="535"/>
      <c r="M585" s="501"/>
      <c r="N585" s="50" t="s">
        <v>185</v>
      </c>
      <c r="O585" s="28" t="s">
        <v>186</v>
      </c>
      <c r="P585" s="484"/>
      <c r="Q585" s="484"/>
      <c r="R585" s="484"/>
      <c r="S585" s="484"/>
      <c r="T585" s="484"/>
      <c r="U585" s="484"/>
      <c r="V585" s="484"/>
      <c r="W585" s="28" t="s">
        <v>187</v>
      </c>
      <c r="X585" s="29" t="b">
        <v>0</v>
      </c>
      <c r="Y585" s="206"/>
      <c r="Z585" s="497"/>
      <c r="AA585" s="497"/>
      <c r="AB585" s="497"/>
      <c r="AC585" s="497"/>
      <c r="AD585" s="497"/>
      <c r="AE585" s="497"/>
      <c r="AF585" s="497"/>
      <c r="AG585" s="497"/>
      <c r="AH585" s="497"/>
      <c r="AI585" s="497"/>
      <c r="AJ585" s="497"/>
      <c r="AK585" s="497"/>
      <c r="AL585" s="498"/>
      <c r="BA585" s="5"/>
    </row>
    <row r="586" spans="1:53" ht="12.95" customHeight="1">
      <c r="A586" s="521"/>
      <c r="B586" s="520"/>
      <c r="C586" s="520"/>
      <c r="D586" s="520"/>
      <c r="E586" s="92"/>
      <c r="F586" s="48"/>
      <c r="G586" s="28"/>
      <c r="H586" s="28"/>
      <c r="I586" s="49"/>
      <c r="J586" s="491" t="b">
        <v>0</v>
      </c>
      <c r="K586" s="492" t="b">
        <v>0</v>
      </c>
      <c r="L586" s="592" t="b">
        <v>0</v>
      </c>
      <c r="M586" s="493" t="b">
        <v>0</v>
      </c>
      <c r="N586" s="52" t="b">
        <v>0</v>
      </c>
      <c r="O586" s="53" t="s">
        <v>469</v>
      </c>
      <c r="P586" s="53"/>
      <c r="Q586" s="53"/>
      <c r="R586" s="53"/>
      <c r="S586" s="53"/>
      <c r="T586" s="53"/>
      <c r="U586" s="53"/>
      <c r="V586" s="53"/>
      <c r="W586" s="53"/>
      <c r="X586" s="54" t="s">
        <v>175</v>
      </c>
      <c r="Y586" s="107"/>
      <c r="Z586" s="497"/>
      <c r="AA586" s="497"/>
      <c r="AB586" s="497"/>
      <c r="AC586" s="497"/>
      <c r="AD586" s="497"/>
      <c r="AE586" s="497"/>
      <c r="AF586" s="497"/>
      <c r="AG586" s="497"/>
      <c r="AH586" s="497"/>
      <c r="AI586" s="497"/>
      <c r="AJ586" s="497"/>
      <c r="AK586" s="497"/>
      <c r="AL586" s="498"/>
      <c r="BA586" s="5"/>
    </row>
    <row r="587" spans="1:53" ht="12.95" customHeight="1">
      <c r="A587" s="521"/>
      <c r="B587" s="520"/>
      <c r="C587" s="520"/>
      <c r="D587" s="520"/>
      <c r="E587" s="92"/>
      <c r="F587" s="48"/>
      <c r="G587" s="28"/>
      <c r="H587" s="28"/>
      <c r="I587" s="49"/>
      <c r="J587" s="502"/>
      <c r="K587" s="535"/>
      <c r="L587" s="594"/>
      <c r="M587" s="501"/>
      <c r="N587" s="50" t="s">
        <v>185</v>
      </c>
      <c r="O587" s="28" t="s">
        <v>186</v>
      </c>
      <c r="P587" s="484"/>
      <c r="Q587" s="484"/>
      <c r="R587" s="484"/>
      <c r="S587" s="484"/>
      <c r="T587" s="484"/>
      <c r="U587" s="484"/>
      <c r="V587" s="484"/>
      <c r="W587" s="28" t="s">
        <v>187</v>
      </c>
      <c r="X587" s="29" t="b">
        <v>0</v>
      </c>
      <c r="Y587" s="206"/>
      <c r="Z587" s="497"/>
      <c r="AA587" s="497"/>
      <c r="AB587" s="497"/>
      <c r="AC587" s="497"/>
      <c r="AD587" s="497"/>
      <c r="AE587" s="497"/>
      <c r="AF587" s="497"/>
      <c r="AG587" s="497"/>
      <c r="AH587" s="497"/>
      <c r="AI587" s="497"/>
      <c r="AJ587" s="497"/>
      <c r="AK587" s="497"/>
      <c r="AL587" s="498"/>
      <c r="BA587" s="5"/>
    </row>
    <row r="588" spans="1:53" ht="12.95" customHeight="1">
      <c r="A588" s="521"/>
      <c r="B588" s="520"/>
      <c r="C588" s="520"/>
      <c r="D588" s="520"/>
      <c r="E588" s="92"/>
      <c r="F588" s="48"/>
      <c r="G588" s="28"/>
      <c r="H588" s="28"/>
      <c r="I588" s="49"/>
      <c r="J588" s="491" t="b">
        <v>0</v>
      </c>
      <c r="K588" s="492" t="b">
        <v>0</v>
      </c>
      <c r="L588" s="592" t="b">
        <v>0</v>
      </c>
      <c r="M588" s="493" t="b">
        <v>0</v>
      </c>
      <c r="N588" s="52" t="b">
        <v>0</v>
      </c>
      <c r="O588" s="53" t="s">
        <v>470</v>
      </c>
      <c r="P588" s="53"/>
      <c r="Q588" s="53"/>
      <c r="R588" s="53"/>
      <c r="S588" s="53"/>
      <c r="T588" s="53"/>
      <c r="U588" s="53"/>
      <c r="V588" s="53"/>
      <c r="W588" s="53"/>
      <c r="X588" s="54" t="s">
        <v>175</v>
      </c>
      <c r="Y588" s="107"/>
      <c r="Z588" s="497"/>
      <c r="AA588" s="497"/>
      <c r="AB588" s="497"/>
      <c r="AC588" s="497"/>
      <c r="AD588" s="497"/>
      <c r="AE588" s="497"/>
      <c r="AF588" s="497"/>
      <c r="AG588" s="497"/>
      <c r="AH588" s="497"/>
      <c r="AI588" s="497"/>
      <c r="AJ588" s="497"/>
      <c r="AK588" s="497"/>
      <c r="AL588" s="498"/>
      <c r="BA588" s="5"/>
    </row>
    <row r="589" spans="1:53" ht="12.95" customHeight="1" thickBot="1">
      <c r="A589" s="522"/>
      <c r="B589" s="523"/>
      <c r="C589" s="523"/>
      <c r="D589" s="523"/>
      <c r="E589" s="210"/>
      <c r="F589" s="126"/>
      <c r="G589" s="127"/>
      <c r="H589" s="127"/>
      <c r="I589" s="128"/>
      <c r="J589" s="486"/>
      <c r="K589" s="488"/>
      <c r="L589" s="593"/>
      <c r="M589" s="490"/>
      <c r="N589" s="129" t="s">
        <v>185</v>
      </c>
      <c r="O589" s="127" t="s">
        <v>186</v>
      </c>
      <c r="P589" s="483"/>
      <c r="Q589" s="483"/>
      <c r="R589" s="483"/>
      <c r="S589" s="483"/>
      <c r="T589" s="483"/>
      <c r="U589" s="483"/>
      <c r="V589" s="483"/>
      <c r="W589" s="127" t="s">
        <v>187</v>
      </c>
      <c r="X589" s="212" t="b">
        <v>0</v>
      </c>
      <c r="Y589" s="213"/>
      <c r="Z589" s="499"/>
      <c r="AA589" s="499"/>
      <c r="AB589" s="499"/>
      <c r="AC589" s="499"/>
      <c r="AD589" s="499"/>
      <c r="AE589" s="499"/>
      <c r="AF589" s="499"/>
      <c r="AG589" s="499"/>
      <c r="AH589" s="499"/>
      <c r="AI589" s="499"/>
      <c r="AJ589" s="499"/>
      <c r="AK589" s="499"/>
      <c r="AL589" s="500"/>
      <c r="BA589" s="5"/>
    </row>
    <row r="590" spans="1:53" ht="6" customHeight="1">
      <c r="BA590" s="5"/>
    </row>
    <row r="591" spans="1:53" ht="20.100000000000001" customHeight="1">
      <c r="A591" s="4" t="s">
        <v>688</v>
      </c>
      <c r="AL591" s="6" t="s">
        <v>471</v>
      </c>
      <c r="BA591" s="5"/>
    </row>
    <row r="592" spans="1:53" ht="15" customHeight="1">
      <c r="A592" s="4" t="s">
        <v>386</v>
      </c>
      <c r="F592" s="391" t="s">
        <v>698</v>
      </c>
      <c r="AL592" s="394" t="str">
        <f>"【 "&amp;$K$7&amp;" 】"</f>
        <v>【 ○○　○○　様邸新築工事 】</v>
      </c>
      <c r="BA592" s="5"/>
    </row>
    <row r="593" spans="1:53" ht="12.95" customHeight="1">
      <c r="A593" s="569" t="s">
        <v>142</v>
      </c>
      <c r="B593" s="570"/>
      <c r="C593" s="570"/>
      <c r="D593" s="570"/>
      <c r="E593" s="571"/>
      <c r="F593" s="569" t="s">
        <v>143</v>
      </c>
      <c r="G593" s="570"/>
      <c r="H593" s="570"/>
      <c r="I593" s="571"/>
      <c r="J593" s="578" t="s">
        <v>144</v>
      </c>
      <c r="K593" s="579"/>
      <c r="L593" s="579"/>
      <c r="M593" s="579"/>
      <c r="N593" s="579"/>
      <c r="O593" s="579"/>
      <c r="P593" s="579"/>
      <c r="Q593" s="579"/>
      <c r="R593" s="579"/>
      <c r="S593" s="579"/>
      <c r="T593" s="579"/>
      <c r="U593" s="579"/>
      <c r="V593" s="579"/>
      <c r="W593" s="579"/>
      <c r="X593" s="579"/>
      <c r="Y593" s="579"/>
      <c r="Z593" s="579"/>
      <c r="AA593" s="579"/>
      <c r="AB593" s="579"/>
      <c r="AC593" s="579"/>
      <c r="AD593" s="579"/>
      <c r="AE593" s="579"/>
      <c r="AF593" s="579"/>
      <c r="AG593" s="579"/>
      <c r="AH593" s="579"/>
      <c r="AI593" s="579"/>
      <c r="AJ593" s="579"/>
      <c r="AK593" s="579"/>
      <c r="AL593" s="580"/>
      <c r="BA593" s="5"/>
    </row>
    <row r="594" spans="1:53" ht="12.95" customHeight="1">
      <c r="A594" s="572"/>
      <c r="B594" s="573"/>
      <c r="C594" s="573"/>
      <c r="D594" s="573"/>
      <c r="E594" s="574"/>
      <c r="F594" s="572"/>
      <c r="G594" s="573"/>
      <c r="H594" s="573"/>
      <c r="I594" s="574"/>
      <c r="J594" s="581"/>
      <c r="K594" s="582"/>
      <c r="L594" s="582"/>
      <c r="M594" s="582"/>
      <c r="N594" s="582"/>
      <c r="O594" s="582"/>
      <c r="P594" s="582"/>
      <c r="Q594" s="582"/>
      <c r="R594" s="582"/>
      <c r="S594" s="582"/>
      <c r="T594" s="582"/>
      <c r="U594" s="582"/>
      <c r="V594" s="582"/>
      <c r="W594" s="582"/>
      <c r="X594" s="582"/>
      <c r="Y594" s="582"/>
      <c r="Z594" s="582"/>
      <c r="AA594" s="582"/>
      <c r="AB594" s="582"/>
      <c r="AC594" s="582"/>
      <c r="AD594" s="582"/>
      <c r="AE594" s="582"/>
      <c r="AF594" s="582"/>
      <c r="AG594" s="582"/>
      <c r="AH594" s="582"/>
      <c r="AI594" s="582"/>
      <c r="AJ594" s="582"/>
      <c r="AK594" s="582"/>
      <c r="AL594" s="583"/>
      <c r="BA594" s="5"/>
    </row>
    <row r="595" spans="1:53" ht="12.95" customHeight="1">
      <c r="A595" s="572"/>
      <c r="B595" s="573"/>
      <c r="C595" s="573"/>
      <c r="D595" s="573"/>
      <c r="E595" s="574"/>
      <c r="F595" s="572"/>
      <c r="G595" s="573"/>
      <c r="H595" s="573"/>
      <c r="I595" s="574"/>
      <c r="J595" s="584" t="s">
        <v>146</v>
      </c>
      <c r="K595" s="585"/>
      <c r="L595" s="585"/>
      <c r="M595" s="586"/>
      <c r="N595" s="554" t="s">
        <v>147</v>
      </c>
      <c r="O595" s="555" t="s">
        <v>148</v>
      </c>
      <c r="P595" s="556"/>
      <c r="Q595" s="556"/>
      <c r="R595" s="556"/>
      <c r="S595" s="556"/>
      <c r="T595" s="556"/>
      <c r="U595" s="556"/>
      <c r="V595" s="556"/>
      <c r="W595" s="557"/>
      <c r="X595" s="564" t="s">
        <v>149</v>
      </c>
      <c r="Y595" s="565" t="s">
        <v>150</v>
      </c>
      <c r="Z595" s="559"/>
      <c r="AA595" s="559"/>
      <c r="AB595" s="559"/>
      <c r="AC595" s="559"/>
      <c r="AD595" s="559"/>
      <c r="AE595" s="559"/>
      <c r="AF595" s="559"/>
      <c r="AG595" s="559"/>
      <c r="AH595" s="559"/>
      <c r="AI595" s="559"/>
      <c r="AJ595" s="559"/>
      <c r="AK595" s="559"/>
      <c r="AL595" s="566"/>
      <c r="BA595" s="5"/>
    </row>
    <row r="596" spans="1:53" ht="12.95" customHeight="1">
      <c r="A596" s="572"/>
      <c r="B596" s="573"/>
      <c r="C596" s="573"/>
      <c r="D596" s="573"/>
      <c r="E596" s="574"/>
      <c r="F596" s="572"/>
      <c r="G596" s="573"/>
      <c r="H596" s="573"/>
      <c r="I596" s="574"/>
      <c r="J596" s="510" t="s">
        <v>153</v>
      </c>
      <c r="K596" s="513" t="s">
        <v>154</v>
      </c>
      <c r="L596" s="513" t="s">
        <v>155</v>
      </c>
      <c r="M596" s="516" t="s">
        <v>156</v>
      </c>
      <c r="N596" s="554"/>
      <c r="O596" s="558"/>
      <c r="P596" s="559"/>
      <c r="Q596" s="559"/>
      <c r="R596" s="559"/>
      <c r="S596" s="559"/>
      <c r="T596" s="559"/>
      <c r="U596" s="559"/>
      <c r="V596" s="559"/>
      <c r="W596" s="560"/>
      <c r="X596" s="564"/>
      <c r="Y596" s="565"/>
      <c r="Z596" s="559"/>
      <c r="AA596" s="559"/>
      <c r="AB596" s="559"/>
      <c r="AC596" s="559"/>
      <c r="AD596" s="559"/>
      <c r="AE596" s="559"/>
      <c r="AF596" s="559"/>
      <c r="AG596" s="559"/>
      <c r="AH596" s="559"/>
      <c r="AI596" s="559"/>
      <c r="AJ596" s="559"/>
      <c r="AK596" s="559"/>
      <c r="AL596" s="566"/>
      <c r="BA596" s="5"/>
    </row>
    <row r="597" spans="1:53" ht="12.95" customHeight="1">
      <c r="A597" s="572"/>
      <c r="B597" s="573"/>
      <c r="C597" s="573"/>
      <c r="D597" s="573"/>
      <c r="E597" s="574"/>
      <c r="F597" s="572"/>
      <c r="G597" s="573"/>
      <c r="H597" s="573"/>
      <c r="I597" s="574"/>
      <c r="J597" s="511"/>
      <c r="K597" s="514"/>
      <c r="L597" s="514"/>
      <c r="M597" s="517"/>
      <c r="N597" s="554"/>
      <c r="O597" s="558"/>
      <c r="P597" s="559"/>
      <c r="Q597" s="559"/>
      <c r="R597" s="559"/>
      <c r="S597" s="559"/>
      <c r="T597" s="559"/>
      <c r="U597" s="559"/>
      <c r="V597" s="559"/>
      <c r="W597" s="560"/>
      <c r="X597" s="564"/>
      <c r="Y597" s="565"/>
      <c r="Z597" s="559"/>
      <c r="AA597" s="559"/>
      <c r="AB597" s="559"/>
      <c r="AC597" s="559"/>
      <c r="AD597" s="559"/>
      <c r="AE597" s="559"/>
      <c r="AF597" s="559"/>
      <c r="AG597" s="559"/>
      <c r="AH597" s="559"/>
      <c r="AI597" s="559"/>
      <c r="AJ597" s="559"/>
      <c r="AK597" s="559"/>
      <c r="AL597" s="566"/>
      <c r="BA597" s="5"/>
    </row>
    <row r="598" spans="1:53" ht="14.1" customHeight="1">
      <c r="A598" s="572"/>
      <c r="B598" s="573"/>
      <c r="C598" s="573"/>
      <c r="D598" s="573"/>
      <c r="E598" s="574"/>
      <c r="F598" s="572"/>
      <c r="G598" s="573"/>
      <c r="H598" s="573"/>
      <c r="I598" s="574"/>
      <c r="J598" s="511"/>
      <c r="K598" s="514"/>
      <c r="L598" s="514"/>
      <c r="M598" s="517"/>
      <c r="N598" s="554"/>
      <c r="O598" s="558"/>
      <c r="P598" s="559"/>
      <c r="Q598" s="559"/>
      <c r="R598" s="559"/>
      <c r="S598" s="559"/>
      <c r="T598" s="559"/>
      <c r="U598" s="559"/>
      <c r="V598" s="559"/>
      <c r="W598" s="560"/>
      <c r="X598" s="564"/>
      <c r="Y598" s="565"/>
      <c r="Z598" s="559"/>
      <c r="AA598" s="559"/>
      <c r="AB598" s="559"/>
      <c r="AC598" s="559"/>
      <c r="AD598" s="559"/>
      <c r="AE598" s="559"/>
      <c r="AF598" s="559"/>
      <c r="AG598" s="559"/>
      <c r="AH598" s="559"/>
      <c r="AI598" s="559"/>
      <c r="AJ598" s="559"/>
      <c r="AK598" s="559"/>
      <c r="AL598" s="566"/>
      <c r="BA598" s="5"/>
    </row>
    <row r="599" spans="1:53" ht="14.1" customHeight="1">
      <c r="A599" s="572"/>
      <c r="B599" s="573"/>
      <c r="C599" s="573"/>
      <c r="D599" s="573"/>
      <c r="E599" s="574"/>
      <c r="F599" s="572"/>
      <c r="G599" s="573"/>
      <c r="H599" s="573"/>
      <c r="I599" s="574"/>
      <c r="J599" s="512"/>
      <c r="K599" s="515"/>
      <c r="L599" s="515"/>
      <c r="M599" s="518"/>
      <c r="N599" s="554"/>
      <c r="O599" s="558"/>
      <c r="P599" s="559"/>
      <c r="Q599" s="559"/>
      <c r="R599" s="559"/>
      <c r="S599" s="559"/>
      <c r="T599" s="559"/>
      <c r="U599" s="559"/>
      <c r="V599" s="559"/>
      <c r="W599" s="560"/>
      <c r="X599" s="564"/>
      <c r="Y599" s="565"/>
      <c r="Z599" s="559"/>
      <c r="AA599" s="559"/>
      <c r="AB599" s="559"/>
      <c r="AC599" s="559"/>
      <c r="AD599" s="559"/>
      <c r="AE599" s="559"/>
      <c r="AF599" s="559"/>
      <c r="AG599" s="559"/>
      <c r="AH599" s="559"/>
      <c r="AI599" s="559"/>
      <c r="AJ599" s="559"/>
      <c r="AK599" s="559"/>
      <c r="AL599" s="566"/>
      <c r="BA599" s="5"/>
    </row>
    <row r="600" spans="1:53" ht="14.1" customHeight="1" thickBot="1">
      <c r="A600" s="575"/>
      <c r="B600" s="576"/>
      <c r="C600" s="576"/>
      <c r="D600" s="576"/>
      <c r="E600" s="577"/>
      <c r="F600" s="572"/>
      <c r="G600" s="573"/>
      <c r="H600" s="573"/>
      <c r="I600" s="574"/>
      <c r="J600" s="7">
        <v>1</v>
      </c>
      <c r="K600" s="8">
        <v>2</v>
      </c>
      <c r="L600" s="8">
        <v>3</v>
      </c>
      <c r="M600" s="9">
        <v>4</v>
      </c>
      <c r="N600" s="554"/>
      <c r="O600" s="561"/>
      <c r="P600" s="562"/>
      <c r="Q600" s="562"/>
      <c r="R600" s="562"/>
      <c r="S600" s="562"/>
      <c r="T600" s="562"/>
      <c r="U600" s="562"/>
      <c r="V600" s="562"/>
      <c r="W600" s="563"/>
      <c r="X600" s="564"/>
      <c r="Y600" s="567"/>
      <c r="Z600" s="562"/>
      <c r="AA600" s="562"/>
      <c r="AB600" s="562"/>
      <c r="AC600" s="562"/>
      <c r="AD600" s="562"/>
      <c r="AE600" s="562"/>
      <c r="AF600" s="562"/>
      <c r="AG600" s="562"/>
      <c r="AH600" s="562"/>
      <c r="AI600" s="562"/>
      <c r="AJ600" s="562"/>
      <c r="AK600" s="562"/>
      <c r="AL600" s="568"/>
      <c r="BA600" s="5"/>
    </row>
    <row r="601" spans="1:53" ht="12.95" customHeight="1">
      <c r="A601" s="537" t="s">
        <v>472</v>
      </c>
      <c r="B601" s="538"/>
      <c r="C601" s="538"/>
      <c r="D601" s="539"/>
      <c r="E601" s="543" t="s">
        <v>201</v>
      </c>
      <c r="F601" s="545" t="s">
        <v>473</v>
      </c>
      <c r="G601" s="538"/>
      <c r="H601" s="538"/>
      <c r="I601" s="546"/>
      <c r="J601" s="547" t="b">
        <v>0</v>
      </c>
      <c r="K601" s="548" t="b">
        <v>0</v>
      </c>
      <c r="L601" s="548" t="b">
        <v>0</v>
      </c>
      <c r="M601" s="504" t="b">
        <v>0</v>
      </c>
      <c r="N601" s="12" t="b">
        <v>0</v>
      </c>
      <c r="O601" s="11" t="s">
        <v>474</v>
      </c>
      <c r="P601" s="11"/>
      <c r="Q601" s="11"/>
      <c r="R601" s="11"/>
      <c r="S601" s="11"/>
      <c r="T601" s="11"/>
      <c r="U601" s="11"/>
      <c r="V601" s="11"/>
      <c r="W601" s="11"/>
      <c r="X601" s="14" t="s">
        <v>175</v>
      </c>
      <c r="Y601" s="326" t="s">
        <v>175</v>
      </c>
      <c r="Z601" s="505" t="s">
        <v>681</v>
      </c>
      <c r="AA601" s="505"/>
      <c r="AB601" s="505"/>
      <c r="AC601" s="505"/>
      <c r="AD601" s="505"/>
      <c r="AE601" s="505"/>
      <c r="AF601" s="505"/>
      <c r="AG601" s="505"/>
      <c r="AH601" s="505"/>
      <c r="AI601" s="505"/>
      <c r="AJ601" s="505"/>
      <c r="AK601" s="505"/>
      <c r="AL601" s="506"/>
      <c r="BA601" s="5"/>
    </row>
    <row r="602" spans="1:53" ht="12.95" customHeight="1">
      <c r="A602" s="521"/>
      <c r="B602" s="520"/>
      <c r="C602" s="520"/>
      <c r="D602" s="540"/>
      <c r="E602" s="544"/>
      <c r="F602" s="48"/>
      <c r="G602" s="28"/>
      <c r="H602" s="28"/>
      <c r="I602" s="108"/>
      <c r="J602" s="491"/>
      <c r="K602" s="492"/>
      <c r="L602" s="492"/>
      <c r="M602" s="493"/>
      <c r="N602" s="50" t="s">
        <v>185</v>
      </c>
      <c r="O602" s="28" t="s">
        <v>186</v>
      </c>
      <c r="P602" s="484"/>
      <c r="Q602" s="484"/>
      <c r="R602" s="484"/>
      <c r="S602" s="484"/>
      <c r="T602" s="484"/>
      <c r="U602" s="484"/>
      <c r="V602" s="484"/>
      <c r="W602" s="28" t="s">
        <v>187</v>
      </c>
      <c r="X602" s="29" t="b">
        <v>0</v>
      </c>
      <c r="Y602" s="332"/>
      <c r="Z602" s="497"/>
      <c r="AA602" s="497"/>
      <c r="AB602" s="497"/>
      <c r="AC602" s="497"/>
      <c r="AD602" s="497"/>
      <c r="AE602" s="497"/>
      <c r="AF602" s="497"/>
      <c r="AG602" s="497"/>
      <c r="AH602" s="497"/>
      <c r="AI602" s="497"/>
      <c r="AJ602" s="497"/>
      <c r="AK602" s="497"/>
      <c r="AL602" s="498"/>
      <c r="BA602" s="5"/>
    </row>
    <row r="603" spans="1:53" ht="12.95" customHeight="1">
      <c r="A603" s="521"/>
      <c r="B603" s="520"/>
      <c r="C603" s="520"/>
      <c r="D603" s="540"/>
      <c r="E603" s="549" t="str">
        <f>表示項目選択・建物情報!$E$54</f>
        <v>-</v>
      </c>
      <c r="F603" s="48"/>
      <c r="G603" s="28"/>
      <c r="H603" s="28"/>
      <c r="I603" s="108"/>
      <c r="J603" s="551" t="b">
        <v>0</v>
      </c>
      <c r="K603" s="552" t="b">
        <v>0</v>
      </c>
      <c r="L603" s="552" t="b">
        <v>0</v>
      </c>
      <c r="M603" s="509" t="b">
        <v>0</v>
      </c>
      <c r="N603" s="52" t="b">
        <v>0</v>
      </c>
      <c r="O603" s="53" t="s">
        <v>475</v>
      </c>
      <c r="P603" s="53"/>
      <c r="Q603" s="53"/>
      <c r="R603" s="53"/>
      <c r="S603" s="53"/>
      <c r="T603" s="53"/>
      <c r="U603" s="53"/>
      <c r="V603" s="53"/>
      <c r="W603" s="53"/>
      <c r="X603" s="54" t="s">
        <v>175</v>
      </c>
      <c r="Y603" s="327"/>
      <c r="Z603" s="497"/>
      <c r="AA603" s="497"/>
      <c r="AB603" s="497"/>
      <c r="AC603" s="497"/>
      <c r="AD603" s="497"/>
      <c r="AE603" s="497"/>
      <c r="AF603" s="497"/>
      <c r="AG603" s="497"/>
      <c r="AH603" s="497"/>
      <c r="AI603" s="497"/>
      <c r="AJ603" s="497"/>
      <c r="AK603" s="497"/>
      <c r="AL603" s="498"/>
      <c r="BA603" s="5"/>
    </row>
    <row r="604" spans="1:53" ht="12.95" customHeight="1">
      <c r="A604" s="521"/>
      <c r="B604" s="520"/>
      <c r="C604" s="520"/>
      <c r="D604" s="540"/>
      <c r="E604" s="550"/>
      <c r="F604" s="48"/>
      <c r="G604" s="28"/>
      <c r="H604" s="28"/>
      <c r="I604" s="108"/>
      <c r="J604" s="551"/>
      <c r="K604" s="552"/>
      <c r="L604" s="552"/>
      <c r="M604" s="509"/>
      <c r="N604" s="50" t="s">
        <v>185</v>
      </c>
      <c r="O604" s="28" t="s">
        <v>186</v>
      </c>
      <c r="P604" s="484"/>
      <c r="Q604" s="484"/>
      <c r="R604" s="484"/>
      <c r="S604" s="484"/>
      <c r="T604" s="484"/>
      <c r="U604" s="484"/>
      <c r="V604" s="484"/>
      <c r="W604" s="28" t="s">
        <v>187</v>
      </c>
      <c r="X604" s="64" t="b">
        <v>0</v>
      </c>
      <c r="Y604" s="332"/>
      <c r="Z604" s="497"/>
      <c r="AA604" s="497"/>
      <c r="AB604" s="497"/>
      <c r="AC604" s="497"/>
      <c r="AD604" s="497"/>
      <c r="AE604" s="497"/>
      <c r="AF604" s="497"/>
      <c r="AG604" s="497"/>
      <c r="AH604" s="497"/>
      <c r="AI604" s="497"/>
      <c r="AJ604" s="497"/>
      <c r="AK604" s="497"/>
      <c r="AL604" s="498"/>
      <c r="BA604" s="5"/>
    </row>
    <row r="605" spans="1:53" ht="12.95" customHeight="1">
      <c r="A605" s="521"/>
      <c r="B605" s="520"/>
      <c r="C605" s="520"/>
      <c r="D605" s="520"/>
      <c r="E605" s="143"/>
      <c r="F605" s="48"/>
      <c r="G605" s="28"/>
      <c r="H605" s="28"/>
      <c r="I605" s="108"/>
      <c r="J605" s="551" t="b">
        <v>0</v>
      </c>
      <c r="K605" s="552" t="b">
        <v>0</v>
      </c>
      <c r="L605" s="552" t="b">
        <v>0</v>
      </c>
      <c r="M605" s="509" t="b">
        <v>0</v>
      </c>
      <c r="N605" s="52" t="b">
        <v>0</v>
      </c>
      <c r="O605" s="53" t="s">
        <v>476</v>
      </c>
      <c r="P605" s="53"/>
      <c r="Q605" s="53"/>
      <c r="R605" s="53"/>
      <c r="S605" s="53"/>
      <c r="T605" s="53"/>
      <c r="U605" s="53"/>
      <c r="V605" s="53"/>
      <c r="W605" s="53"/>
      <c r="X605" s="54" t="s">
        <v>175</v>
      </c>
      <c r="Y605" s="107"/>
      <c r="Z605" s="497"/>
      <c r="AA605" s="497"/>
      <c r="AB605" s="497"/>
      <c r="AC605" s="497"/>
      <c r="AD605" s="497"/>
      <c r="AE605" s="497"/>
      <c r="AF605" s="497"/>
      <c r="AG605" s="497"/>
      <c r="AH605" s="497"/>
      <c r="AI605" s="497"/>
      <c r="AJ605" s="497"/>
      <c r="AK605" s="497"/>
      <c r="AL605" s="498"/>
      <c r="BA605" s="5"/>
    </row>
    <row r="606" spans="1:53" ht="12.95" customHeight="1">
      <c r="A606" s="521"/>
      <c r="B606" s="520"/>
      <c r="C606" s="520"/>
      <c r="D606" s="520"/>
      <c r="E606" s="145"/>
      <c r="F606" s="48"/>
      <c r="G606" s="28"/>
      <c r="H606" s="28"/>
      <c r="I606" s="108"/>
      <c r="J606" s="551"/>
      <c r="K606" s="552"/>
      <c r="L606" s="552"/>
      <c r="M606" s="509"/>
      <c r="N606" s="50" t="s">
        <v>185</v>
      </c>
      <c r="O606" s="28" t="s">
        <v>186</v>
      </c>
      <c r="P606" s="484"/>
      <c r="Q606" s="484"/>
      <c r="R606" s="484"/>
      <c r="S606" s="484"/>
      <c r="T606" s="484"/>
      <c r="U606" s="484"/>
      <c r="V606" s="484"/>
      <c r="W606" s="28" t="s">
        <v>187</v>
      </c>
      <c r="X606" s="64" t="b">
        <v>0</v>
      </c>
      <c r="Y606" s="206"/>
      <c r="Z606" s="497"/>
      <c r="AA606" s="497"/>
      <c r="AB606" s="497"/>
      <c r="AC606" s="497"/>
      <c r="AD606" s="497"/>
      <c r="AE606" s="497"/>
      <c r="AF606" s="497"/>
      <c r="AG606" s="497"/>
      <c r="AH606" s="497"/>
      <c r="AI606" s="497"/>
      <c r="AJ606" s="497"/>
      <c r="AK606" s="497"/>
      <c r="AL606" s="498"/>
      <c r="BA606" s="5"/>
    </row>
    <row r="607" spans="1:53" ht="12.95" customHeight="1">
      <c r="A607" s="521"/>
      <c r="B607" s="520"/>
      <c r="C607" s="520"/>
      <c r="D607" s="520"/>
      <c r="E607" s="145"/>
      <c r="F607" s="48"/>
      <c r="G607" s="28"/>
      <c r="H607" s="28"/>
      <c r="I607" s="108"/>
      <c r="J607" s="491" t="b">
        <v>0</v>
      </c>
      <c r="K607" s="492" t="b">
        <v>0</v>
      </c>
      <c r="L607" s="492" t="b">
        <v>0</v>
      </c>
      <c r="M607" s="493" t="b">
        <v>0</v>
      </c>
      <c r="N607" s="52" t="b">
        <v>0</v>
      </c>
      <c r="O607" s="53" t="s">
        <v>477</v>
      </c>
      <c r="P607" s="53"/>
      <c r="Q607" s="53"/>
      <c r="R607" s="53"/>
      <c r="S607" s="53"/>
      <c r="T607" s="53"/>
      <c r="U607" s="53"/>
      <c r="V607" s="53"/>
      <c r="W607" s="53"/>
      <c r="X607" s="54" t="s">
        <v>175</v>
      </c>
      <c r="Y607" s="107"/>
      <c r="Z607" s="497"/>
      <c r="AA607" s="497"/>
      <c r="AB607" s="497"/>
      <c r="AC607" s="497"/>
      <c r="AD607" s="497"/>
      <c r="AE607" s="497"/>
      <c r="AF607" s="497"/>
      <c r="AG607" s="497"/>
      <c r="AH607" s="497"/>
      <c r="AI607" s="497"/>
      <c r="AJ607" s="497"/>
      <c r="AK607" s="497"/>
      <c r="AL607" s="498"/>
      <c r="BA607" s="5"/>
    </row>
    <row r="608" spans="1:53" ht="12.95" customHeight="1">
      <c r="A608" s="521"/>
      <c r="B608" s="520"/>
      <c r="C608" s="520"/>
      <c r="D608" s="520"/>
      <c r="E608" s="145"/>
      <c r="F608" s="48"/>
      <c r="G608" s="28"/>
      <c r="H608" s="28"/>
      <c r="I608" s="108"/>
      <c r="J608" s="502"/>
      <c r="K608" s="535"/>
      <c r="L608" s="535"/>
      <c r="M608" s="501"/>
      <c r="N608" s="50" t="s">
        <v>185</v>
      </c>
      <c r="O608" s="28" t="s">
        <v>186</v>
      </c>
      <c r="P608" s="484"/>
      <c r="Q608" s="484"/>
      <c r="R608" s="484"/>
      <c r="S608" s="484"/>
      <c r="T608" s="484"/>
      <c r="U608" s="484"/>
      <c r="V608" s="484"/>
      <c r="W608" s="28" t="s">
        <v>187</v>
      </c>
      <c r="X608" s="29" t="b">
        <v>0</v>
      </c>
      <c r="Y608" s="206"/>
      <c r="Z608" s="507"/>
      <c r="AA608" s="507"/>
      <c r="AB608" s="507"/>
      <c r="AC608" s="507"/>
      <c r="AD608" s="507"/>
      <c r="AE608" s="507"/>
      <c r="AF608" s="507"/>
      <c r="AG608" s="507"/>
      <c r="AH608" s="507"/>
      <c r="AI608" s="507"/>
      <c r="AJ608" s="507"/>
      <c r="AK608" s="507"/>
      <c r="AL608" s="508"/>
      <c r="BA608" s="5"/>
    </row>
    <row r="609" spans="1:53" ht="12.95" customHeight="1">
      <c r="A609" s="521"/>
      <c r="B609" s="520"/>
      <c r="C609" s="520"/>
      <c r="D609" s="520"/>
      <c r="E609" s="145"/>
      <c r="F609" s="536" t="s">
        <v>478</v>
      </c>
      <c r="G609" s="527"/>
      <c r="H609" s="527"/>
      <c r="I609" s="528"/>
      <c r="J609" s="531" t="b">
        <v>0</v>
      </c>
      <c r="K609" s="532" t="b">
        <v>0</v>
      </c>
      <c r="L609" s="532" t="b">
        <v>0</v>
      </c>
      <c r="M609" s="494" t="b">
        <v>0</v>
      </c>
      <c r="N609" s="85" t="b">
        <v>0</v>
      </c>
      <c r="O609" s="40" t="s">
        <v>479</v>
      </c>
      <c r="P609" s="40"/>
      <c r="Q609" s="40"/>
      <c r="R609" s="40"/>
      <c r="S609" s="40"/>
      <c r="T609" s="40"/>
      <c r="U609" s="40"/>
      <c r="V609" s="40"/>
      <c r="W609" s="40"/>
      <c r="X609" s="41" t="s">
        <v>175</v>
      </c>
      <c r="Y609" s="328" t="s">
        <v>175</v>
      </c>
      <c r="Z609" s="495" t="s">
        <v>682</v>
      </c>
      <c r="AA609" s="495"/>
      <c r="AB609" s="495"/>
      <c r="AC609" s="495"/>
      <c r="AD609" s="495"/>
      <c r="AE609" s="495"/>
      <c r="AF609" s="495"/>
      <c r="AG609" s="495"/>
      <c r="AH609" s="495"/>
      <c r="AI609" s="495"/>
      <c r="AJ609" s="495"/>
      <c r="AK609" s="495"/>
      <c r="AL609" s="496"/>
      <c r="BA609" s="5"/>
    </row>
    <row r="610" spans="1:53" ht="12.95" customHeight="1">
      <c r="A610" s="521"/>
      <c r="B610" s="520"/>
      <c r="C610" s="520"/>
      <c r="D610" s="520"/>
      <c r="E610" s="145"/>
      <c r="F610" s="24"/>
      <c r="G610" s="23"/>
      <c r="H610" s="23"/>
      <c r="I610" s="231"/>
      <c r="J610" s="502"/>
      <c r="K610" s="535"/>
      <c r="L610" s="535"/>
      <c r="M610" s="501"/>
      <c r="N610" s="26" t="s">
        <v>185</v>
      </c>
      <c r="O610" s="23" t="s">
        <v>186</v>
      </c>
      <c r="P610" s="503"/>
      <c r="Q610" s="503"/>
      <c r="R610" s="503"/>
      <c r="S610" s="503"/>
      <c r="T610" s="503"/>
      <c r="U610" s="503"/>
      <c r="V610" s="503"/>
      <c r="W610" s="23" t="s">
        <v>187</v>
      </c>
      <c r="X610" s="82" t="b">
        <v>0</v>
      </c>
      <c r="Y610" s="332"/>
      <c r="Z610" s="497"/>
      <c r="AA610" s="497"/>
      <c r="AB610" s="497"/>
      <c r="AC610" s="497"/>
      <c r="AD610" s="497"/>
      <c r="AE610" s="497"/>
      <c r="AF610" s="497"/>
      <c r="AG610" s="497"/>
      <c r="AH610" s="497"/>
      <c r="AI610" s="497"/>
      <c r="AJ610" s="497"/>
      <c r="AK610" s="497"/>
      <c r="AL610" s="498"/>
      <c r="BA610" s="5"/>
    </row>
    <row r="611" spans="1:53" ht="12.95" customHeight="1">
      <c r="A611" s="521"/>
      <c r="B611" s="520"/>
      <c r="C611" s="520"/>
      <c r="D611" s="520"/>
      <c r="E611" s="145"/>
      <c r="F611" s="536" t="s">
        <v>480</v>
      </c>
      <c r="G611" s="527"/>
      <c r="H611" s="527"/>
      <c r="I611" s="528"/>
      <c r="J611" s="531" t="b">
        <v>0</v>
      </c>
      <c r="K611" s="532" t="b">
        <v>0</v>
      </c>
      <c r="L611" s="532" t="b">
        <v>0</v>
      </c>
      <c r="M611" s="494" t="b">
        <v>0</v>
      </c>
      <c r="N611" s="39" t="b">
        <v>0</v>
      </c>
      <c r="O611" s="28" t="s">
        <v>481</v>
      </c>
      <c r="P611" s="28"/>
      <c r="Q611" s="28"/>
      <c r="R611" s="28"/>
      <c r="S611" s="28"/>
      <c r="T611" s="28"/>
      <c r="U611" s="28"/>
      <c r="V611" s="28"/>
      <c r="W611" s="28"/>
      <c r="X611" s="72" t="s">
        <v>175</v>
      </c>
      <c r="Y611" s="335"/>
      <c r="Z611" s="497"/>
      <c r="AA611" s="497"/>
      <c r="AB611" s="497"/>
      <c r="AC611" s="497"/>
      <c r="AD611" s="497"/>
      <c r="AE611" s="497"/>
      <c r="AF611" s="497"/>
      <c r="AG611" s="497"/>
      <c r="AH611" s="497"/>
      <c r="AI611" s="497"/>
      <c r="AJ611" s="497"/>
      <c r="AK611" s="497"/>
      <c r="AL611" s="498"/>
      <c r="BA611" s="5"/>
    </row>
    <row r="612" spans="1:53" ht="12.95" customHeight="1">
      <c r="A612" s="521"/>
      <c r="B612" s="520"/>
      <c r="C612" s="520"/>
      <c r="D612" s="520"/>
      <c r="E612" s="145"/>
      <c r="F612" s="48"/>
      <c r="G612" s="28"/>
      <c r="H612" s="28"/>
      <c r="I612" s="108"/>
      <c r="J612" s="491"/>
      <c r="K612" s="492"/>
      <c r="L612" s="492"/>
      <c r="M612" s="493"/>
      <c r="N612" s="50" t="s">
        <v>185</v>
      </c>
      <c r="O612" s="28" t="s">
        <v>186</v>
      </c>
      <c r="P612" s="484"/>
      <c r="Q612" s="484"/>
      <c r="R612" s="484"/>
      <c r="S612" s="484"/>
      <c r="T612" s="484"/>
      <c r="U612" s="484"/>
      <c r="V612" s="484"/>
      <c r="W612" s="28" t="s">
        <v>187</v>
      </c>
      <c r="X612" s="64" t="b">
        <v>0</v>
      </c>
      <c r="Y612" s="306" t="s">
        <v>175</v>
      </c>
      <c r="Z612" s="495" t="s">
        <v>683</v>
      </c>
      <c r="AA612" s="495"/>
      <c r="AB612" s="495"/>
      <c r="AC612" s="495"/>
      <c r="AD612" s="495"/>
      <c r="AE612" s="495"/>
      <c r="AF612" s="495"/>
      <c r="AG612" s="495"/>
      <c r="AH612" s="495"/>
      <c r="AI612" s="495"/>
      <c r="AJ612" s="495"/>
      <c r="AK612" s="495"/>
      <c r="AL612" s="496"/>
      <c r="BA612" s="5"/>
    </row>
    <row r="613" spans="1:53" ht="12.95" customHeight="1">
      <c r="A613" s="521"/>
      <c r="B613" s="520"/>
      <c r="C613" s="520"/>
      <c r="D613" s="520"/>
      <c r="E613" s="145"/>
      <c r="F613" s="48"/>
      <c r="G613" s="28"/>
      <c r="H613" s="28"/>
      <c r="I613" s="108"/>
      <c r="J613" s="485" t="b">
        <v>0</v>
      </c>
      <c r="K613" s="487" t="b">
        <v>0</v>
      </c>
      <c r="L613" s="487" t="b">
        <v>0</v>
      </c>
      <c r="M613" s="489" t="b">
        <v>0</v>
      </c>
      <c r="N613" s="52" t="b">
        <v>0</v>
      </c>
      <c r="O613" s="53" t="s">
        <v>482</v>
      </c>
      <c r="P613" s="53"/>
      <c r="Q613" s="53"/>
      <c r="R613" s="53"/>
      <c r="S613" s="53"/>
      <c r="T613" s="53"/>
      <c r="U613" s="53"/>
      <c r="V613" s="53"/>
      <c r="W613" s="53"/>
      <c r="X613" s="54" t="s">
        <v>175</v>
      </c>
      <c r="Y613" s="332"/>
      <c r="Z613" s="497"/>
      <c r="AA613" s="497"/>
      <c r="AB613" s="497"/>
      <c r="AC613" s="497"/>
      <c r="AD613" s="497"/>
      <c r="AE613" s="497"/>
      <c r="AF613" s="497"/>
      <c r="AG613" s="497"/>
      <c r="AH613" s="497"/>
      <c r="AI613" s="497"/>
      <c r="AJ613" s="497"/>
      <c r="AK613" s="497"/>
      <c r="AL613" s="498"/>
      <c r="BA613" s="5"/>
    </row>
    <row r="614" spans="1:53" ht="12.95" customHeight="1">
      <c r="A614" s="521"/>
      <c r="B614" s="520"/>
      <c r="C614" s="520"/>
      <c r="D614" s="520"/>
      <c r="E614" s="145"/>
      <c r="F614" s="48"/>
      <c r="G614" s="28"/>
      <c r="H614" s="28"/>
      <c r="I614" s="108"/>
      <c r="J614" s="502"/>
      <c r="K614" s="535"/>
      <c r="L614" s="535"/>
      <c r="M614" s="501"/>
      <c r="N614" s="50" t="s">
        <v>185</v>
      </c>
      <c r="O614" s="28" t="s">
        <v>186</v>
      </c>
      <c r="P614" s="484"/>
      <c r="Q614" s="484"/>
      <c r="R614" s="484"/>
      <c r="S614" s="484"/>
      <c r="T614" s="484"/>
      <c r="U614" s="484"/>
      <c r="V614" s="484"/>
      <c r="W614" s="28" t="s">
        <v>187</v>
      </c>
      <c r="X614" s="64" t="b">
        <v>0</v>
      </c>
      <c r="Y614" s="107"/>
      <c r="Z614" s="497"/>
      <c r="AA614" s="497"/>
      <c r="AB614" s="497"/>
      <c r="AC614" s="497"/>
      <c r="AD614" s="497"/>
      <c r="AE614" s="497"/>
      <c r="AF614" s="497"/>
      <c r="AG614" s="497"/>
      <c r="AH614" s="497"/>
      <c r="AI614" s="497"/>
      <c r="AJ614" s="497"/>
      <c r="AK614" s="497"/>
      <c r="AL614" s="498"/>
      <c r="BA614" s="5"/>
    </row>
    <row r="615" spans="1:53" ht="12.95" customHeight="1">
      <c r="A615" s="521"/>
      <c r="B615" s="520"/>
      <c r="C615" s="520"/>
      <c r="D615" s="520"/>
      <c r="E615" s="145"/>
      <c r="F615" s="48"/>
      <c r="G615" s="28"/>
      <c r="H615" s="28"/>
      <c r="I615" s="108"/>
      <c r="J615" s="491" t="b">
        <v>0</v>
      </c>
      <c r="K615" s="492" t="b">
        <v>0</v>
      </c>
      <c r="L615" s="492" t="b">
        <v>0</v>
      </c>
      <c r="M615" s="493" t="b">
        <v>0</v>
      </c>
      <c r="N615" s="52" t="b">
        <v>0</v>
      </c>
      <c r="O615" s="53" t="s">
        <v>483</v>
      </c>
      <c r="P615" s="53"/>
      <c r="Q615" s="53"/>
      <c r="R615" s="53"/>
      <c r="S615" s="53"/>
      <c r="T615" s="53"/>
      <c r="U615" s="53"/>
      <c r="V615" s="53"/>
      <c r="W615" s="53"/>
      <c r="X615" s="54" t="s">
        <v>175</v>
      </c>
      <c r="Y615" s="107"/>
      <c r="Z615" s="497"/>
      <c r="AA615" s="497"/>
      <c r="AB615" s="497"/>
      <c r="AC615" s="497"/>
      <c r="AD615" s="497"/>
      <c r="AE615" s="497"/>
      <c r="AF615" s="497"/>
      <c r="AG615" s="497"/>
      <c r="AH615" s="497"/>
      <c r="AI615" s="497"/>
      <c r="AJ615" s="497"/>
      <c r="AK615" s="497"/>
      <c r="AL615" s="498"/>
      <c r="BA615" s="5"/>
    </row>
    <row r="616" spans="1:53" ht="12.95" customHeight="1">
      <c r="A616" s="521"/>
      <c r="B616" s="520"/>
      <c r="C616" s="520"/>
      <c r="D616" s="520"/>
      <c r="E616" s="145"/>
      <c r="F616" s="48"/>
      <c r="G616" s="28"/>
      <c r="H616" s="28"/>
      <c r="I616" s="108"/>
      <c r="J616" s="502"/>
      <c r="K616" s="535"/>
      <c r="L616" s="535"/>
      <c r="M616" s="501"/>
      <c r="N616" s="50" t="s">
        <v>185</v>
      </c>
      <c r="O616" s="28" t="s">
        <v>186</v>
      </c>
      <c r="P616" s="484"/>
      <c r="Q616" s="484"/>
      <c r="R616" s="484"/>
      <c r="S616" s="484"/>
      <c r="T616" s="484"/>
      <c r="U616" s="484"/>
      <c r="V616" s="484"/>
      <c r="W616" s="28" t="s">
        <v>187</v>
      </c>
      <c r="X616" s="29" t="b">
        <v>0</v>
      </c>
      <c r="Y616" s="206"/>
      <c r="Z616" s="497"/>
      <c r="AA616" s="497"/>
      <c r="AB616" s="497"/>
      <c r="AC616" s="497"/>
      <c r="AD616" s="497"/>
      <c r="AE616" s="497"/>
      <c r="AF616" s="497"/>
      <c r="AG616" s="497"/>
      <c r="AH616" s="497"/>
      <c r="AI616" s="497"/>
      <c r="AJ616" s="497"/>
      <c r="AK616" s="497"/>
      <c r="AL616" s="498"/>
      <c r="BA616" s="5"/>
    </row>
    <row r="617" spans="1:53" ht="12.95" customHeight="1">
      <c r="A617" s="521"/>
      <c r="B617" s="520"/>
      <c r="C617" s="520"/>
      <c r="D617" s="520"/>
      <c r="E617" s="145"/>
      <c r="F617" s="536" t="s">
        <v>484</v>
      </c>
      <c r="G617" s="527"/>
      <c r="H617" s="527"/>
      <c r="I617" s="528"/>
      <c r="J617" s="531" t="b">
        <v>0</v>
      </c>
      <c r="K617" s="532" t="b">
        <v>0</v>
      </c>
      <c r="L617" s="532" t="b">
        <v>0</v>
      </c>
      <c r="M617" s="494" t="b">
        <v>0</v>
      </c>
      <c r="N617" s="85" t="b">
        <v>0</v>
      </c>
      <c r="O617" s="40" t="s">
        <v>485</v>
      </c>
      <c r="P617" s="40"/>
      <c r="Q617" s="40"/>
      <c r="R617" s="40"/>
      <c r="S617" s="40"/>
      <c r="T617" s="40"/>
      <c r="U617" s="40"/>
      <c r="V617" s="40"/>
      <c r="W617" s="40"/>
      <c r="X617" s="41" t="s">
        <v>175</v>
      </c>
      <c r="Y617" s="328" t="s">
        <v>175</v>
      </c>
      <c r="Z617" s="497" t="s">
        <v>684</v>
      </c>
      <c r="AA617" s="497"/>
      <c r="AB617" s="497"/>
      <c r="AC617" s="497"/>
      <c r="AD617" s="497"/>
      <c r="AE617" s="497"/>
      <c r="AF617" s="497"/>
      <c r="AG617" s="497"/>
      <c r="AH617" s="497"/>
      <c r="AI617" s="497"/>
      <c r="AJ617" s="497"/>
      <c r="AK617" s="497"/>
      <c r="AL617" s="498"/>
      <c r="BA617" s="5"/>
    </row>
    <row r="618" spans="1:53" ht="12.95" customHeight="1">
      <c r="A618" s="521"/>
      <c r="B618" s="520"/>
      <c r="C618" s="520"/>
      <c r="D618" s="520"/>
      <c r="E618" s="145"/>
      <c r="F618" s="48"/>
      <c r="G618" s="28"/>
      <c r="H618" s="28"/>
      <c r="I618" s="108"/>
      <c r="J618" s="491"/>
      <c r="K618" s="492"/>
      <c r="L618" s="492"/>
      <c r="M618" s="493"/>
      <c r="N618" s="50" t="s">
        <v>185</v>
      </c>
      <c r="O618" s="28" t="s">
        <v>186</v>
      </c>
      <c r="P618" s="484"/>
      <c r="Q618" s="484"/>
      <c r="R618" s="484"/>
      <c r="S618" s="484"/>
      <c r="T618" s="484"/>
      <c r="U618" s="484"/>
      <c r="V618" s="484"/>
      <c r="W618" s="28" t="s">
        <v>187</v>
      </c>
      <c r="X618" s="64" t="b">
        <v>0</v>
      </c>
      <c r="Y618" s="206"/>
      <c r="Z618" s="497"/>
      <c r="AA618" s="497"/>
      <c r="AB618" s="497"/>
      <c r="AC618" s="497"/>
      <c r="AD618" s="497"/>
      <c r="AE618" s="497"/>
      <c r="AF618" s="497"/>
      <c r="AG618" s="497"/>
      <c r="AH618" s="497"/>
      <c r="AI618" s="497"/>
      <c r="AJ618" s="497"/>
      <c r="AK618" s="497"/>
      <c r="AL618" s="498"/>
      <c r="BA618" s="5"/>
    </row>
    <row r="619" spans="1:53" ht="12.95" customHeight="1">
      <c r="A619" s="521"/>
      <c r="B619" s="520"/>
      <c r="C619" s="520"/>
      <c r="D619" s="520"/>
      <c r="E619" s="145"/>
      <c r="F619" s="48"/>
      <c r="G619" s="28"/>
      <c r="H619" s="28"/>
      <c r="I619" s="108"/>
      <c r="J619" s="485" t="b">
        <v>0</v>
      </c>
      <c r="K619" s="487" t="b">
        <v>0</v>
      </c>
      <c r="L619" s="487" t="b">
        <v>0</v>
      </c>
      <c r="M619" s="489" t="b">
        <v>0</v>
      </c>
      <c r="N619" s="52" t="b">
        <v>0</v>
      </c>
      <c r="O619" s="53" t="s">
        <v>486</v>
      </c>
      <c r="P619" s="53"/>
      <c r="Q619" s="53"/>
      <c r="R619" s="53"/>
      <c r="S619" s="53"/>
      <c r="T619" s="53"/>
      <c r="U619" s="53"/>
      <c r="V619" s="53"/>
      <c r="W619" s="53"/>
      <c r="X619" s="54" t="s">
        <v>175</v>
      </c>
      <c r="Y619" s="107"/>
      <c r="Z619" s="497"/>
      <c r="AA619" s="497"/>
      <c r="AB619" s="497"/>
      <c r="AC619" s="497"/>
      <c r="AD619" s="497"/>
      <c r="AE619" s="497"/>
      <c r="AF619" s="497"/>
      <c r="AG619" s="497"/>
      <c r="AH619" s="497"/>
      <c r="AI619" s="497"/>
      <c r="AJ619" s="497"/>
      <c r="AK619" s="497"/>
      <c r="AL619" s="498"/>
      <c r="BA619" s="5"/>
    </row>
    <row r="620" spans="1:53" ht="12.95" customHeight="1">
      <c r="A620" s="521"/>
      <c r="B620" s="520"/>
      <c r="C620" s="520"/>
      <c r="D620" s="520"/>
      <c r="E620" s="145"/>
      <c r="F620" s="24"/>
      <c r="G620" s="23"/>
      <c r="H620" s="23"/>
      <c r="I620" s="231"/>
      <c r="J620" s="502"/>
      <c r="K620" s="535"/>
      <c r="L620" s="535"/>
      <c r="M620" s="501"/>
      <c r="N620" s="26" t="s">
        <v>185</v>
      </c>
      <c r="O620" s="23" t="s">
        <v>186</v>
      </c>
      <c r="P620" s="553"/>
      <c r="Q620" s="553"/>
      <c r="R620" s="553"/>
      <c r="S620" s="553"/>
      <c r="T620" s="553"/>
      <c r="U620" s="553"/>
      <c r="V620" s="553"/>
      <c r="W620" s="23" t="s">
        <v>187</v>
      </c>
      <c r="X620" s="82" t="b">
        <v>0</v>
      </c>
      <c r="Y620" s="206"/>
      <c r="Z620" s="497"/>
      <c r="AA620" s="497"/>
      <c r="AB620" s="497"/>
      <c r="AC620" s="497"/>
      <c r="AD620" s="497"/>
      <c r="AE620" s="497"/>
      <c r="AF620" s="497"/>
      <c r="AG620" s="497"/>
      <c r="AH620" s="497"/>
      <c r="AI620" s="497"/>
      <c r="AJ620" s="497"/>
      <c r="AK620" s="497"/>
      <c r="AL620" s="498"/>
      <c r="BA620" s="5"/>
    </row>
    <row r="621" spans="1:53" ht="12.95" customHeight="1">
      <c r="A621" s="521"/>
      <c r="B621" s="520"/>
      <c r="C621" s="520"/>
      <c r="D621" s="520"/>
      <c r="E621" s="145"/>
      <c r="F621" s="536" t="s">
        <v>487</v>
      </c>
      <c r="G621" s="527"/>
      <c r="H621" s="527"/>
      <c r="I621" s="528"/>
      <c r="J621" s="531" t="b">
        <v>0</v>
      </c>
      <c r="K621" s="532" t="b">
        <v>0</v>
      </c>
      <c r="L621" s="532" t="b">
        <v>0</v>
      </c>
      <c r="M621" s="494" t="b">
        <v>0</v>
      </c>
      <c r="N621" s="39" t="b">
        <v>0</v>
      </c>
      <c r="O621" s="28" t="s">
        <v>488</v>
      </c>
      <c r="P621" s="40"/>
      <c r="Q621" s="40"/>
      <c r="R621" s="40"/>
      <c r="S621" s="40"/>
      <c r="T621" s="40"/>
      <c r="U621" s="40"/>
      <c r="V621" s="40"/>
      <c r="W621" s="28"/>
      <c r="X621" s="72" t="s">
        <v>175</v>
      </c>
      <c r="Y621" s="328" t="s">
        <v>175</v>
      </c>
      <c r="Z621" s="497" t="s">
        <v>685</v>
      </c>
      <c r="AA621" s="497"/>
      <c r="AB621" s="497"/>
      <c r="AC621" s="497"/>
      <c r="AD621" s="497"/>
      <c r="AE621" s="497"/>
      <c r="AF621" s="497"/>
      <c r="AG621" s="497"/>
      <c r="AH621" s="497"/>
      <c r="AI621" s="497"/>
      <c r="AJ621" s="497"/>
      <c r="AK621" s="497"/>
      <c r="AL621" s="498"/>
      <c r="BA621" s="5"/>
    </row>
    <row r="622" spans="1:53" ht="12.95" customHeight="1">
      <c r="A622" s="521"/>
      <c r="B622" s="520"/>
      <c r="C622" s="520"/>
      <c r="D622" s="520"/>
      <c r="E622" s="145"/>
      <c r="F622" s="48"/>
      <c r="G622" s="28"/>
      <c r="H622" s="28"/>
      <c r="I622" s="108"/>
      <c r="J622" s="502"/>
      <c r="K622" s="535"/>
      <c r="L622" s="535"/>
      <c r="M622" s="501"/>
      <c r="N622" s="50" t="s">
        <v>185</v>
      </c>
      <c r="O622" s="28" t="s">
        <v>186</v>
      </c>
      <c r="P622" s="484"/>
      <c r="Q622" s="484"/>
      <c r="R622" s="484"/>
      <c r="S622" s="484"/>
      <c r="T622" s="484"/>
      <c r="U622" s="484"/>
      <c r="V622" s="484"/>
      <c r="W622" s="28" t="s">
        <v>187</v>
      </c>
      <c r="X622" s="64" t="b">
        <v>0</v>
      </c>
      <c r="Y622" s="206"/>
      <c r="Z622" s="497"/>
      <c r="AA622" s="497"/>
      <c r="AB622" s="497"/>
      <c r="AC622" s="497"/>
      <c r="AD622" s="497"/>
      <c r="AE622" s="497"/>
      <c r="AF622" s="497"/>
      <c r="AG622" s="497"/>
      <c r="AH622" s="497"/>
      <c r="AI622" s="497"/>
      <c r="AJ622" s="497"/>
      <c r="AK622" s="497"/>
      <c r="AL622" s="498"/>
      <c r="BA622" s="5"/>
    </row>
    <row r="623" spans="1:53" ht="12.95" customHeight="1">
      <c r="A623" s="521"/>
      <c r="B623" s="520"/>
      <c r="C623" s="520"/>
      <c r="D623" s="520"/>
      <c r="E623" s="145"/>
      <c r="F623" s="48"/>
      <c r="G623" s="28"/>
      <c r="H623" s="28"/>
      <c r="I623" s="108"/>
      <c r="J623" s="491" t="b">
        <v>0</v>
      </c>
      <c r="K623" s="492" t="b">
        <v>0</v>
      </c>
      <c r="L623" s="492" t="b">
        <v>0</v>
      </c>
      <c r="M623" s="493" t="b">
        <v>0</v>
      </c>
      <c r="N623" s="52" t="b">
        <v>0</v>
      </c>
      <c r="O623" s="53" t="s">
        <v>489</v>
      </c>
      <c r="P623" s="53"/>
      <c r="Q623" s="53"/>
      <c r="R623" s="53"/>
      <c r="S623" s="53"/>
      <c r="T623" s="53"/>
      <c r="U623" s="53"/>
      <c r="V623" s="53"/>
      <c r="W623" s="53"/>
      <c r="X623" s="54" t="s">
        <v>175</v>
      </c>
      <c r="Y623" s="107"/>
      <c r="Z623" s="497"/>
      <c r="AA623" s="497"/>
      <c r="AB623" s="497"/>
      <c r="AC623" s="497"/>
      <c r="AD623" s="497"/>
      <c r="AE623" s="497"/>
      <c r="AF623" s="497"/>
      <c r="AG623" s="497"/>
      <c r="AH623" s="497"/>
      <c r="AI623" s="497"/>
      <c r="AJ623" s="497"/>
      <c r="AK623" s="497"/>
      <c r="AL623" s="498"/>
      <c r="BA623" s="5"/>
    </row>
    <row r="624" spans="1:53" ht="12.95" customHeight="1">
      <c r="A624" s="521"/>
      <c r="B624" s="520"/>
      <c r="C624" s="520"/>
      <c r="D624" s="520"/>
      <c r="E624" s="145"/>
      <c r="F624" s="48"/>
      <c r="G624" s="28"/>
      <c r="H624" s="28"/>
      <c r="I624" s="108"/>
      <c r="J624" s="502"/>
      <c r="K624" s="535"/>
      <c r="L624" s="535"/>
      <c r="M624" s="501"/>
      <c r="N624" s="50" t="s">
        <v>185</v>
      </c>
      <c r="O624" s="28" t="s">
        <v>186</v>
      </c>
      <c r="P624" s="484"/>
      <c r="Q624" s="484"/>
      <c r="R624" s="484"/>
      <c r="S624" s="484"/>
      <c r="T624" s="484"/>
      <c r="U624" s="484"/>
      <c r="V624" s="484"/>
      <c r="W624" s="28" t="s">
        <v>187</v>
      </c>
      <c r="X624" s="29" t="b">
        <v>0</v>
      </c>
      <c r="Y624" s="206"/>
      <c r="Z624" s="497"/>
      <c r="AA624" s="497"/>
      <c r="AB624" s="497"/>
      <c r="AC624" s="497"/>
      <c r="AD624" s="497"/>
      <c r="AE624" s="497"/>
      <c r="AF624" s="497"/>
      <c r="AG624" s="497"/>
      <c r="AH624" s="497"/>
      <c r="AI624" s="497"/>
      <c r="AJ624" s="497"/>
      <c r="AK624" s="497"/>
      <c r="AL624" s="498"/>
      <c r="BA624" s="5"/>
    </row>
    <row r="625" spans="1:53" ht="12.95" customHeight="1">
      <c r="A625" s="521"/>
      <c r="B625" s="520"/>
      <c r="C625" s="520"/>
      <c r="D625" s="520"/>
      <c r="E625" s="145"/>
      <c r="F625" s="536" t="s">
        <v>490</v>
      </c>
      <c r="G625" s="527"/>
      <c r="H625" s="527"/>
      <c r="I625" s="528"/>
      <c r="J625" s="531" t="b">
        <v>0</v>
      </c>
      <c r="K625" s="532" t="b">
        <v>0</v>
      </c>
      <c r="L625" s="532" t="b">
        <v>0</v>
      </c>
      <c r="M625" s="494" t="b">
        <v>0</v>
      </c>
      <c r="N625" s="85" t="b">
        <v>0</v>
      </c>
      <c r="O625" s="40" t="s">
        <v>486</v>
      </c>
      <c r="P625" s="40"/>
      <c r="Q625" s="40"/>
      <c r="R625" s="40"/>
      <c r="S625" s="40"/>
      <c r="T625" s="40"/>
      <c r="U625" s="40"/>
      <c r="V625" s="40"/>
      <c r="W625" s="40"/>
      <c r="X625" s="41" t="s">
        <v>175</v>
      </c>
      <c r="Y625" s="328" t="s">
        <v>175</v>
      </c>
      <c r="Z625" s="495" t="s">
        <v>686</v>
      </c>
      <c r="AA625" s="495"/>
      <c r="AB625" s="495"/>
      <c r="AC625" s="495"/>
      <c r="AD625" s="495"/>
      <c r="AE625" s="495"/>
      <c r="AF625" s="495"/>
      <c r="AG625" s="495"/>
      <c r="AH625" s="495"/>
      <c r="AI625" s="495"/>
      <c r="AJ625" s="495"/>
      <c r="AK625" s="495"/>
      <c r="AL625" s="496"/>
      <c r="BA625" s="5"/>
    </row>
    <row r="626" spans="1:53" ht="12.95" customHeight="1">
      <c r="A626" s="541"/>
      <c r="B626" s="542"/>
      <c r="C626" s="542"/>
      <c r="D626" s="542"/>
      <c r="E626" s="226"/>
      <c r="F626" s="24"/>
      <c r="G626" s="23"/>
      <c r="H626" s="23"/>
      <c r="I626" s="231"/>
      <c r="J626" s="502"/>
      <c r="K626" s="535"/>
      <c r="L626" s="535"/>
      <c r="M626" s="501"/>
      <c r="N626" s="26" t="s">
        <v>185</v>
      </c>
      <c r="O626" s="23" t="s">
        <v>186</v>
      </c>
      <c r="P626" s="503"/>
      <c r="Q626" s="503"/>
      <c r="R626" s="503"/>
      <c r="S626" s="503"/>
      <c r="T626" s="503"/>
      <c r="U626" s="503"/>
      <c r="V626" s="503"/>
      <c r="W626" s="23" t="s">
        <v>187</v>
      </c>
      <c r="X626" s="82" t="b">
        <v>0</v>
      </c>
      <c r="Y626" s="206"/>
      <c r="Z626" s="497"/>
      <c r="AA626" s="497"/>
      <c r="AB626" s="497"/>
      <c r="AC626" s="497"/>
      <c r="AD626" s="497"/>
      <c r="AE626" s="497"/>
      <c r="AF626" s="497"/>
      <c r="AG626" s="497"/>
      <c r="AH626" s="497"/>
      <c r="AI626" s="497"/>
      <c r="AJ626" s="497"/>
      <c r="AK626" s="497"/>
      <c r="AL626" s="498"/>
      <c r="BA626" s="5"/>
    </row>
    <row r="627" spans="1:53" ht="12.95" customHeight="1">
      <c r="A627" s="519" t="s">
        <v>491</v>
      </c>
      <c r="B627" s="520"/>
      <c r="C627" s="520"/>
      <c r="D627" s="520"/>
      <c r="E627" s="524" t="s">
        <v>201</v>
      </c>
      <c r="F627" s="526" t="s">
        <v>398</v>
      </c>
      <c r="G627" s="527"/>
      <c r="H627" s="527"/>
      <c r="I627" s="528"/>
      <c r="J627" s="531" t="b">
        <v>0</v>
      </c>
      <c r="K627" s="532" t="b">
        <v>0</v>
      </c>
      <c r="L627" s="532" t="b">
        <v>0</v>
      </c>
      <c r="M627" s="494" t="b">
        <v>0</v>
      </c>
      <c r="N627" s="39" t="b">
        <v>0</v>
      </c>
      <c r="O627" s="28" t="s">
        <v>347</v>
      </c>
      <c r="P627" s="28"/>
      <c r="Q627" s="28"/>
      <c r="R627" s="28"/>
      <c r="S627" s="28"/>
      <c r="T627" s="28"/>
      <c r="U627" s="28"/>
      <c r="V627" s="28"/>
      <c r="W627" s="28"/>
      <c r="X627" s="72" t="s">
        <v>175</v>
      </c>
      <c r="Y627" s="328" t="s">
        <v>175</v>
      </c>
      <c r="Z627" s="495" t="s">
        <v>687</v>
      </c>
      <c r="AA627" s="495"/>
      <c r="AB627" s="495"/>
      <c r="AC627" s="495"/>
      <c r="AD627" s="495"/>
      <c r="AE627" s="495"/>
      <c r="AF627" s="495"/>
      <c r="AG627" s="495"/>
      <c r="AH627" s="495"/>
      <c r="AI627" s="495"/>
      <c r="AJ627" s="495"/>
      <c r="AK627" s="495"/>
      <c r="AL627" s="496"/>
      <c r="BA627" s="5"/>
    </row>
    <row r="628" spans="1:53" ht="12.95" customHeight="1">
      <c r="A628" s="521"/>
      <c r="B628" s="520"/>
      <c r="C628" s="520"/>
      <c r="D628" s="520"/>
      <c r="E628" s="525"/>
      <c r="F628" s="529"/>
      <c r="G628" s="520"/>
      <c r="H628" s="520"/>
      <c r="I628" s="530"/>
      <c r="J628" s="491"/>
      <c r="K628" s="492"/>
      <c r="L628" s="492"/>
      <c r="M628" s="493"/>
      <c r="N628" s="50" t="s">
        <v>185</v>
      </c>
      <c r="O628" s="28" t="s">
        <v>186</v>
      </c>
      <c r="P628" s="484"/>
      <c r="Q628" s="484"/>
      <c r="R628" s="484"/>
      <c r="S628" s="484"/>
      <c r="T628" s="484"/>
      <c r="U628" s="484"/>
      <c r="V628" s="484"/>
      <c r="W628" s="28" t="s">
        <v>187</v>
      </c>
      <c r="X628" s="64" t="b">
        <v>0</v>
      </c>
      <c r="Y628" s="206"/>
      <c r="Z628" s="497"/>
      <c r="AA628" s="497"/>
      <c r="AB628" s="497"/>
      <c r="AC628" s="497"/>
      <c r="AD628" s="497"/>
      <c r="AE628" s="497"/>
      <c r="AF628" s="497"/>
      <c r="AG628" s="497"/>
      <c r="AH628" s="497"/>
      <c r="AI628" s="497"/>
      <c r="AJ628" s="497"/>
      <c r="AK628" s="497"/>
      <c r="AL628" s="498"/>
      <c r="BA628" s="5"/>
    </row>
    <row r="629" spans="1:53" ht="12.95" customHeight="1">
      <c r="A629" s="521"/>
      <c r="B629" s="520"/>
      <c r="C629" s="520"/>
      <c r="D629" s="520"/>
      <c r="E629" s="533" t="str">
        <f>表示項目選択・建物情報!$E$57</f>
        <v>-</v>
      </c>
      <c r="F629" s="48"/>
      <c r="G629" s="28"/>
      <c r="H629" s="28"/>
      <c r="I629" s="49"/>
      <c r="J629" s="485" t="b">
        <v>0</v>
      </c>
      <c r="K629" s="487" t="b">
        <v>0</v>
      </c>
      <c r="L629" s="487" t="b">
        <v>0</v>
      </c>
      <c r="M629" s="489" t="b">
        <v>0</v>
      </c>
      <c r="N629" s="52" t="b">
        <v>0</v>
      </c>
      <c r="O629" s="53" t="s">
        <v>399</v>
      </c>
      <c r="P629" s="53"/>
      <c r="Q629" s="53"/>
      <c r="R629" s="53"/>
      <c r="S629" s="53"/>
      <c r="T629" s="53"/>
      <c r="U629" s="53"/>
      <c r="V629" s="53"/>
      <c r="W629" s="53"/>
      <c r="X629" s="54" t="s">
        <v>175</v>
      </c>
      <c r="Y629" s="107"/>
      <c r="Z629" s="497"/>
      <c r="AA629" s="497"/>
      <c r="AB629" s="497"/>
      <c r="AC629" s="497"/>
      <c r="AD629" s="497"/>
      <c r="AE629" s="497"/>
      <c r="AF629" s="497"/>
      <c r="AG629" s="497"/>
      <c r="AH629" s="497"/>
      <c r="AI629" s="497"/>
      <c r="AJ629" s="497"/>
      <c r="AK629" s="497"/>
      <c r="AL629" s="498"/>
      <c r="BA629" s="5"/>
    </row>
    <row r="630" spans="1:53" ht="12.95" customHeight="1">
      <c r="A630" s="521"/>
      <c r="B630" s="520"/>
      <c r="C630" s="520"/>
      <c r="D630" s="520"/>
      <c r="E630" s="534"/>
      <c r="F630" s="48"/>
      <c r="G630" s="28"/>
      <c r="H630" s="28"/>
      <c r="I630" s="49"/>
      <c r="J630" s="502"/>
      <c r="K630" s="535"/>
      <c r="L630" s="535"/>
      <c r="M630" s="501"/>
      <c r="N630" s="50" t="s">
        <v>185</v>
      </c>
      <c r="O630" s="28" t="s">
        <v>186</v>
      </c>
      <c r="P630" s="484"/>
      <c r="Q630" s="484"/>
      <c r="R630" s="484"/>
      <c r="S630" s="484"/>
      <c r="T630" s="484"/>
      <c r="U630" s="484"/>
      <c r="V630" s="484"/>
      <c r="W630" s="28" t="s">
        <v>187</v>
      </c>
      <c r="X630" s="64" t="b">
        <v>0</v>
      </c>
      <c r="Y630" s="206"/>
      <c r="Z630" s="497"/>
      <c r="AA630" s="497"/>
      <c r="AB630" s="497"/>
      <c r="AC630" s="497"/>
      <c r="AD630" s="497"/>
      <c r="AE630" s="497"/>
      <c r="AF630" s="497"/>
      <c r="AG630" s="497"/>
      <c r="AH630" s="497"/>
      <c r="AI630" s="497"/>
      <c r="AJ630" s="497"/>
      <c r="AK630" s="497"/>
      <c r="AL630" s="498"/>
      <c r="BA630" s="5"/>
    </row>
    <row r="631" spans="1:53" ht="12.95" customHeight="1">
      <c r="A631" s="521"/>
      <c r="B631" s="520"/>
      <c r="C631" s="520"/>
      <c r="D631" s="520"/>
      <c r="E631" s="92"/>
      <c r="F631" s="48"/>
      <c r="G631" s="28"/>
      <c r="H631" s="28"/>
      <c r="I631" s="49"/>
      <c r="J631" s="491" t="b">
        <v>0</v>
      </c>
      <c r="K631" s="492" t="b">
        <v>0</v>
      </c>
      <c r="L631" s="492" t="b">
        <v>0</v>
      </c>
      <c r="M631" s="493" t="b">
        <v>0</v>
      </c>
      <c r="N631" s="52" t="b">
        <v>0</v>
      </c>
      <c r="O631" s="53" t="s">
        <v>400</v>
      </c>
      <c r="P631" s="53"/>
      <c r="Q631" s="53"/>
      <c r="R631" s="53"/>
      <c r="S631" s="53"/>
      <c r="T631" s="53"/>
      <c r="U631" s="53"/>
      <c r="V631" s="53"/>
      <c r="W631" s="53"/>
      <c r="X631" s="54" t="s">
        <v>175</v>
      </c>
      <c r="Y631" s="107"/>
      <c r="Z631" s="497"/>
      <c r="AA631" s="497"/>
      <c r="AB631" s="497"/>
      <c r="AC631" s="497"/>
      <c r="AD631" s="497"/>
      <c r="AE631" s="497"/>
      <c r="AF631" s="497"/>
      <c r="AG631" s="497"/>
      <c r="AH631" s="497"/>
      <c r="AI631" s="497"/>
      <c r="AJ631" s="497"/>
      <c r="AK631" s="497"/>
      <c r="AL631" s="498"/>
      <c r="BA631" s="5"/>
    </row>
    <row r="632" spans="1:53" ht="12.95" customHeight="1">
      <c r="A632" s="521"/>
      <c r="B632" s="520"/>
      <c r="C632" s="520"/>
      <c r="D632" s="520"/>
      <c r="E632" s="92"/>
      <c r="F632" s="48"/>
      <c r="G632" s="28"/>
      <c r="H632" s="28"/>
      <c r="I632" s="49"/>
      <c r="J632" s="491"/>
      <c r="K632" s="492"/>
      <c r="L632" s="492"/>
      <c r="M632" s="493"/>
      <c r="N632" s="50" t="s">
        <v>185</v>
      </c>
      <c r="O632" s="28" t="s">
        <v>186</v>
      </c>
      <c r="P632" s="484"/>
      <c r="Q632" s="484"/>
      <c r="R632" s="484"/>
      <c r="S632" s="484"/>
      <c r="T632" s="484"/>
      <c r="U632" s="484"/>
      <c r="V632" s="484"/>
      <c r="W632" s="28" t="s">
        <v>187</v>
      </c>
      <c r="X632" s="64" t="b">
        <v>0</v>
      </c>
      <c r="Y632" s="206"/>
      <c r="Z632" s="497"/>
      <c r="AA632" s="497"/>
      <c r="AB632" s="497"/>
      <c r="AC632" s="497"/>
      <c r="AD632" s="497"/>
      <c r="AE632" s="497"/>
      <c r="AF632" s="497"/>
      <c r="AG632" s="497"/>
      <c r="AH632" s="497"/>
      <c r="AI632" s="497"/>
      <c r="AJ632" s="497"/>
      <c r="AK632" s="497"/>
      <c r="AL632" s="498"/>
      <c r="BA632" s="5"/>
    </row>
    <row r="633" spans="1:53" ht="12.95" customHeight="1">
      <c r="A633" s="521"/>
      <c r="B633" s="520"/>
      <c r="C633" s="520"/>
      <c r="D633" s="520"/>
      <c r="E633" s="92"/>
      <c r="F633" s="48"/>
      <c r="G633" s="28"/>
      <c r="H633" s="28"/>
      <c r="I633" s="49"/>
      <c r="J633" s="485" t="b">
        <v>0</v>
      </c>
      <c r="K633" s="487" t="b">
        <v>0</v>
      </c>
      <c r="L633" s="487" t="b">
        <v>0</v>
      </c>
      <c r="M633" s="489" t="b">
        <v>0</v>
      </c>
      <c r="N633" s="52" t="b">
        <v>0</v>
      </c>
      <c r="O633" s="53" t="s">
        <v>492</v>
      </c>
      <c r="P633" s="53"/>
      <c r="Q633" s="53"/>
      <c r="R633" s="53"/>
      <c r="S633" s="53"/>
      <c r="T633" s="53"/>
      <c r="U633" s="53"/>
      <c r="V633" s="53"/>
      <c r="W633" s="53"/>
      <c r="X633" s="54" t="s">
        <v>175</v>
      </c>
      <c r="Y633" s="107"/>
      <c r="Z633" s="497"/>
      <c r="AA633" s="497"/>
      <c r="AB633" s="497"/>
      <c r="AC633" s="497"/>
      <c r="AD633" s="497"/>
      <c r="AE633" s="497"/>
      <c r="AF633" s="497"/>
      <c r="AG633" s="497"/>
      <c r="AH633" s="497"/>
      <c r="AI633" s="497"/>
      <c r="AJ633" s="497"/>
      <c r="AK633" s="497"/>
      <c r="AL633" s="498"/>
      <c r="BA633" s="5"/>
    </row>
    <row r="634" spans="1:53" ht="12.95" customHeight="1" thickBot="1">
      <c r="A634" s="522"/>
      <c r="B634" s="523"/>
      <c r="C634" s="523"/>
      <c r="D634" s="523"/>
      <c r="E634" s="210"/>
      <c r="F634" s="126"/>
      <c r="G634" s="127"/>
      <c r="H634" s="127"/>
      <c r="I634" s="128"/>
      <c r="J634" s="486"/>
      <c r="K634" s="488"/>
      <c r="L634" s="488"/>
      <c r="M634" s="490"/>
      <c r="N634" s="129" t="s">
        <v>185</v>
      </c>
      <c r="O634" s="127" t="s">
        <v>186</v>
      </c>
      <c r="P634" s="483"/>
      <c r="Q634" s="483"/>
      <c r="R634" s="483"/>
      <c r="S634" s="483"/>
      <c r="T634" s="483"/>
      <c r="U634" s="483"/>
      <c r="V634" s="483"/>
      <c r="W634" s="127" t="s">
        <v>187</v>
      </c>
      <c r="X634" s="212" t="b">
        <v>0</v>
      </c>
      <c r="Y634" s="213"/>
      <c r="Z634" s="499"/>
      <c r="AA634" s="499"/>
      <c r="AB634" s="499"/>
      <c r="AC634" s="499"/>
      <c r="AD634" s="499"/>
      <c r="AE634" s="499"/>
      <c r="AF634" s="499"/>
      <c r="AG634" s="499"/>
      <c r="AH634" s="499"/>
      <c r="AI634" s="499"/>
      <c r="AJ634" s="499"/>
      <c r="AK634" s="499"/>
      <c r="AL634" s="500"/>
      <c r="BA634" s="5"/>
    </row>
    <row r="635" spans="1:53" ht="6" customHeight="1">
      <c r="BA635" s="5"/>
    </row>
  </sheetData>
  <sheetProtection selectLockedCells="1"/>
  <mergeCells count="1653">
    <mergeCell ref="Z627:AL634"/>
    <mergeCell ref="P628:V628"/>
    <mergeCell ref="M629:M630"/>
    <mergeCell ref="A627:D634"/>
    <mergeCell ref="E627:E628"/>
    <mergeCell ref="F627:I628"/>
    <mergeCell ref="J627:J628"/>
    <mergeCell ref="K627:K628"/>
    <mergeCell ref="L627:L628"/>
    <mergeCell ref="E629:E630"/>
    <mergeCell ref="J629:J630"/>
    <mergeCell ref="K629:K630"/>
    <mergeCell ref="L629:L630"/>
    <mergeCell ref="P634:V634"/>
    <mergeCell ref="P632:V632"/>
    <mergeCell ref="J633:J634"/>
    <mergeCell ref="K633:K634"/>
    <mergeCell ref="L633:L634"/>
    <mergeCell ref="M633:M634"/>
    <mergeCell ref="P630:V630"/>
    <mergeCell ref="J631:J632"/>
    <mergeCell ref="K631:K632"/>
    <mergeCell ref="L631:L632"/>
    <mergeCell ref="M631:M632"/>
    <mergeCell ref="M627:M628"/>
    <mergeCell ref="P622:V622"/>
    <mergeCell ref="P620:V620"/>
    <mergeCell ref="F621:I621"/>
    <mergeCell ref="J621:J622"/>
    <mergeCell ref="K621:K622"/>
    <mergeCell ref="L621:L622"/>
    <mergeCell ref="M621:M622"/>
    <mergeCell ref="Z621:AL624"/>
    <mergeCell ref="J619:J620"/>
    <mergeCell ref="K619:K620"/>
    <mergeCell ref="L619:L620"/>
    <mergeCell ref="M619:M620"/>
    <mergeCell ref="P626:V626"/>
    <mergeCell ref="P624:V624"/>
    <mergeCell ref="F625:I625"/>
    <mergeCell ref="J625:J626"/>
    <mergeCell ref="K625:K626"/>
    <mergeCell ref="L625:L626"/>
    <mergeCell ref="M625:M626"/>
    <mergeCell ref="Z625:AL626"/>
    <mergeCell ref="J623:J624"/>
    <mergeCell ref="K623:K624"/>
    <mergeCell ref="L623:L624"/>
    <mergeCell ref="M623:M624"/>
    <mergeCell ref="K613:K614"/>
    <mergeCell ref="L613:L614"/>
    <mergeCell ref="M613:M614"/>
    <mergeCell ref="P614:V614"/>
    <mergeCell ref="F611:I611"/>
    <mergeCell ref="J611:J612"/>
    <mergeCell ref="K611:K612"/>
    <mergeCell ref="L611:L612"/>
    <mergeCell ref="M611:M612"/>
    <mergeCell ref="P612:V612"/>
    <mergeCell ref="Z612:AL616"/>
    <mergeCell ref="J613:J614"/>
    <mergeCell ref="Z609:AL611"/>
    <mergeCell ref="P610:V610"/>
    <mergeCell ref="P618:V618"/>
    <mergeCell ref="P616:V616"/>
    <mergeCell ref="F617:I617"/>
    <mergeCell ref="J617:J618"/>
    <mergeCell ref="K617:K618"/>
    <mergeCell ref="L617:L618"/>
    <mergeCell ref="M617:M618"/>
    <mergeCell ref="Z617:AL620"/>
    <mergeCell ref="J615:J616"/>
    <mergeCell ref="K615:K616"/>
    <mergeCell ref="L615:L616"/>
    <mergeCell ref="M615:M616"/>
    <mergeCell ref="K605:K606"/>
    <mergeCell ref="L605:L606"/>
    <mergeCell ref="M605:M606"/>
    <mergeCell ref="M601:M602"/>
    <mergeCell ref="Z601:AL608"/>
    <mergeCell ref="P602:V602"/>
    <mergeCell ref="M603:M604"/>
    <mergeCell ref="P608:V608"/>
    <mergeCell ref="F609:I609"/>
    <mergeCell ref="J609:J610"/>
    <mergeCell ref="K609:K610"/>
    <mergeCell ref="L609:L610"/>
    <mergeCell ref="M609:M610"/>
    <mergeCell ref="P606:V606"/>
    <mergeCell ref="J607:J608"/>
    <mergeCell ref="K607:K608"/>
    <mergeCell ref="L607:L608"/>
    <mergeCell ref="M607:M608"/>
    <mergeCell ref="Y595:AL600"/>
    <mergeCell ref="P589:V589"/>
    <mergeCell ref="A593:E600"/>
    <mergeCell ref="F593:I600"/>
    <mergeCell ref="J593:AL594"/>
    <mergeCell ref="J595:M595"/>
    <mergeCell ref="A550:D589"/>
    <mergeCell ref="E550:E551"/>
    <mergeCell ref="F550:I550"/>
    <mergeCell ref="E552:E553"/>
    <mergeCell ref="L582:L583"/>
    <mergeCell ref="M582:M583"/>
    <mergeCell ref="P581:V581"/>
    <mergeCell ref="A601:D626"/>
    <mergeCell ref="E601:E602"/>
    <mergeCell ref="F601:I601"/>
    <mergeCell ref="J601:J602"/>
    <mergeCell ref="K601:K602"/>
    <mergeCell ref="L601:L602"/>
    <mergeCell ref="E603:E604"/>
    <mergeCell ref="J603:J604"/>
    <mergeCell ref="K603:K604"/>
    <mergeCell ref="L603:L604"/>
    <mergeCell ref="J596:J599"/>
    <mergeCell ref="K596:K599"/>
    <mergeCell ref="L596:L599"/>
    <mergeCell ref="M596:M599"/>
    <mergeCell ref="N595:N600"/>
    <mergeCell ref="O595:W600"/>
    <mergeCell ref="X595:X600"/>
    <mergeCell ref="P604:V604"/>
    <mergeCell ref="J605:J606"/>
    <mergeCell ref="J580:J581"/>
    <mergeCell ref="K580:K581"/>
    <mergeCell ref="L580:L581"/>
    <mergeCell ref="M580:M581"/>
    <mergeCell ref="Z580:AL589"/>
    <mergeCell ref="P577:V577"/>
    <mergeCell ref="J578:J579"/>
    <mergeCell ref="K578:K579"/>
    <mergeCell ref="L578:L579"/>
    <mergeCell ref="M578:M579"/>
    <mergeCell ref="P583:V583"/>
    <mergeCell ref="J584:J585"/>
    <mergeCell ref="K584:K585"/>
    <mergeCell ref="L584:L585"/>
    <mergeCell ref="M584:M585"/>
    <mergeCell ref="J582:J583"/>
    <mergeCell ref="K582:K583"/>
    <mergeCell ref="P587:V587"/>
    <mergeCell ref="J588:J589"/>
    <mergeCell ref="K588:K589"/>
    <mergeCell ref="L588:L589"/>
    <mergeCell ref="M588:M589"/>
    <mergeCell ref="P585:V585"/>
    <mergeCell ref="J586:J587"/>
    <mergeCell ref="K586:K587"/>
    <mergeCell ref="L586:L587"/>
    <mergeCell ref="M586:M587"/>
    <mergeCell ref="Z568:AL579"/>
    <mergeCell ref="P579:V579"/>
    <mergeCell ref="P571:V571"/>
    <mergeCell ref="J572:J573"/>
    <mergeCell ref="K572:K573"/>
    <mergeCell ref="L572:L573"/>
    <mergeCell ref="M572:M573"/>
    <mergeCell ref="P569:V569"/>
    <mergeCell ref="J570:J571"/>
    <mergeCell ref="K570:K571"/>
    <mergeCell ref="L570:L571"/>
    <mergeCell ref="M570:M571"/>
    <mergeCell ref="P575:V575"/>
    <mergeCell ref="J576:J577"/>
    <mergeCell ref="K576:K577"/>
    <mergeCell ref="L576:L577"/>
    <mergeCell ref="M576:M577"/>
    <mergeCell ref="P573:V573"/>
    <mergeCell ref="J574:J575"/>
    <mergeCell ref="K574:K575"/>
    <mergeCell ref="L574:L575"/>
    <mergeCell ref="M574:M575"/>
    <mergeCell ref="J556:J557"/>
    <mergeCell ref="K556:K557"/>
    <mergeCell ref="L556:L557"/>
    <mergeCell ref="M556:M557"/>
    <mergeCell ref="P563:V563"/>
    <mergeCell ref="J564:J565"/>
    <mergeCell ref="K564:K565"/>
    <mergeCell ref="L564:L565"/>
    <mergeCell ref="M564:M565"/>
    <mergeCell ref="P561:V561"/>
    <mergeCell ref="J562:J563"/>
    <mergeCell ref="K562:K563"/>
    <mergeCell ref="L562:L563"/>
    <mergeCell ref="M562:M563"/>
    <mergeCell ref="P567:V567"/>
    <mergeCell ref="J568:J569"/>
    <mergeCell ref="K568:K569"/>
    <mergeCell ref="L568:L569"/>
    <mergeCell ref="M568:M569"/>
    <mergeCell ref="P565:V565"/>
    <mergeCell ref="J566:J567"/>
    <mergeCell ref="K566:K567"/>
    <mergeCell ref="L566:L567"/>
    <mergeCell ref="M566:M567"/>
    <mergeCell ref="J544:M544"/>
    <mergeCell ref="N544:N549"/>
    <mergeCell ref="O544:W549"/>
    <mergeCell ref="X544:X549"/>
    <mergeCell ref="Y544:AL549"/>
    <mergeCell ref="P555:V555"/>
    <mergeCell ref="P553:V553"/>
    <mergeCell ref="J554:J555"/>
    <mergeCell ref="K554:K555"/>
    <mergeCell ref="L554:L555"/>
    <mergeCell ref="M554:M555"/>
    <mergeCell ref="Z554:AL567"/>
    <mergeCell ref="M550:M551"/>
    <mergeCell ref="Z550:AL553"/>
    <mergeCell ref="P551:V551"/>
    <mergeCell ref="M552:M553"/>
    <mergeCell ref="J550:J551"/>
    <mergeCell ref="K550:K551"/>
    <mergeCell ref="L550:L551"/>
    <mergeCell ref="J552:J553"/>
    <mergeCell ref="K552:K553"/>
    <mergeCell ref="L552:L553"/>
    <mergeCell ref="P559:V559"/>
    <mergeCell ref="J560:J561"/>
    <mergeCell ref="K560:K561"/>
    <mergeCell ref="L560:L561"/>
    <mergeCell ref="M560:M561"/>
    <mergeCell ref="P557:V557"/>
    <mergeCell ref="J558:J559"/>
    <mergeCell ref="K558:K559"/>
    <mergeCell ref="L558:L559"/>
    <mergeCell ref="M558:M559"/>
    <mergeCell ref="P534:V534"/>
    <mergeCell ref="J535:J536"/>
    <mergeCell ref="K535:K536"/>
    <mergeCell ref="L535:L536"/>
    <mergeCell ref="M535:M536"/>
    <mergeCell ref="M531:M532"/>
    <mergeCell ref="Z531:AL538"/>
    <mergeCell ref="P532:V532"/>
    <mergeCell ref="M533:M534"/>
    <mergeCell ref="J531:J532"/>
    <mergeCell ref="K531:K532"/>
    <mergeCell ref="L531:L532"/>
    <mergeCell ref="J533:J534"/>
    <mergeCell ref="K533:K534"/>
    <mergeCell ref="L533:L534"/>
    <mergeCell ref="P538:V538"/>
    <mergeCell ref="A542:E549"/>
    <mergeCell ref="F542:I549"/>
    <mergeCell ref="J542:AL543"/>
    <mergeCell ref="P536:V536"/>
    <mergeCell ref="J537:J538"/>
    <mergeCell ref="K537:K538"/>
    <mergeCell ref="L537:L538"/>
    <mergeCell ref="M537:M538"/>
    <mergeCell ref="A531:D538"/>
    <mergeCell ref="E531:E532"/>
    <mergeCell ref="F531:I532"/>
    <mergeCell ref="E533:E534"/>
    <mergeCell ref="J545:J548"/>
    <mergeCell ref="K545:K548"/>
    <mergeCell ref="L545:L548"/>
    <mergeCell ref="M545:M548"/>
    <mergeCell ref="Z525:AL530"/>
    <mergeCell ref="P526:V526"/>
    <mergeCell ref="P524:V524"/>
    <mergeCell ref="A525:D526"/>
    <mergeCell ref="E525:E526"/>
    <mergeCell ref="F525:I526"/>
    <mergeCell ref="J525:J526"/>
    <mergeCell ref="K525:K526"/>
    <mergeCell ref="L525:L526"/>
    <mergeCell ref="P530:V530"/>
    <mergeCell ref="P528:V528"/>
    <mergeCell ref="A529:D530"/>
    <mergeCell ref="E529:E530"/>
    <mergeCell ref="J529:J530"/>
    <mergeCell ref="K529:K530"/>
    <mergeCell ref="L529:L530"/>
    <mergeCell ref="M529:M530"/>
    <mergeCell ref="A527:D528"/>
    <mergeCell ref="E527:E528"/>
    <mergeCell ref="J527:J528"/>
    <mergeCell ref="K527:K528"/>
    <mergeCell ref="L527:L528"/>
    <mergeCell ref="M527:M528"/>
    <mergeCell ref="L517:L518"/>
    <mergeCell ref="M517:M518"/>
    <mergeCell ref="J515:J516"/>
    <mergeCell ref="K515:K516"/>
    <mergeCell ref="L515:L516"/>
    <mergeCell ref="M515:M516"/>
    <mergeCell ref="P522:V522"/>
    <mergeCell ref="J523:J524"/>
    <mergeCell ref="K523:K524"/>
    <mergeCell ref="L523:L524"/>
    <mergeCell ref="M523:M524"/>
    <mergeCell ref="P520:V520"/>
    <mergeCell ref="J521:J522"/>
    <mergeCell ref="K521:K522"/>
    <mergeCell ref="L521:L522"/>
    <mergeCell ref="M521:M522"/>
    <mergeCell ref="M525:M526"/>
    <mergeCell ref="P508:V508"/>
    <mergeCell ref="F509:I510"/>
    <mergeCell ref="J509:J510"/>
    <mergeCell ref="K509:K510"/>
    <mergeCell ref="L509:L510"/>
    <mergeCell ref="M509:M510"/>
    <mergeCell ref="Z509:AL512"/>
    <mergeCell ref="P506:V506"/>
    <mergeCell ref="J507:J508"/>
    <mergeCell ref="K507:K508"/>
    <mergeCell ref="L507:L508"/>
    <mergeCell ref="M507:M508"/>
    <mergeCell ref="P514:V514"/>
    <mergeCell ref="P512:V512"/>
    <mergeCell ref="F513:I513"/>
    <mergeCell ref="J513:J514"/>
    <mergeCell ref="K513:K514"/>
    <mergeCell ref="L513:L514"/>
    <mergeCell ref="M513:M514"/>
    <mergeCell ref="Z513:AL524"/>
    <mergeCell ref="J511:J512"/>
    <mergeCell ref="K511:K512"/>
    <mergeCell ref="L511:L512"/>
    <mergeCell ref="M511:M512"/>
    <mergeCell ref="P518:V518"/>
    <mergeCell ref="J519:J520"/>
    <mergeCell ref="K519:K520"/>
    <mergeCell ref="L519:L520"/>
    <mergeCell ref="M519:M520"/>
    <mergeCell ref="P516:V516"/>
    <mergeCell ref="J517:J518"/>
    <mergeCell ref="K517:K518"/>
    <mergeCell ref="J496:J499"/>
    <mergeCell ref="K496:K499"/>
    <mergeCell ref="L496:L499"/>
    <mergeCell ref="M496:M499"/>
    <mergeCell ref="A493:E500"/>
    <mergeCell ref="F493:I500"/>
    <mergeCell ref="J493:AL494"/>
    <mergeCell ref="J495:M495"/>
    <mergeCell ref="N495:N500"/>
    <mergeCell ref="O495:W500"/>
    <mergeCell ref="X495:X500"/>
    <mergeCell ref="Y495:AL500"/>
    <mergeCell ref="A501:D524"/>
    <mergeCell ref="E501:E502"/>
    <mergeCell ref="F501:I503"/>
    <mergeCell ref="J501:J502"/>
    <mergeCell ref="K501:K502"/>
    <mergeCell ref="P504:V504"/>
    <mergeCell ref="J505:J506"/>
    <mergeCell ref="K505:K506"/>
    <mergeCell ref="L505:L506"/>
    <mergeCell ref="M505:M506"/>
    <mergeCell ref="E503:E504"/>
    <mergeCell ref="J503:J504"/>
    <mergeCell ref="K503:K504"/>
    <mergeCell ref="L503:L504"/>
    <mergeCell ref="M503:M504"/>
    <mergeCell ref="L501:L502"/>
    <mergeCell ref="M501:M502"/>
    <mergeCell ref="Z501:AL508"/>
    <mergeCell ref="P502:V502"/>
    <mergeCell ref="P510:V510"/>
    <mergeCell ref="L478:L479"/>
    <mergeCell ref="M478:M479"/>
    <mergeCell ref="J484:J485"/>
    <mergeCell ref="K484:K485"/>
    <mergeCell ref="L484:L485"/>
    <mergeCell ref="M484:M485"/>
    <mergeCell ref="P485:V485"/>
    <mergeCell ref="P483:V483"/>
    <mergeCell ref="Z483:AL485"/>
    <mergeCell ref="P481:V481"/>
    <mergeCell ref="P489:V489"/>
    <mergeCell ref="P487:V487"/>
    <mergeCell ref="F486:I489"/>
    <mergeCell ref="J486:J487"/>
    <mergeCell ref="K486:K487"/>
    <mergeCell ref="L486:L487"/>
    <mergeCell ref="M486:M487"/>
    <mergeCell ref="Z486:AL489"/>
    <mergeCell ref="J488:J489"/>
    <mergeCell ref="K488:K489"/>
    <mergeCell ref="L488:L489"/>
    <mergeCell ref="M488:M489"/>
    <mergeCell ref="K474:K475"/>
    <mergeCell ref="L474:L475"/>
    <mergeCell ref="M474:M475"/>
    <mergeCell ref="P471:V471"/>
    <mergeCell ref="J472:J473"/>
    <mergeCell ref="K472:K473"/>
    <mergeCell ref="L472:L473"/>
    <mergeCell ref="M472:M473"/>
    <mergeCell ref="O472:W472"/>
    <mergeCell ref="L476:L477"/>
    <mergeCell ref="M476:M477"/>
    <mergeCell ref="Z476:AL482"/>
    <mergeCell ref="P477:V477"/>
    <mergeCell ref="P475:V475"/>
    <mergeCell ref="A476:D489"/>
    <mergeCell ref="E476:E477"/>
    <mergeCell ref="F476:I477"/>
    <mergeCell ref="J476:J477"/>
    <mergeCell ref="K476:K477"/>
    <mergeCell ref="F482:I485"/>
    <mergeCell ref="J482:J483"/>
    <mergeCell ref="K482:K483"/>
    <mergeCell ref="L482:L483"/>
    <mergeCell ref="M482:M483"/>
    <mergeCell ref="P479:V479"/>
    <mergeCell ref="J480:J481"/>
    <mergeCell ref="K480:K481"/>
    <mergeCell ref="L480:L481"/>
    <mergeCell ref="M480:M481"/>
    <mergeCell ref="E478:E479"/>
    <mergeCell ref="J478:J479"/>
    <mergeCell ref="K478:K479"/>
    <mergeCell ref="M460:M461"/>
    <mergeCell ref="P461:V461"/>
    <mergeCell ref="M458:M459"/>
    <mergeCell ref="Z458:AL465"/>
    <mergeCell ref="P467:V467"/>
    <mergeCell ref="P465:V465"/>
    <mergeCell ref="Z466:AL475"/>
    <mergeCell ref="P473:V473"/>
    <mergeCell ref="P459:V459"/>
    <mergeCell ref="A466:D475"/>
    <mergeCell ref="E466:E467"/>
    <mergeCell ref="F466:I467"/>
    <mergeCell ref="J466:J467"/>
    <mergeCell ref="K466:K467"/>
    <mergeCell ref="L466:L467"/>
    <mergeCell ref="P463:V463"/>
    <mergeCell ref="J464:J465"/>
    <mergeCell ref="K464:K465"/>
    <mergeCell ref="L464:L465"/>
    <mergeCell ref="M464:M465"/>
    <mergeCell ref="J470:J471"/>
    <mergeCell ref="K470:K471"/>
    <mergeCell ref="L470:L471"/>
    <mergeCell ref="M470:M471"/>
    <mergeCell ref="E468:E469"/>
    <mergeCell ref="J468:J469"/>
    <mergeCell ref="K468:K469"/>
    <mergeCell ref="L468:L469"/>
    <mergeCell ref="M468:M469"/>
    <mergeCell ref="P469:V469"/>
    <mergeCell ref="M466:M467"/>
    <mergeCell ref="J474:J475"/>
    <mergeCell ref="A454:D457"/>
    <mergeCell ref="E454:E455"/>
    <mergeCell ref="F454:I454"/>
    <mergeCell ref="J454:J455"/>
    <mergeCell ref="K454:K455"/>
    <mergeCell ref="A446:D453"/>
    <mergeCell ref="P451:V451"/>
    <mergeCell ref="J452:J453"/>
    <mergeCell ref="K452:K453"/>
    <mergeCell ref="L452:L453"/>
    <mergeCell ref="M452:M453"/>
    <mergeCell ref="P449:V449"/>
    <mergeCell ref="P457:V457"/>
    <mergeCell ref="A458:D465"/>
    <mergeCell ref="E458:E459"/>
    <mergeCell ref="F458:I459"/>
    <mergeCell ref="J458:J459"/>
    <mergeCell ref="K458:K459"/>
    <mergeCell ref="L458:L459"/>
    <mergeCell ref="E456:E457"/>
    <mergeCell ref="J456:J457"/>
    <mergeCell ref="K456:K457"/>
    <mergeCell ref="L456:L457"/>
    <mergeCell ref="M456:M457"/>
    <mergeCell ref="J462:J463"/>
    <mergeCell ref="K462:K463"/>
    <mergeCell ref="L462:L463"/>
    <mergeCell ref="M462:M463"/>
    <mergeCell ref="E460:E461"/>
    <mergeCell ref="J460:J461"/>
    <mergeCell ref="K460:K461"/>
    <mergeCell ref="L460:L461"/>
    <mergeCell ref="J450:J451"/>
    <mergeCell ref="K450:K451"/>
    <mergeCell ref="L450:L451"/>
    <mergeCell ref="M450:M451"/>
    <mergeCell ref="E448:E449"/>
    <mergeCell ref="J448:J449"/>
    <mergeCell ref="K448:K449"/>
    <mergeCell ref="L448:L449"/>
    <mergeCell ref="M448:M449"/>
    <mergeCell ref="O448:W448"/>
    <mergeCell ref="L446:L447"/>
    <mergeCell ref="M446:M447"/>
    <mergeCell ref="Z446:AL453"/>
    <mergeCell ref="L454:L455"/>
    <mergeCell ref="M454:M455"/>
    <mergeCell ref="Z454:AL457"/>
    <mergeCell ref="P455:V455"/>
    <mergeCell ref="P453:V453"/>
    <mergeCell ref="J441:J444"/>
    <mergeCell ref="K441:K444"/>
    <mergeCell ref="L441:L444"/>
    <mergeCell ref="M441:M444"/>
    <mergeCell ref="J440:M440"/>
    <mergeCell ref="N440:N445"/>
    <mergeCell ref="O440:W445"/>
    <mergeCell ref="X440:X445"/>
    <mergeCell ref="Y440:AL445"/>
    <mergeCell ref="P447:V447"/>
    <mergeCell ref="E446:E447"/>
    <mergeCell ref="F446:I446"/>
    <mergeCell ref="J446:J447"/>
    <mergeCell ref="K446:K447"/>
    <mergeCell ref="A438:E445"/>
    <mergeCell ref="F438:I445"/>
    <mergeCell ref="J438:AL439"/>
    <mergeCell ref="P428:V428"/>
    <mergeCell ref="J429:J430"/>
    <mergeCell ref="K429:K430"/>
    <mergeCell ref="L429:L430"/>
    <mergeCell ref="M429:M430"/>
    <mergeCell ref="P426:V426"/>
    <mergeCell ref="J427:J428"/>
    <mergeCell ref="K427:K428"/>
    <mergeCell ref="L427:L428"/>
    <mergeCell ref="M427:M428"/>
    <mergeCell ref="Z427:AL432"/>
    <mergeCell ref="P434:V434"/>
    <mergeCell ref="P432:V432"/>
    <mergeCell ref="J433:J434"/>
    <mergeCell ref="K433:K434"/>
    <mergeCell ref="L433:L434"/>
    <mergeCell ref="M433:M434"/>
    <mergeCell ref="Z433:AL434"/>
    <mergeCell ref="P430:V430"/>
    <mergeCell ref="J431:J432"/>
    <mergeCell ref="K431:K432"/>
    <mergeCell ref="L431:L432"/>
    <mergeCell ref="M431:M432"/>
    <mergeCell ref="J415:J416"/>
    <mergeCell ref="K415:K416"/>
    <mergeCell ref="L415:L416"/>
    <mergeCell ref="M415:M416"/>
    <mergeCell ref="P416:V416"/>
    <mergeCell ref="P414:V414"/>
    <mergeCell ref="Z414:AL426"/>
    <mergeCell ref="J419:J420"/>
    <mergeCell ref="K419:K420"/>
    <mergeCell ref="L419:L420"/>
    <mergeCell ref="M419:M420"/>
    <mergeCell ref="P420:V420"/>
    <mergeCell ref="J417:J418"/>
    <mergeCell ref="K417:K418"/>
    <mergeCell ref="L417:L418"/>
    <mergeCell ref="M417:M418"/>
    <mergeCell ref="P418:V418"/>
    <mergeCell ref="P424:V424"/>
    <mergeCell ref="J425:J426"/>
    <mergeCell ref="K425:K426"/>
    <mergeCell ref="L425:L426"/>
    <mergeCell ref="M425:M426"/>
    <mergeCell ref="J423:J424"/>
    <mergeCell ref="K423:K424"/>
    <mergeCell ref="L423:L424"/>
    <mergeCell ref="M423:M424"/>
    <mergeCell ref="J421:J422"/>
    <mergeCell ref="K421:K422"/>
    <mergeCell ref="L421:L422"/>
    <mergeCell ref="M421:M422"/>
    <mergeCell ref="P422:V422"/>
    <mergeCell ref="M405:M406"/>
    <mergeCell ref="P406:V406"/>
    <mergeCell ref="P404:V404"/>
    <mergeCell ref="Z404:AL406"/>
    <mergeCell ref="P402:V402"/>
    <mergeCell ref="M403:M404"/>
    <mergeCell ref="P408:V408"/>
    <mergeCell ref="J409:J410"/>
    <mergeCell ref="K409:K410"/>
    <mergeCell ref="L409:L410"/>
    <mergeCell ref="M409:M410"/>
    <mergeCell ref="O409:W409"/>
    <mergeCell ref="J407:J408"/>
    <mergeCell ref="K407:K408"/>
    <mergeCell ref="L407:L408"/>
    <mergeCell ref="M407:M408"/>
    <mergeCell ref="Z407:AL413"/>
    <mergeCell ref="P412:V412"/>
    <mergeCell ref="J413:J414"/>
    <mergeCell ref="K413:K414"/>
    <mergeCell ref="L413:L414"/>
    <mergeCell ref="M413:M414"/>
    <mergeCell ref="P410:V410"/>
    <mergeCell ref="J411:J412"/>
    <mergeCell ref="K411:K412"/>
    <mergeCell ref="L411:L412"/>
    <mergeCell ref="M411:M412"/>
    <mergeCell ref="M397:M398"/>
    <mergeCell ref="Z397:AL398"/>
    <mergeCell ref="P394:V394"/>
    <mergeCell ref="J395:J396"/>
    <mergeCell ref="K395:K396"/>
    <mergeCell ref="L395:L396"/>
    <mergeCell ref="M395:M396"/>
    <mergeCell ref="P400:V400"/>
    <mergeCell ref="J401:J402"/>
    <mergeCell ref="K401:K402"/>
    <mergeCell ref="L401:L402"/>
    <mergeCell ref="M401:M402"/>
    <mergeCell ref="J399:J400"/>
    <mergeCell ref="K399:K400"/>
    <mergeCell ref="L399:L400"/>
    <mergeCell ref="M399:M400"/>
    <mergeCell ref="Z399:AL403"/>
    <mergeCell ref="P398:V398"/>
    <mergeCell ref="J403:J404"/>
    <mergeCell ref="K403:K404"/>
    <mergeCell ref="L403:L404"/>
    <mergeCell ref="A387:D434"/>
    <mergeCell ref="E387:E388"/>
    <mergeCell ref="J387:J388"/>
    <mergeCell ref="K387:K388"/>
    <mergeCell ref="L387:L388"/>
    <mergeCell ref="E389:E390"/>
    <mergeCell ref="J389:J390"/>
    <mergeCell ref="K389:K390"/>
    <mergeCell ref="L389:L390"/>
    <mergeCell ref="M389:M390"/>
    <mergeCell ref="P390:V390"/>
    <mergeCell ref="M387:M388"/>
    <mergeCell ref="Z387:AL390"/>
    <mergeCell ref="J405:J406"/>
    <mergeCell ref="K405:K406"/>
    <mergeCell ref="L405:L406"/>
    <mergeCell ref="P388:V388"/>
    <mergeCell ref="P392:V392"/>
    <mergeCell ref="J393:J394"/>
    <mergeCell ref="K393:K394"/>
    <mergeCell ref="L393:L394"/>
    <mergeCell ref="M393:M394"/>
    <mergeCell ref="Z393:AL394"/>
    <mergeCell ref="J391:J392"/>
    <mergeCell ref="K391:K392"/>
    <mergeCell ref="L391:L392"/>
    <mergeCell ref="M391:M392"/>
    <mergeCell ref="Z391:AL392"/>
    <mergeCell ref="P396:V396"/>
    <mergeCell ref="J397:J398"/>
    <mergeCell ref="K397:K398"/>
    <mergeCell ref="L397:L398"/>
    <mergeCell ref="P375:V375"/>
    <mergeCell ref="P373:V373"/>
    <mergeCell ref="J374:J375"/>
    <mergeCell ref="K374:K375"/>
    <mergeCell ref="L374:L375"/>
    <mergeCell ref="M374:M375"/>
    <mergeCell ref="Z374:AL375"/>
    <mergeCell ref="J372:J373"/>
    <mergeCell ref="K372:K373"/>
    <mergeCell ref="L372:L373"/>
    <mergeCell ref="M372:M373"/>
    <mergeCell ref="Z372:AL373"/>
    <mergeCell ref="J382:J385"/>
    <mergeCell ref="K382:K385"/>
    <mergeCell ref="L382:L385"/>
    <mergeCell ref="M382:M385"/>
    <mergeCell ref="A379:E386"/>
    <mergeCell ref="F379:I386"/>
    <mergeCell ref="J379:AL380"/>
    <mergeCell ref="J381:M381"/>
    <mergeCell ref="N381:N386"/>
    <mergeCell ref="O381:W386"/>
    <mergeCell ref="X381:X386"/>
    <mergeCell ref="Y381:AL386"/>
    <mergeCell ref="Z363:AL364"/>
    <mergeCell ref="P371:V371"/>
    <mergeCell ref="P369:V369"/>
    <mergeCell ref="J370:J371"/>
    <mergeCell ref="K370:K371"/>
    <mergeCell ref="L370:L371"/>
    <mergeCell ref="M370:M371"/>
    <mergeCell ref="Z370:AL371"/>
    <mergeCell ref="P367:V367"/>
    <mergeCell ref="J368:J369"/>
    <mergeCell ref="K368:K369"/>
    <mergeCell ref="L368:L369"/>
    <mergeCell ref="M368:M369"/>
    <mergeCell ref="Z368:AL369"/>
    <mergeCell ref="J366:J367"/>
    <mergeCell ref="K366:K367"/>
    <mergeCell ref="L366:L367"/>
    <mergeCell ref="M366:M367"/>
    <mergeCell ref="J356:J357"/>
    <mergeCell ref="K356:K357"/>
    <mergeCell ref="L356:L357"/>
    <mergeCell ref="M356:M357"/>
    <mergeCell ref="P357:V357"/>
    <mergeCell ref="Z354:AL360"/>
    <mergeCell ref="P355:V355"/>
    <mergeCell ref="P361:V361"/>
    <mergeCell ref="Z361:AL362"/>
    <mergeCell ref="A360:D375"/>
    <mergeCell ref="E360:E361"/>
    <mergeCell ref="J360:J361"/>
    <mergeCell ref="K360:K361"/>
    <mergeCell ref="L360:L361"/>
    <mergeCell ref="M360:M361"/>
    <mergeCell ref="E362:E363"/>
    <mergeCell ref="J362:J363"/>
    <mergeCell ref="K362:K363"/>
    <mergeCell ref="L362:L363"/>
    <mergeCell ref="J358:J359"/>
    <mergeCell ref="K358:K359"/>
    <mergeCell ref="L358:L359"/>
    <mergeCell ref="M358:M359"/>
    <mergeCell ref="P359:V359"/>
    <mergeCell ref="J364:J365"/>
    <mergeCell ref="K364:K365"/>
    <mergeCell ref="L364:L365"/>
    <mergeCell ref="M364:M365"/>
    <mergeCell ref="P365:V365"/>
    <mergeCell ref="Z365:AL367"/>
    <mergeCell ref="M362:M363"/>
    <mergeCell ref="P363:V363"/>
    <mergeCell ref="P349:V349"/>
    <mergeCell ref="J350:J351"/>
    <mergeCell ref="K350:K351"/>
    <mergeCell ref="L350:L351"/>
    <mergeCell ref="M350:M351"/>
    <mergeCell ref="P347:V347"/>
    <mergeCell ref="Z347:AL353"/>
    <mergeCell ref="J348:J349"/>
    <mergeCell ref="K348:K349"/>
    <mergeCell ref="L348:L349"/>
    <mergeCell ref="M348:M349"/>
    <mergeCell ref="P353:V353"/>
    <mergeCell ref="F354:I355"/>
    <mergeCell ref="J354:J355"/>
    <mergeCell ref="K354:K355"/>
    <mergeCell ref="L354:L355"/>
    <mergeCell ref="M354:M355"/>
    <mergeCell ref="P351:V351"/>
    <mergeCell ref="J352:J353"/>
    <mergeCell ref="K352:K353"/>
    <mergeCell ref="L352:L353"/>
    <mergeCell ref="M352:M353"/>
    <mergeCell ref="L336:L337"/>
    <mergeCell ref="M336:M337"/>
    <mergeCell ref="J334:J335"/>
    <mergeCell ref="K334:K335"/>
    <mergeCell ref="L334:L335"/>
    <mergeCell ref="M334:M335"/>
    <mergeCell ref="J340:J341"/>
    <mergeCell ref="K340:K341"/>
    <mergeCell ref="L340:L341"/>
    <mergeCell ref="M340:M341"/>
    <mergeCell ref="P341:V341"/>
    <mergeCell ref="Z338:AL346"/>
    <mergeCell ref="P339:V339"/>
    <mergeCell ref="P345:V345"/>
    <mergeCell ref="J346:J347"/>
    <mergeCell ref="K346:K347"/>
    <mergeCell ref="L346:L347"/>
    <mergeCell ref="M346:M347"/>
    <mergeCell ref="J344:J345"/>
    <mergeCell ref="K344:K345"/>
    <mergeCell ref="L344:L345"/>
    <mergeCell ref="M344:M345"/>
    <mergeCell ref="O344:W344"/>
    <mergeCell ref="J342:J343"/>
    <mergeCell ref="K342:K343"/>
    <mergeCell ref="L342:L343"/>
    <mergeCell ref="M342:M343"/>
    <mergeCell ref="O342:W342"/>
    <mergeCell ref="P343:V343"/>
    <mergeCell ref="O328:W328"/>
    <mergeCell ref="Z328:AL330"/>
    <mergeCell ref="P329:V329"/>
    <mergeCell ref="A328:D359"/>
    <mergeCell ref="E328:E329"/>
    <mergeCell ref="J328:J329"/>
    <mergeCell ref="K328:K329"/>
    <mergeCell ref="L328:L329"/>
    <mergeCell ref="M328:M329"/>
    <mergeCell ref="E330:E331"/>
    <mergeCell ref="J330:J331"/>
    <mergeCell ref="K330:K331"/>
    <mergeCell ref="L330:L331"/>
    <mergeCell ref="J332:J333"/>
    <mergeCell ref="K332:K333"/>
    <mergeCell ref="L332:L333"/>
    <mergeCell ref="M332:M333"/>
    <mergeCell ref="P333:V333"/>
    <mergeCell ref="Z333:AL337"/>
    <mergeCell ref="M330:M331"/>
    <mergeCell ref="P331:V331"/>
    <mergeCell ref="Z331:AL332"/>
    <mergeCell ref="P337:V337"/>
    <mergeCell ref="F338:I339"/>
    <mergeCell ref="J338:J339"/>
    <mergeCell ref="K338:K339"/>
    <mergeCell ref="L338:L339"/>
    <mergeCell ref="M338:M339"/>
    <mergeCell ref="O338:W338"/>
    <mergeCell ref="P335:V335"/>
    <mergeCell ref="J336:J337"/>
    <mergeCell ref="K336:K337"/>
    <mergeCell ref="A320:E327"/>
    <mergeCell ref="F320:I327"/>
    <mergeCell ref="J320:AL321"/>
    <mergeCell ref="J322:M322"/>
    <mergeCell ref="P314:V314"/>
    <mergeCell ref="J315:J316"/>
    <mergeCell ref="K315:K316"/>
    <mergeCell ref="L315:L316"/>
    <mergeCell ref="M315:M316"/>
    <mergeCell ref="J323:J326"/>
    <mergeCell ref="K323:K326"/>
    <mergeCell ref="L323:L326"/>
    <mergeCell ref="M323:M326"/>
    <mergeCell ref="N322:N327"/>
    <mergeCell ref="O322:W327"/>
    <mergeCell ref="X322:X327"/>
    <mergeCell ref="Y322:AL327"/>
    <mergeCell ref="A275:D316"/>
    <mergeCell ref="E275:E276"/>
    <mergeCell ref="E277:E278"/>
    <mergeCell ref="M279:M280"/>
    <mergeCell ref="Z279:AL281"/>
    <mergeCell ref="F309:I310"/>
    <mergeCell ref="J309:J310"/>
    <mergeCell ref="K309:K310"/>
    <mergeCell ref="L309:L310"/>
    <mergeCell ref="M309:M310"/>
    <mergeCell ref="Z309:AL316"/>
    <mergeCell ref="P306:V306"/>
    <mergeCell ref="J307:J308"/>
    <mergeCell ref="K307:K308"/>
    <mergeCell ref="L307:L308"/>
    <mergeCell ref="M307:M308"/>
    <mergeCell ref="P312:V312"/>
    <mergeCell ref="J313:J314"/>
    <mergeCell ref="K313:K314"/>
    <mergeCell ref="L313:L314"/>
    <mergeCell ref="M313:M314"/>
    <mergeCell ref="J311:J312"/>
    <mergeCell ref="K311:K312"/>
    <mergeCell ref="L311:L312"/>
    <mergeCell ref="M311:M312"/>
    <mergeCell ref="P310:V310"/>
    <mergeCell ref="P316:V316"/>
    <mergeCell ref="P300:V300"/>
    <mergeCell ref="P298:V298"/>
    <mergeCell ref="F299:I302"/>
    <mergeCell ref="J299:J300"/>
    <mergeCell ref="K299:K300"/>
    <mergeCell ref="L299:L300"/>
    <mergeCell ref="M299:M300"/>
    <mergeCell ref="Z299:AL308"/>
    <mergeCell ref="P296:V296"/>
    <mergeCell ref="J297:J298"/>
    <mergeCell ref="K297:K298"/>
    <mergeCell ref="L297:L298"/>
    <mergeCell ref="M297:M298"/>
    <mergeCell ref="P304:V304"/>
    <mergeCell ref="J305:J306"/>
    <mergeCell ref="K305:K306"/>
    <mergeCell ref="L305:L306"/>
    <mergeCell ref="M305:M306"/>
    <mergeCell ref="P302:V302"/>
    <mergeCell ref="J303:J304"/>
    <mergeCell ref="K303:K304"/>
    <mergeCell ref="L303:L304"/>
    <mergeCell ref="M303:M304"/>
    <mergeCell ref="J301:J302"/>
    <mergeCell ref="K301:K302"/>
    <mergeCell ref="L301:L302"/>
    <mergeCell ref="M301:M302"/>
    <mergeCell ref="P308:V308"/>
    <mergeCell ref="Z289:AL298"/>
    <mergeCell ref="J291:J292"/>
    <mergeCell ref="K291:K292"/>
    <mergeCell ref="L291:L292"/>
    <mergeCell ref="M291:M292"/>
    <mergeCell ref="J287:J288"/>
    <mergeCell ref="K287:K288"/>
    <mergeCell ref="L287:L288"/>
    <mergeCell ref="M287:M288"/>
    <mergeCell ref="P288:V288"/>
    <mergeCell ref="P294:V294"/>
    <mergeCell ref="J295:J296"/>
    <mergeCell ref="K295:K296"/>
    <mergeCell ref="L295:L296"/>
    <mergeCell ref="M295:M296"/>
    <mergeCell ref="J293:J294"/>
    <mergeCell ref="K293:K294"/>
    <mergeCell ref="L293:L294"/>
    <mergeCell ref="M293:M294"/>
    <mergeCell ref="P292:V292"/>
    <mergeCell ref="J281:J282"/>
    <mergeCell ref="K281:K282"/>
    <mergeCell ref="L281:L282"/>
    <mergeCell ref="M281:M282"/>
    <mergeCell ref="J285:J286"/>
    <mergeCell ref="K285:K286"/>
    <mergeCell ref="L285:L286"/>
    <mergeCell ref="M285:M286"/>
    <mergeCell ref="P286:V286"/>
    <mergeCell ref="J283:J284"/>
    <mergeCell ref="K283:K284"/>
    <mergeCell ref="L283:L284"/>
    <mergeCell ref="M283:M284"/>
    <mergeCell ref="P284:V284"/>
    <mergeCell ref="P290:V290"/>
    <mergeCell ref="F289:I292"/>
    <mergeCell ref="J289:J290"/>
    <mergeCell ref="K289:K290"/>
    <mergeCell ref="L289:L290"/>
    <mergeCell ref="M289:M290"/>
    <mergeCell ref="K270:K273"/>
    <mergeCell ref="L270:L273"/>
    <mergeCell ref="M270:M273"/>
    <mergeCell ref="J269:M269"/>
    <mergeCell ref="N269:N274"/>
    <mergeCell ref="O269:W274"/>
    <mergeCell ref="X269:X274"/>
    <mergeCell ref="Y269:AL274"/>
    <mergeCell ref="M277:M278"/>
    <mergeCell ref="Z277:AL278"/>
    <mergeCell ref="P278:V278"/>
    <mergeCell ref="Z275:AL276"/>
    <mergeCell ref="P276:V276"/>
    <mergeCell ref="J275:J276"/>
    <mergeCell ref="K275:K276"/>
    <mergeCell ref="L275:L276"/>
    <mergeCell ref="M275:M276"/>
    <mergeCell ref="J277:J278"/>
    <mergeCell ref="K277:K278"/>
    <mergeCell ref="L277:L278"/>
    <mergeCell ref="P282:V282"/>
    <mergeCell ref="Z282:AL288"/>
    <mergeCell ref="P280:V280"/>
    <mergeCell ref="F279:I280"/>
    <mergeCell ref="J279:J280"/>
    <mergeCell ref="K279:K280"/>
    <mergeCell ref="L279:L280"/>
    <mergeCell ref="Z256:AL256"/>
    <mergeCell ref="J254:J255"/>
    <mergeCell ref="K254:K255"/>
    <mergeCell ref="L254:L255"/>
    <mergeCell ref="M254:M255"/>
    <mergeCell ref="Z254:AL255"/>
    <mergeCell ref="P253:V253"/>
    <mergeCell ref="Z253:AL253"/>
    <mergeCell ref="J258:J259"/>
    <mergeCell ref="K258:K259"/>
    <mergeCell ref="L258:L259"/>
    <mergeCell ref="M258:M259"/>
    <mergeCell ref="P259:V259"/>
    <mergeCell ref="P257:V257"/>
    <mergeCell ref="Z257:AL259"/>
    <mergeCell ref="P263:V263"/>
    <mergeCell ref="A267:E274"/>
    <mergeCell ref="F267:I274"/>
    <mergeCell ref="J267:AL268"/>
    <mergeCell ref="J262:J263"/>
    <mergeCell ref="K262:K263"/>
    <mergeCell ref="L262:L263"/>
    <mergeCell ref="M262:M263"/>
    <mergeCell ref="Z262:AL263"/>
    <mergeCell ref="P261:V261"/>
    <mergeCell ref="F260:I261"/>
    <mergeCell ref="J260:J261"/>
    <mergeCell ref="K260:K261"/>
    <mergeCell ref="L260:L261"/>
    <mergeCell ref="M260:M261"/>
    <mergeCell ref="Z260:AL261"/>
    <mergeCell ref="J270:J273"/>
    <mergeCell ref="F252:I253"/>
    <mergeCell ref="J252:J253"/>
    <mergeCell ref="K252:K253"/>
    <mergeCell ref="L252:L253"/>
    <mergeCell ref="M252:M253"/>
    <mergeCell ref="P251:V251"/>
    <mergeCell ref="P249:V249"/>
    <mergeCell ref="J250:J251"/>
    <mergeCell ref="K250:K251"/>
    <mergeCell ref="L250:L251"/>
    <mergeCell ref="M250:M251"/>
    <mergeCell ref="O250:W250"/>
    <mergeCell ref="P255:V255"/>
    <mergeCell ref="J256:J257"/>
    <mergeCell ref="K256:K257"/>
    <mergeCell ref="L256:L257"/>
    <mergeCell ref="M256:M257"/>
    <mergeCell ref="F244:I245"/>
    <mergeCell ref="J244:J245"/>
    <mergeCell ref="K244:K245"/>
    <mergeCell ref="L244:L245"/>
    <mergeCell ref="M244:M245"/>
    <mergeCell ref="Z242:AL242"/>
    <mergeCell ref="P243:V243"/>
    <mergeCell ref="Z243:AL243"/>
    <mergeCell ref="P241:V241"/>
    <mergeCell ref="F242:I242"/>
    <mergeCell ref="J242:J243"/>
    <mergeCell ref="K242:K243"/>
    <mergeCell ref="L242:L243"/>
    <mergeCell ref="M242:M243"/>
    <mergeCell ref="P247:V247"/>
    <mergeCell ref="Z247:AL248"/>
    <mergeCell ref="J248:J249"/>
    <mergeCell ref="K248:K249"/>
    <mergeCell ref="L248:L249"/>
    <mergeCell ref="M248:M249"/>
    <mergeCell ref="J246:J247"/>
    <mergeCell ref="K246:K247"/>
    <mergeCell ref="L246:L247"/>
    <mergeCell ref="M246:M247"/>
    <mergeCell ref="P245:V245"/>
    <mergeCell ref="Z245:AL245"/>
    <mergeCell ref="P235:V235"/>
    <mergeCell ref="Z235:AL236"/>
    <mergeCell ref="J234:J235"/>
    <mergeCell ref="K234:K235"/>
    <mergeCell ref="L234:L235"/>
    <mergeCell ref="M234:M235"/>
    <mergeCell ref="Z234:AL234"/>
    <mergeCell ref="F232:I233"/>
    <mergeCell ref="J232:J233"/>
    <mergeCell ref="K232:K233"/>
    <mergeCell ref="L232:L233"/>
    <mergeCell ref="M232:M233"/>
    <mergeCell ref="P233:V233"/>
    <mergeCell ref="Z233:AL233"/>
    <mergeCell ref="P239:V239"/>
    <mergeCell ref="Z239:AL240"/>
    <mergeCell ref="J240:J241"/>
    <mergeCell ref="K240:K241"/>
    <mergeCell ref="L240:L241"/>
    <mergeCell ref="M240:M241"/>
    <mergeCell ref="J238:J239"/>
    <mergeCell ref="K238:K239"/>
    <mergeCell ref="L238:L239"/>
    <mergeCell ref="M238:M239"/>
    <mergeCell ref="J236:J237"/>
    <mergeCell ref="K236:K237"/>
    <mergeCell ref="L236:L237"/>
    <mergeCell ref="M236:M237"/>
    <mergeCell ref="P237:V237"/>
    <mergeCell ref="Z224:AL224"/>
    <mergeCell ref="P231:V231"/>
    <mergeCell ref="Z231:AL232"/>
    <mergeCell ref="F230:I231"/>
    <mergeCell ref="J230:J231"/>
    <mergeCell ref="K230:K231"/>
    <mergeCell ref="L230:L231"/>
    <mergeCell ref="M230:M231"/>
    <mergeCell ref="Z230:AL230"/>
    <mergeCell ref="K228:K229"/>
    <mergeCell ref="L228:L229"/>
    <mergeCell ref="M228:M229"/>
    <mergeCell ref="P229:V229"/>
    <mergeCell ref="Z229:AL229"/>
    <mergeCell ref="F226:I229"/>
    <mergeCell ref="J226:J227"/>
    <mergeCell ref="K226:K227"/>
    <mergeCell ref="L226:L227"/>
    <mergeCell ref="M226:M227"/>
    <mergeCell ref="Z218:AL219"/>
    <mergeCell ref="P219:V219"/>
    <mergeCell ref="A218:D263"/>
    <mergeCell ref="E218:E219"/>
    <mergeCell ref="J218:J219"/>
    <mergeCell ref="K218:K219"/>
    <mergeCell ref="L218:L219"/>
    <mergeCell ref="M218:M219"/>
    <mergeCell ref="E220:E221"/>
    <mergeCell ref="F220:I221"/>
    <mergeCell ref="J220:J221"/>
    <mergeCell ref="K220:K221"/>
    <mergeCell ref="P223:V223"/>
    <mergeCell ref="Z223:AL223"/>
    <mergeCell ref="J222:J223"/>
    <mergeCell ref="K222:K223"/>
    <mergeCell ref="L222:L223"/>
    <mergeCell ref="M222:M223"/>
    <mergeCell ref="Z222:AL222"/>
    <mergeCell ref="L220:L221"/>
    <mergeCell ref="M220:M221"/>
    <mergeCell ref="Z220:AL221"/>
    <mergeCell ref="P221:V221"/>
    <mergeCell ref="P227:V227"/>
    <mergeCell ref="Z227:AL228"/>
    <mergeCell ref="J228:J229"/>
    <mergeCell ref="P225:V225"/>
    <mergeCell ref="Z225:AL226"/>
    <mergeCell ref="J224:J225"/>
    <mergeCell ref="K224:K225"/>
    <mergeCell ref="L224:L225"/>
    <mergeCell ref="M224:M225"/>
    <mergeCell ref="A210:E217"/>
    <mergeCell ref="F210:I217"/>
    <mergeCell ref="J210:AL211"/>
    <mergeCell ref="J205:J206"/>
    <mergeCell ref="K205:K206"/>
    <mergeCell ref="L205:L206"/>
    <mergeCell ref="M205:M206"/>
    <mergeCell ref="Z205:AL206"/>
    <mergeCell ref="P204:V204"/>
    <mergeCell ref="J213:J216"/>
    <mergeCell ref="K213:K216"/>
    <mergeCell ref="L213:L216"/>
    <mergeCell ref="M213:M216"/>
    <mergeCell ref="J212:M212"/>
    <mergeCell ref="N212:N217"/>
    <mergeCell ref="O212:W217"/>
    <mergeCell ref="X212:X217"/>
    <mergeCell ref="Y212:AL217"/>
    <mergeCell ref="P202:V202"/>
    <mergeCell ref="J203:J204"/>
    <mergeCell ref="K203:K204"/>
    <mergeCell ref="L203:L204"/>
    <mergeCell ref="M203:M204"/>
    <mergeCell ref="Z203:AL204"/>
    <mergeCell ref="P200:V200"/>
    <mergeCell ref="J201:J202"/>
    <mergeCell ref="K201:K202"/>
    <mergeCell ref="L201:L202"/>
    <mergeCell ref="M201:M202"/>
    <mergeCell ref="Z201:AL202"/>
    <mergeCell ref="J199:J200"/>
    <mergeCell ref="K199:K200"/>
    <mergeCell ref="L199:L200"/>
    <mergeCell ref="M199:M200"/>
    <mergeCell ref="P206:V206"/>
    <mergeCell ref="P194:V194"/>
    <mergeCell ref="J195:J196"/>
    <mergeCell ref="K195:K196"/>
    <mergeCell ref="L195:L196"/>
    <mergeCell ref="M195:M196"/>
    <mergeCell ref="J193:J194"/>
    <mergeCell ref="K193:K194"/>
    <mergeCell ref="L193:L194"/>
    <mergeCell ref="M193:M194"/>
    <mergeCell ref="Z193:AL195"/>
    <mergeCell ref="J191:J192"/>
    <mergeCell ref="K191:K192"/>
    <mergeCell ref="L191:L192"/>
    <mergeCell ref="M191:M192"/>
    <mergeCell ref="P192:V192"/>
    <mergeCell ref="J197:J198"/>
    <mergeCell ref="K197:K198"/>
    <mergeCell ref="L197:L198"/>
    <mergeCell ref="M197:M198"/>
    <mergeCell ref="P198:V198"/>
    <mergeCell ref="Z198:AL199"/>
    <mergeCell ref="P196:V196"/>
    <mergeCell ref="Z196:AL197"/>
    <mergeCell ref="M185:M186"/>
    <mergeCell ref="Z185:AL186"/>
    <mergeCell ref="P186:V186"/>
    <mergeCell ref="Z183:AL184"/>
    <mergeCell ref="P184:V184"/>
    <mergeCell ref="A183:D186"/>
    <mergeCell ref="E183:E184"/>
    <mergeCell ref="J183:J184"/>
    <mergeCell ref="K183:K184"/>
    <mergeCell ref="L183:L184"/>
    <mergeCell ref="M183:M184"/>
    <mergeCell ref="E185:E186"/>
    <mergeCell ref="J185:J186"/>
    <mergeCell ref="K185:K186"/>
    <mergeCell ref="L185:L186"/>
    <mergeCell ref="M189:M190"/>
    <mergeCell ref="Z189:AL191"/>
    <mergeCell ref="P190:V190"/>
    <mergeCell ref="Z187:AL188"/>
    <mergeCell ref="P188:V188"/>
    <mergeCell ref="A187:D190"/>
    <mergeCell ref="E187:E188"/>
    <mergeCell ref="J187:J188"/>
    <mergeCell ref="K187:K188"/>
    <mergeCell ref="L187:L188"/>
    <mergeCell ref="M187:M188"/>
    <mergeCell ref="E189:E190"/>
    <mergeCell ref="J189:J190"/>
    <mergeCell ref="K189:K190"/>
    <mergeCell ref="L189:L190"/>
    <mergeCell ref="M177:M178"/>
    <mergeCell ref="Z177:AL178"/>
    <mergeCell ref="P178:V178"/>
    <mergeCell ref="Z175:AL176"/>
    <mergeCell ref="P176:V176"/>
    <mergeCell ref="A175:D178"/>
    <mergeCell ref="E175:E176"/>
    <mergeCell ref="J175:J176"/>
    <mergeCell ref="K175:K176"/>
    <mergeCell ref="L175:L176"/>
    <mergeCell ref="M175:M176"/>
    <mergeCell ref="E177:E178"/>
    <mergeCell ref="J177:J178"/>
    <mergeCell ref="K177:K178"/>
    <mergeCell ref="L177:L178"/>
    <mergeCell ref="M181:M182"/>
    <mergeCell ref="P182:V182"/>
    <mergeCell ref="Z179:AL179"/>
    <mergeCell ref="P180:V180"/>
    <mergeCell ref="Z180:AL182"/>
    <mergeCell ref="A179:D182"/>
    <mergeCell ref="E179:E180"/>
    <mergeCell ref="J179:J180"/>
    <mergeCell ref="K179:K180"/>
    <mergeCell ref="L179:L180"/>
    <mergeCell ref="M179:M180"/>
    <mergeCell ref="E181:E182"/>
    <mergeCell ref="J181:J182"/>
    <mergeCell ref="K181:K182"/>
    <mergeCell ref="L181:L182"/>
    <mergeCell ref="J166:J169"/>
    <mergeCell ref="K166:K169"/>
    <mergeCell ref="L166:L169"/>
    <mergeCell ref="M166:M169"/>
    <mergeCell ref="A163:E170"/>
    <mergeCell ref="F163:I170"/>
    <mergeCell ref="J163:AL164"/>
    <mergeCell ref="J165:M165"/>
    <mergeCell ref="N165:N170"/>
    <mergeCell ref="O165:W170"/>
    <mergeCell ref="X165:X170"/>
    <mergeCell ref="Y165:AL170"/>
    <mergeCell ref="A171:D174"/>
    <mergeCell ref="E171:E172"/>
    <mergeCell ref="J171:J172"/>
    <mergeCell ref="K171:K172"/>
    <mergeCell ref="L171:L172"/>
    <mergeCell ref="P174:V174"/>
    <mergeCell ref="Z174:AL174"/>
    <mergeCell ref="E173:E174"/>
    <mergeCell ref="J173:J174"/>
    <mergeCell ref="K173:K174"/>
    <mergeCell ref="L173:L174"/>
    <mergeCell ref="M173:M174"/>
    <mergeCell ref="Z173:AL173"/>
    <mergeCell ref="M171:M172"/>
    <mergeCell ref="Z171:AL172"/>
    <mergeCell ref="P172:V172"/>
    <mergeCell ref="P153:V153"/>
    <mergeCell ref="J154:J155"/>
    <mergeCell ref="K154:K155"/>
    <mergeCell ref="L154:L155"/>
    <mergeCell ref="M154:M155"/>
    <mergeCell ref="J152:J153"/>
    <mergeCell ref="K152:K153"/>
    <mergeCell ref="L152:L153"/>
    <mergeCell ref="M152:M153"/>
    <mergeCell ref="Y152:AL159"/>
    <mergeCell ref="P151:V151"/>
    <mergeCell ref="P159:V159"/>
    <mergeCell ref="P157:V157"/>
    <mergeCell ref="J158:J159"/>
    <mergeCell ref="K158:K159"/>
    <mergeCell ref="L158:L159"/>
    <mergeCell ref="M158:M159"/>
    <mergeCell ref="P155:V155"/>
    <mergeCell ref="J156:J157"/>
    <mergeCell ref="K156:K157"/>
    <mergeCell ref="L156:L157"/>
    <mergeCell ref="M156:M157"/>
    <mergeCell ref="P145:V145"/>
    <mergeCell ref="J146:J147"/>
    <mergeCell ref="K146:K147"/>
    <mergeCell ref="L146:L147"/>
    <mergeCell ref="M146:M147"/>
    <mergeCell ref="P143:V143"/>
    <mergeCell ref="J144:J145"/>
    <mergeCell ref="K144:K145"/>
    <mergeCell ref="L144:L145"/>
    <mergeCell ref="M144:M145"/>
    <mergeCell ref="Z144:AL146"/>
    <mergeCell ref="P149:V149"/>
    <mergeCell ref="J150:J151"/>
    <mergeCell ref="K150:K151"/>
    <mergeCell ref="L150:L151"/>
    <mergeCell ref="M150:M151"/>
    <mergeCell ref="Z150:AL151"/>
    <mergeCell ref="J148:J149"/>
    <mergeCell ref="K148:K149"/>
    <mergeCell ref="L148:L149"/>
    <mergeCell ref="M148:M149"/>
    <mergeCell ref="Z148:AL149"/>
    <mergeCell ref="P147:V147"/>
    <mergeCell ref="Z147:AL147"/>
    <mergeCell ref="P137:V137"/>
    <mergeCell ref="J138:J139"/>
    <mergeCell ref="K138:K139"/>
    <mergeCell ref="L138:L139"/>
    <mergeCell ref="M138:M139"/>
    <mergeCell ref="J136:J137"/>
    <mergeCell ref="K136:K137"/>
    <mergeCell ref="L136:L137"/>
    <mergeCell ref="M136:M137"/>
    <mergeCell ref="P135:V135"/>
    <mergeCell ref="P141:V141"/>
    <mergeCell ref="J142:J143"/>
    <mergeCell ref="K142:K143"/>
    <mergeCell ref="L142:L143"/>
    <mergeCell ref="M142:M143"/>
    <mergeCell ref="P139:V139"/>
    <mergeCell ref="J140:J141"/>
    <mergeCell ref="K140:K141"/>
    <mergeCell ref="L140:L141"/>
    <mergeCell ref="M140:M141"/>
    <mergeCell ref="M128:M129"/>
    <mergeCell ref="O128:W128"/>
    <mergeCell ref="Z128:AL129"/>
    <mergeCell ref="P129:V129"/>
    <mergeCell ref="P127:V127"/>
    <mergeCell ref="A126:D129"/>
    <mergeCell ref="E126:E127"/>
    <mergeCell ref="J126:J127"/>
    <mergeCell ref="K126:K127"/>
    <mergeCell ref="L126:L127"/>
    <mergeCell ref="M126:M127"/>
    <mergeCell ref="E128:E129"/>
    <mergeCell ref="J128:J129"/>
    <mergeCell ref="K128:K129"/>
    <mergeCell ref="L128:L129"/>
    <mergeCell ref="P133:V133"/>
    <mergeCell ref="J134:J135"/>
    <mergeCell ref="K134:K135"/>
    <mergeCell ref="L134:L135"/>
    <mergeCell ref="M134:M135"/>
    <mergeCell ref="Z134:AL135"/>
    <mergeCell ref="P131:V131"/>
    <mergeCell ref="J132:J133"/>
    <mergeCell ref="K132:K133"/>
    <mergeCell ref="L132:L133"/>
    <mergeCell ref="M132:M133"/>
    <mergeCell ref="Z132:AL133"/>
    <mergeCell ref="J130:J131"/>
    <mergeCell ref="K130:K131"/>
    <mergeCell ref="L130:L131"/>
    <mergeCell ref="M130:M131"/>
    <mergeCell ref="J120:J121"/>
    <mergeCell ref="K120:K121"/>
    <mergeCell ref="L120:L121"/>
    <mergeCell ref="M120:M121"/>
    <mergeCell ref="M124:M125"/>
    <mergeCell ref="P125:V125"/>
    <mergeCell ref="P123:V123"/>
    <mergeCell ref="Z123:AL124"/>
    <mergeCell ref="A122:D125"/>
    <mergeCell ref="E122:E123"/>
    <mergeCell ref="J122:J123"/>
    <mergeCell ref="K122:K123"/>
    <mergeCell ref="L122:L123"/>
    <mergeCell ref="M122:M123"/>
    <mergeCell ref="E124:E125"/>
    <mergeCell ref="J124:J125"/>
    <mergeCell ref="K124:K125"/>
    <mergeCell ref="L124:L125"/>
    <mergeCell ref="Z113:AL114"/>
    <mergeCell ref="M110:M111"/>
    <mergeCell ref="O110:W110"/>
    <mergeCell ref="Z110:AL112"/>
    <mergeCell ref="P111:V111"/>
    <mergeCell ref="A118:D121"/>
    <mergeCell ref="E118:E119"/>
    <mergeCell ref="J118:J119"/>
    <mergeCell ref="K118:K119"/>
    <mergeCell ref="L118:L119"/>
    <mergeCell ref="M118:M119"/>
    <mergeCell ref="M116:M117"/>
    <mergeCell ref="Z116:AL118"/>
    <mergeCell ref="P117:V117"/>
    <mergeCell ref="P115:V115"/>
    <mergeCell ref="A114:D117"/>
    <mergeCell ref="E114:E115"/>
    <mergeCell ref="J114:J115"/>
    <mergeCell ref="K114:K115"/>
    <mergeCell ref="L114:L115"/>
    <mergeCell ref="M114:M115"/>
    <mergeCell ref="E116:E117"/>
    <mergeCell ref="J116:J117"/>
    <mergeCell ref="K116:K117"/>
    <mergeCell ref="L116:L117"/>
    <mergeCell ref="O120:W120"/>
    <mergeCell ref="P121:V121"/>
    <mergeCell ref="Z121:AL122"/>
    <mergeCell ref="O122:W122"/>
    <mergeCell ref="P119:V119"/>
    <mergeCell ref="Z119:AL120"/>
    <mergeCell ref="E120:E121"/>
    <mergeCell ref="A110:D113"/>
    <mergeCell ref="E110:E111"/>
    <mergeCell ref="F110:I110"/>
    <mergeCell ref="J110:J111"/>
    <mergeCell ref="K110:K111"/>
    <mergeCell ref="L110:L111"/>
    <mergeCell ref="E112:E113"/>
    <mergeCell ref="F112:I112"/>
    <mergeCell ref="J112:J113"/>
    <mergeCell ref="K112:K113"/>
    <mergeCell ref="J105:J108"/>
    <mergeCell ref="K105:K108"/>
    <mergeCell ref="L105:L108"/>
    <mergeCell ref="M105:M108"/>
    <mergeCell ref="N104:N109"/>
    <mergeCell ref="O104:W109"/>
    <mergeCell ref="X104:X109"/>
    <mergeCell ref="L112:L113"/>
    <mergeCell ref="M112:M113"/>
    <mergeCell ref="O112:W112"/>
    <mergeCell ref="P113:V113"/>
    <mergeCell ref="M95:M96"/>
    <mergeCell ref="O95:W95"/>
    <mergeCell ref="Z95:AL98"/>
    <mergeCell ref="P96:V96"/>
    <mergeCell ref="A95:D97"/>
    <mergeCell ref="E95:E96"/>
    <mergeCell ref="F95:I95"/>
    <mergeCell ref="J95:J96"/>
    <mergeCell ref="K95:K96"/>
    <mergeCell ref="L95:L96"/>
    <mergeCell ref="E97:E98"/>
    <mergeCell ref="F97:I97"/>
    <mergeCell ref="J97:J98"/>
    <mergeCell ref="K97:K98"/>
    <mergeCell ref="Y104:AL109"/>
    <mergeCell ref="A102:E109"/>
    <mergeCell ref="F102:I109"/>
    <mergeCell ref="J102:AL103"/>
    <mergeCell ref="J104:M104"/>
    <mergeCell ref="A98:B98"/>
    <mergeCell ref="C98:D98"/>
    <mergeCell ref="P98:V98"/>
    <mergeCell ref="L97:L98"/>
    <mergeCell ref="M97:M98"/>
    <mergeCell ref="O97:W97"/>
    <mergeCell ref="A89:D94"/>
    <mergeCell ref="E89:E90"/>
    <mergeCell ref="F89:I90"/>
    <mergeCell ref="J89:J90"/>
    <mergeCell ref="K89:K90"/>
    <mergeCell ref="L89:L90"/>
    <mergeCell ref="E91:E92"/>
    <mergeCell ref="J91:J92"/>
    <mergeCell ref="K91:K92"/>
    <mergeCell ref="L91:L92"/>
    <mergeCell ref="E93:E94"/>
    <mergeCell ref="J93:J94"/>
    <mergeCell ref="K93:K94"/>
    <mergeCell ref="L93:L94"/>
    <mergeCell ref="M93:M94"/>
    <mergeCell ref="P94:V94"/>
    <mergeCell ref="P92:V92"/>
    <mergeCell ref="Z87:AL88"/>
    <mergeCell ref="P88:V88"/>
    <mergeCell ref="P86:V86"/>
    <mergeCell ref="F87:I87"/>
    <mergeCell ref="J87:J88"/>
    <mergeCell ref="K87:K88"/>
    <mergeCell ref="L87:L88"/>
    <mergeCell ref="M87:M88"/>
    <mergeCell ref="J85:J86"/>
    <mergeCell ref="K85:K86"/>
    <mergeCell ref="L85:L86"/>
    <mergeCell ref="M85:M86"/>
    <mergeCell ref="Z85:AL86"/>
    <mergeCell ref="M89:M90"/>
    <mergeCell ref="Z89:AL89"/>
    <mergeCell ref="P90:V90"/>
    <mergeCell ref="Z90:AL91"/>
    <mergeCell ref="M91:M92"/>
    <mergeCell ref="Z92:AL94"/>
    <mergeCell ref="P78:V78"/>
    <mergeCell ref="P76:V76"/>
    <mergeCell ref="P84:V84"/>
    <mergeCell ref="P82:V82"/>
    <mergeCell ref="E83:E84"/>
    <mergeCell ref="J83:J84"/>
    <mergeCell ref="K83:K84"/>
    <mergeCell ref="L83:L84"/>
    <mergeCell ref="M83:M84"/>
    <mergeCell ref="O83:W83"/>
    <mergeCell ref="A81:D84"/>
    <mergeCell ref="E81:E82"/>
    <mergeCell ref="J81:J82"/>
    <mergeCell ref="K81:K82"/>
    <mergeCell ref="L81:L82"/>
    <mergeCell ref="M81:M82"/>
    <mergeCell ref="Z79:AL84"/>
    <mergeCell ref="P80:V80"/>
    <mergeCell ref="O81:W81"/>
    <mergeCell ref="L79:L80"/>
    <mergeCell ref="M79:M80"/>
    <mergeCell ref="O79:W79"/>
    <mergeCell ref="J67:J68"/>
    <mergeCell ref="K67:K68"/>
    <mergeCell ref="L67:L68"/>
    <mergeCell ref="M67:M68"/>
    <mergeCell ref="P68:V68"/>
    <mergeCell ref="M71:M72"/>
    <mergeCell ref="Z71:AL75"/>
    <mergeCell ref="P72:V72"/>
    <mergeCell ref="M69:M70"/>
    <mergeCell ref="P70:V70"/>
    <mergeCell ref="A77:D80"/>
    <mergeCell ref="E77:E78"/>
    <mergeCell ref="J77:J78"/>
    <mergeCell ref="K77:K78"/>
    <mergeCell ref="L77:L78"/>
    <mergeCell ref="P74:V74"/>
    <mergeCell ref="E75:E76"/>
    <mergeCell ref="J75:J76"/>
    <mergeCell ref="K75:K76"/>
    <mergeCell ref="L75:L76"/>
    <mergeCell ref="M75:M76"/>
    <mergeCell ref="A73:D76"/>
    <mergeCell ref="E73:E74"/>
    <mergeCell ref="J73:J74"/>
    <mergeCell ref="K73:K74"/>
    <mergeCell ref="L73:L74"/>
    <mergeCell ref="M73:M74"/>
    <mergeCell ref="E79:E80"/>
    <mergeCell ref="J79:J80"/>
    <mergeCell ref="K79:K80"/>
    <mergeCell ref="M77:M78"/>
    <mergeCell ref="Z77:AL78"/>
    <mergeCell ref="P62:V62"/>
    <mergeCell ref="A63:D68"/>
    <mergeCell ref="F63:I63"/>
    <mergeCell ref="J63:J64"/>
    <mergeCell ref="K63:K64"/>
    <mergeCell ref="L63:L64"/>
    <mergeCell ref="P60:V60"/>
    <mergeCell ref="J61:J62"/>
    <mergeCell ref="K61:K62"/>
    <mergeCell ref="L61:L62"/>
    <mergeCell ref="M61:M62"/>
    <mergeCell ref="Z61:AL62"/>
    <mergeCell ref="A55:D62"/>
    <mergeCell ref="F55:I55"/>
    <mergeCell ref="J65:J66"/>
    <mergeCell ref="K65:K66"/>
    <mergeCell ref="L65:L66"/>
    <mergeCell ref="M65:M66"/>
    <mergeCell ref="P66:V66"/>
    <mergeCell ref="M63:M64"/>
    <mergeCell ref="Z63:AL69"/>
    <mergeCell ref="P64:V64"/>
    <mergeCell ref="A69:D72"/>
    <mergeCell ref="E69:E70"/>
    <mergeCell ref="F69:I71"/>
    <mergeCell ref="J69:J70"/>
    <mergeCell ref="K69:K70"/>
    <mergeCell ref="L69:L70"/>
    <mergeCell ref="E71:E72"/>
    <mergeCell ref="J71:J72"/>
    <mergeCell ref="K71:K72"/>
    <mergeCell ref="L71:L72"/>
    <mergeCell ref="Z53:AL54"/>
    <mergeCell ref="P54:V54"/>
    <mergeCell ref="F53:I53"/>
    <mergeCell ref="J53:J54"/>
    <mergeCell ref="K53:K54"/>
    <mergeCell ref="L53:L54"/>
    <mergeCell ref="M53:M54"/>
    <mergeCell ref="P58:V58"/>
    <mergeCell ref="J59:J60"/>
    <mergeCell ref="K59:K60"/>
    <mergeCell ref="L59:L60"/>
    <mergeCell ref="M59:M60"/>
    <mergeCell ref="Z55:AL60"/>
    <mergeCell ref="P56:V56"/>
    <mergeCell ref="J55:J56"/>
    <mergeCell ref="K55:K56"/>
    <mergeCell ref="L55:L56"/>
    <mergeCell ref="M55:M56"/>
    <mergeCell ref="J57:J58"/>
    <mergeCell ref="K57:K58"/>
    <mergeCell ref="L57:L58"/>
    <mergeCell ref="M57:M58"/>
    <mergeCell ref="A45:E52"/>
    <mergeCell ref="F45:I52"/>
    <mergeCell ref="J45:AL46"/>
    <mergeCell ref="J47:M47"/>
    <mergeCell ref="N47:N52"/>
    <mergeCell ref="O47:W52"/>
    <mergeCell ref="X47:X52"/>
    <mergeCell ref="Y47:AL52"/>
    <mergeCell ref="A20:C20"/>
    <mergeCell ref="D20:L20"/>
    <mergeCell ref="M20:R20"/>
    <mergeCell ref="S20:X20"/>
    <mergeCell ref="Y20:AE20"/>
    <mergeCell ref="AF20:AL20"/>
    <mergeCell ref="A19:C19"/>
    <mergeCell ref="D19:L19"/>
    <mergeCell ref="M19:R19"/>
    <mergeCell ref="S19:X19"/>
    <mergeCell ref="Y19:AE19"/>
    <mergeCell ref="AF19:AL19"/>
    <mergeCell ref="J48:J51"/>
    <mergeCell ref="K48:K51"/>
    <mergeCell ref="L48:L51"/>
    <mergeCell ref="M48:M51"/>
    <mergeCell ref="A18:C18"/>
    <mergeCell ref="D18:L18"/>
    <mergeCell ref="M18:R18"/>
    <mergeCell ref="S18:X18"/>
    <mergeCell ref="Y18:AE18"/>
    <mergeCell ref="AF18:AL18"/>
    <mergeCell ref="A17:C17"/>
    <mergeCell ref="D17:L17"/>
    <mergeCell ref="M17:R17"/>
    <mergeCell ref="S17:X17"/>
    <mergeCell ref="Y17:AE17"/>
    <mergeCell ref="AF17:AL17"/>
    <mergeCell ref="AF15:AL15"/>
    <mergeCell ref="A16:C16"/>
    <mergeCell ref="D16:L16"/>
    <mergeCell ref="M16:R16"/>
    <mergeCell ref="S16:X16"/>
    <mergeCell ref="Y16:AE16"/>
    <mergeCell ref="AF16:AL16"/>
    <mergeCell ref="A7:I7"/>
    <mergeCell ref="K7:AL7"/>
    <mergeCell ref="A8:I10"/>
    <mergeCell ref="K8:AL8"/>
    <mergeCell ref="K9:AL9"/>
    <mergeCell ref="K10:AL10"/>
    <mergeCell ref="A14:L14"/>
    <mergeCell ref="N14:R14"/>
    <mergeCell ref="S14:X14"/>
    <mergeCell ref="Y14:AE14"/>
    <mergeCell ref="AG14:AL14"/>
    <mergeCell ref="A15:C15"/>
    <mergeCell ref="D15:L15"/>
    <mergeCell ref="M15:R15"/>
    <mergeCell ref="S15:X15"/>
    <mergeCell ref="Y15:AE15"/>
    <mergeCell ref="A11:I12"/>
    <mergeCell ref="K11:N11"/>
    <mergeCell ref="O11:AL11"/>
    <mergeCell ref="K12:N12"/>
    <mergeCell ref="O12:AC12"/>
    <mergeCell ref="AD12:AE12"/>
    <mergeCell ref="AF12:AL12"/>
  </mergeCells>
  <phoneticPr fontId="1"/>
  <dataValidations count="4">
    <dataValidation type="list" allowBlank="1" showInputMessage="1" sqref="E362:F363" xr:uid="{6193E6D3-F4A6-4EC9-8638-B56289045ECD}">
      <formula1>"8,7,6,5,4,1"</formula1>
    </dataValidation>
    <dataValidation type="list" allowBlank="1" showInputMessage="1" sqref="E330:F331" xr:uid="{F023FE90-61A3-41CF-8A9B-5FF13720ACE1}">
      <formula1>"7,6,5,4,3,2,1"</formula1>
    </dataValidation>
    <dataValidation type="list" imeMode="on" allowBlank="1" showInputMessage="1" sqref="D15:D20" xr:uid="{29DFDC9C-67C1-4499-8D1D-80EEBC816AA6}">
      <formula1>$AN$14:$AN$26</formula1>
    </dataValidation>
    <dataValidation type="list" allowBlank="1" showInputMessage="1" showErrorMessage="1" sqref="E130" xr:uid="{FD4285E4-355F-4CC3-A7FB-08FC46A7A40E}">
      <formula1>"-,２,１"</formula1>
    </dataValidation>
  </dataValidations>
  <printOptions horizontalCentered="1"/>
  <pageMargins left="0.55118110236220474" right="0.35433070866141736" top="0.39370078740157483" bottom="0.35433070866141736" header="0.31496062992125984" footer="0.19685039370078741"/>
  <pageSetup paperSize="9" scale="99" fitToHeight="0" orientation="portrait" r:id="rId1"/>
  <headerFooter>
    <oddFooter>&amp;L&amp;"BIZ UD明朝 Medium,標準"&amp;8 2026/04/01改訂&amp;R&amp;"BIZ UD明朝 Medium,標準"&amp;8一般財団法人ベターリビング</oddFooter>
  </headerFooter>
  <rowBreaks count="11" manualBreakCount="11">
    <brk id="42" max="16383" man="1"/>
    <brk id="99" max="37" man="1"/>
    <brk id="160" max="37" man="1"/>
    <brk id="207" max="37" man="1"/>
    <brk id="264" max="37" man="1"/>
    <brk id="317" max="37" man="1"/>
    <brk id="376" max="37" man="1"/>
    <brk id="435" max="37" man="1"/>
    <brk id="490" max="37" man="1"/>
    <brk id="539" max="37" man="1"/>
    <brk id="590" max="37" man="1"/>
  </rowBreaks>
  <colBreaks count="1" manualBreakCount="1">
    <brk id="38" max="9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AA30-3E4E-47E8-AFD4-6B38184359F6}">
  <sheetPr codeName="Sheet5">
    <tabColor theme="8" tint="0.39997558519241921"/>
    <pageSetUpPr fitToPage="1"/>
  </sheetPr>
  <dimension ref="A1:AZ635"/>
  <sheetViews>
    <sheetView showGridLines="0" showZeros="0" zoomScaleNormal="100" zoomScaleSheetLayoutView="100" workbookViewId="0"/>
  </sheetViews>
  <sheetFormatPr defaultColWidth="9" defaultRowHeight="12.75"/>
  <cols>
    <col min="1" max="9" width="2.125" style="5" customWidth="1"/>
    <col min="10" max="14" width="2.625" style="5" customWidth="1"/>
    <col min="15" max="15" width="1.625" style="5" customWidth="1"/>
    <col min="16" max="16" width="2.625" style="5" customWidth="1"/>
    <col min="17" max="21" width="2.125" style="5" customWidth="1"/>
    <col min="22" max="22" width="2.625" style="5" customWidth="1"/>
    <col min="23" max="23" width="1.625" style="5" customWidth="1"/>
    <col min="24" max="24" width="2.125" style="5" customWidth="1"/>
    <col min="25" max="38" width="2.625" style="5" customWidth="1"/>
    <col min="39" max="39" width="2.125" style="271" customWidth="1"/>
    <col min="40" max="52" width="2.625" style="5" hidden="1" customWidth="1"/>
    <col min="53" max="193" width="2.625" style="5" customWidth="1"/>
    <col min="194" max="16384" width="9" style="5"/>
  </cols>
  <sheetData>
    <row r="1" spans="1:40" s="1" customFormat="1" ht="20.100000000000001" customHeight="1">
      <c r="A1" s="4" t="s">
        <v>688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6" t="s">
        <v>85</v>
      </c>
      <c r="AM1" s="5"/>
    </row>
    <row r="2" spans="1:40" s="1" customFormat="1" ht="17.100000000000001" customHeight="1">
      <c r="A2" s="392" t="s">
        <v>700</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40" s="1" customFormat="1" ht="17.100000000000001" customHeight="1">
      <c r="A3" s="5"/>
      <c r="B3" s="140" t="s">
        <v>86</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40" s="1" customFormat="1" ht="17.100000000000001" customHeight="1">
      <c r="A4" s="5"/>
      <c r="B4" s="140" t="s">
        <v>87</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40" s="1" customFormat="1" ht="17.100000000000001"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40" s="1" customFormat="1" ht="20.100000000000001" customHeight="1" thickBot="1">
      <c r="A6" s="5"/>
      <c r="B6" s="140" t="s">
        <v>88</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40" s="1" customFormat="1" ht="24.95" customHeight="1">
      <c r="A7" s="415" t="s">
        <v>89</v>
      </c>
      <c r="B7" s="416"/>
      <c r="C7" s="416"/>
      <c r="D7" s="416"/>
      <c r="E7" s="416"/>
      <c r="F7" s="416"/>
      <c r="G7" s="416"/>
      <c r="H7" s="416"/>
      <c r="I7" s="417"/>
      <c r="J7" s="338"/>
      <c r="K7" s="454" t="str">
        <f>表示項目選択・建物情報!$L$2</f>
        <v>○○　○○　様邸新築工事</v>
      </c>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5"/>
      <c r="AM7" s="5"/>
    </row>
    <row r="8" spans="1:40" s="1" customFormat="1" ht="12.95" customHeight="1">
      <c r="A8" s="397" t="s">
        <v>90</v>
      </c>
      <c r="B8" s="398"/>
      <c r="C8" s="398"/>
      <c r="D8" s="398"/>
      <c r="E8" s="398"/>
      <c r="F8" s="398"/>
      <c r="G8" s="398"/>
      <c r="H8" s="398"/>
      <c r="I8" s="399"/>
      <c r="J8" s="339"/>
      <c r="K8" s="456">
        <f>表示項目選択・建物情報!$L$3</f>
        <v>1</v>
      </c>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7"/>
      <c r="AM8" s="5"/>
    </row>
    <row r="9" spans="1:40" s="1" customFormat="1" ht="12.95" customHeight="1">
      <c r="A9" s="418"/>
      <c r="B9" s="419"/>
      <c r="C9" s="419"/>
      <c r="D9" s="419"/>
      <c r="E9" s="419"/>
      <c r="F9" s="419"/>
      <c r="G9" s="419"/>
      <c r="H9" s="419"/>
      <c r="I9" s="420"/>
      <c r="J9" s="340"/>
      <c r="K9" s="458">
        <f>表示項目選択・建物情報!$L$4</f>
        <v>2</v>
      </c>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9"/>
      <c r="AM9" s="5"/>
    </row>
    <row r="10" spans="1:40" s="1" customFormat="1" ht="12.95" customHeight="1">
      <c r="A10" s="421"/>
      <c r="B10" s="422"/>
      <c r="C10" s="422"/>
      <c r="D10" s="422"/>
      <c r="E10" s="422"/>
      <c r="F10" s="422"/>
      <c r="G10" s="422"/>
      <c r="H10" s="422"/>
      <c r="I10" s="423"/>
      <c r="J10" s="341"/>
      <c r="K10" s="444">
        <f>表示項目選択・建物情報!$L$5</f>
        <v>3</v>
      </c>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5"/>
      <c r="AM10" s="5"/>
    </row>
    <row r="11" spans="1:40" s="1" customFormat="1" ht="24.95" customHeight="1">
      <c r="A11" s="397" t="s">
        <v>91</v>
      </c>
      <c r="B11" s="398"/>
      <c r="C11" s="398"/>
      <c r="D11" s="398"/>
      <c r="E11" s="398"/>
      <c r="F11" s="398"/>
      <c r="G11" s="398"/>
      <c r="H11" s="398"/>
      <c r="I11" s="399"/>
      <c r="J11" s="141"/>
      <c r="K11" s="446" t="s">
        <v>690</v>
      </c>
      <c r="L11" s="446"/>
      <c r="M11" s="446"/>
      <c r="N11" s="447"/>
      <c r="O11" s="477">
        <f>表示項目選択・建物情報!$R$6</f>
        <v>4</v>
      </c>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9"/>
      <c r="AM11" s="5"/>
    </row>
    <row r="12" spans="1:40" s="1" customFormat="1" ht="24.95" customHeight="1" thickBot="1">
      <c r="A12" s="400"/>
      <c r="B12" s="401"/>
      <c r="C12" s="401"/>
      <c r="D12" s="401"/>
      <c r="E12" s="401"/>
      <c r="F12" s="401"/>
      <c r="G12" s="401"/>
      <c r="H12" s="401"/>
      <c r="I12" s="402"/>
      <c r="J12" s="337"/>
      <c r="K12" s="448" t="s">
        <v>691</v>
      </c>
      <c r="L12" s="448"/>
      <c r="M12" s="448"/>
      <c r="N12" s="449"/>
      <c r="O12" s="480">
        <f>表示項目選択・建物情報!$R$7</f>
        <v>5</v>
      </c>
      <c r="P12" s="481"/>
      <c r="Q12" s="481"/>
      <c r="R12" s="481"/>
      <c r="S12" s="481"/>
      <c r="T12" s="481"/>
      <c r="U12" s="481"/>
      <c r="V12" s="481"/>
      <c r="W12" s="481"/>
      <c r="X12" s="481"/>
      <c r="Y12" s="481"/>
      <c r="Z12" s="481"/>
      <c r="AA12" s="481"/>
      <c r="AB12" s="481"/>
      <c r="AC12" s="481"/>
      <c r="AD12" s="408" t="s">
        <v>92</v>
      </c>
      <c r="AE12" s="409"/>
      <c r="AF12" s="481">
        <f>表示項目選択・建物情報!$AI$7</f>
        <v>6</v>
      </c>
      <c r="AG12" s="481"/>
      <c r="AH12" s="481"/>
      <c r="AI12" s="481"/>
      <c r="AJ12" s="481"/>
      <c r="AK12" s="481"/>
      <c r="AL12" s="482"/>
      <c r="AM12" s="5"/>
    </row>
    <row r="13" spans="1:40" s="1" customFormat="1" ht="17.100000000000001" customHeight="1" thickBo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40" s="1" customFormat="1" ht="24.95" customHeight="1">
      <c r="A14" s="450" t="s">
        <v>93</v>
      </c>
      <c r="B14" s="451"/>
      <c r="C14" s="451"/>
      <c r="D14" s="451"/>
      <c r="E14" s="451"/>
      <c r="F14" s="451"/>
      <c r="G14" s="451"/>
      <c r="H14" s="451"/>
      <c r="I14" s="451"/>
      <c r="J14" s="451"/>
      <c r="K14" s="451"/>
      <c r="L14" s="452"/>
      <c r="M14" s="336" t="s">
        <v>94</v>
      </c>
      <c r="N14" s="472" t="s">
        <v>95</v>
      </c>
      <c r="O14" s="472"/>
      <c r="P14" s="472"/>
      <c r="Q14" s="472"/>
      <c r="R14" s="473"/>
      <c r="S14" s="451" t="s">
        <v>96</v>
      </c>
      <c r="T14" s="451"/>
      <c r="U14" s="451"/>
      <c r="V14" s="451"/>
      <c r="W14" s="451"/>
      <c r="X14" s="451"/>
      <c r="Y14" s="450" t="s">
        <v>97</v>
      </c>
      <c r="Z14" s="451"/>
      <c r="AA14" s="451"/>
      <c r="AB14" s="451"/>
      <c r="AC14" s="451"/>
      <c r="AD14" s="451"/>
      <c r="AE14" s="451"/>
      <c r="AF14" s="142" t="s">
        <v>98</v>
      </c>
      <c r="AG14" s="475" t="s">
        <v>693</v>
      </c>
      <c r="AH14" s="475"/>
      <c r="AI14" s="475"/>
      <c r="AJ14" s="475"/>
      <c r="AK14" s="475"/>
      <c r="AL14" s="476"/>
      <c r="AM14" s="5"/>
      <c r="AN14" s="2" t="s">
        <v>100</v>
      </c>
    </row>
    <row r="15" spans="1:40" s="1" customFormat="1" ht="24.95" customHeight="1">
      <c r="A15" s="450" t="s">
        <v>101</v>
      </c>
      <c r="B15" s="451"/>
      <c r="C15" s="452"/>
      <c r="D15" s="403"/>
      <c r="E15" s="404"/>
      <c r="F15" s="404"/>
      <c r="G15" s="404"/>
      <c r="H15" s="404"/>
      <c r="I15" s="404"/>
      <c r="J15" s="404"/>
      <c r="K15" s="404"/>
      <c r="L15" s="453"/>
      <c r="M15" s="795"/>
      <c r="N15" s="796"/>
      <c r="O15" s="796"/>
      <c r="P15" s="796"/>
      <c r="Q15" s="796"/>
      <c r="R15" s="797"/>
      <c r="S15" s="795"/>
      <c r="T15" s="796"/>
      <c r="U15" s="796"/>
      <c r="V15" s="796"/>
      <c r="W15" s="796"/>
      <c r="X15" s="797"/>
      <c r="Y15" s="798"/>
      <c r="Z15" s="470"/>
      <c r="AA15" s="470"/>
      <c r="AB15" s="470"/>
      <c r="AC15" s="470"/>
      <c r="AD15" s="470"/>
      <c r="AE15" s="471"/>
      <c r="AF15" s="799"/>
      <c r="AG15" s="464"/>
      <c r="AH15" s="464"/>
      <c r="AI15" s="464"/>
      <c r="AJ15" s="464"/>
      <c r="AK15" s="464"/>
      <c r="AL15" s="465"/>
      <c r="AM15" s="5"/>
      <c r="AN15" s="2" t="s">
        <v>102</v>
      </c>
    </row>
    <row r="16" spans="1:40" s="1" customFormat="1" ht="24.95" customHeight="1">
      <c r="A16" s="450" t="s">
        <v>103</v>
      </c>
      <c r="B16" s="451"/>
      <c r="C16" s="452"/>
      <c r="D16" s="403"/>
      <c r="E16" s="404"/>
      <c r="F16" s="404"/>
      <c r="G16" s="404"/>
      <c r="H16" s="404"/>
      <c r="I16" s="404"/>
      <c r="J16" s="404"/>
      <c r="K16" s="404"/>
      <c r="L16" s="453"/>
      <c r="M16" s="795"/>
      <c r="N16" s="796"/>
      <c r="O16" s="796"/>
      <c r="P16" s="796"/>
      <c r="Q16" s="796"/>
      <c r="R16" s="797"/>
      <c r="S16" s="795"/>
      <c r="T16" s="796"/>
      <c r="U16" s="796"/>
      <c r="V16" s="796"/>
      <c r="W16" s="796"/>
      <c r="X16" s="797"/>
      <c r="Y16" s="798"/>
      <c r="Z16" s="470"/>
      <c r="AA16" s="470"/>
      <c r="AB16" s="470"/>
      <c r="AC16" s="470"/>
      <c r="AD16" s="470"/>
      <c r="AE16" s="471"/>
      <c r="AF16" s="799"/>
      <c r="AG16" s="464"/>
      <c r="AH16" s="464"/>
      <c r="AI16" s="464"/>
      <c r="AJ16" s="464"/>
      <c r="AK16" s="464"/>
      <c r="AL16" s="465"/>
      <c r="AM16" s="5"/>
      <c r="AN16" s="2" t="s">
        <v>104</v>
      </c>
    </row>
    <row r="17" spans="1:40" s="1" customFormat="1" ht="24.95" customHeight="1">
      <c r="A17" s="450" t="s">
        <v>105</v>
      </c>
      <c r="B17" s="451"/>
      <c r="C17" s="452"/>
      <c r="D17" s="403"/>
      <c r="E17" s="404"/>
      <c r="F17" s="404"/>
      <c r="G17" s="404"/>
      <c r="H17" s="404"/>
      <c r="I17" s="404"/>
      <c r="J17" s="404"/>
      <c r="K17" s="404"/>
      <c r="L17" s="453"/>
      <c r="M17" s="795"/>
      <c r="N17" s="796"/>
      <c r="O17" s="796"/>
      <c r="P17" s="796"/>
      <c r="Q17" s="796"/>
      <c r="R17" s="797"/>
      <c r="S17" s="795"/>
      <c r="T17" s="796"/>
      <c r="U17" s="796"/>
      <c r="V17" s="796"/>
      <c r="W17" s="796"/>
      <c r="X17" s="797"/>
      <c r="Y17" s="798"/>
      <c r="Z17" s="470"/>
      <c r="AA17" s="470"/>
      <c r="AB17" s="470"/>
      <c r="AC17" s="470"/>
      <c r="AD17" s="470"/>
      <c r="AE17" s="471"/>
      <c r="AF17" s="799"/>
      <c r="AG17" s="464"/>
      <c r="AH17" s="464"/>
      <c r="AI17" s="464"/>
      <c r="AJ17" s="464"/>
      <c r="AK17" s="464"/>
      <c r="AL17" s="465"/>
      <c r="AM17" s="5"/>
      <c r="AN17" s="2" t="s">
        <v>106</v>
      </c>
    </row>
    <row r="18" spans="1:40" s="1" customFormat="1" ht="24.95" customHeight="1">
      <c r="A18" s="450" t="s">
        <v>107</v>
      </c>
      <c r="B18" s="451"/>
      <c r="C18" s="452"/>
      <c r="D18" s="403"/>
      <c r="E18" s="404"/>
      <c r="F18" s="404"/>
      <c r="G18" s="404"/>
      <c r="H18" s="404"/>
      <c r="I18" s="404"/>
      <c r="J18" s="404"/>
      <c r="K18" s="404"/>
      <c r="L18" s="453"/>
      <c r="M18" s="795"/>
      <c r="N18" s="796"/>
      <c r="O18" s="796"/>
      <c r="P18" s="796"/>
      <c r="Q18" s="796"/>
      <c r="R18" s="797"/>
      <c r="S18" s="795"/>
      <c r="T18" s="796"/>
      <c r="U18" s="796"/>
      <c r="V18" s="796"/>
      <c r="W18" s="796"/>
      <c r="X18" s="797"/>
      <c r="Y18" s="798"/>
      <c r="Z18" s="470"/>
      <c r="AA18" s="470"/>
      <c r="AB18" s="470"/>
      <c r="AC18" s="470"/>
      <c r="AD18" s="470"/>
      <c r="AE18" s="471"/>
      <c r="AF18" s="799"/>
      <c r="AG18" s="464"/>
      <c r="AH18" s="464"/>
      <c r="AI18" s="464"/>
      <c r="AJ18" s="464"/>
      <c r="AK18" s="464"/>
      <c r="AL18" s="465"/>
      <c r="AM18" s="5"/>
      <c r="AN18" s="2" t="s">
        <v>108</v>
      </c>
    </row>
    <row r="19" spans="1:40" s="1" customFormat="1" ht="24.95" customHeight="1">
      <c r="A19" s="450" t="s">
        <v>109</v>
      </c>
      <c r="B19" s="451"/>
      <c r="C19" s="452"/>
      <c r="D19" s="403"/>
      <c r="E19" s="404"/>
      <c r="F19" s="404"/>
      <c r="G19" s="404"/>
      <c r="H19" s="404"/>
      <c r="I19" s="404"/>
      <c r="J19" s="404"/>
      <c r="K19" s="404"/>
      <c r="L19" s="453"/>
      <c r="M19" s="795"/>
      <c r="N19" s="796"/>
      <c r="O19" s="796"/>
      <c r="P19" s="796"/>
      <c r="Q19" s="796"/>
      <c r="R19" s="797"/>
      <c r="S19" s="795"/>
      <c r="T19" s="796"/>
      <c r="U19" s="796"/>
      <c r="V19" s="796"/>
      <c r="W19" s="796"/>
      <c r="X19" s="797"/>
      <c r="Y19" s="798"/>
      <c r="Z19" s="470"/>
      <c r="AA19" s="470"/>
      <c r="AB19" s="470"/>
      <c r="AC19" s="470"/>
      <c r="AD19" s="470"/>
      <c r="AE19" s="471"/>
      <c r="AF19" s="799"/>
      <c r="AG19" s="464"/>
      <c r="AH19" s="464"/>
      <c r="AI19" s="464"/>
      <c r="AJ19" s="464"/>
      <c r="AK19" s="464"/>
      <c r="AL19" s="465"/>
      <c r="AM19" s="5"/>
      <c r="AN19" s="2" t="s">
        <v>110</v>
      </c>
    </row>
    <row r="20" spans="1:40" s="1" customFormat="1" ht="24.95" customHeight="1" thickBot="1">
      <c r="A20" s="450" t="s">
        <v>111</v>
      </c>
      <c r="B20" s="451"/>
      <c r="C20" s="452"/>
      <c r="D20" s="403"/>
      <c r="E20" s="404"/>
      <c r="F20" s="404"/>
      <c r="G20" s="404"/>
      <c r="H20" s="404"/>
      <c r="I20" s="404"/>
      <c r="J20" s="404"/>
      <c r="K20" s="404"/>
      <c r="L20" s="453"/>
      <c r="M20" s="795"/>
      <c r="N20" s="796"/>
      <c r="O20" s="796"/>
      <c r="P20" s="796"/>
      <c r="Q20" s="796"/>
      <c r="R20" s="797"/>
      <c r="S20" s="795"/>
      <c r="T20" s="796"/>
      <c r="U20" s="796"/>
      <c r="V20" s="796"/>
      <c r="W20" s="796"/>
      <c r="X20" s="797"/>
      <c r="Y20" s="798"/>
      <c r="Z20" s="470"/>
      <c r="AA20" s="470"/>
      <c r="AB20" s="470"/>
      <c r="AC20" s="470"/>
      <c r="AD20" s="470"/>
      <c r="AE20" s="471"/>
      <c r="AF20" s="896"/>
      <c r="AG20" s="897"/>
      <c r="AH20" s="897"/>
      <c r="AI20" s="897"/>
      <c r="AJ20" s="897"/>
      <c r="AK20" s="897"/>
      <c r="AL20" s="898"/>
      <c r="AM20" s="5"/>
      <c r="AN20" s="2" t="s">
        <v>102</v>
      </c>
    </row>
    <row r="21" spans="1:40" s="1" customFormat="1" ht="17.100000000000001"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2" t="s">
        <v>112</v>
      </c>
    </row>
    <row r="22" spans="1:40" s="1" customFormat="1" ht="15.95" customHeight="1">
      <c r="A22" s="140" t="s">
        <v>113</v>
      </c>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5"/>
      <c r="AN22" s="2" t="s">
        <v>114</v>
      </c>
    </row>
    <row r="23" spans="1:40" s="1" customFormat="1" ht="15.95" customHeight="1">
      <c r="A23" s="5"/>
      <c r="B23" s="140" t="s">
        <v>115</v>
      </c>
      <c r="C23" s="140" t="s">
        <v>116</v>
      </c>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5"/>
      <c r="AN23" s="2" t="s">
        <v>117</v>
      </c>
    </row>
    <row r="24" spans="1:40" s="1" customFormat="1" ht="15.95" customHeight="1">
      <c r="A24" s="5"/>
      <c r="B24" s="140" t="s">
        <v>118</v>
      </c>
      <c r="C24" s="140" t="s">
        <v>119</v>
      </c>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5"/>
      <c r="AN24" s="2" t="s">
        <v>106</v>
      </c>
    </row>
    <row r="25" spans="1:40" s="1" customFormat="1" ht="15.95" customHeight="1">
      <c r="A25" s="5"/>
      <c r="B25" s="140"/>
      <c r="C25" s="140" t="s">
        <v>120</v>
      </c>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5"/>
      <c r="AN25" s="2" t="s">
        <v>121</v>
      </c>
    </row>
    <row r="26" spans="1:40" s="1" customFormat="1" ht="15.95" customHeight="1">
      <c r="A26" s="5"/>
      <c r="B26" s="140" t="s">
        <v>122</v>
      </c>
      <c r="C26" s="140" t="s">
        <v>123</v>
      </c>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5"/>
      <c r="AN26" s="2" t="s">
        <v>108</v>
      </c>
    </row>
    <row r="27" spans="1:40" s="1" customFormat="1" ht="15.95" customHeight="1">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5"/>
    </row>
    <row r="28" spans="1:40" s="1" customFormat="1" ht="15.95" customHeight="1">
      <c r="A28" s="140" t="s">
        <v>124</v>
      </c>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5"/>
    </row>
    <row r="29" spans="1:40" s="1" customFormat="1" ht="15.95" customHeight="1">
      <c r="A29" s="5"/>
      <c r="B29" s="140" t="s">
        <v>115</v>
      </c>
      <c r="C29" s="140" t="s">
        <v>125</v>
      </c>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5"/>
    </row>
    <row r="30" spans="1:40" s="1" customFormat="1" ht="15.95" customHeight="1">
      <c r="A30" s="5"/>
      <c r="B30" s="140"/>
      <c r="C30" s="140" t="s">
        <v>126</v>
      </c>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5"/>
    </row>
    <row r="31" spans="1:40" s="1" customFormat="1" ht="15.95" customHeight="1">
      <c r="A31" s="5"/>
      <c r="B31" s="140" t="s">
        <v>118</v>
      </c>
      <c r="C31" s="140" t="s">
        <v>127</v>
      </c>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5"/>
    </row>
    <row r="32" spans="1:40" s="1" customFormat="1" ht="15.95" customHeight="1">
      <c r="A32" s="140"/>
      <c r="B32" s="140"/>
      <c r="C32" s="140" t="s">
        <v>128</v>
      </c>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5"/>
    </row>
    <row r="33" spans="1:39" s="1" customFormat="1" ht="15.95" customHeight="1">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5"/>
    </row>
    <row r="34" spans="1:39" s="1" customFormat="1" ht="15.95" customHeight="1">
      <c r="A34" s="140"/>
      <c r="B34" s="140"/>
      <c r="C34" s="140" t="s">
        <v>129</v>
      </c>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5"/>
    </row>
    <row r="35" spans="1:39" s="1" customFormat="1" ht="15.95" customHeight="1">
      <c r="A35" s="140"/>
      <c r="B35" s="140"/>
      <c r="C35" s="140"/>
      <c r="D35" s="140" t="s">
        <v>130</v>
      </c>
      <c r="E35" s="140" t="s">
        <v>131</v>
      </c>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5"/>
    </row>
    <row r="36" spans="1:39" s="1" customFormat="1" ht="15.95" customHeight="1">
      <c r="A36" s="140"/>
      <c r="B36" s="140"/>
      <c r="C36" s="140"/>
      <c r="D36" s="140" t="s">
        <v>132</v>
      </c>
      <c r="E36" s="140" t="s">
        <v>133</v>
      </c>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5"/>
    </row>
    <row r="37" spans="1:39" s="1" customFormat="1" ht="15.95" customHeight="1">
      <c r="A37" s="140"/>
      <c r="B37" s="140"/>
      <c r="C37" s="140"/>
      <c r="D37" s="140" t="s">
        <v>134</v>
      </c>
      <c r="E37" s="140" t="s">
        <v>135</v>
      </c>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5"/>
    </row>
    <row r="38" spans="1:39" s="1" customFormat="1" ht="15.95" customHeight="1">
      <c r="A38" s="140"/>
      <c r="B38" s="140"/>
      <c r="C38" s="140"/>
      <c r="D38" s="140" t="s">
        <v>136</v>
      </c>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5"/>
    </row>
    <row r="39" spans="1:39" s="1" customFormat="1" ht="15.95" customHeight="1">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5"/>
    </row>
    <row r="40" spans="1:39" s="1" customFormat="1" ht="15.95" customHeight="1">
      <c r="A40" s="5"/>
      <c r="B40" s="140" t="s">
        <v>122</v>
      </c>
      <c r="C40" s="140" t="s">
        <v>137</v>
      </c>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5"/>
    </row>
    <row r="41" spans="1:39" s="1" customFormat="1" ht="15.95" customHeight="1">
      <c r="A41" s="140"/>
      <c r="B41" s="140"/>
      <c r="C41" s="140" t="s">
        <v>138</v>
      </c>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5"/>
    </row>
    <row r="42" spans="1:39" ht="6" customHeight="1">
      <c r="A42" s="146"/>
    </row>
    <row r="43" spans="1:39" ht="20.100000000000001" customHeight="1">
      <c r="A43" s="4" t="s">
        <v>688</v>
      </c>
      <c r="AL43" s="6" t="s">
        <v>140</v>
      </c>
    </row>
    <row r="44" spans="1:39" ht="15" customHeight="1">
      <c r="A44" s="4" t="s">
        <v>141</v>
      </c>
      <c r="F44" s="391" t="s">
        <v>700</v>
      </c>
      <c r="AL44" s="394" t="str">
        <f>"【 "&amp;$K$7&amp;" 】"</f>
        <v>【 ○○　○○　様邸新築工事 】</v>
      </c>
      <c r="AM44" s="272"/>
    </row>
    <row r="45" spans="1:39" ht="12.95" customHeight="1">
      <c r="A45" s="569" t="s">
        <v>142</v>
      </c>
      <c r="B45" s="570"/>
      <c r="C45" s="570"/>
      <c r="D45" s="570"/>
      <c r="E45" s="571"/>
      <c r="F45" s="569" t="s">
        <v>143</v>
      </c>
      <c r="G45" s="570"/>
      <c r="H45" s="570"/>
      <c r="I45" s="571"/>
      <c r="J45" s="578" t="s">
        <v>144</v>
      </c>
      <c r="K45" s="579"/>
      <c r="L45" s="579"/>
      <c r="M45" s="579"/>
      <c r="N45" s="579"/>
      <c r="O45" s="579"/>
      <c r="P45" s="579"/>
      <c r="Q45" s="579"/>
      <c r="R45" s="579"/>
      <c r="S45" s="579"/>
      <c r="T45" s="579"/>
      <c r="U45" s="579"/>
      <c r="V45" s="579"/>
      <c r="W45" s="579"/>
      <c r="X45" s="579"/>
      <c r="Y45" s="569" t="s">
        <v>145</v>
      </c>
      <c r="Z45" s="570"/>
      <c r="AA45" s="570"/>
      <c r="AB45" s="570"/>
      <c r="AC45" s="570"/>
      <c r="AD45" s="570"/>
      <c r="AE45" s="570"/>
      <c r="AF45" s="570"/>
      <c r="AG45" s="570"/>
      <c r="AH45" s="570"/>
      <c r="AI45" s="570"/>
      <c r="AJ45" s="570"/>
      <c r="AK45" s="570"/>
      <c r="AL45" s="571"/>
      <c r="AM45" s="858" t="s">
        <v>521</v>
      </c>
    </row>
    <row r="46" spans="1:39" ht="12.95" customHeight="1">
      <c r="A46" s="572"/>
      <c r="B46" s="573"/>
      <c r="C46" s="573"/>
      <c r="D46" s="573"/>
      <c r="E46" s="574"/>
      <c r="F46" s="572"/>
      <c r="G46" s="573"/>
      <c r="H46" s="573"/>
      <c r="I46" s="574"/>
      <c r="J46" s="581"/>
      <c r="K46" s="582"/>
      <c r="L46" s="582"/>
      <c r="M46" s="582"/>
      <c r="N46" s="582"/>
      <c r="O46" s="582"/>
      <c r="P46" s="582"/>
      <c r="Q46" s="582"/>
      <c r="R46" s="582"/>
      <c r="S46" s="582"/>
      <c r="T46" s="582"/>
      <c r="U46" s="582"/>
      <c r="V46" s="582"/>
      <c r="W46" s="582"/>
      <c r="X46" s="582"/>
      <c r="Y46" s="855"/>
      <c r="Z46" s="856"/>
      <c r="AA46" s="856"/>
      <c r="AB46" s="856"/>
      <c r="AC46" s="856"/>
      <c r="AD46" s="856"/>
      <c r="AE46" s="856"/>
      <c r="AF46" s="856"/>
      <c r="AG46" s="856"/>
      <c r="AH46" s="856"/>
      <c r="AI46" s="856"/>
      <c r="AJ46" s="856"/>
      <c r="AK46" s="856"/>
      <c r="AL46" s="857"/>
      <c r="AM46" s="858"/>
    </row>
    <row r="47" spans="1:39" ht="12.95" customHeight="1">
      <c r="A47" s="572"/>
      <c r="B47" s="573"/>
      <c r="C47" s="573"/>
      <c r="D47" s="573"/>
      <c r="E47" s="574"/>
      <c r="F47" s="572"/>
      <c r="G47" s="573"/>
      <c r="H47" s="573"/>
      <c r="I47" s="574"/>
      <c r="J47" s="584" t="s">
        <v>146</v>
      </c>
      <c r="K47" s="585"/>
      <c r="L47" s="585"/>
      <c r="M47" s="586"/>
      <c r="N47" s="554" t="s">
        <v>147</v>
      </c>
      <c r="O47" s="555" t="s">
        <v>148</v>
      </c>
      <c r="P47" s="556"/>
      <c r="Q47" s="556"/>
      <c r="R47" s="556"/>
      <c r="S47" s="556"/>
      <c r="T47" s="556"/>
      <c r="U47" s="556"/>
      <c r="V47" s="556"/>
      <c r="W47" s="557"/>
      <c r="X47" s="564" t="s">
        <v>149</v>
      </c>
      <c r="Y47" s="842" t="s">
        <v>151</v>
      </c>
      <c r="Z47" s="556"/>
      <c r="AA47" s="556"/>
      <c r="AB47" s="556"/>
      <c r="AC47" s="556"/>
      <c r="AD47" s="556"/>
      <c r="AE47" s="556"/>
      <c r="AF47" s="843"/>
      <c r="AG47" s="558" t="s">
        <v>152</v>
      </c>
      <c r="AH47" s="559"/>
      <c r="AI47" s="559"/>
      <c r="AJ47" s="559"/>
      <c r="AK47" s="559"/>
      <c r="AL47" s="846"/>
      <c r="AM47" s="858"/>
    </row>
    <row r="48" spans="1:39" ht="12.95" customHeight="1">
      <c r="A48" s="572"/>
      <c r="B48" s="573"/>
      <c r="C48" s="573"/>
      <c r="D48" s="573"/>
      <c r="E48" s="574"/>
      <c r="F48" s="572"/>
      <c r="G48" s="573"/>
      <c r="H48" s="573"/>
      <c r="I48" s="574"/>
      <c r="J48" s="510" t="s">
        <v>153</v>
      </c>
      <c r="K48" s="513" t="s">
        <v>154</v>
      </c>
      <c r="L48" s="513" t="s">
        <v>155</v>
      </c>
      <c r="M48" s="516" t="s">
        <v>156</v>
      </c>
      <c r="N48" s="554"/>
      <c r="O48" s="558"/>
      <c r="P48" s="559"/>
      <c r="Q48" s="559"/>
      <c r="R48" s="559"/>
      <c r="S48" s="559"/>
      <c r="T48" s="559"/>
      <c r="U48" s="559"/>
      <c r="V48" s="559"/>
      <c r="W48" s="560"/>
      <c r="X48" s="564"/>
      <c r="Y48" s="844"/>
      <c r="Z48" s="585"/>
      <c r="AA48" s="585"/>
      <c r="AB48" s="585"/>
      <c r="AC48" s="585"/>
      <c r="AD48" s="585"/>
      <c r="AE48" s="585"/>
      <c r="AF48" s="845"/>
      <c r="AG48" s="584"/>
      <c r="AH48" s="585"/>
      <c r="AI48" s="585"/>
      <c r="AJ48" s="585"/>
      <c r="AK48" s="585"/>
      <c r="AL48" s="845"/>
      <c r="AM48" s="858"/>
    </row>
    <row r="49" spans="1:39" ht="12.95" customHeight="1">
      <c r="A49" s="572"/>
      <c r="B49" s="573"/>
      <c r="C49" s="573"/>
      <c r="D49" s="573"/>
      <c r="E49" s="574"/>
      <c r="F49" s="572"/>
      <c r="G49" s="573"/>
      <c r="H49" s="573"/>
      <c r="I49" s="574"/>
      <c r="J49" s="511"/>
      <c r="K49" s="514"/>
      <c r="L49" s="514"/>
      <c r="M49" s="517"/>
      <c r="N49" s="554"/>
      <c r="O49" s="558"/>
      <c r="P49" s="559"/>
      <c r="Q49" s="559"/>
      <c r="R49" s="559"/>
      <c r="S49" s="559"/>
      <c r="T49" s="559"/>
      <c r="U49" s="559"/>
      <c r="V49" s="559"/>
      <c r="W49" s="560"/>
      <c r="X49" s="564"/>
      <c r="Y49" s="838" t="s">
        <v>157</v>
      </c>
      <c r="Z49" s="840" t="s">
        <v>158</v>
      </c>
      <c r="AA49" s="847" t="s">
        <v>159</v>
      </c>
      <c r="AB49" s="848"/>
      <c r="AC49" s="848"/>
      <c r="AD49" s="848"/>
      <c r="AE49" s="848"/>
      <c r="AF49" s="849"/>
      <c r="AG49" s="847" t="s">
        <v>160</v>
      </c>
      <c r="AH49" s="848"/>
      <c r="AI49" s="850"/>
      <c r="AJ49" s="851" t="s">
        <v>161</v>
      </c>
      <c r="AK49" s="848"/>
      <c r="AL49" s="849"/>
      <c r="AM49" s="858"/>
    </row>
    <row r="50" spans="1:39" ht="14.1" customHeight="1">
      <c r="A50" s="572"/>
      <c r="B50" s="573"/>
      <c r="C50" s="573"/>
      <c r="D50" s="573"/>
      <c r="E50" s="574"/>
      <c r="F50" s="572"/>
      <c r="G50" s="573"/>
      <c r="H50" s="573"/>
      <c r="I50" s="574"/>
      <c r="J50" s="511"/>
      <c r="K50" s="514"/>
      <c r="L50" s="514"/>
      <c r="M50" s="517"/>
      <c r="N50" s="554"/>
      <c r="O50" s="558"/>
      <c r="P50" s="559"/>
      <c r="Q50" s="559"/>
      <c r="R50" s="559"/>
      <c r="S50" s="559"/>
      <c r="T50" s="559"/>
      <c r="U50" s="559"/>
      <c r="V50" s="559"/>
      <c r="W50" s="560"/>
      <c r="X50" s="564"/>
      <c r="Y50" s="839"/>
      <c r="Z50" s="841"/>
      <c r="AA50" s="852" t="s">
        <v>162</v>
      </c>
      <c r="AB50" s="834" t="s">
        <v>163</v>
      </c>
      <c r="AC50" s="834" t="s">
        <v>164</v>
      </c>
      <c r="AD50" s="834" t="s">
        <v>165</v>
      </c>
      <c r="AE50" s="834" t="s">
        <v>166</v>
      </c>
      <c r="AF50" s="834" t="s">
        <v>167</v>
      </c>
      <c r="AG50" s="836" t="s">
        <v>168</v>
      </c>
      <c r="AH50" s="860" t="s">
        <v>169</v>
      </c>
      <c r="AI50" s="861"/>
      <c r="AJ50" s="836" t="s">
        <v>168</v>
      </c>
      <c r="AK50" s="860" t="s">
        <v>169</v>
      </c>
      <c r="AL50" s="861"/>
      <c r="AM50" s="858"/>
    </row>
    <row r="51" spans="1:39" ht="14.1" customHeight="1">
      <c r="A51" s="572"/>
      <c r="B51" s="573"/>
      <c r="C51" s="573"/>
      <c r="D51" s="573"/>
      <c r="E51" s="574"/>
      <c r="F51" s="572"/>
      <c r="G51" s="573"/>
      <c r="H51" s="573"/>
      <c r="I51" s="574"/>
      <c r="J51" s="512"/>
      <c r="K51" s="515"/>
      <c r="L51" s="515"/>
      <c r="M51" s="518"/>
      <c r="N51" s="554"/>
      <c r="O51" s="558"/>
      <c r="P51" s="559"/>
      <c r="Q51" s="559"/>
      <c r="R51" s="559"/>
      <c r="S51" s="559"/>
      <c r="T51" s="559"/>
      <c r="U51" s="559"/>
      <c r="V51" s="559"/>
      <c r="W51" s="560"/>
      <c r="X51" s="564"/>
      <c r="Y51" s="839"/>
      <c r="Z51" s="841"/>
      <c r="AA51" s="853"/>
      <c r="AB51" s="835"/>
      <c r="AC51" s="835"/>
      <c r="AD51" s="835"/>
      <c r="AE51" s="835"/>
      <c r="AF51" s="835"/>
      <c r="AG51" s="837"/>
      <c r="AH51" s="862" t="s">
        <v>170</v>
      </c>
      <c r="AI51" s="863"/>
      <c r="AJ51" s="837"/>
      <c r="AK51" s="862" t="s">
        <v>170</v>
      </c>
      <c r="AL51" s="863"/>
      <c r="AM51" s="858"/>
    </row>
    <row r="52" spans="1:39" ht="14.1" customHeight="1" thickBot="1">
      <c r="A52" s="575"/>
      <c r="B52" s="576"/>
      <c r="C52" s="576"/>
      <c r="D52" s="576"/>
      <c r="E52" s="577"/>
      <c r="F52" s="572"/>
      <c r="G52" s="573"/>
      <c r="H52" s="573"/>
      <c r="I52" s="574"/>
      <c r="J52" s="7">
        <v>1</v>
      </c>
      <c r="K52" s="8">
        <v>2</v>
      </c>
      <c r="L52" s="8">
        <v>3</v>
      </c>
      <c r="M52" s="9">
        <v>4</v>
      </c>
      <c r="N52" s="554"/>
      <c r="O52" s="561"/>
      <c r="P52" s="562"/>
      <c r="Q52" s="562"/>
      <c r="R52" s="562"/>
      <c r="S52" s="562"/>
      <c r="T52" s="562"/>
      <c r="U52" s="562"/>
      <c r="V52" s="562"/>
      <c r="W52" s="563"/>
      <c r="X52" s="564"/>
      <c r="Y52" s="839"/>
      <c r="Z52" s="841"/>
      <c r="AA52" s="853"/>
      <c r="AB52" s="835"/>
      <c r="AC52" s="835"/>
      <c r="AD52" s="835"/>
      <c r="AE52" s="835"/>
      <c r="AF52" s="835"/>
      <c r="AG52" s="837"/>
      <c r="AH52" s="864" t="s">
        <v>171</v>
      </c>
      <c r="AI52" s="865"/>
      <c r="AJ52" s="837"/>
      <c r="AK52" s="864" t="s">
        <v>171</v>
      </c>
      <c r="AL52" s="865"/>
      <c r="AM52" s="858"/>
    </row>
    <row r="53" spans="1:39" ht="12.95" customHeight="1">
      <c r="A53" s="10" t="s">
        <v>172</v>
      </c>
      <c r="B53" s="11"/>
      <c r="C53" s="11"/>
      <c r="D53" s="11"/>
      <c r="E53" s="11"/>
      <c r="F53" s="791" t="s">
        <v>173</v>
      </c>
      <c r="G53" s="792"/>
      <c r="H53" s="792"/>
      <c r="I53" s="793"/>
      <c r="J53" s="794" t="b">
        <v>0</v>
      </c>
      <c r="K53" s="606" t="b">
        <v>0</v>
      </c>
      <c r="L53" s="548" t="b">
        <v>0</v>
      </c>
      <c r="M53" s="670" t="b">
        <v>0</v>
      </c>
      <c r="N53" s="12" t="b">
        <v>0</v>
      </c>
      <c r="O53" s="11" t="s">
        <v>174</v>
      </c>
      <c r="P53" s="11"/>
      <c r="Q53" s="13"/>
      <c r="R53" s="11"/>
      <c r="S53" s="11"/>
      <c r="T53" s="11"/>
      <c r="U53" s="11"/>
      <c r="V53" s="11"/>
      <c r="W53" s="11"/>
      <c r="X53" s="14" t="s">
        <v>175</v>
      </c>
      <c r="Y53" s="15" t="s">
        <v>176</v>
      </c>
      <c r="Z53" s="16" t="s">
        <v>177</v>
      </c>
      <c r="AA53" s="17" t="s">
        <v>178</v>
      </c>
      <c r="AB53" s="18" t="s">
        <v>179</v>
      </c>
      <c r="AC53" s="18" t="s">
        <v>180</v>
      </c>
      <c r="AD53" s="18" t="s">
        <v>181</v>
      </c>
      <c r="AE53" s="18" t="s">
        <v>182</v>
      </c>
      <c r="AF53" s="19" t="s">
        <v>183</v>
      </c>
      <c r="AG53" s="20" t="b">
        <v>0</v>
      </c>
      <c r="AH53" s="885" t="s">
        <v>184</v>
      </c>
      <c r="AI53" s="890"/>
      <c r="AJ53" s="21" t="b">
        <v>0</v>
      </c>
      <c r="AK53" s="885" t="s">
        <v>184</v>
      </c>
      <c r="AL53" s="887"/>
      <c r="AM53" s="803" t="b">
        <f>IF(OR(X54, AG53, AJ53), TRUE,FALSE)</f>
        <v>0</v>
      </c>
    </row>
    <row r="54" spans="1:39" ht="12.95" customHeight="1">
      <c r="A54" s="22"/>
      <c r="B54" s="23"/>
      <c r="C54" s="23"/>
      <c r="D54" s="23"/>
      <c r="E54" s="23"/>
      <c r="F54" s="24"/>
      <c r="G54" s="23"/>
      <c r="H54" s="23"/>
      <c r="I54" s="25"/>
      <c r="J54" s="773"/>
      <c r="K54" s="618"/>
      <c r="L54" s="596"/>
      <c r="M54" s="672"/>
      <c r="N54" s="26" t="s">
        <v>185</v>
      </c>
      <c r="O54" s="27" t="s">
        <v>186</v>
      </c>
      <c r="P54" s="503"/>
      <c r="Q54" s="503"/>
      <c r="R54" s="503"/>
      <c r="S54" s="503"/>
      <c r="T54" s="503"/>
      <c r="U54" s="503"/>
      <c r="V54" s="503"/>
      <c r="W54" s="28" t="s">
        <v>187</v>
      </c>
      <c r="X54" s="29" t="b">
        <v>0</v>
      </c>
      <c r="Y54" s="30" t="b">
        <v>0</v>
      </c>
      <c r="Z54" s="31" t="b">
        <v>0</v>
      </c>
      <c r="AA54" s="32" t="b">
        <v>0</v>
      </c>
      <c r="AB54" s="33" t="b">
        <v>0</v>
      </c>
      <c r="AC54" s="34" t="b">
        <v>0</v>
      </c>
      <c r="AD54" s="35" t="b">
        <v>0</v>
      </c>
      <c r="AE54" s="34" t="b">
        <v>0</v>
      </c>
      <c r="AF54" s="35" t="b">
        <v>0</v>
      </c>
      <c r="AG54" s="36" t="b">
        <v>0</v>
      </c>
      <c r="AH54" s="816" t="s">
        <v>171</v>
      </c>
      <c r="AI54" s="817"/>
      <c r="AJ54" s="37" t="b">
        <v>0</v>
      </c>
      <c r="AK54" s="888" t="s">
        <v>171</v>
      </c>
      <c r="AL54" s="889"/>
      <c r="AM54" s="803"/>
    </row>
    <row r="55" spans="1:39" ht="12.95" customHeight="1">
      <c r="A55" s="599" t="s">
        <v>188</v>
      </c>
      <c r="B55" s="495"/>
      <c r="C55" s="495"/>
      <c r="D55" s="495"/>
      <c r="E55" s="38"/>
      <c r="F55" s="770" t="s">
        <v>189</v>
      </c>
      <c r="G55" s="771"/>
      <c r="H55" s="771"/>
      <c r="I55" s="772"/>
      <c r="J55" s="683" t="b">
        <v>0</v>
      </c>
      <c r="K55" s="532" t="b">
        <v>0</v>
      </c>
      <c r="L55" s="532" t="b">
        <v>0</v>
      </c>
      <c r="M55" s="622" t="b">
        <v>0</v>
      </c>
      <c r="N55" s="39" t="b">
        <v>0</v>
      </c>
      <c r="O55" s="28" t="s">
        <v>190</v>
      </c>
      <c r="P55" s="28"/>
      <c r="Q55" s="28"/>
      <c r="R55" s="28"/>
      <c r="S55" s="28"/>
      <c r="T55" s="28"/>
      <c r="U55" s="28"/>
      <c r="V55" s="28"/>
      <c r="W55" s="40"/>
      <c r="X55" s="41" t="s">
        <v>175</v>
      </c>
      <c r="Y55" s="42" t="s">
        <v>176</v>
      </c>
      <c r="Z55" s="43" t="s">
        <v>177</v>
      </c>
      <c r="AA55" s="44" t="s">
        <v>178</v>
      </c>
      <c r="AB55" s="45" t="s">
        <v>179</v>
      </c>
      <c r="AC55" s="45" t="s">
        <v>180</v>
      </c>
      <c r="AD55" s="45" t="s">
        <v>181</v>
      </c>
      <c r="AE55" s="45" t="s">
        <v>182</v>
      </c>
      <c r="AF55" s="46" t="s">
        <v>183</v>
      </c>
      <c r="AG55" s="47" t="b">
        <v>0</v>
      </c>
      <c r="AH55" s="873" t="s">
        <v>184</v>
      </c>
      <c r="AI55" s="876"/>
      <c r="AJ55" s="47" t="b">
        <v>0</v>
      </c>
      <c r="AK55" s="873" t="s">
        <v>184</v>
      </c>
      <c r="AL55" s="874"/>
      <c r="AM55" s="803" t="b">
        <f>IF(OR(X56, AG55, AJ55), TRUE,FALSE)</f>
        <v>0</v>
      </c>
    </row>
    <row r="56" spans="1:39" ht="12.95" customHeight="1">
      <c r="A56" s="519"/>
      <c r="B56" s="497"/>
      <c r="C56" s="497"/>
      <c r="D56" s="497"/>
      <c r="E56" s="38"/>
      <c r="F56" s="48"/>
      <c r="G56" s="28"/>
      <c r="H56" s="28"/>
      <c r="I56" s="49"/>
      <c r="J56" s="777"/>
      <c r="K56" s="492"/>
      <c r="L56" s="492"/>
      <c r="M56" s="660"/>
      <c r="N56" s="50" t="s">
        <v>185</v>
      </c>
      <c r="O56" s="51" t="s">
        <v>186</v>
      </c>
      <c r="P56" s="484"/>
      <c r="Q56" s="484"/>
      <c r="R56" s="484"/>
      <c r="S56" s="484"/>
      <c r="T56" s="484"/>
      <c r="U56" s="484"/>
      <c r="V56" s="484"/>
      <c r="W56" s="28" t="s">
        <v>187</v>
      </c>
      <c r="X56" s="29" t="b">
        <v>0</v>
      </c>
      <c r="Y56" s="30" t="b">
        <v>0</v>
      </c>
      <c r="Z56" s="31" t="b">
        <v>0</v>
      </c>
      <c r="AA56" s="32" t="b">
        <v>0</v>
      </c>
      <c r="AB56" s="33" t="b">
        <v>0</v>
      </c>
      <c r="AC56" s="34" t="b">
        <v>0</v>
      </c>
      <c r="AD56" s="35" t="b">
        <v>0</v>
      </c>
      <c r="AE56" s="34" t="b">
        <v>0</v>
      </c>
      <c r="AF56" s="35" t="b">
        <v>0</v>
      </c>
      <c r="AG56" s="36" t="b">
        <v>0</v>
      </c>
      <c r="AH56" s="816" t="s">
        <v>171</v>
      </c>
      <c r="AI56" s="829"/>
      <c r="AJ56" s="36" t="b">
        <v>0</v>
      </c>
      <c r="AK56" s="816" t="s">
        <v>171</v>
      </c>
      <c r="AL56" s="875"/>
      <c r="AM56" s="803"/>
    </row>
    <row r="57" spans="1:39" ht="12.95" customHeight="1">
      <c r="A57" s="519"/>
      <c r="B57" s="497"/>
      <c r="C57" s="497"/>
      <c r="D57" s="497"/>
      <c r="E57" s="38"/>
      <c r="F57" s="48"/>
      <c r="G57" s="28"/>
      <c r="H57" s="28"/>
      <c r="I57" s="49"/>
      <c r="J57" s="780" t="b">
        <v>0</v>
      </c>
      <c r="K57" s="552" t="b">
        <v>0</v>
      </c>
      <c r="L57" s="552" t="b">
        <v>0</v>
      </c>
      <c r="M57" s="659" t="b">
        <v>0</v>
      </c>
      <c r="N57" s="52" t="b">
        <v>0</v>
      </c>
      <c r="O57" s="53" t="s">
        <v>192</v>
      </c>
      <c r="P57" s="53"/>
      <c r="Q57" s="53"/>
      <c r="R57" s="53"/>
      <c r="S57" s="53"/>
      <c r="T57" s="53"/>
      <c r="U57" s="53"/>
      <c r="V57" s="53"/>
      <c r="W57" s="53"/>
      <c r="X57" s="54" t="s">
        <v>175</v>
      </c>
      <c r="Y57" s="55" t="s">
        <v>176</v>
      </c>
      <c r="Z57" s="56" t="s">
        <v>177</v>
      </c>
      <c r="AA57" s="57" t="s">
        <v>178</v>
      </c>
      <c r="AB57" s="58" t="s">
        <v>179</v>
      </c>
      <c r="AC57" s="58" t="s">
        <v>180</v>
      </c>
      <c r="AD57" s="58" t="s">
        <v>181</v>
      </c>
      <c r="AE57" s="58" t="s">
        <v>182</v>
      </c>
      <c r="AF57" s="59" t="s">
        <v>183</v>
      </c>
      <c r="AG57" s="60" t="b">
        <v>0</v>
      </c>
      <c r="AH57" s="825" t="s">
        <v>184</v>
      </c>
      <c r="AI57" s="826"/>
      <c r="AJ57" s="60" t="b">
        <v>0</v>
      </c>
      <c r="AK57" s="825" t="s">
        <v>184</v>
      </c>
      <c r="AL57" s="877"/>
      <c r="AM57" s="803" t="b">
        <f>IF(OR(X58, AG57, AJ57), TRUE,FALSE)</f>
        <v>0</v>
      </c>
    </row>
    <row r="58" spans="1:39" ht="12.95" customHeight="1">
      <c r="A58" s="519"/>
      <c r="B58" s="497"/>
      <c r="C58" s="497"/>
      <c r="D58" s="497"/>
      <c r="E58" s="38"/>
      <c r="F58" s="48"/>
      <c r="G58" s="28"/>
      <c r="H58" s="28"/>
      <c r="I58" s="49"/>
      <c r="J58" s="777"/>
      <c r="K58" s="552"/>
      <c r="L58" s="552"/>
      <c r="M58" s="659"/>
      <c r="N58" s="61" t="s">
        <v>185</v>
      </c>
      <c r="O58" s="62" t="s">
        <v>186</v>
      </c>
      <c r="P58" s="484"/>
      <c r="Q58" s="484"/>
      <c r="R58" s="484"/>
      <c r="S58" s="484"/>
      <c r="T58" s="484"/>
      <c r="U58" s="484"/>
      <c r="V58" s="484"/>
      <c r="W58" s="63" t="s">
        <v>187</v>
      </c>
      <c r="X58" s="64" t="b">
        <v>0</v>
      </c>
      <c r="Y58" s="65" t="b">
        <v>0</v>
      </c>
      <c r="Z58" s="66" t="b">
        <v>0</v>
      </c>
      <c r="AA58" s="67" t="b">
        <v>0</v>
      </c>
      <c r="AB58" s="68" t="b">
        <v>0</v>
      </c>
      <c r="AC58" s="69" t="b">
        <v>0</v>
      </c>
      <c r="AD58" s="70" t="b">
        <v>0</v>
      </c>
      <c r="AE58" s="69" t="b">
        <v>0</v>
      </c>
      <c r="AF58" s="70" t="b">
        <v>0</v>
      </c>
      <c r="AG58" s="71" t="b">
        <v>0</v>
      </c>
      <c r="AH58" s="810" t="s">
        <v>171</v>
      </c>
      <c r="AI58" s="811"/>
      <c r="AJ58" s="71" t="b">
        <v>0</v>
      </c>
      <c r="AK58" s="810" t="s">
        <v>171</v>
      </c>
      <c r="AL58" s="878"/>
      <c r="AM58" s="803"/>
    </row>
    <row r="59" spans="1:39" ht="12.95" customHeight="1">
      <c r="A59" s="519"/>
      <c r="B59" s="497"/>
      <c r="C59" s="497"/>
      <c r="D59" s="497"/>
      <c r="E59" s="38"/>
      <c r="F59" s="48"/>
      <c r="G59" s="28"/>
      <c r="H59" s="28"/>
      <c r="I59" s="49"/>
      <c r="J59" s="780" t="b">
        <v>0</v>
      </c>
      <c r="K59" s="552" t="b">
        <v>0</v>
      </c>
      <c r="L59" s="552" t="b">
        <v>0</v>
      </c>
      <c r="M59" s="659" t="b">
        <v>0</v>
      </c>
      <c r="N59" s="39" t="b">
        <v>0</v>
      </c>
      <c r="O59" s="28" t="s">
        <v>193</v>
      </c>
      <c r="P59" s="28"/>
      <c r="Q59" s="28"/>
      <c r="R59" s="28"/>
      <c r="S59" s="28"/>
      <c r="T59" s="28"/>
      <c r="U59" s="28"/>
      <c r="V59" s="28"/>
      <c r="W59" s="28"/>
      <c r="X59" s="72" t="s">
        <v>175</v>
      </c>
      <c r="Y59" s="73" t="s">
        <v>176</v>
      </c>
      <c r="Z59" s="74" t="s">
        <v>177</v>
      </c>
      <c r="AA59" s="75" t="s">
        <v>178</v>
      </c>
      <c r="AB59" s="76" t="s">
        <v>179</v>
      </c>
      <c r="AC59" s="76" t="s">
        <v>180</v>
      </c>
      <c r="AD59" s="76" t="s">
        <v>181</v>
      </c>
      <c r="AE59" s="76" t="s">
        <v>182</v>
      </c>
      <c r="AF59" s="77" t="s">
        <v>183</v>
      </c>
      <c r="AG59" s="78" t="b">
        <v>0</v>
      </c>
      <c r="AH59" s="800" t="s">
        <v>184</v>
      </c>
      <c r="AI59" s="859"/>
      <c r="AJ59" s="78" t="b">
        <v>0</v>
      </c>
      <c r="AK59" s="800" t="s">
        <v>184</v>
      </c>
      <c r="AL59" s="869"/>
      <c r="AM59" s="803" t="b">
        <f>IF(OR(X60, AG59, AJ59), TRUE,FALSE)</f>
        <v>0</v>
      </c>
    </row>
    <row r="60" spans="1:39" ht="12.95" customHeight="1">
      <c r="A60" s="519"/>
      <c r="B60" s="497"/>
      <c r="C60" s="497"/>
      <c r="D60" s="497"/>
      <c r="E60" s="79"/>
      <c r="F60" s="48"/>
      <c r="G60" s="28"/>
      <c r="H60" s="28"/>
      <c r="I60" s="49"/>
      <c r="J60" s="777"/>
      <c r="K60" s="552"/>
      <c r="L60" s="552"/>
      <c r="M60" s="659"/>
      <c r="N60" s="50" t="s">
        <v>185</v>
      </c>
      <c r="O60" s="51" t="s">
        <v>186</v>
      </c>
      <c r="P60" s="484"/>
      <c r="Q60" s="484"/>
      <c r="R60" s="484"/>
      <c r="S60" s="484"/>
      <c r="T60" s="484"/>
      <c r="U60" s="484"/>
      <c r="V60" s="484"/>
      <c r="W60" s="28" t="s">
        <v>187</v>
      </c>
      <c r="X60" s="29" t="b">
        <v>0</v>
      </c>
      <c r="Y60" s="30" t="b">
        <v>0</v>
      </c>
      <c r="Z60" s="31" t="b">
        <v>0</v>
      </c>
      <c r="AA60" s="32" t="b">
        <v>0</v>
      </c>
      <c r="AB60" s="33" t="b">
        <v>0</v>
      </c>
      <c r="AC60" s="34" t="b">
        <v>0</v>
      </c>
      <c r="AD60" s="35" t="b">
        <v>0</v>
      </c>
      <c r="AE60" s="34" t="b">
        <v>0</v>
      </c>
      <c r="AF60" s="35" t="b">
        <v>0</v>
      </c>
      <c r="AG60" s="36" t="b">
        <v>0</v>
      </c>
      <c r="AH60" s="816" t="s">
        <v>171</v>
      </c>
      <c r="AI60" s="829"/>
      <c r="AJ60" s="36" t="b">
        <v>0</v>
      </c>
      <c r="AK60" s="816" t="s">
        <v>171</v>
      </c>
      <c r="AL60" s="875"/>
      <c r="AM60" s="803"/>
    </row>
    <row r="61" spans="1:39" ht="12.95" customHeight="1">
      <c r="A61" s="519"/>
      <c r="B61" s="497"/>
      <c r="C61" s="497"/>
      <c r="D61" s="497"/>
      <c r="E61" s="80"/>
      <c r="F61" s="48"/>
      <c r="G61" s="28"/>
      <c r="H61" s="28"/>
      <c r="I61" s="49"/>
      <c r="J61" s="780" t="b">
        <v>0</v>
      </c>
      <c r="K61" s="492" t="b">
        <v>0</v>
      </c>
      <c r="L61" s="492" t="b">
        <v>0</v>
      </c>
      <c r="M61" s="660" t="b">
        <v>0</v>
      </c>
      <c r="N61" s="52" t="b">
        <v>0</v>
      </c>
      <c r="O61" s="53" t="s">
        <v>194</v>
      </c>
      <c r="P61" s="53"/>
      <c r="Q61" s="53"/>
      <c r="R61" s="53"/>
      <c r="S61" s="53"/>
      <c r="T61" s="53"/>
      <c r="U61" s="53"/>
      <c r="V61" s="53"/>
      <c r="W61" s="53"/>
      <c r="X61" s="54" t="s">
        <v>175</v>
      </c>
      <c r="Y61" s="55" t="s">
        <v>176</v>
      </c>
      <c r="Z61" s="56" t="s">
        <v>177</v>
      </c>
      <c r="AA61" s="57" t="s">
        <v>178</v>
      </c>
      <c r="AB61" s="58" t="s">
        <v>179</v>
      </c>
      <c r="AC61" s="58" t="s">
        <v>180</v>
      </c>
      <c r="AD61" s="58" t="s">
        <v>181</v>
      </c>
      <c r="AE61" s="58" t="s">
        <v>182</v>
      </c>
      <c r="AF61" s="59" t="s">
        <v>183</v>
      </c>
      <c r="AG61" s="60" t="b">
        <v>0</v>
      </c>
      <c r="AH61" s="825" t="s">
        <v>184</v>
      </c>
      <c r="AI61" s="826"/>
      <c r="AJ61" s="60" t="b">
        <v>0</v>
      </c>
      <c r="AK61" s="825" t="s">
        <v>184</v>
      </c>
      <c r="AL61" s="877"/>
      <c r="AM61" s="803" t="b">
        <f>IF(OR(X62, AG61, AJ61), TRUE,FALSE)</f>
        <v>0</v>
      </c>
    </row>
    <row r="62" spans="1:39" ht="12.95" customHeight="1">
      <c r="A62" s="603"/>
      <c r="B62" s="507"/>
      <c r="C62" s="507"/>
      <c r="D62" s="507"/>
      <c r="E62" s="80"/>
      <c r="F62" s="48"/>
      <c r="G62" s="28"/>
      <c r="H62" s="28"/>
      <c r="I62" s="49"/>
      <c r="J62" s="773"/>
      <c r="K62" s="535"/>
      <c r="L62" s="535"/>
      <c r="M62" s="623"/>
      <c r="N62" s="26" t="s">
        <v>185</v>
      </c>
      <c r="O62" s="27" t="s">
        <v>186</v>
      </c>
      <c r="P62" s="503"/>
      <c r="Q62" s="503"/>
      <c r="R62" s="503"/>
      <c r="S62" s="503"/>
      <c r="T62" s="503"/>
      <c r="U62" s="503"/>
      <c r="V62" s="503"/>
      <c r="W62" s="23" t="s">
        <v>187</v>
      </c>
      <c r="X62" s="82" t="b">
        <v>0</v>
      </c>
      <c r="Y62" s="30" t="b">
        <v>0</v>
      </c>
      <c r="Z62" s="31" t="b">
        <v>0</v>
      </c>
      <c r="AA62" s="32" t="b">
        <v>0</v>
      </c>
      <c r="AB62" s="33" t="b">
        <v>0</v>
      </c>
      <c r="AC62" s="34" t="b">
        <v>0</v>
      </c>
      <c r="AD62" s="35" t="b">
        <v>0</v>
      </c>
      <c r="AE62" s="34" t="b">
        <v>0</v>
      </c>
      <c r="AF62" s="35" t="b">
        <v>0</v>
      </c>
      <c r="AG62" s="36" t="b">
        <v>0</v>
      </c>
      <c r="AH62" s="816" t="s">
        <v>171</v>
      </c>
      <c r="AI62" s="817"/>
      <c r="AJ62" s="36" t="b">
        <v>0</v>
      </c>
      <c r="AK62" s="816" t="s">
        <v>171</v>
      </c>
      <c r="AL62" s="875"/>
      <c r="AM62" s="803"/>
    </row>
    <row r="63" spans="1:39" ht="12.95" customHeight="1">
      <c r="A63" s="599" t="s">
        <v>196</v>
      </c>
      <c r="B63" s="527"/>
      <c r="C63" s="527"/>
      <c r="D63" s="527"/>
      <c r="E63" s="84"/>
      <c r="F63" s="765" t="s">
        <v>197</v>
      </c>
      <c r="G63" s="766"/>
      <c r="H63" s="766"/>
      <c r="I63" s="767"/>
      <c r="J63" s="683" t="b">
        <v>0</v>
      </c>
      <c r="K63" s="614" t="b">
        <v>0</v>
      </c>
      <c r="L63" s="532" t="b">
        <v>0</v>
      </c>
      <c r="M63" s="622" t="b">
        <v>0</v>
      </c>
      <c r="N63" s="85" t="b">
        <v>0</v>
      </c>
      <c r="O63" s="40" t="s">
        <v>198</v>
      </c>
      <c r="P63" s="40"/>
      <c r="Q63" s="40"/>
      <c r="R63" s="40"/>
      <c r="S63" s="40"/>
      <c r="T63" s="40"/>
      <c r="U63" s="40"/>
      <c r="V63" s="40"/>
      <c r="W63" s="40"/>
      <c r="X63" s="41" t="s">
        <v>175</v>
      </c>
      <c r="Y63" s="86" t="s">
        <v>176</v>
      </c>
      <c r="Z63" s="87" t="s">
        <v>177</v>
      </c>
      <c r="AA63" s="88" t="s">
        <v>178</v>
      </c>
      <c r="AB63" s="89" t="s">
        <v>179</v>
      </c>
      <c r="AC63" s="89" t="s">
        <v>180</v>
      </c>
      <c r="AD63" s="89" t="s">
        <v>181</v>
      </c>
      <c r="AE63" s="89" t="s">
        <v>182</v>
      </c>
      <c r="AF63" s="90" t="s">
        <v>183</v>
      </c>
      <c r="AG63" s="91" t="b">
        <v>0</v>
      </c>
      <c r="AH63" s="807" t="s">
        <v>184</v>
      </c>
      <c r="AI63" s="808"/>
      <c r="AJ63" s="91" t="b">
        <v>0</v>
      </c>
      <c r="AK63" s="807" t="s">
        <v>184</v>
      </c>
      <c r="AL63" s="881"/>
      <c r="AM63" s="803" t="b">
        <f>IF(OR(X64, AG63, AJ63), TRUE,FALSE)</f>
        <v>0</v>
      </c>
    </row>
    <row r="64" spans="1:39" ht="12.95" customHeight="1">
      <c r="A64" s="521"/>
      <c r="B64" s="520"/>
      <c r="C64" s="520"/>
      <c r="D64" s="520"/>
      <c r="E64" s="92"/>
      <c r="F64" s="48"/>
      <c r="G64" s="28"/>
      <c r="H64" s="28"/>
      <c r="I64" s="49"/>
      <c r="J64" s="777"/>
      <c r="K64" s="594"/>
      <c r="L64" s="535"/>
      <c r="M64" s="623"/>
      <c r="N64" s="50" t="s">
        <v>185</v>
      </c>
      <c r="O64" s="51" t="s">
        <v>186</v>
      </c>
      <c r="P64" s="484"/>
      <c r="Q64" s="484"/>
      <c r="R64" s="484"/>
      <c r="S64" s="484"/>
      <c r="T64" s="484"/>
      <c r="U64" s="484"/>
      <c r="V64" s="484"/>
      <c r="W64" s="28" t="s">
        <v>187</v>
      </c>
      <c r="X64" s="29" t="b">
        <v>0</v>
      </c>
      <c r="Y64" s="30" t="b">
        <v>0</v>
      </c>
      <c r="Z64" s="31" t="b">
        <v>0</v>
      </c>
      <c r="AA64" s="32" t="b">
        <v>0</v>
      </c>
      <c r="AB64" s="33" t="b">
        <v>0</v>
      </c>
      <c r="AC64" s="34" t="b">
        <v>0</v>
      </c>
      <c r="AD64" s="35" t="b">
        <v>0</v>
      </c>
      <c r="AE64" s="34" t="b">
        <v>0</v>
      </c>
      <c r="AF64" s="35" t="b">
        <v>0</v>
      </c>
      <c r="AG64" s="36" t="b">
        <v>0</v>
      </c>
      <c r="AH64" s="816" t="s">
        <v>171</v>
      </c>
      <c r="AI64" s="817"/>
      <c r="AJ64" s="36" t="b">
        <v>0</v>
      </c>
      <c r="AK64" s="816" t="s">
        <v>171</v>
      </c>
      <c r="AL64" s="875"/>
      <c r="AM64" s="803"/>
    </row>
    <row r="65" spans="1:39" ht="12.95" customHeight="1">
      <c r="A65" s="521"/>
      <c r="B65" s="520"/>
      <c r="C65" s="520"/>
      <c r="D65" s="520"/>
      <c r="E65" s="92"/>
      <c r="F65" s="48"/>
      <c r="G65" s="28"/>
      <c r="H65" s="28"/>
      <c r="I65" s="49"/>
      <c r="J65" s="780" t="b">
        <v>0</v>
      </c>
      <c r="K65" s="641" t="b">
        <v>0</v>
      </c>
      <c r="L65" s="487" t="b">
        <v>0</v>
      </c>
      <c r="M65" s="671" t="b">
        <v>0</v>
      </c>
      <c r="N65" s="52" t="b">
        <v>0</v>
      </c>
      <c r="O65" s="53" t="s">
        <v>197</v>
      </c>
      <c r="P65" s="53"/>
      <c r="Q65" s="53"/>
      <c r="R65" s="53"/>
      <c r="S65" s="53"/>
      <c r="T65" s="53"/>
      <c r="U65" s="53"/>
      <c r="V65" s="53"/>
      <c r="W65" s="53"/>
      <c r="X65" s="54" t="s">
        <v>175</v>
      </c>
      <c r="Y65" s="55" t="s">
        <v>176</v>
      </c>
      <c r="Z65" s="56" t="s">
        <v>177</v>
      </c>
      <c r="AA65" s="57" t="s">
        <v>178</v>
      </c>
      <c r="AB65" s="58" t="s">
        <v>179</v>
      </c>
      <c r="AC65" s="58" t="s">
        <v>180</v>
      </c>
      <c r="AD65" s="58" t="s">
        <v>181</v>
      </c>
      <c r="AE65" s="58" t="s">
        <v>182</v>
      </c>
      <c r="AF65" s="59" t="s">
        <v>183</v>
      </c>
      <c r="AG65" s="60" t="b">
        <v>0</v>
      </c>
      <c r="AH65" s="825" t="s">
        <v>184</v>
      </c>
      <c r="AI65" s="826"/>
      <c r="AJ65" s="60" t="b">
        <v>0</v>
      </c>
      <c r="AK65" s="825" t="s">
        <v>184</v>
      </c>
      <c r="AL65" s="877"/>
      <c r="AM65" s="803" t="b">
        <f>IF(OR(X66, AG65, AJ65), TRUE,FALSE)</f>
        <v>0</v>
      </c>
    </row>
    <row r="66" spans="1:39" ht="12.95" customHeight="1">
      <c r="A66" s="521"/>
      <c r="B66" s="520"/>
      <c r="C66" s="520"/>
      <c r="D66" s="520"/>
      <c r="E66" s="92"/>
      <c r="F66" s="48"/>
      <c r="G66" s="28"/>
      <c r="H66" s="28"/>
      <c r="I66" s="49"/>
      <c r="J66" s="777"/>
      <c r="K66" s="594"/>
      <c r="L66" s="535"/>
      <c r="M66" s="623"/>
      <c r="N66" s="61" t="s">
        <v>185</v>
      </c>
      <c r="O66" s="62" t="s">
        <v>186</v>
      </c>
      <c r="P66" s="484"/>
      <c r="Q66" s="484"/>
      <c r="R66" s="484"/>
      <c r="S66" s="484"/>
      <c r="T66" s="484"/>
      <c r="U66" s="484"/>
      <c r="V66" s="484"/>
      <c r="W66" s="63" t="s">
        <v>187</v>
      </c>
      <c r="X66" s="64" t="b">
        <v>0</v>
      </c>
      <c r="Y66" s="65" t="b">
        <v>0</v>
      </c>
      <c r="Z66" s="66" t="b">
        <v>0</v>
      </c>
      <c r="AA66" s="67" t="b">
        <v>0</v>
      </c>
      <c r="AB66" s="68" t="b">
        <v>0</v>
      </c>
      <c r="AC66" s="69" t="b">
        <v>0</v>
      </c>
      <c r="AD66" s="70" t="b">
        <v>0</v>
      </c>
      <c r="AE66" s="69" t="b">
        <v>0</v>
      </c>
      <c r="AF66" s="70" t="b">
        <v>0</v>
      </c>
      <c r="AG66" s="71" t="b">
        <v>0</v>
      </c>
      <c r="AH66" s="810" t="s">
        <v>171</v>
      </c>
      <c r="AI66" s="811"/>
      <c r="AJ66" s="71" t="b">
        <v>0</v>
      </c>
      <c r="AK66" s="810" t="s">
        <v>171</v>
      </c>
      <c r="AL66" s="878"/>
      <c r="AM66" s="803"/>
    </row>
    <row r="67" spans="1:39" ht="12.95" customHeight="1">
      <c r="A67" s="521"/>
      <c r="B67" s="520"/>
      <c r="C67" s="520"/>
      <c r="D67" s="520"/>
      <c r="E67" s="92"/>
      <c r="F67" s="48"/>
      <c r="G67" s="28"/>
      <c r="H67" s="28"/>
      <c r="I67" s="49"/>
      <c r="J67" s="676" t="b">
        <v>0</v>
      </c>
      <c r="K67" s="641" t="b">
        <v>0</v>
      </c>
      <c r="L67" s="487" t="b">
        <v>0</v>
      </c>
      <c r="M67" s="671" t="b">
        <v>0</v>
      </c>
      <c r="N67" s="39" t="b">
        <v>0</v>
      </c>
      <c r="O67" s="28" t="s">
        <v>199</v>
      </c>
      <c r="P67" s="28"/>
      <c r="Q67" s="28"/>
      <c r="R67" s="28"/>
      <c r="S67" s="28"/>
      <c r="T67" s="28"/>
      <c r="U67" s="28"/>
      <c r="V67" s="28"/>
      <c r="W67" s="28"/>
      <c r="X67" s="72" t="s">
        <v>175</v>
      </c>
      <c r="Y67" s="73" t="s">
        <v>176</v>
      </c>
      <c r="Z67" s="74" t="s">
        <v>177</v>
      </c>
      <c r="AA67" s="75" t="s">
        <v>178</v>
      </c>
      <c r="AB67" s="76" t="s">
        <v>179</v>
      </c>
      <c r="AC67" s="76" t="s">
        <v>180</v>
      </c>
      <c r="AD67" s="76" t="s">
        <v>181</v>
      </c>
      <c r="AE67" s="76" t="s">
        <v>182</v>
      </c>
      <c r="AF67" s="77" t="s">
        <v>183</v>
      </c>
      <c r="AG67" s="78" t="b">
        <v>0</v>
      </c>
      <c r="AH67" s="800" t="s">
        <v>184</v>
      </c>
      <c r="AI67" s="801"/>
      <c r="AJ67" s="78" t="b">
        <v>0</v>
      </c>
      <c r="AK67" s="800" t="s">
        <v>184</v>
      </c>
      <c r="AL67" s="869"/>
      <c r="AM67" s="803" t="b">
        <f>IF(OR(X68, AG67, AJ67), TRUE,FALSE)</f>
        <v>0</v>
      </c>
    </row>
    <row r="68" spans="1:39" ht="12.95" customHeight="1">
      <c r="A68" s="541"/>
      <c r="B68" s="542"/>
      <c r="C68" s="542"/>
      <c r="D68" s="542"/>
      <c r="E68" s="93"/>
      <c r="F68" s="24"/>
      <c r="G68" s="23"/>
      <c r="H68" s="23"/>
      <c r="I68" s="25"/>
      <c r="J68" s="686"/>
      <c r="K68" s="618"/>
      <c r="L68" s="596"/>
      <c r="M68" s="672"/>
      <c r="N68" s="26" t="s">
        <v>185</v>
      </c>
      <c r="O68" s="51" t="s">
        <v>186</v>
      </c>
      <c r="P68" s="503"/>
      <c r="Q68" s="503"/>
      <c r="R68" s="503"/>
      <c r="S68" s="503"/>
      <c r="T68" s="503"/>
      <c r="U68" s="503"/>
      <c r="V68" s="503"/>
      <c r="W68" s="63" t="s">
        <v>187</v>
      </c>
      <c r="X68" s="64" t="b">
        <v>0</v>
      </c>
      <c r="Y68" s="94" t="b">
        <v>0</v>
      </c>
      <c r="Z68" s="95" t="b">
        <v>0</v>
      </c>
      <c r="AA68" s="96" t="b">
        <v>0</v>
      </c>
      <c r="AB68" s="97" t="b">
        <v>0</v>
      </c>
      <c r="AC68" s="98" t="b">
        <v>0</v>
      </c>
      <c r="AD68" s="99" t="b">
        <v>0</v>
      </c>
      <c r="AE68" s="98" t="b">
        <v>0</v>
      </c>
      <c r="AF68" s="99" t="b">
        <v>0</v>
      </c>
      <c r="AG68" s="36" t="b">
        <v>0</v>
      </c>
      <c r="AH68" s="888" t="s">
        <v>171</v>
      </c>
      <c r="AI68" s="891"/>
      <c r="AJ68" s="36" t="b">
        <v>0</v>
      </c>
      <c r="AK68" s="888" t="s">
        <v>171</v>
      </c>
      <c r="AL68" s="889"/>
      <c r="AM68" s="803"/>
    </row>
    <row r="69" spans="1:39" ht="12.95" customHeight="1">
      <c r="A69" s="599" t="s">
        <v>200</v>
      </c>
      <c r="B69" s="495"/>
      <c r="C69" s="495"/>
      <c r="D69" s="600"/>
      <c r="E69" s="524" t="s">
        <v>201</v>
      </c>
      <c r="F69" s="526" t="s">
        <v>498</v>
      </c>
      <c r="G69" s="495"/>
      <c r="H69" s="495"/>
      <c r="I69" s="600"/>
      <c r="J69" s="683" t="b">
        <v>0</v>
      </c>
      <c r="K69" s="614" t="b">
        <v>0</v>
      </c>
      <c r="L69" s="532" t="b">
        <v>0</v>
      </c>
      <c r="M69" s="622" t="b">
        <v>0</v>
      </c>
      <c r="N69" s="39" t="b">
        <v>0</v>
      </c>
      <c r="O69" s="100" t="s">
        <v>202</v>
      </c>
      <c r="P69" s="40"/>
      <c r="Q69" s="40"/>
      <c r="R69" s="40"/>
      <c r="S69" s="40"/>
      <c r="T69" s="40"/>
      <c r="U69" s="40"/>
      <c r="V69" s="40"/>
      <c r="W69" s="40"/>
      <c r="X69" s="41" t="s">
        <v>175</v>
      </c>
      <c r="Y69" s="101" t="s">
        <v>176</v>
      </c>
      <c r="Z69" s="102" t="s">
        <v>177</v>
      </c>
      <c r="AA69" s="103" t="s">
        <v>178</v>
      </c>
      <c r="AB69" s="104" t="s">
        <v>179</v>
      </c>
      <c r="AC69" s="104" t="s">
        <v>180</v>
      </c>
      <c r="AD69" s="104" t="s">
        <v>181</v>
      </c>
      <c r="AE69" s="104" t="s">
        <v>182</v>
      </c>
      <c r="AF69" s="105" t="s">
        <v>183</v>
      </c>
      <c r="AG69" s="47" t="b">
        <v>0</v>
      </c>
      <c r="AH69" s="800" t="s">
        <v>184</v>
      </c>
      <c r="AI69" s="801"/>
      <c r="AJ69" s="47" t="b">
        <v>0</v>
      </c>
      <c r="AK69" s="800" t="s">
        <v>184</v>
      </c>
      <c r="AL69" s="869"/>
      <c r="AM69" s="803" t="b">
        <f>IF(OR(X70, AG69, AJ69), TRUE,FALSE)</f>
        <v>0</v>
      </c>
    </row>
    <row r="70" spans="1:39" ht="12.95" customHeight="1">
      <c r="A70" s="519"/>
      <c r="B70" s="497"/>
      <c r="C70" s="497"/>
      <c r="D70" s="601"/>
      <c r="E70" s="525"/>
      <c r="F70" s="598"/>
      <c r="G70" s="497"/>
      <c r="H70" s="497"/>
      <c r="I70" s="601"/>
      <c r="J70" s="777"/>
      <c r="K70" s="594"/>
      <c r="L70" s="535"/>
      <c r="M70" s="623"/>
      <c r="N70" s="50" t="s">
        <v>185</v>
      </c>
      <c r="O70" s="106" t="s">
        <v>186</v>
      </c>
      <c r="P70" s="484"/>
      <c r="Q70" s="484"/>
      <c r="R70" s="484"/>
      <c r="S70" s="484"/>
      <c r="T70" s="484"/>
      <c r="U70" s="484"/>
      <c r="V70" s="484"/>
      <c r="W70" s="63" t="s">
        <v>187</v>
      </c>
      <c r="X70" s="64" t="b">
        <v>0</v>
      </c>
      <c r="Y70" s="30" t="b">
        <v>0</v>
      </c>
      <c r="Z70" s="31" t="b">
        <v>0</v>
      </c>
      <c r="AA70" s="32" t="b">
        <v>0</v>
      </c>
      <c r="AB70" s="33" t="b">
        <v>0</v>
      </c>
      <c r="AC70" s="34" t="b">
        <v>0</v>
      </c>
      <c r="AD70" s="35" t="b">
        <v>0</v>
      </c>
      <c r="AE70" s="34" t="b">
        <v>0</v>
      </c>
      <c r="AF70" s="35" t="b">
        <v>0</v>
      </c>
      <c r="AG70" s="36" t="b">
        <v>0</v>
      </c>
      <c r="AH70" s="816" t="s">
        <v>171</v>
      </c>
      <c r="AI70" s="817"/>
      <c r="AJ70" s="36" t="b">
        <v>0</v>
      </c>
      <c r="AK70" s="816" t="s">
        <v>171</v>
      </c>
      <c r="AL70" s="875"/>
      <c r="AM70" s="803"/>
    </row>
    <row r="71" spans="1:39" ht="12.95" customHeight="1">
      <c r="A71" s="519"/>
      <c r="B71" s="497"/>
      <c r="C71" s="497"/>
      <c r="D71" s="601"/>
      <c r="E71" s="778">
        <f>表示項目選択・建物情報!$E$14</f>
        <v>3</v>
      </c>
      <c r="F71" s="598"/>
      <c r="G71" s="497"/>
      <c r="H71" s="497"/>
      <c r="I71" s="601"/>
      <c r="J71" s="780" t="b">
        <v>0</v>
      </c>
      <c r="K71" s="641" t="b">
        <v>0</v>
      </c>
      <c r="L71" s="487" t="b">
        <v>0</v>
      </c>
      <c r="M71" s="671" t="b">
        <v>0</v>
      </c>
      <c r="N71" s="52" t="b">
        <v>0</v>
      </c>
      <c r="O71" s="109" t="s">
        <v>204</v>
      </c>
      <c r="P71" s="53"/>
      <c r="Q71" s="53"/>
      <c r="R71" s="53"/>
      <c r="S71" s="53"/>
      <c r="T71" s="53"/>
      <c r="U71" s="53"/>
      <c r="V71" s="53"/>
      <c r="W71" s="53"/>
      <c r="X71" s="54" t="s">
        <v>175</v>
      </c>
      <c r="Y71" s="55" t="s">
        <v>176</v>
      </c>
      <c r="Z71" s="56" t="s">
        <v>177</v>
      </c>
      <c r="AA71" s="57" t="s">
        <v>178</v>
      </c>
      <c r="AB71" s="58" t="s">
        <v>179</v>
      </c>
      <c r="AC71" s="58" t="s">
        <v>180</v>
      </c>
      <c r="AD71" s="58" t="s">
        <v>181</v>
      </c>
      <c r="AE71" s="58" t="s">
        <v>182</v>
      </c>
      <c r="AF71" s="110" t="s">
        <v>183</v>
      </c>
      <c r="AG71" s="60" t="b">
        <v>0</v>
      </c>
      <c r="AH71" s="825" t="s">
        <v>184</v>
      </c>
      <c r="AI71" s="826"/>
      <c r="AJ71" s="60" t="b">
        <v>0</v>
      </c>
      <c r="AK71" s="825" t="s">
        <v>184</v>
      </c>
      <c r="AL71" s="877"/>
      <c r="AM71" s="803" t="b">
        <f>IF(OR(X72, AG71, AJ71), TRUE,FALSE)</f>
        <v>0</v>
      </c>
    </row>
    <row r="72" spans="1:39" ht="12.95" customHeight="1">
      <c r="A72" s="519"/>
      <c r="B72" s="497"/>
      <c r="C72" s="497"/>
      <c r="D72" s="601"/>
      <c r="E72" s="779"/>
      <c r="F72" s="48"/>
      <c r="G72" s="28"/>
      <c r="H72" s="28"/>
      <c r="I72" s="49"/>
      <c r="J72" s="777"/>
      <c r="K72" s="594"/>
      <c r="L72" s="535"/>
      <c r="M72" s="623"/>
      <c r="N72" s="61" t="s">
        <v>185</v>
      </c>
      <c r="O72" s="111" t="s">
        <v>186</v>
      </c>
      <c r="P72" s="484"/>
      <c r="Q72" s="484"/>
      <c r="R72" s="484"/>
      <c r="S72" s="484"/>
      <c r="T72" s="484"/>
      <c r="U72" s="484"/>
      <c r="V72" s="484"/>
      <c r="W72" s="63" t="s">
        <v>187</v>
      </c>
      <c r="X72" s="64" t="b">
        <v>0</v>
      </c>
      <c r="Y72" s="65" t="b">
        <v>0</v>
      </c>
      <c r="Z72" s="66" t="b">
        <v>0</v>
      </c>
      <c r="AA72" s="67" t="b">
        <v>0</v>
      </c>
      <c r="AB72" s="68" t="b">
        <v>0</v>
      </c>
      <c r="AC72" s="69" t="b">
        <v>0</v>
      </c>
      <c r="AD72" s="70" t="b">
        <v>0</v>
      </c>
      <c r="AE72" s="69" t="b">
        <v>0</v>
      </c>
      <c r="AF72" s="112" t="b">
        <v>0</v>
      </c>
      <c r="AG72" s="71" t="b">
        <v>0</v>
      </c>
      <c r="AH72" s="810" t="s">
        <v>171</v>
      </c>
      <c r="AI72" s="811"/>
      <c r="AJ72" s="71" t="b">
        <v>0</v>
      </c>
      <c r="AK72" s="810" t="s">
        <v>171</v>
      </c>
      <c r="AL72" s="878"/>
      <c r="AM72" s="803"/>
    </row>
    <row r="73" spans="1:39" ht="12.95" customHeight="1">
      <c r="A73" s="519" t="s">
        <v>205</v>
      </c>
      <c r="B73" s="497"/>
      <c r="C73" s="497"/>
      <c r="D73" s="601"/>
      <c r="E73" s="524" t="s">
        <v>201</v>
      </c>
      <c r="F73" s="48"/>
      <c r="G73" s="28"/>
      <c r="H73" s="28"/>
      <c r="I73" s="49"/>
      <c r="J73" s="780" t="b">
        <v>0</v>
      </c>
      <c r="K73" s="641" t="b">
        <v>0</v>
      </c>
      <c r="L73" s="487" t="b">
        <v>0</v>
      </c>
      <c r="M73" s="671" t="b">
        <v>0</v>
      </c>
      <c r="N73" s="39" t="b">
        <v>0</v>
      </c>
      <c r="O73" s="48" t="s">
        <v>206</v>
      </c>
      <c r="P73" s="28"/>
      <c r="Q73" s="28"/>
      <c r="R73" s="28"/>
      <c r="S73" s="28"/>
      <c r="T73" s="28"/>
      <c r="U73" s="28"/>
      <c r="V73" s="28"/>
      <c r="W73" s="53"/>
      <c r="X73" s="54" t="s">
        <v>175</v>
      </c>
      <c r="Y73" s="73" t="s">
        <v>176</v>
      </c>
      <c r="Z73" s="74" t="s">
        <v>177</v>
      </c>
      <c r="AA73" s="75" t="s">
        <v>178</v>
      </c>
      <c r="AB73" s="76" t="s">
        <v>179</v>
      </c>
      <c r="AC73" s="76" t="s">
        <v>180</v>
      </c>
      <c r="AD73" s="76" t="s">
        <v>181</v>
      </c>
      <c r="AE73" s="76" t="s">
        <v>182</v>
      </c>
      <c r="AF73" s="77" t="s">
        <v>183</v>
      </c>
      <c r="AG73" s="78" t="b">
        <v>0</v>
      </c>
      <c r="AH73" s="800" t="s">
        <v>184</v>
      </c>
      <c r="AI73" s="801"/>
      <c r="AJ73" s="78" t="b">
        <v>0</v>
      </c>
      <c r="AK73" s="800" t="s">
        <v>184</v>
      </c>
      <c r="AL73" s="869"/>
      <c r="AM73" s="803" t="b">
        <f>IF(OR(X74, AG73, AJ73), TRUE,FALSE)</f>
        <v>0</v>
      </c>
    </row>
    <row r="74" spans="1:39" ht="12.95" customHeight="1">
      <c r="A74" s="519"/>
      <c r="B74" s="497"/>
      <c r="C74" s="497"/>
      <c r="D74" s="601"/>
      <c r="E74" s="525"/>
      <c r="F74" s="48"/>
      <c r="G74" s="28"/>
      <c r="H74" s="28"/>
      <c r="I74" s="49"/>
      <c r="J74" s="777"/>
      <c r="K74" s="594"/>
      <c r="L74" s="535"/>
      <c r="M74" s="623"/>
      <c r="N74" s="50" t="s">
        <v>185</v>
      </c>
      <c r="O74" s="106" t="s">
        <v>186</v>
      </c>
      <c r="P74" s="484"/>
      <c r="Q74" s="484"/>
      <c r="R74" s="484"/>
      <c r="S74" s="484"/>
      <c r="T74" s="484"/>
      <c r="U74" s="484"/>
      <c r="V74" s="484"/>
      <c r="W74" s="63" t="s">
        <v>187</v>
      </c>
      <c r="X74" s="64" t="b">
        <v>0</v>
      </c>
      <c r="Y74" s="30" t="b">
        <v>0</v>
      </c>
      <c r="Z74" s="31" t="b">
        <v>0</v>
      </c>
      <c r="AA74" s="32" t="b">
        <v>0</v>
      </c>
      <c r="AB74" s="33" t="b">
        <v>0</v>
      </c>
      <c r="AC74" s="34" t="b">
        <v>0</v>
      </c>
      <c r="AD74" s="35" t="b">
        <v>0</v>
      </c>
      <c r="AE74" s="34" t="b">
        <v>0</v>
      </c>
      <c r="AF74" s="35" t="b">
        <v>0</v>
      </c>
      <c r="AG74" s="36" t="b">
        <v>0</v>
      </c>
      <c r="AH74" s="816" t="s">
        <v>171</v>
      </c>
      <c r="AI74" s="817"/>
      <c r="AJ74" s="36" t="b">
        <v>0</v>
      </c>
      <c r="AK74" s="816" t="s">
        <v>171</v>
      </c>
      <c r="AL74" s="875"/>
      <c r="AM74" s="803"/>
    </row>
    <row r="75" spans="1:39" ht="12.95" customHeight="1">
      <c r="A75" s="519"/>
      <c r="B75" s="497"/>
      <c r="C75" s="497"/>
      <c r="D75" s="601"/>
      <c r="E75" s="894" t="str">
        <f>表示項目選択・建物情報!$E$15</f>
        <v>-</v>
      </c>
      <c r="F75" s="48"/>
      <c r="G75" s="28"/>
      <c r="H75" s="28"/>
      <c r="I75" s="49"/>
      <c r="J75" s="780" t="b">
        <v>0</v>
      </c>
      <c r="K75" s="487" t="b">
        <v>0</v>
      </c>
      <c r="L75" s="487" t="b">
        <v>0</v>
      </c>
      <c r="M75" s="671" t="b">
        <v>0</v>
      </c>
      <c r="N75" s="52" t="b">
        <v>0</v>
      </c>
      <c r="O75" s="109" t="s">
        <v>207</v>
      </c>
      <c r="P75" s="53"/>
      <c r="Q75" s="53"/>
      <c r="R75" s="53"/>
      <c r="S75" s="53"/>
      <c r="T75" s="53"/>
      <c r="U75" s="53"/>
      <c r="V75" s="53"/>
      <c r="W75" s="53"/>
      <c r="X75" s="54" t="s">
        <v>175</v>
      </c>
      <c r="Y75" s="55" t="s">
        <v>176</v>
      </c>
      <c r="Z75" s="56" t="s">
        <v>177</v>
      </c>
      <c r="AA75" s="57" t="s">
        <v>178</v>
      </c>
      <c r="AB75" s="58" t="s">
        <v>179</v>
      </c>
      <c r="AC75" s="58" t="s">
        <v>180</v>
      </c>
      <c r="AD75" s="58" t="s">
        <v>181</v>
      </c>
      <c r="AE75" s="58" t="s">
        <v>182</v>
      </c>
      <c r="AF75" s="110" t="s">
        <v>183</v>
      </c>
      <c r="AG75" s="60" t="b">
        <v>0</v>
      </c>
      <c r="AH75" s="825" t="s">
        <v>184</v>
      </c>
      <c r="AI75" s="826"/>
      <c r="AJ75" s="60" t="b">
        <v>0</v>
      </c>
      <c r="AK75" s="825" t="s">
        <v>184</v>
      </c>
      <c r="AL75" s="877"/>
      <c r="AM75" s="803" t="b">
        <f>IF(OR(X76, AG75, AJ75), TRUE,FALSE)</f>
        <v>0</v>
      </c>
    </row>
    <row r="76" spans="1:39" ht="12.95" customHeight="1">
      <c r="A76" s="519"/>
      <c r="B76" s="497"/>
      <c r="C76" s="497"/>
      <c r="D76" s="601"/>
      <c r="E76" s="895"/>
      <c r="F76" s="48"/>
      <c r="G76" s="28"/>
      <c r="H76" s="28"/>
      <c r="I76" s="49"/>
      <c r="J76" s="777"/>
      <c r="K76" s="535"/>
      <c r="L76" s="535"/>
      <c r="M76" s="623"/>
      <c r="N76" s="61" t="s">
        <v>185</v>
      </c>
      <c r="O76" s="111" t="s">
        <v>186</v>
      </c>
      <c r="P76" s="484"/>
      <c r="Q76" s="484"/>
      <c r="R76" s="484"/>
      <c r="S76" s="484"/>
      <c r="T76" s="484"/>
      <c r="U76" s="484"/>
      <c r="V76" s="484"/>
      <c r="W76" s="63" t="s">
        <v>187</v>
      </c>
      <c r="X76" s="64" t="b">
        <v>0</v>
      </c>
      <c r="Y76" s="65" t="b">
        <v>0</v>
      </c>
      <c r="Z76" s="66" t="b">
        <v>0</v>
      </c>
      <c r="AA76" s="67" t="b">
        <v>0</v>
      </c>
      <c r="AB76" s="68" t="b">
        <v>0</v>
      </c>
      <c r="AC76" s="69" t="b">
        <v>0</v>
      </c>
      <c r="AD76" s="70" t="b">
        <v>0</v>
      </c>
      <c r="AE76" s="69" t="b">
        <v>0</v>
      </c>
      <c r="AF76" s="112" t="b">
        <v>0</v>
      </c>
      <c r="AG76" s="71" t="b">
        <v>0</v>
      </c>
      <c r="AH76" s="810" t="s">
        <v>171</v>
      </c>
      <c r="AI76" s="811"/>
      <c r="AJ76" s="71" t="b">
        <v>0</v>
      </c>
      <c r="AK76" s="810" t="s">
        <v>171</v>
      </c>
      <c r="AL76" s="878"/>
      <c r="AM76" s="803"/>
    </row>
    <row r="77" spans="1:39" ht="12.95" customHeight="1">
      <c r="A77" s="519" t="s">
        <v>209</v>
      </c>
      <c r="B77" s="497"/>
      <c r="C77" s="497"/>
      <c r="D77" s="601"/>
      <c r="E77" s="524" t="s">
        <v>201</v>
      </c>
      <c r="F77" s="48"/>
      <c r="G77" s="28"/>
      <c r="H77" s="28"/>
      <c r="I77" s="49"/>
      <c r="J77" s="780" t="b">
        <v>0</v>
      </c>
      <c r="K77" s="641" t="b">
        <v>0</v>
      </c>
      <c r="L77" s="487" t="b">
        <v>0</v>
      </c>
      <c r="M77" s="671" t="b">
        <v>0</v>
      </c>
      <c r="N77" s="39" t="b">
        <v>0</v>
      </c>
      <c r="O77" s="48" t="s">
        <v>210</v>
      </c>
      <c r="P77" s="28"/>
      <c r="Q77" s="28"/>
      <c r="R77" s="28"/>
      <c r="S77" s="28"/>
      <c r="T77" s="28"/>
      <c r="U77" s="28"/>
      <c r="V77" s="28"/>
      <c r="W77" s="53"/>
      <c r="X77" s="54" t="s">
        <v>175</v>
      </c>
      <c r="Y77" s="73" t="s">
        <v>176</v>
      </c>
      <c r="Z77" s="74" t="s">
        <v>177</v>
      </c>
      <c r="AA77" s="75" t="s">
        <v>178</v>
      </c>
      <c r="AB77" s="76" t="s">
        <v>179</v>
      </c>
      <c r="AC77" s="76" t="s">
        <v>180</v>
      </c>
      <c r="AD77" s="76" t="s">
        <v>181</v>
      </c>
      <c r="AE77" s="76" t="s">
        <v>182</v>
      </c>
      <c r="AF77" s="113" t="s">
        <v>183</v>
      </c>
      <c r="AG77" s="78" t="b">
        <v>0</v>
      </c>
      <c r="AH77" s="800" t="s">
        <v>184</v>
      </c>
      <c r="AI77" s="801"/>
      <c r="AJ77" s="78" t="b">
        <v>0</v>
      </c>
      <c r="AK77" s="800" t="s">
        <v>184</v>
      </c>
      <c r="AL77" s="869"/>
      <c r="AM77" s="803" t="b">
        <f>IF(OR(X78, AG77, AJ77), TRUE,FALSE)</f>
        <v>0</v>
      </c>
    </row>
    <row r="78" spans="1:39" ht="12.95" customHeight="1">
      <c r="A78" s="519"/>
      <c r="B78" s="497"/>
      <c r="C78" s="497"/>
      <c r="D78" s="601"/>
      <c r="E78" s="525"/>
      <c r="F78" s="48"/>
      <c r="G78" s="28"/>
      <c r="H78" s="28"/>
      <c r="I78" s="49"/>
      <c r="J78" s="777"/>
      <c r="K78" s="594"/>
      <c r="L78" s="535"/>
      <c r="M78" s="623"/>
      <c r="N78" s="50" t="s">
        <v>185</v>
      </c>
      <c r="O78" s="106" t="s">
        <v>186</v>
      </c>
      <c r="P78" s="484"/>
      <c r="Q78" s="484"/>
      <c r="R78" s="484"/>
      <c r="S78" s="484"/>
      <c r="T78" s="484"/>
      <c r="U78" s="484"/>
      <c r="V78" s="484"/>
      <c r="W78" s="63" t="s">
        <v>187</v>
      </c>
      <c r="X78" s="64" t="b">
        <v>0</v>
      </c>
      <c r="Y78" s="30" t="b">
        <v>0</v>
      </c>
      <c r="Z78" s="31" t="b">
        <v>0</v>
      </c>
      <c r="AA78" s="32" t="b">
        <v>0</v>
      </c>
      <c r="AB78" s="33" t="b">
        <v>0</v>
      </c>
      <c r="AC78" s="34" t="b">
        <v>0</v>
      </c>
      <c r="AD78" s="35" t="b">
        <v>0</v>
      </c>
      <c r="AE78" s="34" t="b">
        <v>0</v>
      </c>
      <c r="AF78" s="114" t="b">
        <v>0</v>
      </c>
      <c r="AG78" s="36" t="b">
        <v>0</v>
      </c>
      <c r="AH78" s="816" t="s">
        <v>171</v>
      </c>
      <c r="AI78" s="817"/>
      <c r="AJ78" s="36" t="b">
        <v>0</v>
      </c>
      <c r="AK78" s="816" t="s">
        <v>171</v>
      </c>
      <c r="AL78" s="875"/>
      <c r="AM78" s="803"/>
    </row>
    <row r="79" spans="1:39" ht="12.95" customHeight="1">
      <c r="A79" s="519"/>
      <c r="B79" s="497"/>
      <c r="C79" s="497"/>
      <c r="D79" s="601"/>
      <c r="E79" s="894" t="str">
        <f>表示項目選択・建物情報!$E$17</f>
        <v>-</v>
      </c>
      <c r="F79" s="48"/>
      <c r="G79" s="28"/>
      <c r="H79" s="28"/>
      <c r="I79" s="49"/>
      <c r="J79" s="780" t="b">
        <v>0</v>
      </c>
      <c r="K79" s="487" t="b">
        <v>0</v>
      </c>
      <c r="L79" s="487" t="b">
        <v>0</v>
      </c>
      <c r="M79" s="671" t="b">
        <v>0</v>
      </c>
      <c r="N79" s="52" t="b">
        <v>0</v>
      </c>
      <c r="O79" s="624" t="s">
        <v>211</v>
      </c>
      <c r="P79" s="625"/>
      <c r="Q79" s="625"/>
      <c r="R79" s="625"/>
      <c r="S79" s="625"/>
      <c r="T79" s="625"/>
      <c r="U79" s="625"/>
      <c r="V79" s="625"/>
      <c r="W79" s="626"/>
      <c r="X79" s="54" t="s">
        <v>175</v>
      </c>
      <c r="Y79" s="55" t="s">
        <v>176</v>
      </c>
      <c r="Z79" s="56" t="s">
        <v>177</v>
      </c>
      <c r="AA79" s="57" t="s">
        <v>178</v>
      </c>
      <c r="AB79" s="58" t="s">
        <v>179</v>
      </c>
      <c r="AC79" s="58" t="s">
        <v>180</v>
      </c>
      <c r="AD79" s="58" t="s">
        <v>181</v>
      </c>
      <c r="AE79" s="58" t="s">
        <v>182</v>
      </c>
      <c r="AF79" s="110" t="s">
        <v>183</v>
      </c>
      <c r="AG79" s="60" t="b">
        <v>0</v>
      </c>
      <c r="AH79" s="825" t="s">
        <v>184</v>
      </c>
      <c r="AI79" s="826"/>
      <c r="AJ79" s="60" t="b">
        <v>0</v>
      </c>
      <c r="AK79" s="825" t="s">
        <v>184</v>
      </c>
      <c r="AL79" s="877"/>
      <c r="AM79" s="803" t="b">
        <f>IF(OR(X80, AG79, AJ79), TRUE,FALSE)</f>
        <v>0</v>
      </c>
    </row>
    <row r="80" spans="1:39" ht="12.95" customHeight="1">
      <c r="A80" s="519"/>
      <c r="B80" s="497"/>
      <c r="C80" s="497"/>
      <c r="D80" s="601"/>
      <c r="E80" s="895"/>
      <c r="F80" s="48"/>
      <c r="G80" s="28"/>
      <c r="H80" s="28"/>
      <c r="I80" s="49"/>
      <c r="J80" s="777"/>
      <c r="K80" s="535"/>
      <c r="L80" s="535"/>
      <c r="M80" s="623"/>
      <c r="N80" s="61" t="s">
        <v>185</v>
      </c>
      <c r="O80" s="111" t="s">
        <v>186</v>
      </c>
      <c r="P80" s="484"/>
      <c r="Q80" s="484"/>
      <c r="R80" s="484"/>
      <c r="S80" s="484"/>
      <c r="T80" s="484"/>
      <c r="U80" s="484"/>
      <c r="V80" s="484"/>
      <c r="W80" s="63" t="s">
        <v>187</v>
      </c>
      <c r="X80" s="64" t="b">
        <v>0</v>
      </c>
      <c r="Y80" s="65" t="b">
        <v>0</v>
      </c>
      <c r="Z80" s="66" t="b">
        <v>0</v>
      </c>
      <c r="AA80" s="67" t="b">
        <v>0</v>
      </c>
      <c r="AB80" s="68" t="b">
        <v>0</v>
      </c>
      <c r="AC80" s="69" t="b">
        <v>0</v>
      </c>
      <c r="AD80" s="70" t="b">
        <v>0</v>
      </c>
      <c r="AE80" s="69" t="b">
        <v>0</v>
      </c>
      <c r="AF80" s="112" t="b">
        <v>0</v>
      </c>
      <c r="AG80" s="71" t="b">
        <v>0</v>
      </c>
      <c r="AH80" s="810" t="s">
        <v>171</v>
      </c>
      <c r="AI80" s="811"/>
      <c r="AJ80" s="71" t="b">
        <v>0</v>
      </c>
      <c r="AK80" s="810" t="s">
        <v>171</v>
      </c>
      <c r="AL80" s="878"/>
      <c r="AM80" s="803"/>
    </row>
    <row r="81" spans="1:39" ht="12.95" customHeight="1">
      <c r="A81" s="519" t="s">
        <v>212</v>
      </c>
      <c r="B81" s="497"/>
      <c r="C81" s="497"/>
      <c r="D81" s="601"/>
      <c r="E81" s="524" t="s">
        <v>201</v>
      </c>
      <c r="F81" s="48"/>
      <c r="G81" s="28"/>
      <c r="H81" s="28"/>
      <c r="I81" s="49"/>
      <c r="J81" s="780" t="b">
        <v>0</v>
      </c>
      <c r="K81" s="487" t="b">
        <v>0</v>
      </c>
      <c r="L81" s="487" t="b">
        <v>0</v>
      </c>
      <c r="M81" s="671" t="b">
        <v>0</v>
      </c>
      <c r="N81" s="39" t="b">
        <v>0</v>
      </c>
      <c r="O81" s="624" t="s">
        <v>213</v>
      </c>
      <c r="P81" s="625"/>
      <c r="Q81" s="625"/>
      <c r="R81" s="625"/>
      <c r="S81" s="625"/>
      <c r="T81" s="625"/>
      <c r="U81" s="625"/>
      <c r="V81" s="625"/>
      <c r="W81" s="626"/>
      <c r="X81" s="54" t="s">
        <v>175</v>
      </c>
      <c r="Y81" s="73" t="s">
        <v>176</v>
      </c>
      <c r="Z81" s="74" t="s">
        <v>177</v>
      </c>
      <c r="AA81" s="75" t="s">
        <v>178</v>
      </c>
      <c r="AB81" s="76" t="s">
        <v>179</v>
      </c>
      <c r="AC81" s="76" t="s">
        <v>180</v>
      </c>
      <c r="AD81" s="76" t="s">
        <v>181</v>
      </c>
      <c r="AE81" s="76" t="s">
        <v>182</v>
      </c>
      <c r="AF81" s="113" t="s">
        <v>183</v>
      </c>
      <c r="AG81" s="78" t="b">
        <v>0</v>
      </c>
      <c r="AH81" s="800" t="s">
        <v>184</v>
      </c>
      <c r="AI81" s="801"/>
      <c r="AJ81" s="78" t="b">
        <v>0</v>
      </c>
      <c r="AK81" s="800" t="s">
        <v>184</v>
      </c>
      <c r="AL81" s="869"/>
      <c r="AM81" s="803" t="b">
        <f>IF(OR(X82, AG81, AJ81), TRUE,FALSE)</f>
        <v>0</v>
      </c>
    </row>
    <row r="82" spans="1:39" ht="12.95" customHeight="1">
      <c r="A82" s="519"/>
      <c r="B82" s="497"/>
      <c r="C82" s="497"/>
      <c r="D82" s="601"/>
      <c r="E82" s="525"/>
      <c r="F82" s="48"/>
      <c r="G82" s="28"/>
      <c r="H82" s="28"/>
      <c r="I82" s="49"/>
      <c r="J82" s="777"/>
      <c r="K82" s="535"/>
      <c r="L82" s="535"/>
      <c r="M82" s="623"/>
      <c r="N82" s="50" t="s">
        <v>185</v>
      </c>
      <c r="O82" s="106" t="s">
        <v>186</v>
      </c>
      <c r="P82" s="484"/>
      <c r="Q82" s="484"/>
      <c r="R82" s="484"/>
      <c r="S82" s="484"/>
      <c r="T82" s="484"/>
      <c r="U82" s="484"/>
      <c r="V82" s="484"/>
      <c r="W82" s="63" t="s">
        <v>187</v>
      </c>
      <c r="X82" s="64" t="b">
        <v>0</v>
      </c>
      <c r="Y82" s="30" t="b">
        <v>0</v>
      </c>
      <c r="Z82" s="31" t="b">
        <v>0</v>
      </c>
      <c r="AA82" s="32" t="b">
        <v>0</v>
      </c>
      <c r="AB82" s="33" t="b">
        <v>0</v>
      </c>
      <c r="AC82" s="34" t="b">
        <v>0</v>
      </c>
      <c r="AD82" s="35" t="b">
        <v>0</v>
      </c>
      <c r="AE82" s="34" t="b">
        <v>0</v>
      </c>
      <c r="AF82" s="114" t="b">
        <v>0</v>
      </c>
      <c r="AG82" s="36" t="b">
        <v>0</v>
      </c>
      <c r="AH82" s="816" t="s">
        <v>171</v>
      </c>
      <c r="AI82" s="817"/>
      <c r="AJ82" s="36" t="b">
        <v>0</v>
      </c>
      <c r="AK82" s="816" t="s">
        <v>171</v>
      </c>
      <c r="AL82" s="875"/>
      <c r="AM82" s="803"/>
    </row>
    <row r="83" spans="1:39" ht="12.95" customHeight="1">
      <c r="A83" s="519"/>
      <c r="B83" s="497"/>
      <c r="C83" s="497"/>
      <c r="D83" s="601"/>
      <c r="E83" s="894" t="str">
        <f>表示項目選択・建物情報!$E$18</f>
        <v>-</v>
      </c>
      <c r="F83" s="48"/>
      <c r="G83" s="28"/>
      <c r="H83" s="28"/>
      <c r="I83" s="49"/>
      <c r="J83" s="780" t="b">
        <v>0</v>
      </c>
      <c r="K83" s="487" t="b">
        <v>0</v>
      </c>
      <c r="L83" s="487" t="b">
        <v>0</v>
      </c>
      <c r="M83" s="671" t="b">
        <v>0</v>
      </c>
      <c r="N83" s="52" t="b">
        <v>0</v>
      </c>
      <c r="O83" s="624" t="s">
        <v>214</v>
      </c>
      <c r="P83" s="625"/>
      <c r="Q83" s="625"/>
      <c r="R83" s="625"/>
      <c r="S83" s="625"/>
      <c r="T83" s="625"/>
      <c r="U83" s="625"/>
      <c r="V83" s="625"/>
      <c r="W83" s="626"/>
      <c r="X83" s="54" t="s">
        <v>175</v>
      </c>
      <c r="Y83" s="55" t="s">
        <v>176</v>
      </c>
      <c r="Z83" s="56" t="s">
        <v>177</v>
      </c>
      <c r="AA83" s="57" t="s">
        <v>178</v>
      </c>
      <c r="AB83" s="58" t="s">
        <v>179</v>
      </c>
      <c r="AC83" s="58" t="s">
        <v>180</v>
      </c>
      <c r="AD83" s="58" t="s">
        <v>181</v>
      </c>
      <c r="AE83" s="58" t="s">
        <v>182</v>
      </c>
      <c r="AF83" s="110" t="s">
        <v>183</v>
      </c>
      <c r="AG83" s="60" t="b">
        <v>0</v>
      </c>
      <c r="AH83" s="825" t="s">
        <v>184</v>
      </c>
      <c r="AI83" s="826"/>
      <c r="AJ83" s="60" t="b">
        <v>0</v>
      </c>
      <c r="AK83" s="825" t="s">
        <v>184</v>
      </c>
      <c r="AL83" s="877"/>
      <c r="AM83" s="803" t="b">
        <f>IF(OR(X84, AG83, AJ83), TRUE,FALSE)</f>
        <v>0</v>
      </c>
    </row>
    <row r="84" spans="1:39" ht="12.95" customHeight="1">
      <c r="A84" s="519"/>
      <c r="B84" s="497"/>
      <c r="C84" s="497"/>
      <c r="D84" s="601"/>
      <c r="E84" s="895"/>
      <c r="F84" s="48"/>
      <c r="G84" s="28"/>
      <c r="H84" s="28"/>
      <c r="I84" s="49"/>
      <c r="J84" s="777"/>
      <c r="K84" s="535"/>
      <c r="L84" s="535"/>
      <c r="M84" s="623"/>
      <c r="N84" s="61" t="s">
        <v>185</v>
      </c>
      <c r="O84" s="111" t="s">
        <v>186</v>
      </c>
      <c r="P84" s="484"/>
      <c r="Q84" s="484"/>
      <c r="R84" s="484"/>
      <c r="S84" s="484"/>
      <c r="T84" s="484"/>
      <c r="U84" s="484"/>
      <c r="V84" s="484"/>
      <c r="W84" s="28" t="s">
        <v>187</v>
      </c>
      <c r="X84" s="29" t="b">
        <v>0</v>
      </c>
      <c r="Y84" s="65" t="b">
        <v>0</v>
      </c>
      <c r="Z84" s="66" t="b">
        <v>0</v>
      </c>
      <c r="AA84" s="67" t="b">
        <v>0</v>
      </c>
      <c r="AB84" s="68" t="b">
        <v>0</v>
      </c>
      <c r="AC84" s="69" t="b">
        <v>0</v>
      </c>
      <c r="AD84" s="70" t="b">
        <v>0</v>
      </c>
      <c r="AE84" s="69" t="b">
        <v>0</v>
      </c>
      <c r="AF84" s="112" t="b">
        <v>0</v>
      </c>
      <c r="AG84" s="71" t="b">
        <v>0</v>
      </c>
      <c r="AH84" s="810" t="s">
        <v>171</v>
      </c>
      <c r="AI84" s="811"/>
      <c r="AJ84" s="71" t="b">
        <v>0</v>
      </c>
      <c r="AK84" s="810" t="s">
        <v>171</v>
      </c>
      <c r="AL84" s="878"/>
      <c r="AM84" s="803"/>
    </row>
    <row r="85" spans="1:39" ht="12.95" customHeight="1">
      <c r="A85" s="115"/>
      <c r="B85" s="116"/>
      <c r="C85" s="116"/>
      <c r="D85" s="116"/>
      <c r="E85" s="117"/>
      <c r="F85" s="48"/>
      <c r="G85" s="28"/>
      <c r="H85" s="28"/>
      <c r="I85" s="49"/>
      <c r="J85" s="780" t="b">
        <v>0</v>
      </c>
      <c r="K85" s="487" t="b">
        <v>0</v>
      </c>
      <c r="L85" s="487" t="b">
        <v>0</v>
      </c>
      <c r="M85" s="671" t="b">
        <v>0</v>
      </c>
      <c r="N85" s="39" t="b">
        <v>0</v>
      </c>
      <c r="O85" s="48" t="s">
        <v>215</v>
      </c>
      <c r="P85" s="28"/>
      <c r="Q85" s="28"/>
      <c r="R85" s="28"/>
      <c r="S85" s="28"/>
      <c r="T85" s="28"/>
      <c r="U85" s="28"/>
      <c r="V85" s="28"/>
      <c r="W85" s="53"/>
      <c r="X85" s="54" t="s">
        <v>175</v>
      </c>
      <c r="Y85" s="73" t="s">
        <v>176</v>
      </c>
      <c r="Z85" s="74" t="s">
        <v>177</v>
      </c>
      <c r="AA85" s="75" t="s">
        <v>178</v>
      </c>
      <c r="AB85" s="76" t="s">
        <v>179</v>
      </c>
      <c r="AC85" s="76" t="s">
        <v>180</v>
      </c>
      <c r="AD85" s="76" t="s">
        <v>181</v>
      </c>
      <c r="AE85" s="76" t="s">
        <v>182</v>
      </c>
      <c r="AF85" s="113" t="s">
        <v>183</v>
      </c>
      <c r="AG85" s="78" t="b">
        <v>0</v>
      </c>
      <c r="AH85" s="800" t="s">
        <v>184</v>
      </c>
      <c r="AI85" s="801"/>
      <c r="AJ85" s="78" t="b">
        <v>0</v>
      </c>
      <c r="AK85" s="800" t="s">
        <v>184</v>
      </c>
      <c r="AL85" s="869"/>
      <c r="AM85" s="803" t="b">
        <f>IF(OR(X86, AG85, AJ85), TRUE,FALSE)</f>
        <v>0</v>
      </c>
    </row>
    <row r="86" spans="1:39" ht="12.95" customHeight="1">
      <c r="A86" s="115"/>
      <c r="B86" s="116"/>
      <c r="C86" s="116"/>
      <c r="D86" s="116"/>
      <c r="E86" s="117"/>
      <c r="F86" s="48"/>
      <c r="G86" s="28"/>
      <c r="H86" s="28"/>
      <c r="I86" s="49"/>
      <c r="J86" s="773"/>
      <c r="K86" s="596"/>
      <c r="L86" s="596"/>
      <c r="M86" s="672"/>
      <c r="N86" s="50" t="s">
        <v>185</v>
      </c>
      <c r="O86" s="106" t="s">
        <v>186</v>
      </c>
      <c r="P86" s="503"/>
      <c r="Q86" s="503"/>
      <c r="R86" s="503"/>
      <c r="S86" s="503"/>
      <c r="T86" s="503"/>
      <c r="U86" s="503"/>
      <c r="V86" s="503"/>
      <c r="W86" s="63" t="s">
        <v>187</v>
      </c>
      <c r="X86" s="64" t="b">
        <v>0</v>
      </c>
      <c r="Y86" s="30" t="b">
        <v>0</v>
      </c>
      <c r="Z86" s="31" t="b">
        <v>0</v>
      </c>
      <c r="AA86" s="32" t="b">
        <v>0</v>
      </c>
      <c r="AB86" s="33" t="b">
        <v>0</v>
      </c>
      <c r="AC86" s="34" t="b">
        <v>0</v>
      </c>
      <c r="AD86" s="35" t="b">
        <v>0</v>
      </c>
      <c r="AE86" s="34" t="b">
        <v>0</v>
      </c>
      <c r="AF86" s="114" t="b">
        <v>0</v>
      </c>
      <c r="AG86" s="120" t="b">
        <v>0</v>
      </c>
      <c r="AH86" s="816" t="s">
        <v>171</v>
      </c>
      <c r="AI86" s="817"/>
      <c r="AJ86" s="120" t="b">
        <v>0</v>
      </c>
      <c r="AK86" s="816" t="s">
        <v>171</v>
      </c>
      <c r="AL86" s="875"/>
      <c r="AM86" s="803"/>
    </row>
    <row r="87" spans="1:39" ht="12.95" customHeight="1">
      <c r="A87" s="115"/>
      <c r="B87" s="116"/>
      <c r="C87" s="116"/>
      <c r="D87" s="116"/>
      <c r="E87" s="117"/>
      <c r="F87" s="765" t="s">
        <v>217</v>
      </c>
      <c r="G87" s="766"/>
      <c r="H87" s="766"/>
      <c r="I87" s="767"/>
      <c r="J87" s="683" t="b">
        <v>0</v>
      </c>
      <c r="K87" s="614" t="b">
        <v>0</v>
      </c>
      <c r="L87" s="532" t="b">
        <v>0</v>
      </c>
      <c r="M87" s="622" t="b">
        <v>0</v>
      </c>
      <c r="N87" s="85" t="b">
        <v>0</v>
      </c>
      <c r="O87" s="100" t="s">
        <v>217</v>
      </c>
      <c r="P87" s="40"/>
      <c r="Q87" s="40"/>
      <c r="R87" s="40"/>
      <c r="S87" s="40"/>
      <c r="T87" s="40"/>
      <c r="U87" s="40"/>
      <c r="V87" s="40"/>
      <c r="W87" s="40"/>
      <c r="X87" s="41" t="s">
        <v>175</v>
      </c>
      <c r="Y87" s="101" t="s">
        <v>176</v>
      </c>
      <c r="Z87" s="102" t="s">
        <v>177</v>
      </c>
      <c r="AA87" s="103" t="s">
        <v>178</v>
      </c>
      <c r="AB87" s="104" t="s">
        <v>179</v>
      </c>
      <c r="AC87" s="104" t="s">
        <v>180</v>
      </c>
      <c r="AD87" s="104" t="s">
        <v>181</v>
      </c>
      <c r="AE87" s="104" t="s">
        <v>182</v>
      </c>
      <c r="AF87" s="121" t="s">
        <v>183</v>
      </c>
      <c r="AG87" s="60" t="b">
        <v>0</v>
      </c>
      <c r="AH87" s="873" t="s">
        <v>184</v>
      </c>
      <c r="AI87" s="876"/>
      <c r="AJ87" s="60" t="b">
        <v>0</v>
      </c>
      <c r="AK87" s="873" t="s">
        <v>184</v>
      </c>
      <c r="AL87" s="874"/>
      <c r="AM87" s="803" t="b">
        <f>IF(OR(X88, AG87, AJ87), TRUE,FALSE)</f>
        <v>0</v>
      </c>
    </row>
    <row r="88" spans="1:39" ht="12.95" customHeight="1">
      <c r="A88" s="122"/>
      <c r="B88" s="123"/>
      <c r="C88" s="123"/>
      <c r="D88" s="123"/>
      <c r="E88" s="117"/>
      <c r="F88" s="24"/>
      <c r="G88" s="23"/>
      <c r="H88" s="23"/>
      <c r="I88" s="25"/>
      <c r="J88" s="773"/>
      <c r="K88" s="618"/>
      <c r="L88" s="596"/>
      <c r="M88" s="672"/>
      <c r="N88" s="26" t="s">
        <v>219</v>
      </c>
      <c r="O88" s="124" t="s">
        <v>186</v>
      </c>
      <c r="P88" s="503"/>
      <c r="Q88" s="503"/>
      <c r="R88" s="503"/>
      <c r="S88" s="503"/>
      <c r="T88" s="503"/>
      <c r="U88" s="503"/>
      <c r="V88" s="503"/>
      <c r="W88" s="63" t="s">
        <v>187</v>
      </c>
      <c r="X88" s="64" t="b">
        <v>0</v>
      </c>
      <c r="Y88" s="94" t="b">
        <v>0</v>
      </c>
      <c r="Z88" s="95" t="b">
        <v>0</v>
      </c>
      <c r="AA88" s="96" t="b">
        <v>0</v>
      </c>
      <c r="AB88" s="97" t="b">
        <v>0</v>
      </c>
      <c r="AC88" s="98" t="b">
        <v>0</v>
      </c>
      <c r="AD88" s="99" t="b">
        <v>0</v>
      </c>
      <c r="AE88" s="98" t="b">
        <v>0</v>
      </c>
      <c r="AF88" s="125" t="b">
        <v>0</v>
      </c>
      <c r="AG88" s="120" t="b">
        <v>0</v>
      </c>
      <c r="AH88" s="888" t="s">
        <v>171</v>
      </c>
      <c r="AI88" s="891"/>
      <c r="AJ88" s="120" t="b">
        <v>0</v>
      </c>
      <c r="AK88" s="888" t="s">
        <v>171</v>
      </c>
      <c r="AL88" s="889"/>
      <c r="AM88" s="803"/>
    </row>
    <row r="89" spans="1:39" ht="12.95" customHeight="1">
      <c r="A89" s="599" t="s">
        <v>220</v>
      </c>
      <c r="B89" s="495"/>
      <c r="C89" s="495"/>
      <c r="D89" s="495"/>
      <c r="E89" s="524" t="s">
        <v>201</v>
      </c>
      <c r="F89" s="526" t="s">
        <v>221</v>
      </c>
      <c r="G89" s="527"/>
      <c r="H89" s="527"/>
      <c r="I89" s="602"/>
      <c r="J89" s="683" t="b">
        <v>0</v>
      </c>
      <c r="K89" s="614" t="b">
        <v>0</v>
      </c>
      <c r="L89" s="532" t="b">
        <v>0</v>
      </c>
      <c r="M89" s="622" t="b">
        <v>0</v>
      </c>
      <c r="N89" s="85" t="b">
        <v>0</v>
      </c>
      <c r="O89" s="100" t="s">
        <v>222</v>
      </c>
      <c r="P89" s="40"/>
      <c r="Q89" s="40"/>
      <c r="R89" s="40"/>
      <c r="S89" s="40"/>
      <c r="T89" s="40"/>
      <c r="U89" s="40"/>
      <c r="V89" s="40"/>
      <c r="W89" s="40"/>
      <c r="X89" s="41" t="s">
        <v>175</v>
      </c>
      <c r="Y89" s="73" t="s">
        <v>176</v>
      </c>
      <c r="Z89" s="74" t="s">
        <v>177</v>
      </c>
      <c r="AA89" s="75" t="s">
        <v>178</v>
      </c>
      <c r="AB89" s="76" t="s">
        <v>179</v>
      </c>
      <c r="AC89" s="76" t="s">
        <v>180</v>
      </c>
      <c r="AD89" s="76" t="s">
        <v>181</v>
      </c>
      <c r="AE89" s="76" t="s">
        <v>182</v>
      </c>
      <c r="AF89" s="113" t="s">
        <v>183</v>
      </c>
      <c r="AG89" s="60" t="b">
        <v>0</v>
      </c>
      <c r="AH89" s="800" t="s">
        <v>184</v>
      </c>
      <c r="AI89" s="801"/>
      <c r="AJ89" s="60" t="b">
        <v>0</v>
      </c>
      <c r="AK89" s="800" t="s">
        <v>184</v>
      </c>
      <c r="AL89" s="869"/>
      <c r="AM89" s="803" t="b">
        <f>IF(OR(X90, AG89, AJ89), TRUE,FALSE)</f>
        <v>0</v>
      </c>
    </row>
    <row r="90" spans="1:39" ht="12.95" customHeight="1">
      <c r="A90" s="519"/>
      <c r="B90" s="497"/>
      <c r="C90" s="497"/>
      <c r="D90" s="497"/>
      <c r="E90" s="525"/>
      <c r="F90" s="529"/>
      <c r="G90" s="520"/>
      <c r="H90" s="520"/>
      <c r="I90" s="540"/>
      <c r="J90" s="777"/>
      <c r="K90" s="594"/>
      <c r="L90" s="535"/>
      <c r="M90" s="623"/>
      <c r="N90" s="50" t="s">
        <v>185</v>
      </c>
      <c r="O90" s="106" t="s">
        <v>186</v>
      </c>
      <c r="P90" s="484"/>
      <c r="Q90" s="484"/>
      <c r="R90" s="484"/>
      <c r="S90" s="484"/>
      <c r="T90" s="484"/>
      <c r="U90" s="484"/>
      <c r="V90" s="484"/>
      <c r="W90" s="63" t="s">
        <v>187</v>
      </c>
      <c r="X90" s="64" t="b">
        <v>0</v>
      </c>
      <c r="Y90" s="30" t="b">
        <v>0</v>
      </c>
      <c r="Z90" s="31" t="b">
        <v>0</v>
      </c>
      <c r="AA90" s="32" t="b">
        <v>0</v>
      </c>
      <c r="AB90" s="33" t="b">
        <v>0</v>
      </c>
      <c r="AC90" s="34" t="b">
        <v>0</v>
      </c>
      <c r="AD90" s="35" t="b">
        <v>0</v>
      </c>
      <c r="AE90" s="34" t="b">
        <v>0</v>
      </c>
      <c r="AF90" s="114" t="b">
        <v>0</v>
      </c>
      <c r="AG90" s="36" t="b">
        <v>0</v>
      </c>
      <c r="AH90" s="816" t="s">
        <v>171</v>
      </c>
      <c r="AI90" s="817"/>
      <c r="AJ90" s="36" t="b">
        <v>0</v>
      </c>
      <c r="AK90" s="816" t="s">
        <v>171</v>
      </c>
      <c r="AL90" s="875"/>
      <c r="AM90" s="803"/>
    </row>
    <row r="91" spans="1:39" ht="12.95" customHeight="1">
      <c r="A91" s="519"/>
      <c r="B91" s="497"/>
      <c r="C91" s="497"/>
      <c r="D91" s="497"/>
      <c r="E91" s="778">
        <f>表示項目選択・建物情報!$E$30</f>
        <v>3</v>
      </c>
      <c r="F91" s="48"/>
      <c r="G91" s="28"/>
      <c r="H91" s="28"/>
      <c r="I91" s="49"/>
      <c r="J91" s="780" t="b">
        <v>0</v>
      </c>
      <c r="K91" s="641" t="b">
        <v>0</v>
      </c>
      <c r="L91" s="487" t="b">
        <v>0</v>
      </c>
      <c r="M91" s="671" t="b">
        <v>0</v>
      </c>
      <c r="N91" s="52" t="b">
        <v>0</v>
      </c>
      <c r="O91" s="109" t="s">
        <v>223</v>
      </c>
      <c r="P91" s="53"/>
      <c r="Q91" s="53"/>
      <c r="R91" s="53"/>
      <c r="S91" s="53"/>
      <c r="T91" s="53"/>
      <c r="U91" s="53"/>
      <c r="V91" s="53"/>
      <c r="W91" s="53"/>
      <c r="X91" s="54" t="s">
        <v>175</v>
      </c>
      <c r="Y91" s="55" t="s">
        <v>176</v>
      </c>
      <c r="Z91" s="56" t="s">
        <v>177</v>
      </c>
      <c r="AA91" s="57" t="s">
        <v>178</v>
      </c>
      <c r="AB91" s="58" t="s">
        <v>179</v>
      </c>
      <c r="AC91" s="58" t="s">
        <v>180</v>
      </c>
      <c r="AD91" s="58" t="s">
        <v>181</v>
      </c>
      <c r="AE91" s="58" t="s">
        <v>182</v>
      </c>
      <c r="AF91" s="110" t="s">
        <v>183</v>
      </c>
      <c r="AG91" s="60" t="b">
        <v>0</v>
      </c>
      <c r="AH91" s="825" t="s">
        <v>184</v>
      </c>
      <c r="AI91" s="826"/>
      <c r="AJ91" s="60" t="b">
        <v>0</v>
      </c>
      <c r="AK91" s="825" t="s">
        <v>184</v>
      </c>
      <c r="AL91" s="877"/>
      <c r="AM91" s="803" t="b">
        <f>IF(OR(X92, AG91, AJ91), TRUE,FALSE)</f>
        <v>0</v>
      </c>
    </row>
    <row r="92" spans="1:39" ht="12.95" customHeight="1">
      <c r="A92" s="519"/>
      <c r="B92" s="497"/>
      <c r="C92" s="497"/>
      <c r="D92" s="497"/>
      <c r="E92" s="779"/>
      <c r="F92" s="48"/>
      <c r="G92" s="28"/>
      <c r="H92" s="28"/>
      <c r="I92" s="49"/>
      <c r="J92" s="777"/>
      <c r="K92" s="594"/>
      <c r="L92" s="535"/>
      <c r="M92" s="623"/>
      <c r="N92" s="61" t="s">
        <v>185</v>
      </c>
      <c r="O92" s="111" t="s">
        <v>186</v>
      </c>
      <c r="P92" s="484"/>
      <c r="Q92" s="484"/>
      <c r="R92" s="484"/>
      <c r="S92" s="484"/>
      <c r="T92" s="484"/>
      <c r="U92" s="484"/>
      <c r="V92" s="484"/>
      <c r="W92" s="28" t="s">
        <v>187</v>
      </c>
      <c r="X92" s="29" t="b">
        <v>0</v>
      </c>
      <c r="Y92" s="65" t="b">
        <v>0</v>
      </c>
      <c r="Z92" s="66" t="b">
        <v>0</v>
      </c>
      <c r="AA92" s="67" t="b">
        <v>0</v>
      </c>
      <c r="AB92" s="68" t="b">
        <v>0</v>
      </c>
      <c r="AC92" s="69" t="b">
        <v>0</v>
      </c>
      <c r="AD92" s="70" t="b">
        <v>0</v>
      </c>
      <c r="AE92" s="69" t="b">
        <v>0</v>
      </c>
      <c r="AF92" s="112" t="b">
        <v>0</v>
      </c>
      <c r="AG92" s="71" t="b">
        <v>0</v>
      </c>
      <c r="AH92" s="810" t="s">
        <v>171</v>
      </c>
      <c r="AI92" s="811"/>
      <c r="AJ92" s="71" t="b">
        <v>0</v>
      </c>
      <c r="AK92" s="810" t="s">
        <v>171</v>
      </c>
      <c r="AL92" s="878"/>
      <c r="AM92" s="803"/>
    </row>
    <row r="93" spans="1:39" ht="12.95" customHeight="1">
      <c r="A93" s="519"/>
      <c r="B93" s="497"/>
      <c r="C93" s="497"/>
      <c r="D93" s="497"/>
      <c r="E93" s="893"/>
      <c r="F93" s="48"/>
      <c r="G93" s="28"/>
      <c r="H93" s="28"/>
      <c r="I93" s="49"/>
      <c r="J93" s="780" t="b">
        <v>0</v>
      </c>
      <c r="K93" s="641" t="b">
        <v>0</v>
      </c>
      <c r="L93" s="487" t="b">
        <v>0</v>
      </c>
      <c r="M93" s="671" t="b">
        <v>0</v>
      </c>
      <c r="N93" s="39" t="b">
        <v>0</v>
      </c>
      <c r="O93" s="48" t="s">
        <v>224</v>
      </c>
      <c r="P93" s="28"/>
      <c r="Q93" s="28"/>
      <c r="R93" s="28"/>
      <c r="S93" s="28"/>
      <c r="T93" s="28"/>
      <c r="U93" s="28"/>
      <c r="V93" s="28"/>
      <c r="W93" s="53"/>
      <c r="X93" s="54" t="s">
        <v>175</v>
      </c>
      <c r="Y93" s="73" t="s">
        <v>176</v>
      </c>
      <c r="Z93" s="74" t="s">
        <v>177</v>
      </c>
      <c r="AA93" s="75" t="s">
        <v>178</v>
      </c>
      <c r="AB93" s="76" t="s">
        <v>179</v>
      </c>
      <c r="AC93" s="76" t="s">
        <v>180</v>
      </c>
      <c r="AD93" s="76" t="s">
        <v>181</v>
      </c>
      <c r="AE93" s="76" t="s">
        <v>182</v>
      </c>
      <c r="AF93" s="113" t="s">
        <v>183</v>
      </c>
      <c r="AG93" s="78" t="b">
        <v>0</v>
      </c>
      <c r="AH93" s="800" t="s">
        <v>184</v>
      </c>
      <c r="AI93" s="801"/>
      <c r="AJ93" s="78" t="b">
        <v>0</v>
      </c>
      <c r="AK93" s="800" t="s">
        <v>184</v>
      </c>
      <c r="AL93" s="869"/>
      <c r="AM93" s="803" t="b">
        <f>IF(OR(X94, AG93, AJ93), TRUE,FALSE)</f>
        <v>0</v>
      </c>
    </row>
    <row r="94" spans="1:39" ht="12.95" customHeight="1">
      <c r="A94" s="603"/>
      <c r="B94" s="507"/>
      <c r="C94" s="507"/>
      <c r="D94" s="507"/>
      <c r="E94" s="782"/>
      <c r="F94" s="24"/>
      <c r="G94" s="23"/>
      <c r="H94" s="23"/>
      <c r="I94" s="25"/>
      <c r="J94" s="773"/>
      <c r="K94" s="618"/>
      <c r="L94" s="596"/>
      <c r="M94" s="672"/>
      <c r="N94" s="26" t="s">
        <v>185</v>
      </c>
      <c r="O94" s="106" t="s">
        <v>186</v>
      </c>
      <c r="P94" s="503"/>
      <c r="Q94" s="503"/>
      <c r="R94" s="503"/>
      <c r="S94" s="503"/>
      <c r="T94" s="503"/>
      <c r="U94" s="503"/>
      <c r="V94" s="503"/>
      <c r="W94" s="63" t="s">
        <v>187</v>
      </c>
      <c r="X94" s="64" t="b">
        <v>0</v>
      </c>
      <c r="Y94" s="65" t="b">
        <v>0</v>
      </c>
      <c r="Z94" s="66" t="b">
        <v>0</v>
      </c>
      <c r="AA94" s="67" t="b">
        <v>0</v>
      </c>
      <c r="AB94" s="68" t="b">
        <v>0</v>
      </c>
      <c r="AC94" s="69" t="b">
        <v>0</v>
      </c>
      <c r="AD94" s="70" t="b">
        <v>0</v>
      </c>
      <c r="AE94" s="69" t="b">
        <v>0</v>
      </c>
      <c r="AF94" s="112" t="b">
        <v>0</v>
      </c>
      <c r="AG94" s="120" t="b">
        <v>0</v>
      </c>
      <c r="AH94" s="816" t="s">
        <v>171</v>
      </c>
      <c r="AI94" s="817"/>
      <c r="AJ94" s="120" t="b">
        <v>0</v>
      </c>
      <c r="AK94" s="816" t="s">
        <v>171</v>
      </c>
      <c r="AL94" s="875"/>
      <c r="AM94" s="803"/>
    </row>
    <row r="95" spans="1:39" ht="12.95" customHeight="1">
      <c r="A95" s="599" t="s">
        <v>225</v>
      </c>
      <c r="B95" s="495"/>
      <c r="C95" s="495"/>
      <c r="D95" s="495"/>
      <c r="E95" s="892" t="s">
        <v>201</v>
      </c>
      <c r="F95" s="770" t="s">
        <v>226</v>
      </c>
      <c r="G95" s="771"/>
      <c r="H95" s="771"/>
      <c r="I95" s="772"/>
      <c r="J95" s="683" t="b">
        <v>0</v>
      </c>
      <c r="K95" s="614" t="b">
        <v>0</v>
      </c>
      <c r="L95" s="532" t="b">
        <v>0</v>
      </c>
      <c r="M95" s="622" t="b">
        <v>0</v>
      </c>
      <c r="N95" s="39" t="b">
        <v>0</v>
      </c>
      <c r="O95" s="664" t="s">
        <v>227</v>
      </c>
      <c r="P95" s="665"/>
      <c r="Q95" s="665"/>
      <c r="R95" s="665"/>
      <c r="S95" s="665"/>
      <c r="T95" s="665"/>
      <c r="U95" s="665"/>
      <c r="V95" s="665"/>
      <c r="W95" s="666"/>
      <c r="X95" s="41" t="s">
        <v>175</v>
      </c>
      <c r="Y95" s="101" t="s">
        <v>176</v>
      </c>
      <c r="Z95" s="102" t="s">
        <v>177</v>
      </c>
      <c r="AA95" s="103" t="s">
        <v>178</v>
      </c>
      <c r="AB95" s="104" t="s">
        <v>179</v>
      </c>
      <c r="AC95" s="104" t="s">
        <v>180</v>
      </c>
      <c r="AD95" s="104" t="s">
        <v>181</v>
      </c>
      <c r="AE95" s="104" t="s">
        <v>182</v>
      </c>
      <c r="AF95" s="105" t="s">
        <v>183</v>
      </c>
      <c r="AG95" s="47" t="b">
        <v>0</v>
      </c>
      <c r="AH95" s="873" t="s">
        <v>184</v>
      </c>
      <c r="AI95" s="876"/>
      <c r="AJ95" s="47" t="b">
        <v>0</v>
      </c>
      <c r="AK95" s="873" t="s">
        <v>184</v>
      </c>
      <c r="AL95" s="874"/>
      <c r="AM95" s="803" t="b">
        <f>IF(OR(X96, AG95, AJ95), TRUE,FALSE)</f>
        <v>0</v>
      </c>
    </row>
    <row r="96" spans="1:39" ht="12.95" customHeight="1">
      <c r="A96" s="519"/>
      <c r="B96" s="497"/>
      <c r="C96" s="497"/>
      <c r="D96" s="497"/>
      <c r="E96" s="769"/>
      <c r="F96" s="48"/>
      <c r="G96" s="28"/>
      <c r="H96" s="28"/>
      <c r="I96" s="49"/>
      <c r="J96" s="773"/>
      <c r="K96" s="618"/>
      <c r="L96" s="596"/>
      <c r="M96" s="672"/>
      <c r="N96" s="50" t="s">
        <v>185</v>
      </c>
      <c r="O96" s="106" t="s">
        <v>186</v>
      </c>
      <c r="P96" s="503"/>
      <c r="Q96" s="503"/>
      <c r="R96" s="503"/>
      <c r="S96" s="503"/>
      <c r="T96" s="503"/>
      <c r="U96" s="503"/>
      <c r="V96" s="503"/>
      <c r="W96" s="63" t="s">
        <v>187</v>
      </c>
      <c r="X96" s="64" t="b">
        <v>0</v>
      </c>
      <c r="Y96" s="94" t="b">
        <v>0</v>
      </c>
      <c r="Z96" s="95" t="b">
        <v>0</v>
      </c>
      <c r="AA96" s="96" t="b">
        <v>0</v>
      </c>
      <c r="AB96" s="97" t="b">
        <v>0</v>
      </c>
      <c r="AC96" s="98" t="b">
        <v>0</v>
      </c>
      <c r="AD96" s="99" t="b">
        <v>0</v>
      </c>
      <c r="AE96" s="98" t="b">
        <v>0</v>
      </c>
      <c r="AF96" s="99" t="b">
        <v>0</v>
      </c>
      <c r="AG96" s="120" t="b">
        <v>0</v>
      </c>
      <c r="AH96" s="888" t="s">
        <v>171</v>
      </c>
      <c r="AI96" s="891"/>
      <c r="AJ96" s="120" t="b">
        <v>0</v>
      </c>
      <c r="AK96" s="888" t="s">
        <v>171</v>
      </c>
      <c r="AL96" s="889"/>
      <c r="AM96" s="803"/>
    </row>
    <row r="97" spans="1:39" ht="12.95" customHeight="1">
      <c r="A97" s="519"/>
      <c r="B97" s="497"/>
      <c r="C97" s="497"/>
      <c r="D97" s="497"/>
      <c r="E97" s="720">
        <f>表示項目選択・建物情報!$E$32</f>
        <v>3</v>
      </c>
      <c r="F97" s="765" t="s">
        <v>228</v>
      </c>
      <c r="G97" s="766"/>
      <c r="H97" s="766"/>
      <c r="I97" s="767"/>
      <c r="J97" s="683" t="b">
        <v>0</v>
      </c>
      <c r="K97" s="614" t="b">
        <v>0</v>
      </c>
      <c r="L97" s="532" t="b">
        <v>0</v>
      </c>
      <c r="M97" s="622" t="b">
        <v>0</v>
      </c>
      <c r="N97" s="85" t="b">
        <v>0</v>
      </c>
      <c r="O97" s="664" t="s">
        <v>229</v>
      </c>
      <c r="P97" s="665"/>
      <c r="Q97" s="665"/>
      <c r="R97" s="665"/>
      <c r="S97" s="665"/>
      <c r="T97" s="665"/>
      <c r="U97" s="665"/>
      <c r="V97" s="665"/>
      <c r="W97" s="666"/>
      <c r="X97" s="41" t="s">
        <v>175</v>
      </c>
      <c r="Y97" s="101" t="s">
        <v>176</v>
      </c>
      <c r="Z97" s="102" t="s">
        <v>177</v>
      </c>
      <c r="AA97" s="103" t="s">
        <v>178</v>
      </c>
      <c r="AB97" s="104" t="s">
        <v>179</v>
      </c>
      <c r="AC97" s="104" t="s">
        <v>180</v>
      </c>
      <c r="AD97" s="104" t="s">
        <v>181</v>
      </c>
      <c r="AE97" s="104" t="s">
        <v>182</v>
      </c>
      <c r="AF97" s="105" t="s">
        <v>183</v>
      </c>
      <c r="AG97" s="60" t="b">
        <v>0</v>
      </c>
      <c r="AH97" s="800" t="s">
        <v>184</v>
      </c>
      <c r="AI97" s="801"/>
      <c r="AJ97" s="60" t="b">
        <v>0</v>
      </c>
      <c r="AK97" s="800" t="s">
        <v>184</v>
      </c>
      <c r="AL97" s="869"/>
      <c r="AM97" s="803" t="b">
        <f>IF(OR(X98, AG97, AJ97), TRUE,FALSE)</f>
        <v>0</v>
      </c>
    </row>
    <row r="98" spans="1:39" ht="12.95" customHeight="1" thickBot="1">
      <c r="A98" s="759"/>
      <c r="B98" s="760"/>
      <c r="C98" s="760"/>
      <c r="D98" s="760"/>
      <c r="E98" s="774"/>
      <c r="F98" s="126"/>
      <c r="G98" s="127"/>
      <c r="H98" s="127"/>
      <c r="I98" s="128"/>
      <c r="J98" s="776"/>
      <c r="K98" s="593"/>
      <c r="L98" s="488"/>
      <c r="M98" s="761"/>
      <c r="N98" s="129" t="s">
        <v>185</v>
      </c>
      <c r="O98" s="130" t="s">
        <v>186</v>
      </c>
      <c r="P98" s="483"/>
      <c r="Q98" s="483"/>
      <c r="R98" s="483"/>
      <c r="S98" s="483"/>
      <c r="T98" s="483"/>
      <c r="U98" s="483"/>
      <c r="V98" s="483"/>
      <c r="W98" s="127" t="s">
        <v>187</v>
      </c>
      <c r="X98" s="131" t="b">
        <v>0</v>
      </c>
      <c r="Y98" s="133" t="b">
        <v>0</v>
      </c>
      <c r="Z98" s="134" t="b">
        <v>0</v>
      </c>
      <c r="AA98" s="135" t="b">
        <v>0</v>
      </c>
      <c r="AB98" s="136" t="b">
        <v>0</v>
      </c>
      <c r="AC98" s="137" t="b">
        <v>0</v>
      </c>
      <c r="AD98" s="138" t="b">
        <v>0</v>
      </c>
      <c r="AE98" s="137" t="b">
        <v>0</v>
      </c>
      <c r="AF98" s="138" t="b">
        <v>0</v>
      </c>
      <c r="AG98" s="139" t="b">
        <v>0</v>
      </c>
      <c r="AH98" s="870" t="s">
        <v>171</v>
      </c>
      <c r="AI98" s="871"/>
      <c r="AJ98" s="139" t="b">
        <v>0</v>
      </c>
      <c r="AK98" s="870" t="s">
        <v>171</v>
      </c>
      <c r="AL98" s="872"/>
      <c r="AM98" s="803"/>
    </row>
    <row r="99" spans="1:39" ht="6" customHeight="1">
      <c r="AM99" s="5"/>
    </row>
    <row r="100" spans="1:39" ht="20.100000000000001" customHeight="1">
      <c r="A100" s="4" t="s">
        <v>520</v>
      </c>
      <c r="AL100" s="6" t="s">
        <v>230</v>
      </c>
      <c r="AM100" s="5"/>
    </row>
    <row r="101" spans="1:39" ht="15" customHeight="1">
      <c r="A101" s="4" t="s">
        <v>141</v>
      </c>
      <c r="F101" s="391" t="s">
        <v>700</v>
      </c>
      <c r="AL101" s="394" t="str">
        <f>"【 "&amp;$K$7&amp;" 】"</f>
        <v>【 ○○　○○　様邸新築工事 】</v>
      </c>
      <c r="AM101" s="5"/>
    </row>
    <row r="102" spans="1:39" ht="12.95" customHeight="1">
      <c r="A102" s="569" t="s">
        <v>142</v>
      </c>
      <c r="B102" s="570"/>
      <c r="C102" s="570"/>
      <c r="D102" s="570"/>
      <c r="E102" s="571"/>
      <c r="F102" s="569" t="s">
        <v>143</v>
      </c>
      <c r="G102" s="570"/>
      <c r="H102" s="570"/>
      <c r="I102" s="571"/>
      <c r="J102" s="578" t="s">
        <v>144</v>
      </c>
      <c r="K102" s="579"/>
      <c r="L102" s="579"/>
      <c r="M102" s="579"/>
      <c r="N102" s="579"/>
      <c r="O102" s="579"/>
      <c r="P102" s="579"/>
      <c r="Q102" s="579"/>
      <c r="R102" s="579"/>
      <c r="S102" s="579"/>
      <c r="T102" s="579"/>
      <c r="U102" s="579"/>
      <c r="V102" s="579"/>
      <c r="W102" s="579"/>
      <c r="X102" s="579"/>
      <c r="Y102" s="569" t="s">
        <v>145</v>
      </c>
      <c r="Z102" s="570"/>
      <c r="AA102" s="570"/>
      <c r="AB102" s="570"/>
      <c r="AC102" s="570"/>
      <c r="AD102" s="570"/>
      <c r="AE102" s="570"/>
      <c r="AF102" s="570"/>
      <c r="AG102" s="570"/>
      <c r="AH102" s="570"/>
      <c r="AI102" s="570"/>
      <c r="AJ102" s="570"/>
      <c r="AK102" s="570"/>
      <c r="AL102" s="571"/>
      <c r="AM102" s="858" t="s">
        <v>521</v>
      </c>
    </row>
    <row r="103" spans="1:39" ht="12.95" customHeight="1">
      <c r="A103" s="572"/>
      <c r="B103" s="573"/>
      <c r="C103" s="573"/>
      <c r="D103" s="573"/>
      <c r="E103" s="574"/>
      <c r="F103" s="572"/>
      <c r="G103" s="573"/>
      <c r="H103" s="573"/>
      <c r="I103" s="574"/>
      <c r="J103" s="581"/>
      <c r="K103" s="582"/>
      <c r="L103" s="582"/>
      <c r="M103" s="582"/>
      <c r="N103" s="582"/>
      <c r="O103" s="582"/>
      <c r="P103" s="582"/>
      <c r="Q103" s="582"/>
      <c r="R103" s="582"/>
      <c r="S103" s="582"/>
      <c r="T103" s="582"/>
      <c r="U103" s="582"/>
      <c r="V103" s="582"/>
      <c r="W103" s="582"/>
      <c r="X103" s="582"/>
      <c r="Y103" s="855"/>
      <c r="Z103" s="856"/>
      <c r="AA103" s="856"/>
      <c r="AB103" s="856"/>
      <c r="AC103" s="856"/>
      <c r="AD103" s="856"/>
      <c r="AE103" s="856"/>
      <c r="AF103" s="856"/>
      <c r="AG103" s="856"/>
      <c r="AH103" s="856"/>
      <c r="AI103" s="856"/>
      <c r="AJ103" s="856"/>
      <c r="AK103" s="856"/>
      <c r="AL103" s="857"/>
      <c r="AM103" s="858"/>
    </row>
    <row r="104" spans="1:39" ht="12.95" customHeight="1">
      <c r="A104" s="572"/>
      <c r="B104" s="573"/>
      <c r="C104" s="573"/>
      <c r="D104" s="573"/>
      <c r="E104" s="574"/>
      <c r="F104" s="572"/>
      <c r="G104" s="573"/>
      <c r="H104" s="573"/>
      <c r="I104" s="574"/>
      <c r="J104" s="584" t="s">
        <v>146</v>
      </c>
      <c r="K104" s="585"/>
      <c r="L104" s="585"/>
      <c r="M104" s="586"/>
      <c r="N104" s="554" t="s">
        <v>147</v>
      </c>
      <c r="O104" s="555" t="s">
        <v>148</v>
      </c>
      <c r="P104" s="556"/>
      <c r="Q104" s="556"/>
      <c r="R104" s="556"/>
      <c r="S104" s="556"/>
      <c r="T104" s="556"/>
      <c r="U104" s="556"/>
      <c r="V104" s="556"/>
      <c r="W104" s="557"/>
      <c r="X104" s="564" t="s">
        <v>149</v>
      </c>
      <c r="Y104" s="842" t="s">
        <v>151</v>
      </c>
      <c r="Z104" s="556"/>
      <c r="AA104" s="556"/>
      <c r="AB104" s="556"/>
      <c r="AC104" s="556"/>
      <c r="AD104" s="556"/>
      <c r="AE104" s="556"/>
      <c r="AF104" s="843"/>
      <c r="AG104" s="558" t="s">
        <v>152</v>
      </c>
      <c r="AH104" s="559"/>
      <c r="AI104" s="559"/>
      <c r="AJ104" s="559"/>
      <c r="AK104" s="559"/>
      <c r="AL104" s="846"/>
      <c r="AM104" s="858"/>
    </row>
    <row r="105" spans="1:39" ht="12.95" customHeight="1">
      <c r="A105" s="572"/>
      <c r="B105" s="573"/>
      <c r="C105" s="573"/>
      <c r="D105" s="573"/>
      <c r="E105" s="574"/>
      <c r="F105" s="572"/>
      <c r="G105" s="573"/>
      <c r="H105" s="573"/>
      <c r="I105" s="574"/>
      <c r="J105" s="510" t="s">
        <v>153</v>
      </c>
      <c r="K105" s="513" t="s">
        <v>154</v>
      </c>
      <c r="L105" s="513" t="s">
        <v>155</v>
      </c>
      <c r="M105" s="516" t="s">
        <v>156</v>
      </c>
      <c r="N105" s="554"/>
      <c r="O105" s="558"/>
      <c r="P105" s="559"/>
      <c r="Q105" s="559"/>
      <c r="R105" s="559"/>
      <c r="S105" s="559"/>
      <c r="T105" s="559"/>
      <c r="U105" s="559"/>
      <c r="V105" s="559"/>
      <c r="W105" s="560"/>
      <c r="X105" s="564"/>
      <c r="Y105" s="844"/>
      <c r="Z105" s="585"/>
      <c r="AA105" s="585"/>
      <c r="AB105" s="585"/>
      <c r="AC105" s="585"/>
      <c r="AD105" s="585"/>
      <c r="AE105" s="585"/>
      <c r="AF105" s="845"/>
      <c r="AG105" s="584"/>
      <c r="AH105" s="585"/>
      <c r="AI105" s="585"/>
      <c r="AJ105" s="585"/>
      <c r="AK105" s="585"/>
      <c r="AL105" s="845"/>
      <c r="AM105" s="858"/>
    </row>
    <row r="106" spans="1:39" ht="12.95" customHeight="1">
      <c r="A106" s="572"/>
      <c r="B106" s="573"/>
      <c r="C106" s="573"/>
      <c r="D106" s="573"/>
      <c r="E106" s="574"/>
      <c r="F106" s="572"/>
      <c r="G106" s="573"/>
      <c r="H106" s="573"/>
      <c r="I106" s="574"/>
      <c r="J106" s="511"/>
      <c r="K106" s="514"/>
      <c r="L106" s="514"/>
      <c r="M106" s="517"/>
      <c r="N106" s="554"/>
      <c r="O106" s="558"/>
      <c r="P106" s="559"/>
      <c r="Q106" s="559"/>
      <c r="R106" s="559"/>
      <c r="S106" s="559"/>
      <c r="T106" s="559"/>
      <c r="U106" s="559"/>
      <c r="V106" s="559"/>
      <c r="W106" s="560"/>
      <c r="X106" s="564"/>
      <c r="Y106" s="838" t="s">
        <v>157</v>
      </c>
      <c r="Z106" s="840" t="s">
        <v>158</v>
      </c>
      <c r="AA106" s="847" t="s">
        <v>159</v>
      </c>
      <c r="AB106" s="848"/>
      <c r="AC106" s="848"/>
      <c r="AD106" s="848"/>
      <c r="AE106" s="848"/>
      <c r="AF106" s="849"/>
      <c r="AG106" s="847" t="s">
        <v>160</v>
      </c>
      <c r="AH106" s="848"/>
      <c r="AI106" s="850"/>
      <c r="AJ106" s="851" t="s">
        <v>161</v>
      </c>
      <c r="AK106" s="848"/>
      <c r="AL106" s="849"/>
      <c r="AM106" s="858"/>
    </row>
    <row r="107" spans="1:39" ht="14.1" customHeight="1">
      <c r="A107" s="572"/>
      <c r="B107" s="573"/>
      <c r="C107" s="573"/>
      <c r="D107" s="573"/>
      <c r="E107" s="574"/>
      <c r="F107" s="572"/>
      <c r="G107" s="573"/>
      <c r="H107" s="573"/>
      <c r="I107" s="574"/>
      <c r="J107" s="511"/>
      <c r="K107" s="514"/>
      <c r="L107" s="514"/>
      <c r="M107" s="517"/>
      <c r="N107" s="554"/>
      <c r="O107" s="558"/>
      <c r="P107" s="559"/>
      <c r="Q107" s="559"/>
      <c r="R107" s="559"/>
      <c r="S107" s="559"/>
      <c r="T107" s="559"/>
      <c r="U107" s="559"/>
      <c r="V107" s="559"/>
      <c r="W107" s="560"/>
      <c r="X107" s="564"/>
      <c r="Y107" s="839"/>
      <c r="Z107" s="841"/>
      <c r="AA107" s="852" t="s">
        <v>162</v>
      </c>
      <c r="AB107" s="834" t="s">
        <v>163</v>
      </c>
      <c r="AC107" s="834" t="s">
        <v>164</v>
      </c>
      <c r="AD107" s="834" t="s">
        <v>165</v>
      </c>
      <c r="AE107" s="834" t="s">
        <v>166</v>
      </c>
      <c r="AF107" s="834" t="s">
        <v>167</v>
      </c>
      <c r="AG107" s="836" t="s">
        <v>168</v>
      </c>
      <c r="AH107" s="860" t="s">
        <v>169</v>
      </c>
      <c r="AI107" s="861"/>
      <c r="AJ107" s="836" t="s">
        <v>168</v>
      </c>
      <c r="AK107" s="860" t="s">
        <v>169</v>
      </c>
      <c r="AL107" s="861"/>
      <c r="AM107" s="858"/>
    </row>
    <row r="108" spans="1:39" ht="14.1" customHeight="1">
      <c r="A108" s="572"/>
      <c r="B108" s="573"/>
      <c r="C108" s="573"/>
      <c r="D108" s="573"/>
      <c r="E108" s="574"/>
      <c r="F108" s="572"/>
      <c r="G108" s="573"/>
      <c r="H108" s="573"/>
      <c r="I108" s="574"/>
      <c r="J108" s="512"/>
      <c r="K108" s="515"/>
      <c r="L108" s="515"/>
      <c r="M108" s="518"/>
      <c r="N108" s="554"/>
      <c r="O108" s="558"/>
      <c r="P108" s="559"/>
      <c r="Q108" s="559"/>
      <c r="R108" s="559"/>
      <c r="S108" s="559"/>
      <c r="T108" s="559"/>
      <c r="U108" s="559"/>
      <c r="V108" s="559"/>
      <c r="W108" s="560"/>
      <c r="X108" s="564"/>
      <c r="Y108" s="839"/>
      <c r="Z108" s="841"/>
      <c r="AA108" s="853"/>
      <c r="AB108" s="835"/>
      <c r="AC108" s="835"/>
      <c r="AD108" s="835"/>
      <c r="AE108" s="835"/>
      <c r="AF108" s="835"/>
      <c r="AG108" s="837"/>
      <c r="AH108" s="862" t="s">
        <v>170</v>
      </c>
      <c r="AI108" s="863"/>
      <c r="AJ108" s="837"/>
      <c r="AK108" s="862" t="s">
        <v>170</v>
      </c>
      <c r="AL108" s="863"/>
      <c r="AM108" s="858"/>
    </row>
    <row r="109" spans="1:39" ht="14.1" customHeight="1" thickBot="1">
      <c r="A109" s="572"/>
      <c r="B109" s="573"/>
      <c r="C109" s="573"/>
      <c r="D109" s="573"/>
      <c r="E109" s="574"/>
      <c r="F109" s="572"/>
      <c r="G109" s="573"/>
      <c r="H109" s="573"/>
      <c r="I109" s="574"/>
      <c r="J109" s="147">
        <v>1</v>
      </c>
      <c r="K109" s="148">
        <v>2</v>
      </c>
      <c r="L109" s="148">
        <v>3</v>
      </c>
      <c r="M109" s="149">
        <v>4</v>
      </c>
      <c r="N109" s="554"/>
      <c r="O109" s="728"/>
      <c r="P109" s="729"/>
      <c r="Q109" s="729"/>
      <c r="R109" s="729"/>
      <c r="S109" s="729"/>
      <c r="T109" s="729"/>
      <c r="U109" s="729"/>
      <c r="V109" s="729"/>
      <c r="W109" s="730"/>
      <c r="X109" s="564"/>
      <c r="Y109" s="839"/>
      <c r="Z109" s="841"/>
      <c r="AA109" s="853"/>
      <c r="AB109" s="835"/>
      <c r="AC109" s="835"/>
      <c r="AD109" s="835"/>
      <c r="AE109" s="835"/>
      <c r="AF109" s="835"/>
      <c r="AG109" s="837"/>
      <c r="AH109" s="864" t="s">
        <v>171</v>
      </c>
      <c r="AI109" s="865"/>
      <c r="AJ109" s="837"/>
      <c r="AK109" s="864" t="s">
        <v>171</v>
      </c>
      <c r="AL109" s="865"/>
      <c r="AM109" s="858"/>
    </row>
    <row r="110" spans="1:39" ht="12.95" customHeight="1">
      <c r="A110" s="712" t="s">
        <v>200</v>
      </c>
      <c r="B110" s="713"/>
      <c r="C110" s="713"/>
      <c r="D110" s="714"/>
      <c r="E110" s="715" t="s">
        <v>201</v>
      </c>
      <c r="F110" s="762" t="s">
        <v>231</v>
      </c>
      <c r="G110" s="763"/>
      <c r="H110" s="763"/>
      <c r="I110" s="764"/>
      <c r="J110" s="716" t="b">
        <v>0</v>
      </c>
      <c r="K110" s="717" t="b">
        <v>0</v>
      </c>
      <c r="L110" s="717" t="b">
        <v>0</v>
      </c>
      <c r="M110" s="719" t="b">
        <v>0</v>
      </c>
      <c r="N110" s="233" t="b">
        <v>0</v>
      </c>
      <c r="O110" s="751" t="s">
        <v>232</v>
      </c>
      <c r="P110" s="752"/>
      <c r="Q110" s="752"/>
      <c r="R110" s="752"/>
      <c r="S110" s="752"/>
      <c r="T110" s="752"/>
      <c r="U110" s="752"/>
      <c r="V110" s="752"/>
      <c r="W110" s="753"/>
      <c r="X110" s="150" t="s">
        <v>175</v>
      </c>
      <c r="Y110" s="15" t="s">
        <v>176</v>
      </c>
      <c r="Z110" s="16" t="s">
        <v>177</v>
      </c>
      <c r="AA110" s="17" t="s">
        <v>178</v>
      </c>
      <c r="AB110" s="18" t="s">
        <v>179</v>
      </c>
      <c r="AC110" s="18" t="s">
        <v>180</v>
      </c>
      <c r="AD110" s="18" t="s">
        <v>181</v>
      </c>
      <c r="AE110" s="18" t="s">
        <v>182</v>
      </c>
      <c r="AF110" s="19" t="s">
        <v>183</v>
      </c>
      <c r="AG110" s="20" t="b">
        <v>0</v>
      </c>
      <c r="AH110" s="885" t="s">
        <v>184</v>
      </c>
      <c r="AI110" s="890"/>
      <c r="AJ110" s="21" t="b">
        <v>0</v>
      </c>
      <c r="AK110" s="885" t="s">
        <v>184</v>
      </c>
      <c r="AL110" s="887"/>
      <c r="AM110" s="803" t="b">
        <f>IF(OR(X111, AG110, AJ110), TRUE,FALSE)</f>
        <v>0</v>
      </c>
    </row>
    <row r="111" spans="1:39" ht="12.95" customHeight="1">
      <c r="A111" s="699"/>
      <c r="B111" s="497"/>
      <c r="C111" s="497"/>
      <c r="D111" s="601"/>
      <c r="E111" s="525"/>
      <c r="F111" s="48"/>
      <c r="G111" s="28"/>
      <c r="H111" s="28"/>
      <c r="I111" s="49"/>
      <c r="J111" s="680"/>
      <c r="K111" s="592"/>
      <c r="L111" s="592"/>
      <c r="M111" s="660"/>
      <c r="N111" s="50" t="s">
        <v>185</v>
      </c>
      <c r="O111" s="28" t="s">
        <v>186</v>
      </c>
      <c r="P111" s="503"/>
      <c r="Q111" s="503"/>
      <c r="R111" s="503"/>
      <c r="S111" s="503"/>
      <c r="T111" s="503"/>
      <c r="U111" s="503"/>
      <c r="V111" s="503"/>
      <c r="W111" s="28" t="s">
        <v>187</v>
      </c>
      <c r="X111" s="29" t="b">
        <v>0</v>
      </c>
      <c r="Y111" s="30" t="b">
        <v>0</v>
      </c>
      <c r="Z111" s="31" t="b">
        <v>0</v>
      </c>
      <c r="AA111" s="32" t="b">
        <v>0</v>
      </c>
      <c r="AB111" s="33" t="b">
        <v>0</v>
      </c>
      <c r="AC111" s="34" t="b">
        <v>0</v>
      </c>
      <c r="AD111" s="35" t="b">
        <v>0</v>
      </c>
      <c r="AE111" s="34" t="b">
        <v>0</v>
      </c>
      <c r="AF111" s="35" t="b">
        <v>0</v>
      </c>
      <c r="AG111" s="36" t="b">
        <v>0</v>
      </c>
      <c r="AH111" s="816" t="s">
        <v>171</v>
      </c>
      <c r="AI111" s="817"/>
      <c r="AJ111" s="37" t="b">
        <v>0</v>
      </c>
      <c r="AK111" s="888" t="s">
        <v>171</v>
      </c>
      <c r="AL111" s="889"/>
      <c r="AM111" s="803"/>
    </row>
    <row r="112" spans="1:39" ht="12.95" customHeight="1">
      <c r="A112" s="699"/>
      <c r="B112" s="497"/>
      <c r="C112" s="497"/>
      <c r="D112" s="601"/>
      <c r="E112" s="643">
        <f>表示項目選択・建物情報!$E$14</f>
        <v>3</v>
      </c>
      <c r="F112" s="765" t="s">
        <v>233</v>
      </c>
      <c r="G112" s="766"/>
      <c r="H112" s="766"/>
      <c r="I112" s="767"/>
      <c r="J112" s="678" t="b">
        <v>0</v>
      </c>
      <c r="K112" s="614" t="b">
        <v>0</v>
      </c>
      <c r="L112" s="532" t="b">
        <v>0</v>
      </c>
      <c r="M112" s="622" t="b">
        <v>0</v>
      </c>
      <c r="N112" s="85" t="b">
        <v>0</v>
      </c>
      <c r="O112" s="756" t="s">
        <v>234</v>
      </c>
      <c r="P112" s="757"/>
      <c r="Q112" s="757"/>
      <c r="R112" s="757"/>
      <c r="S112" s="757"/>
      <c r="T112" s="757"/>
      <c r="U112" s="757"/>
      <c r="V112" s="757"/>
      <c r="W112" s="758"/>
      <c r="X112" s="41" t="s">
        <v>175</v>
      </c>
      <c r="Y112" s="86" t="s">
        <v>176</v>
      </c>
      <c r="Z112" s="102" t="s">
        <v>177</v>
      </c>
      <c r="AA112" s="103" t="s">
        <v>178</v>
      </c>
      <c r="AB112" s="104" t="s">
        <v>179</v>
      </c>
      <c r="AC112" s="104" t="s">
        <v>180</v>
      </c>
      <c r="AD112" s="104" t="s">
        <v>181</v>
      </c>
      <c r="AE112" s="104" t="s">
        <v>182</v>
      </c>
      <c r="AF112" s="105" t="s">
        <v>183</v>
      </c>
      <c r="AG112" s="47" t="b">
        <v>0</v>
      </c>
      <c r="AH112" s="873" t="s">
        <v>184</v>
      </c>
      <c r="AI112" s="876"/>
      <c r="AJ112" s="47" t="b">
        <v>0</v>
      </c>
      <c r="AK112" s="873" t="s">
        <v>184</v>
      </c>
      <c r="AL112" s="874"/>
      <c r="AM112" s="803" t="b">
        <f>IF(OR(X113, AG112, AJ112), TRUE,FALSE)</f>
        <v>0</v>
      </c>
    </row>
    <row r="113" spans="1:39" ht="12.95" customHeight="1">
      <c r="A113" s="699"/>
      <c r="B113" s="497"/>
      <c r="C113" s="497"/>
      <c r="D113" s="601"/>
      <c r="E113" s="644"/>
      <c r="F113" s="24"/>
      <c r="G113" s="23"/>
      <c r="H113" s="23"/>
      <c r="I113" s="25"/>
      <c r="J113" s="686"/>
      <c r="K113" s="618"/>
      <c r="L113" s="596"/>
      <c r="M113" s="672"/>
      <c r="N113" s="26" t="s">
        <v>185</v>
      </c>
      <c r="O113" s="23" t="s">
        <v>186</v>
      </c>
      <c r="P113" s="503"/>
      <c r="Q113" s="503"/>
      <c r="R113" s="503"/>
      <c r="S113" s="503"/>
      <c r="T113" s="503"/>
      <c r="U113" s="503"/>
      <c r="V113" s="503"/>
      <c r="W113" s="152" t="s">
        <v>187</v>
      </c>
      <c r="X113" s="29" t="b">
        <v>0</v>
      </c>
      <c r="Y113" s="153" t="b">
        <v>0</v>
      </c>
      <c r="Z113" s="154" t="b">
        <v>0</v>
      </c>
      <c r="AA113" s="155" t="b">
        <v>0</v>
      </c>
      <c r="AB113" s="156" t="b">
        <v>0</v>
      </c>
      <c r="AC113" s="157" t="b">
        <v>0</v>
      </c>
      <c r="AD113" s="158" t="b">
        <v>0</v>
      </c>
      <c r="AE113" s="157" t="b">
        <v>0</v>
      </c>
      <c r="AF113" s="158" t="b">
        <v>0</v>
      </c>
      <c r="AG113" s="159" t="b">
        <v>0</v>
      </c>
      <c r="AH113" s="819" t="s">
        <v>171</v>
      </c>
      <c r="AI113" s="866"/>
      <c r="AJ113" s="159" t="b">
        <v>0</v>
      </c>
      <c r="AK113" s="819" t="s">
        <v>171</v>
      </c>
      <c r="AL113" s="880"/>
      <c r="AM113" s="803"/>
    </row>
    <row r="114" spans="1:39" ht="12.95" customHeight="1">
      <c r="A114" s="699" t="s">
        <v>205</v>
      </c>
      <c r="B114" s="497"/>
      <c r="C114" s="497"/>
      <c r="D114" s="601"/>
      <c r="E114" s="524" t="s">
        <v>201</v>
      </c>
      <c r="F114" s="100" t="s">
        <v>235</v>
      </c>
      <c r="G114" s="40"/>
      <c r="H114" s="40"/>
      <c r="I114" s="160"/>
      <c r="J114" s="680" t="b">
        <v>0</v>
      </c>
      <c r="K114" s="592" t="b">
        <v>0</v>
      </c>
      <c r="L114" s="492" t="b">
        <v>0</v>
      </c>
      <c r="M114" s="660" t="b">
        <v>0</v>
      </c>
      <c r="N114" s="85" t="b">
        <v>0</v>
      </c>
      <c r="O114" s="40" t="s">
        <v>546</v>
      </c>
      <c r="P114" s="40"/>
      <c r="Q114" s="40"/>
      <c r="R114" s="40"/>
      <c r="S114" s="40"/>
      <c r="T114" s="40"/>
      <c r="U114" s="40"/>
      <c r="V114" s="40"/>
      <c r="W114" s="161"/>
      <c r="X114" s="41" t="s">
        <v>175</v>
      </c>
      <c r="Y114" s="73" t="s">
        <v>176</v>
      </c>
      <c r="Z114" s="74" t="s">
        <v>177</v>
      </c>
      <c r="AA114" s="75" t="s">
        <v>178</v>
      </c>
      <c r="AB114" s="76" t="s">
        <v>179</v>
      </c>
      <c r="AC114" s="76" t="s">
        <v>180</v>
      </c>
      <c r="AD114" s="76" t="s">
        <v>181</v>
      </c>
      <c r="AE114" s="76" t="s">
        <v>182</v>
      </c>
      <c r="AF114" s="77" t="s">
        <v>183</v>
      </c>
      <c r="AG114" s="78" t="b">
        <v>0</v>
      </c>
      <c r="AH114" s="800" t="s">
        <v>184</v>
      </c>
      <c r="AI114" s="801"/>
      <c r="AJ114" s="78" t="b">
        <v>0</v>
      </c>
      <c r="AK114" s="800" t="s">
        <v>184</v>
      </c>
      <c r="AL114" s="869"/>
      <c r="AM114" s="803" t="b">
        <f>IF(OR(X115, AG114, AJ114), TRUE,FALSE)</f>
        <v>0</v>
      </c>
    </row>
    <row r="115" spans="1:39" ht="12.95" customHeight="1">
      <c r="A115" s="699"/>
      <c r="B115" s="497"/>
      <c r="C115" s="497"/>
      <c r="D115" s="601"/>
      <c r="E115" s="525"/>
      <c r="F115" s="48"/>
      <c r="G115" s="28"/>
      <c r="H115" s="28"/>
      <c r="I115" s="49"/>
      <c r="J115" s="680"/>
      <c r="K115" s="592"/>
      <c r="L115" s="492"/>
      <c r="M115" s="660"/>
      <c r="N115" s="50" t="s">
        <v>185</v>
      </c>
      <c r="O115" s="28" t="s">
        <v>186</v>
      </c>
      <c r="P115" s="484"/>
      <c r="Q115" s="484"/>
      <c r="R115" s="484"/>
      <c r="S115" s="484"/>
      <c r="T115" s="484"/>
      <c r="U115" s="484"/>
      <c r="V115" s="484"/>
      <c r="W115" s="162" t="s">
        <v>187</v>
      </c>
      <c r="X115" s="64" t="b">
        <v>0</v>
      </c>
      <c r="Y115" s="65" t="b">
        <v>0</v>
      </c>
      <c r="Z115" s="66" t="b">
        <v>0</v>
      </c>
      <c r="AA115" s="67" t="b">
        <v>0</v>
      </c>
      <c r="AB115" s="68" t="b">
        <v>0</v>
      </c>
      <c r="AC115" s="69" t="b">
        <v>0</v>
      </c>
      <c r="AD115" s="70" t="b">
        <v>0</v>
      </c>
      <c r="AE115" s="69" t="b">
        <v>0</v>
      </c>
      <c r="AF115" s="70" t="b">
        <v>0</v>
      </c>
      <c r="AG115" s="71" t="b">
        <v>0</v>
      </c>
      <c r="AH115" s="810" t="s">
        <v>171</v>
      </c>
      <c r="AI115" s="811"/>
      <c r="AJ115" s="71" t="b">
        <v>0</v>
      </c>
      <c r="AK115" s="810" t="s">
        <v>171</v>
      </c>
      <c r="AL115" s="878"/>
      <c r="AM115" s="803"/>
    </row>
    <row r="116" spans="1:39" ht="12.95" customHeight="1">
      <c r="A116" s="699"/>
      <c r="B116" s="497"/>
      <c r="C116" s="497"/>
      <c r="D116" s="601"/>
      <c r="E116" s="590" t="str">
        <f>表示項目選択・建物情報!$E$15</f>
        <v>-</v>
      </c>
      <c r="F116" s="48"/>
      <c r="G116" s="28"/>
      <c r="H116" s="28"/>
      <c r="I116" s="49"/>
      <c r="J116" s="681" t="b">
        <v>0</v>
      </c>
      <c r="K116" s="649" t="b">
        <v>0</v>
      </c>
      <c r="L116" s="552" t="b">
        <v>0</v>
      </c>
      <c r="M116" s="659" t="b">
        <v>0</v>
      </c>
      <c r="N116" s="52" t="b">
        <v>0</v>
      </c>
      <c r="O116" s="53" t="s">
        <v>237</v>
      </c>
      <c r="P116" s="53"/>
      <c r="Q116" s="53"/>
      <c r="R116" s="53"/>
      <c r="S116" s="53"/>
      <c r="T116" s="53"/>
      <c r="U116" s="53"/>
      <c r="V116" s="53"/>
      <c r="W116" s="28"/>
      <c r="X116" s="72" t="s">
        <v>175</v>
      </c>
      <c r="Y116" s="73" t="s">
        <v>176</v>
      </c>
      <c r="Z116" s="74" t="s">
        <v>177</v>
      </c>
      <c r="AA116" s="75" t="s">
        <v>178</v>
      </c>
      <c r="AB116" s="76" t="s">
        <v>179</v>
      </c>
      <c r="AC116" s="76" t="s">
        <v>180</v>
      </c>
      <c r="AD116" s="76" t="s">
        <v>181</v>
      </c>
      <c r="AE116" s="76" t="s">
        <v>182</v>
      </c>
      <c r="AF116" s="77" t="s">
        <v>183</v>
      </c>
      <c r="AG116" s="78" t="b">
        <v>0</v>
      </c>
      <c r="AH116" s="800" t="s">
        <v>184</v>
      </c>
      <c r="AI116" s="859"/>
      <c r="AJ116" s="78" t="b">
        <v>0</v>
      </c>
      <c r="AK116" s="800" t="s">
        <v>184</v>
      </c>
      <c r="AL116" s="869"/>
      <c r="AM116" s="803" t="b">
        <f>IF(OR(X117, AG116, AJ116), TRUE,FALSE)</f>
        <v>0</v>
      </c>
    </row>
    <row r="117" spans="1:39" ht="12.95" customHeight="1">
      <c r="A117" s="699"/>
      <c r="B117" s="497"/>
      <c r="C117" s="497"/>
      <c r="D117" s="601"/>
      <c r="E117" s="591"/>
      <c r="F117" s="48"/>
      <c r="G117" s="28"/>
      <c r="H117" s="28"/>
      <c r="I117" s="49"/>
      <c r="J117" s="681"/>
      <c r="K117" s="649"/>
      <c r="L117" s="552"/>
      <c r="M117" s="659"/>
      <c r="N117" s="61" t="s">
        <v>185</v>
      </c>
      <c r="O117" s="63" t="s">
        <v>186</v>
      </c>
      <c r="P117" s="484"/>
      <c r="Q117" s="484"/>
      <c r="R117" s="484"/>
      <c r="S117" s="484"/>
      <c r="T117" s="484"/>
      <c r="U117" s="484"/>
      <c r="V117" s="484"/>
      <c r="W117" s="28" t="s">
        <v>187</v>
      </c>
      <c r="X117" s="29" t="b">
        <v>0</v>
      </c>
      <c r="Y117" s="30" t="b">
        <v>0</v>
      </c>
      <c r="Z117" s="31" t="b">
        <v>0</v>
      </c>
      <c r="AA117" s="32" t="b">
        <v>0</v>
      </c>
      <c r="AB117" s="33" t="b">
        <v>0</v>
      </c>
      <c r="AC117" s="34" t="b">
        <v>0</v>
      </c>
      <c r="AD117" s="35" t="b">
        <v>0</v>
      </c>
      <c r="AE117" s="34" t="b">
        <v>0</v>
      </c>
      <c r="AF117" s="35" t="b">
        <v>0</v>
      </c>
      <c r="AG117" s="36" t="b">
        <v>0</v>
      </c>
      <c r="AH117" s="816" t="s">
        <v>171</v>
      </c>
      <c r="AI117" s="829"/>
      <c r="AJ117" s="36" t="b">
        <v>0</v>
      </c>
      <c r="AK117" s="816" t="s">
        <v>171</v>
      </c>
      <c r="AL117" s="875"/>
      <c r="AM117" s="803"/>
    </row>
    <row r="118" spans="1:39" ht="12.95" customHeight="1">
      <c r="A118" s="706" t="s">
        <v>516</v>
      </c>
      <c r="B118" s="707"/>
      <c r="C118" s="707"/>
      <c r="D118" s="707"/>
      <c r="E118" s="882" t="s">
        <v>515</v>
      </c>
      <c r="F118" s="48"/>
      <c r="G118" s="28"/>
      <c r="H118" s="28"/>
      <c r="I118" s="49"/>
      <c r="J118" s="681" t="b">
        <v>0</v>
      </c>
      <c r="K118" s="649" t="b">
        <v>0</v>
      </c>
      <c r="L118" s="552" t="b">
        <v>0</v>
      </c>
      <c r="M118" s="659" t="b">
        <v>0</v>
      </c>
      <c r="N118" s="39" t="b">
        <v>0</v>
      </c>
      <c r="O118" s="28" t="s">
        <v>238</v>
      </c>
      <c r="P118" s="28"/>
      <c r="Q118" s="28"/>
      <c r="R118" s="28"/>
      <c r="S118" s="28"/>
      <c r="T118" s="28"/>
      <c r="U118" s="28"/>
      <c r="V118" s="28"/>
      <c r="W118" s="53"/>
      <c r="X118" s="54" t="s">
        <v>175</v>
      </c>
      <c r="Y118" s="55" t="s">
        <v>176</v>
      </c>
      <c r="Z118" s="56" t="s">
        <v>177</v>
      </c>
      <c r="AA118" s="57" t="s">
        <v>178</v>
      </c>
      <c r="AB118" s="58" t="s">
        <v>179</v>
      </c>
      <c r="AC118" s="58" t="s">
        <v>180</v>
      </c>
      <c r="AD118" s="58" t="s">
        <v>181</v>
      </c>
      <c r="AE118" s="58" t="s">
        <v>182</v>
      </c>
      <c r="AF118" s="59" t="s">
        <v>183</v>
      </c>
      <c r="AG118" s="60" t="b">
        <v>0</v>
      </c>
      <c r="AH118" s="825" t="s">
        <v>184</v>
      </c>
      <c r="AI118" s="826"/>
      <c r="AJ118" s="60" t="b">
        <v>0</v>
      </c>
      <c r="AK118" s="825" t="s">
        <v>184</v>
      </c>
      <c r="AL118" s="877"/>
      <c r="AM118" s="803" t="b">
        <f>IF(OR(X119, AG118, AJ118), TRUE,FALSE)</f>
        <v>0</v>
      </c>
    </row>
    <row r="119" spans="1:39" ht="12.95" customHeight="1">
      <c r="A119" s="706"/>
      <c r="B119" s="707"/>
      <c r="C119" s="707"/>
      <c r="D119" s="707"/>
      <c r="E119" s="709"/>
      <c r="F119" s="48"/>
      <c r="G119" s="28"/>
      <c r="H119" s="28"/>
      <c r="I119" s="49"/>
      <c r="J119" s="681"/>
      <c r="K119" s="649"/>
      <c r="L119" s="552"/>
      <c r="M119" s="659"/>
      <c r="N119" s="50" t="s">
        <v>185</v>
      </c>
      <c r="O119" s="28" t="s">
        <v>186</v>
      </c>
      <c r="P119" s="484"/>
      <c r="Q119" s="484"/>
      <c r="R119" s="484"/>
      <c r="S119" s="484"/>
      <c r="T119" s="484"/>
      <c r="U119" s="484"/>
      <c r="V119" s="484"/>
      <c r="W119" s="28" t="s">
        <v>187</v>
      </c>
      <c r="X119" s="29" t="b">
        <v>0</v>
      </c>
      <c r="Y119" s="65" t="b">
        <v>0</v>
      </c>
      <c r="Z119" s="66" t="b">
        <v>0</v>
      </c>
      <c r="AA119" s="67" t="b">
        <v>0</v>
      </c>
      <c r="AB119" s="68" t="b">
        <v>0</v>
      </c>
      <c r="AC119" s="69" t="b">
        <v>0</v>
      </c>
      <c r="AD119" s="70" t="b">
        <v>0</v>
      </c>
      <c r="AE119" s="69" t="b">
        <v>0</v>
      </c>
      <c r="AF119" s="70" t="b">
        <v>0</v>
      </c>
      <c r="AG119" s="71" t="b">
        <v>0</v>
      </c>
      <c r="AH119" s="810" t="s">
        <v>171</v>
      </c>
      <c r="AI119" s="811"/>
      <c r="AJ119" s="71" t="b">
        <v>0</v>
      </c>
      <c r="AK119" s="810" t="s">
        <v>171</v>
      </c>
      <c r="AL119" s="878"/>
      <c r="AM119" s="803"/>
    </row>
    <row r="120" spans="1:39" ht="12.95" customHeight="1">
      <c r="A120" s="706"/>
      <c r="B120" s="707"/>
      <c r="C120" s="707"/>
      <c r="D120" s="707"/>
      <c r="E120" s="883" t="str">
        <f>表示項目選択・建物情報!$E$16</f>
        <v>その他</v>
      </c>
      <c r="F120" s="48"/>
      <c r="G120" s="28"/>
      <c r="H120" s="28"/>
      <c r="I120" s="49"/>
      <c r="J120" s="681" t="b">
        <v>0</v>
      </c>
      <c r="K120" s="649" t="b">
        <v>0</v>
      </c>
      <c r="L120" s="552" t="b">
        <v>0</v>
      </c>
      <c r="M120" s="659" t="b">
        <v>0</v>
      </c>
      <c r="N120" s="52" t="b">
        <v>0</v>
      </c>
      <c r="O120" s="624" t="s">
        <v>239</v>
      </c>
      <c r="P120" s="625"/>
      <c r="Q120" s="625"/>
      <c r="R120" s="625"/>
      <c r="S120" s="625"/>
      <c r="T120" s="625"/>
      <c r="U120" s="625"/>
      <c r="V120" s="625"/>
      <c r="W120" s="626"/>
      <c r="X120" s="54" t="s">
        <v>175</v>
      </c>
      <c r="Y120" s="73" t="s">
        <v>176</v>
      </c>
      <c r="Z120" s="74" t="s">
        <v>177</v>
      </c>
      <c r="AA120" s="75" t="s">
        <v>178</v>
      </c>
      <c r="AB120" s="76" t="s">
        <v>179</v>
      </c>
      <c r="AC120" s="76" t="s">
        <v>180</v>
      </c>
      <c r="AD120" s="76" t="s">
        <v>181</v>
      </c>
      <c r="AE120" s="76" t="s">
        <v>182</v>
      </c>
      <c r="AF120" s="77" t="s">
        <v>183</v>
      </c>
      <c r="AG120" s="78" t="b">
        <v>0</v>
      </c>
      <c r="AH120" s="800" t="s">
        <v>184</v>
      </c>
      <c r="AI120" s="801"/>
      <c r="AJ120" s="78" t="b">
        <v>0</v>
      </c>
      <c r="AK120" s="800" t="s">
        <v>184</v>
      </c>
      <c r="AL120" s="869"/>
      <c r="AM120" s="803" t="b">
        <f>IF(OR(X121, AG120, AJ120), TRUE,FALSE)</f>
        <v>0</v>
      </c>
    </row>
    <row r="121" spans="1:39" ht="12.95" customHeight="1">
      <c r="A121" s="706"/>
      <c r="B121" s="707"/>
      <c r="C121" s="707"/>
      <c r="D121" s="707"/>
      <c r="E121" s="884"/>
      <c r="F121" s="48"/>
      <c r="G121" s="28"/>
      <c r="H121" s="28"/>
      <c r="I121" s="49"/>
      <c r="J121" s="681"/>
      <c r="K121" s="649"/>
      <c r="L121" s="552"/>
      <c r="M121" s="659"/>
      <c r="N121" s="61" t="s">
        <v>185</v>
      </c>
      <c r="O121" s="63" t="s">
        <v>186</v>
      </c>
      <c r="P121" s="484"/>
      <c r="Q121" s="484"/>
      <c r="R121" s="484"/>
      <c r="S121" s="484"/>
      <c r="T121" s="484"/>
      <c r="U121" s="484"/>
      <c r="V121" s="484"/>
      <c r="W121" s="28" t="s">
        <v>187</v>
      </c>
      <c r="X121" s="164" t="b">
        <v>0</v>
      </c>
      <c r="Y121" s="30" t="b">
        <v>0</v>
      </c>
      <c r="Z121" s="31" t="b">
        <v>0</v>
      </c>
      <c r="AA121" s="32" t="b">
        <v>0</v>
      </c>
      <c r="AB121" s="33" t="b">
        <v>0</v>
      </c>
      <c r="AC121" s="34" t="b">
        <v>0</v>
      </c>
      <c r="AD121" s="35" t="b">
        <v>0</v>
      </c>
      <c r="AE121" s="34" t="b">
        <v>0</v>
      </c>
      <c r="AF121" s="35" t="b">
        <v>0</v>
      </c>
      <c r="AG121" s="36" t="b">
        <v>0</v>
      </c>
      <c r="AH121" s="816" t="s">
        <v>171</v>
      </c>
      <c r="AI121" s="817"/>
      <c r="AJ121" s="36" t="b">
        <v>0</v>
      </c>
      <c r="AK121" s="816" t="s">
        <v>171</v>
      </c>
      <c r="AL121" s="875"/>
      <c r="AM121" s="803"/>
    </row>
    <row r="122" spans="1:39" ht="12.95" customHeight="1">
      <c r="A122" s="699" t="s">
        <v>209</v>
      </c>
      <c r="B122" s="497"/>
      <c r="C122" s="497"/>
      <c r="D122" s="601"/>
      <c r="E122" s="524" t="s">
        <v>201</v>
      </c>
      <c r="F122" s="48"/>
      <c r="G122" s="28"/>
      <c r="H122" s="28"/>
      <c r="I122" s="49"/>
      <c r="J122" s="680" t="b">
        <v>0</v>
      </c>
      <c r="K122" s="592" t="b">
        <v>0</v>
      </c>
      <c r="L122" s="492" t="b">
        <v>0</v>
      </c>
      <c r="M122" s="660" t="b">
        <v>0</v>
      </c>
      <c r="N122" s="39" t="b">
        <v>0</v>
      </c>
      <c r="O122" s="624" t="s">
        <v>501</v>
      </c>
      <c r="P122" s="625"/>
      <c r="Q122" s="625"/>
      <c r="R122" s="625"/>
      <c r="S122" s="625"/>
      <c r="T122" s="625"/>
      <c r="U122" s="625"/>
      <c r="V122" s="625"/>
      <c r="W122" s="626"/>
      <c r="X122" s="54" t="s">
        <v>175</v>
      </c>
      <c r="Y122" s="55" t="s">
        <v>176</v>
      </c>
      <c r="Z122" s="56" t="s">
        <v>177</v>
      </c>
      <c r="AA122" s="57" t="s">
        <v>178</v>
      </c>
      <c r="AB122" s="58" t="s">
        <v>179</v>
      </c>
      <c r="AC122" s="58" t="s">
        <v>180</v>
      </c>
      <c r="AD122" s="58" t="s">
        <v>181</v>
      </c>
      <c r="AE122" s="58" t="s">
        <v>182</v>
      </c>
      <c r="AF122" s="59" t="s">
        <v>183</v>
      </c>
      <c r="AG122" s="60" t="b">
        <v>0</v>
      </c>
      <c r="AH122" s="825" t="s">
        <v>184</v>
      </c>
      <c r="AI122" s="826"/>
      <c r="AJ122" s="60" t="b">
        <v>0</v>
      </c>
      <c r="AK122" s="825" t="s">
        <v>184</v>
      </c>
      <c r="AL122" s="877"/>
      <c r="AM122" s="803" t="b">
        <f>IF(OR(X123, AG122, AJ122), TRUE,FALSE)</f>
        <v>0</v>
      </c>
    </row>
    <row r="123" spans="1:39" ht="12.95" customHeight="1">
      <c r="A123" s="699"/>
      <c r="B123" s="497"/>
      <c r="C123" s="497"/>
      <c r="D123" s="601"/>
      <c r="E123" s="525"/>
      <c r="F123" s="24"/>
      <c r="G123" s="23"/>
      <c r="H123" s="23"/>
      <c r="I123" s="25"/>
      <c r="J123" s="686"/>
      <c r="K123" s="618"/>
      <c r="L123" s="596"/>
      <c r="M123" s="672"/>
      <c r="N123" s="26" t="s">
        <v>185</v>
      </c>
      <c r="O123" s="23" t="s">
        <v>186</v>
      </c>
      <c r="P123" s="503"/>
      <c r="Q123" s="503"/>
      <c r="R123" s="503"/>
      <c r="S123" s="503"/>
      <c r="T123" s="503"/>
      <c r="U123" s="503"/>
      <c r="V123" s="503"/>
      <c r="W123" s="23" t="s">
        <v>187</v>
      </c>
      <c r="X123" s="82" t="b">
        <v>0</v>
      </c>
      <c r="Y123" s="30" t="b">
        <v>0</v>
      </c>
      <c r="Z123" s="31" t="b">
        <v>0</v>
      </c>
      <c r="AA123" s="32" t="b">
        <v>0</v>
      </c>
      <c r="AB123" s="33" t="b">
        <v>0</v>
      </c>
      <c r="AC123" s="34" t="b">
        <v>0</v>
      </c>
      <c r="AD123" s="35" t="b">
        <v>0</v>
      </c>
      <c r="AE123" s="34" t="b">
        <v>0</v>
      </c>
      <c r="AF123" s="35" t="b">
        <v>0</v>
      </c>
      <c r="AG123" s="36" t="b">
        <v>0</v>
      </c>
      <c r="AH123" s="816" t="s">
        <v>171</v>
      </c>
      <c r="AI123" s="817"/>
      <c r="AJ123" s="36" t="b">
        <v>0</v>
      </c>
      <c r="AK123" s="816" t="s">
        <v>171</v>
      </c>
      <c r="AL123" s="875"/>
      <c r="AM123" s="803"/>
    </row>
    <row r="124" spans="1:39" ht="12.95" customHeight="1">
      <c r="A124" s="699"/>
      <c r="B124" s="497"/>
      <c r="C124" s="497"/>
      <c r="D124" s="601"/>
      <c r="E124" s="590" t="str">
        <f>表示項目選択・建物情報!$E$17</f>
        <v>-</v>
      </c>
      <c r="F124" s="48" t="s">
        <v>241</v>
      </c>
      <c r="G124" s="28"/>
      <c r="H124" s="28"/>
      <c r="I124" s="49"/>
      <c r="J124" s="680" t="b">
        <v>0</v>
      </c>
      <c r="K124" s="592" t="b">
        <v>0</v>
      </c>
      <c r="L124" s="492" t="b">
        <v>0</v>
      </c>
      <c r="M124" s="660" t="b">
        <v>0</v>
      </c>
      <c r="N124" s="39" t="b">
        <v>0</v>
      </c>
      <c r="O124" s="28" t="s">
        <v>242</v>
      </c>
      <c r="P124" s="28"/>
      <c r="Q124" s="28"/>
      <c r="R124" s="28"/>
      <c r="S124" s="28"/>
      <c r="T124" s="28"/>
      <c r="U124" s="28"/>
      <c r="V124" s="28"/>
      <c r="W124" s="161"/>
      <c r="X124" s="72" t="s">
        <v>175</v>
      </c>
      <c r="Y124" s="86" t="s">
        <v>176</v>
      </c>
      <c r="Z124" s="87" t="s">
        <v>177</v>
      </c>
      <c r="AA124" s="88" t="s">
        <v>178</v>
      </c>
      <c r="AB124" s="89" t="s">
        <v>179</v>
      </c>
      <c r="AC124" s="89" t="s">
        <v>180</v>
      </c>
      <c r="AD124" s="89" t="s">
        <v>181</v>
      </c>
      <c r="AE124" s="89" t="s">
        <v>182</v>
      </c>
      <c r="AF124" s="90" t="s">
        <v>183</v>
      </c>
      <c r="AG124" s="91" t="b">
        <v>0</v>
      </c>
      <c r="AH124" s="807" t="s">
        <v>184</v>
      </c>
      <c r="AI124" s="808"/>
      <c r="AJ124" s="91" t="b">
        <v>0</v>
      </c>
      <c r="AK124" s="807" t="s">
        <v>184</v>
      </c>
      <c r="AL124" s="881"/>
      <c r="AM124" s="803" t="b">
        <f>IF(OR(X125, AG124, AJ124), TRUE,FALSE)</f>
        <v>0</v>
      </c>
    </row>
    <row r="125" spans="1:39" ht="12.95" customHeight="1">
      <c r="A125" s="699"/>
      <c r="B125" s="497"/>
      <c r="C125" s="497"/>
      <c r="D125" s="601"/>
      <c r="E125" s="591"/>
      <c r="F125" s="48"/>
      <c r="G125" s="28"/>
      <c r="H125" s="28"/>
      <c r="I125" s="49"/>
      <c r="J125" s="680"/>
      <c r="K125" s="592"/>
      <c r="L125" s="492"/>
      <c r="M125" s="660"/>
      <c r="N125" s="50" t="s">
        <v>185</v>
      </c>
      <c r="O125" s="28" t="s">
        <v>186</v>
      </c>
      <c r="P125" s="484"/>
      <c r="Q125" s="484"/>
      <c r="R125" s="484"/>
      <c r="S125" s="484"/>
      <c r="T125" s="484"/>
      <c r="U125" s="484"/>
      <c r="V125" s="484"/>
      <c r="W125" s="161" t="s">
        <v>187</v>
      </c>
      <c r="X125" s="29" t="b">
        <v>0</v>
      </c>
      <c r="Y125" s="165" t="b">
        <v>0</v>
      </c>
      <c r="Z125" s="166" t="b">
        <v>0</v>
      </c>
      <c r="AA125" s="167" t="b">
        <v>0</v>
      </c>
      <c r="AB125" s="168" t="b">
        <v>0</v>
      </c>
      <c r="AC125" s="169" t="b">
        <v>0</v>
      </c>
      <c r="AD125" s="170" t="b">
        <v>0</v>
      </c>
      <c r="AE125" s="169" t="b">
        <v>0</v>
      </c>
      <c r="AF125" s="170" t="b">
        <v>0</v>
      </c>
      <c r="AG125" s="171" t="b">
        <v>0</v>
      </c>
      <c r="AH125" s="804" t="s">
        <v>171</v>
      </c>
      <c r="AI125" s="828"/>
      <c r="AJ125" s="171" t="b">
        <v>0</v>
      </c>
      <c r="AK125" s="804" t="s">
        <v>171</v>
      </c>
      <c r="AL125" s="868"/>
      <c r="AM125" s="803"/>
    </row>
    <row r="126" spans="1:39" ht="12.95" customHeight="1">
      <c r="A126" s="699" t="s">
        <v>212</v>
      </c>
      <c r="B126" s="497"/>
      <c r="C126" s="497"/>
      <c r="D126" s="601"/>
      <c r="E126" s="524" t="s">
        <v>201</v>
      </c>
      <c r="F126" s="48"/>
      <c r="G126" s="28"/>
      <c r="H126" s="28"/>
      <c r="I126" s="49"/>
      <c r="J126" s="681" t="b">
        <v>0</v>
      </c>
      <c r="K126" s="649" t="b">
        <v>0</v>
      </c>
      <c r="L126" s="552" t="b">
        <v>0</v>
      </c>
      <c r="M126" s="659" t="b">
        <v>0</v>
      </c>
      <c r="N126" s="52" t="b">
        <v>0</v>
      </c>
      <c r="O126" s="53" t="s">
        <v>243</v>
      </c>
      <c r="P126" s="53"/>
      <c r="Q126" s="53"/>
      <c r="R126" s="53"/>
      <c r="S126" s="53"/>
      <c r="T126" s="53"/>
      <c r="U126" s="53"/>
      <c r="V126" s="53"/>
      <c r="W126" s="53"/>
      <c r="X126" s="54" t="s">
        <v>175</v>
      </c>
      <c r="Y126" s="73" t="s">
        <v>176</v>
      </c>
      <c r="Z126" s="74" t="s">
        <v>177</v>
      </c>
      <c r="AA126" s="75" t="s">
        <v>178</v>
      </c>
      <c r="AB126" s="76" t="s">
        <v>179</v>
      </c>
      <c r="AC126" s="76" t="s">
        <v>180</v>
      </c>
      <c r="AD126" s="76" t="s">
        <v>181</v>
      </c>
      <c r="AE126" s="76" t="s">
        <v>182</v>
      </c>
      <c r="AF126" s="77" t="s">
        <v>183</v>
      </c>
      <c r="AG126" s="78" t="b">
        <v>0</v>
      </c>
      <c r="AH126" s="800" t="s">
        <v>184</v>
      </c>
      <c r="AI126" s="801"/>
      <c r="AJ126" s="78" t="b">
        <v>0</v>
      </c>
      <c r="AK126" s="800" t="s">
        <v>184</v>
      </c>
      <c r="AL126" s="869"/>
      <c r="AM126" s="803" t="b">
        <f>IF(OR(X127, AG126, AJ126), TRUE,FALSE)</f>
        <v>0</v>
      </c>
    </row>
    <row r="127" spans="1:39" ht="12.95" customHeight="1">
      <c r="A127" s="699"/>
      <c r="B127" s="497"/>
      <c r="C127" s="497"/>
      <c r="D127" s="601"/>
      <c r="E127" s="525"/>
      <c r="F127" s="48"/>
      <c r="G127" s="28"/>
      <c r="H127" s="28"/>
      <c r="I127" s="49"/>
      <c r="J127" s="681"/>
      <c r="K127" s="649"/>
      <c r="L127" s="552"/>
      <c r="M127" s="659"/>
      <c r="N127" s="61" t="s">
        <v>185</v>
      </c>
      <c r="O127" s="63" t="s">
        <v>186</v>
      </c>
      <c r="P127" s="484"/>
      <c r="Q127" s="484"/>
      <c r="R127" s="484"/>
      <c r="S127" s="484"/>
      <c r="T127" s="484"/>
      <c r="U127" s="484"/>
      <c r="V127" s="484"/>
      <c r="W127" s="63" t="s">
        <v>187</v>
      </c>
      <c r="X127" s="64" t="b">
        <v>0</v>
      </c>
      <c r="Y127" s="30" t="b">
        <v>0</v>
      </c>
      <c r="Z127" s="31" t="b">
        <v>0</v>
      </c>
      <c r="AA127" s="32" t="b">
        <v>0</v>
      </c>
      <c r="AB127" s="33" t="b">
        <v>0</v>
      </c>
      <c r="AC127" s="34" t="b">
        <v>0</v>
      </c>
      <c r="AD127" s="35" t="b">
        <v>0</v>
      </c>
      <c r="AE127" s="34" t="b">
        <v>0</v>
      </c>
      <c r="AF127" s="35" t="b">
        <v>0</v>
      </c>
      <c r="AG127" s="36" t="b">
        <v>0</v>
      </c>
      <c r="AH127" s="816" t="s">
        <v>171</v>
      </c>
      <c r="AI127" s="817"/>
      <c r="AJ127" s="36" t="b">
        <v>0</v>
      </c>
      <c r="AK127" s="816" t="s">
        <v>171</v>
      </c>
      <c r="AL127" s="875"/>
      <c r="AM127" s="803"/>
    </row>
    <row r="128" spans="1:39" ht="12.95" customHeight="1">
      <c r="A128" s="699"/>
      <c r="B128" s="497"/>
      <c r="C128" s="497"/>
      <c r="D128" s="601"/>
      <c r="E128" s="590" t="str">
        <f>表示項目選択・建物情報!$E$18</f>
        <v>-</v>
      </c>
      <c r="F128" s="48"/>
      <c r="G128" s="28"/>
      <c r="H128" s="28"/>
      <c r="I128" s="49"/>
      <c r="J128" s="681" t="b">
        <v>0</v>
      </c>
      <c r="K128" s="649" t="b">
        <v>0</v>
      </c>
      <c r="L128" s="552" t="b">
        <v>0</v>
      </c>
      <c r="M128" s="659" t="b">
        <v>0</v>
      </c>
      <c r="N128" s="52" t="b">
        <v>0</v>
      </c>
      <c r="O128" s="624" t="s">
        <v>244</v>
      </c>
      <c r="P128" s="625"/>
      <c r="Q128" s="625"/>
      <c r="R128" s="625"/>
      <c r="S128" s="625"/>
      <c r="T128" s="625"/>
      <c r="U128" s="625"/>
      <c r="V128" s="625"/>
      <c r="W128" s="626"/>
      <c r="X128" s="54" t="s">
        <v>175</v>
      </c>
      <c r="Y128" s="55" t="s">
        <v>176</v>
      </c>
      <c r="Z128" s="56" t="s">
        <v>177</v>
      </c>
      <c r="AA128" s="57" t="s">
        <v>178</v>
      </c>
      <c r="AB128" s="58" t="s">
        <v>179</v>
      </c>
      <c r="AC128" s="58" t="s">
        <v>180</v>
      </c>
      <c r="AD128" s="58" t="s">
        <v>181</v>
      </c>
      <c r="AE128" s="58" t="s">
        <v>182</v>
      </c>
      <c r="AF128" s="110" t="s">
        <v>183</v>
      </c>
      <c r="AG128" s="60" t="b">
        <v>0</v>
      </c>
      <c r="AH128" s="825" t="s">
        <v>184</v>
      </c>
      <c r="AI128" s="826"/>
      <c r="AJ128" s="60" t="b">
        <v>0</v>
      </c>
      <c r="AK128" s="825" t="s">
        <v>184</v>
      </c>
      <c r="AL128" s="877"/>
      <c r="AM128" s="803" t="b">
        <f>IF(OR(X129, AG128, AJ128), TRUE,FALSE)</f>
        <v>0</v>
      </c>
    </row>
    <row r="129" spans="1:39" ht="12.95" customHeight="1">
      <c r="A129" s="699"/>
      <c r="B129" s="497"/>
      <c r="C129" s="497"/>
      <c r="D129" s="601"/>
      <c r="E129" s="591"/>
      <c r="F129" s="48"/>
      <c r="G129" s="28"/>
      <c r="H129" s="28"/>
      <c r="I129" s="49"/>
      <c r="J129" s="681"/>
      <c r="K129" s="649"/>
      <c r="L129" s="552"/>
      <c r="M129" s="659"/>
      <c r="N129" s="61" t="s">
        <v>185</v>
      </c>
      <c r="O129" s="63" t="s">
        <v>186</v>
      </c>
      <c r="P129" s="484"/>
      <c r="Q129" s="484"/>
      <c r="R129" s="484"/>
      <c r="S129" s="484"/>
      <c r="T129" s="484"/>
      <c r="U129" s="484"/>
      <c r="V129" s="484"/>
      <c r="W129" s="63" t="s">
        <v>187</v>
      </c>
      <c r="X129" s="64" t="b">
        <v>0</v>
      </c>
      <c r="Y129" s="65" t="b">
        <v>0</v>
      </c>
      <c r="Z129" s="66" t="b">
        <v>0</v>
      </c>
      <c r="AA129" s="67" t="b">
        <v>0</v>
      </c>
      <c r="AB129" s="68" t="b">
        <v>0</v>
      </c>
      <c r="AC129" s="69" t="b">
        <v>0</v>
      </c>
      <c r="AD129" s="70" t="b">
        <v>0</v>
      </c>
      <c r="AE129" s="69" t="b">
        <v>0</v>
      </c>
      <c r="AF129" s="112" t="b">
        <v>0</v>
      </c>
      <c r="AG129" s="71" t="b">
        <v>0</v>
      </c>
      <c r="AH129" s="810" t="s">
        <v>171</v>
      </c>
      <c r="AI129" s="811"/>
      <c r="AJ129" s="71" t="b">
        <v>0</v>
      </c>
      <c r="AK129" s="810" t="s">
        <v>171</v>
      </c>
      <c r="AL129" s="878"/>
      <c r="AM129" s="803"/>
    </row>
    <row r="130" spans="1:39" ht="12.95" customHeight="1">
      <c r="A130" s="172"/>
      <c r="F130" s="48"/>
      <c r="G130" s="28"/>
      <c r="H130" s="28"/>
      <c r="I130" s="49"/>
      <c r="J130" s="681" t="b">
        <v>0</v>
      </c>
      <c r="K130" s="649" t="b">
        <v>0</v>
      </c>
      <c r="L130" s="552" t="b">
        <v>0</v>
      </c>
      <c r="M130" s="659" t="b">
        <v>0</v>
      </c>
      <c r="N130" s="52" t="b">
        <v>0</v>
      </c>
      <c r="O130" s="53" t="s">
        <v>245</v>
      </c>
      <c r="P130" s="53"/>
      <c r="Q130" s="53"/>
      <c r="R130" s="53"/>
      <c r="S130" s="53"/>
      <c r="T130" s="53"/>
      <c r="U130" s="53"/>
      <c r="V130" s="53"/>
      <c r="W130" s="53"/>
      <c r="X130" s="54" t="s">
        <v>175</v>
      </c>
      <c r="Y130" s="73" t="s">
        <v>176</v>
      </c>
      <c r="Z130" s="74" t="s">
        <v>177</v>
      </c>
      <c r="AA130" s="75" t="s">
        <v>178</v>
      </c>
      <c r="AB130" s="76" t="s">
        <v>179</v>
      </c>
      <c r="AC130" s="76" t="s">
        <v>180</v>
      </c>
      <c r="AD130" s="76" t="s">
        <v>181</v>
      </c>
      <c r="AE130" s="76" t="s">
        <v>182</v>
      </c>
      <c r="AF130" s="77" t="s">
        <v>183</v>
      </c>
      <c r="AG130" s="78" t="b">
        <v>0</v>
      </c>
      <c r="AH130" s="800" t="s">
        <v>184</v>
      </c>
      <c r="AI130" s="801"/>
      <c r="AJ130" s="78" t="b">
        <v>0</v>
      </c>
      <c r="AK130" s="800" t="s">
        <v>184</v>
      </c>
      <c r="AL130" s="869"/>
      <c r="AM130" s="803" t="b">
        <f>IF(OR(X131, AG130, AJ130), TRUE,FALSE)</f>
        <v>0</v>
      </c>
    </row>
    <row r="131" spans="1:39" ht="12.95" customHeight="1">
      <c r="A131" s="163"/>
      <c r="B131" s="116"/>
      <c r="C131" s="116"/>
      <c r="D131" s="116"/>
      <c r="E131" s="117"/>
      <c r="F131" s="48"/>
      <c r="G131" s="28"/>
      <c r="H131" s="28"/>
      <c r="I131" s="49"/>
      <c r="J131" s="681"/>
      <c r="K131" s="649"/>
      <c r="L131" s="552"/>
      <c r="M131" s="659"/>
      <c r="N131" s="61" t="s">
        <v>185</v>
      </c>
      <c r="O131" s="63" t="s">
        <v>186</v>
      </c>
      <c r="P131" s="484"/>
      <c r="Q131" s="484"/>
      <c r="R131" s="484"/>
      <c r="S131" s="484"/>
      <c r="T131" s="484"/>
      <c r="U131" s="484"/>
      <c r="V131" s="484"/>
      <c r="W131" s="63" t="s">
        <v>187</v>
      </c>
      <c r="X131" s="64" t="b">
        <v>0</v>
      </c>
      <c r="Y131" s="30" t="b">
        <v>0</v>
      </c>
      <c r="Z131" s="31" t="b">
        <v>0</v>
      </c>
      <c r="AA131" s="32" t="b">
        <v>0</v>
      </c>
      <c r="AB131" s="33" t="b">
        <v>0</v>
      </c>
      <c r="AC131" s="34" t="b">
        <v>0</v>
      </c>
      <c r="AD131" s="35" t="b">
        <v>0</v>
      </c>
      <c r="AE131" s="34" t="b">
        <v>0</v>
      </c>
      <c r="AF131" s="35" t="b">
        <v>0</v>
      </c>
      <c r="AG131" s="36" t="b">
        <v>0</v>
      </c>
      <c r="AH131" s="816" t="s">
        <v>171</v>
      </c>
      <c r="AI131" s="817"/>
      <c r="AJ131" s="36" t="b">
        <v>0</v>
      </c>
      <c r="AK131" s="816" t="s">
        <v>171</v>
      </c>
      <c r="AL131" s="875"/>
      <c r="AM131" s="803"/>
    </row>
    <row r="132" spans="1:39" ht="12.95" customHeight="1">
      <c r="A132" s="163"/>
      <c r="B132" s="116"/>
      <c r="C132" s="116"/>
      <c r="D132" s="116"/>
      <c r="E132" s="117"/>
      <c r="F132" s="48"/>
      <c r="G132" s="28"/>
      <c r="H132" s="28"/>
      <c r="I132" s="49"/>
      <c r="J132" s="676" t="b">
        <v>0</v>
      </c>
      <c r="K132" s="641" t="b">
        <v>0</v>
      </c>
      <c r="L132" s="487" t="b">
        <v>0</v>
      </c>
      <c r="M132" s="671" t="b">
        <v>0</v>
      </c>
      <c r="N132" s="52" t="b">
        <v>0</v>
      </c>
      <c r="O132" s="53" t="s">
        <v>246</v>
      </c>
      <c r="P132" s="53"/>
      <c r="Q132" s="53"/>
      <c r="R132" s="53"/>
      <c r="S132" s="53"/>
      <c r="T132" s="53"/>
      <c r="U132" s="53"/>
      <c r="V132" s="53"/>
      <c r="W132" s="53"/>
      <c r="X132" s="54" t="s">
        <v>175</v>
      </c>
      <c r="Y132" s="55" t="s">
        <v>176</v>
      </c>
      <c r="Z132" s="56" t="s">
        <v>177</v>
      </c>
      <c r="AA132" s="57" t="s">
        <v>178</v>
      </c>
      <c r="AB132" s="58" t="s">
        <v>179</v>
      </c>
      <c r="AC132" s="58" t="s">
        <v>180</v>
      </c>
      <c r="AD132" s="58" t="s">
        <v>181</v>
      </c>
      <c r="AE132" s="58" t="s">
        <v>182</v>
      </c>
      <c r="AF132" s="110" t="s">
        <v>183</v>
      </c>
      <c r="AG132" s="60" t="b">
        <v>0</v>
      </c>
      <c r="AH132" s="825" t="s">
        <v>184</v>
      </c>
      <c r="AI132" s="826"/>
      <c r="AJ132" s="60" t="b">
        <v>0</v>
      </c>
      <c r="AK132" s="825" t="s">
        <v>184</v>
      </c>
      <c r="AL132" s="877"/>
      <c r="AM132" s="803" t="b">
        <f>IF(OR(X133, AG132, AJ132), TRUE,FALSE)</f>
        <v>0</v>
      </c>
    </row>
    <row r="133" spans="1:39" ht="12.95" customHeight="1">
      <c r="A133" s="163"/>
      <c r="B133" s="116"/>
      <c r="C133" s="116"/>
      <c r="D133" s="116"/>
      <c r="E133" s="117"/>
      <c r="F133" s="48"/>
      <c r="G133" s="28"/>
      <c r="H133" s="28"/>
      <c r="I133" s="49"/>
      <c r="J133" s="679"/>
      <c r="K133" s="594"/>
      <c r="L133" s="535"/>
      <c r="M133" s="623"/>
      <c r="N133" s="61" t="s">
        <v>185</v>
      </c>
      <c r="O133" s="63" t="s">
        <v>186</v>
      </c>
      <c r="P133" s="484"/>
      <c r="Q133" s="484"/>
      <c r="R133" s="484"/>
      <c r="S133" s="484"/>
      <c r="T133" s="484"/>
      <c r="U133" s="484"/>
      <c r="V133" s="484"/>
      <c r="W133" s="63" t="s">
        <v>187</v>
      </c>
      <c r="X133" s="64" t="b">
        <v>0</v>
      </c>
      <c r="Y133" s="65" t="b">
        <v>0</v>
      </c>
      <c r="Z133" s="66" t="b">
        <v>0</v>
      </c>
      <c r="AA133" s="67" t="b">
        <v>0</v>
      </c>
      <c r="AB133" s="68" t="b">
        <v>0</v>
      </c>
      <c r="AC133" s="69" t="b">
        <v>0</v>
      </c>
      <c r="AD133" s="70" t="b">
        <v>0</v>
      </c>
      <c r="AE133" s="69" t="b">
        <v>0</v>
      </c>
      <c r="AF133" s="112" t="b">
        <v>0</v>
      </c>
      <c r="AG133" s="71" t="b">
        <v>0</v>
      </c>
      <c r="AH133" s="810" t="s">
        <v>171</v>
      </c>
      <c r="AI133" s="811"/>
      <c r="AJ133" s="71" t="b">
        <v>0</v>
      </c>
      <c r="AK133" s="810" t="s">
        <v>171</v>
      </c>
      <c r="AL133" s="878"/>
      <c r="AM133" s="803"/>
    </row>
    <row r="134" spans="1:39" ht="12.95" customHeight="1">
      <c r="A134" s="163"/>
      <c r="B134" s="116"/>
      <c r="C134" s="116"/>
      <c r="D134" s="116"/>
      <c r="E134" s="117"/>
      <c r="F134" s="48"/>
      <c r="G134" s="28"/>
      <c r="H134" s="28"/>
      <c r="I134" s="49"/>
      <c r="J134" s="680" t="b">
        <v>0</v>
      </c>
      <c r="K134" s="592" t="b">
        <v>0</v>
      </c>
      <c r="L134" s="492" t="b">
        <v>0</v>
      </c>
      <c r="M134" s="660" t="b">
        <v>0</v>
      </c>
      <c r="N134" s="52" t="b">
        <v>0</v>
      </c>
      <c r="O134" s="53" t="s">
        <v>247</v>
      </c>
      <c r="P134" s="53"/>
      <c r="Q134" s="53"/>
      <c r="R134" s="53"/>
      <c r="S134" s="53"/>
      <c r="T134" s="53"/>
      <c r="U134" s="53"/>
      <c r="V134" s="53"/>
      <c r="W134" s="173"/>
      <c r="X134" s="72" t="s">
        <v>175</v>
      </c>
      <c r="Y134" s="73" t="s">
        <v>176</v>
      </c>
      <c r="Z134" s="74" t="s">
        <v>177</v>
      </c>
      <c r="AA134" s="75" t="s">
        <v>178</v>
      </c>
      <c r="AB134" s="76" t="s">
        <v>179</v>
      </c>
      <c r="AC134" s="76" t="s">
        <v>180</v>
      </c>
      <c r="AD134" s="76" t="s">
        <v>181</v>
      </c>
      <c r="AE134" s="76" t="s">
        <v>182</v>
      </c>
      <c r="AF134" s="113" t="s">
        <v>183</v>
      </c>
      <c r="AG134" s="78" t="b">
        <v>0</v>
      </c>
      <c r="AH134" s="800" t="s">
        <v>184</v>
      </c>
      <c r="AI134" s="801"/>
      <c r="AJ134" s="78" t="b">
        <v>0</v>
      </c>
      <c r="AK134" s="800" t="s">
        <v>184</v>
      </c>
      <c r="AL134" s="869"/>
      <c r="AM134" s="803" t="b">
        <f>IF(OR(X135, AG134, AJ134), TRUE,FALSE)</f>
        <v>0</v>
      </c>
    </row>
    <row r="135" spans="1:39" ht="12.95" customHeight="1">
      <c r="A135" s="163"/>
      <c r="B135" s="116"/>
      <c r="C135" s="116"/>
      <c r="D135" s="116"/>
      <c r="E135" s="117"/>
      <c r="F135" s="24"/>
      <c r="G135" s="23"/>
      <c r="H135" s="23"/>
      <c r="I135" s="25"/>
      <c r="J135" s="686"/>
      <c r="K135" s="618"/>
      <c r="L135" s="596"/>
      <c r="M135" s="672"/>
      <c r="N135" s="26" t="s">
        <v>185</v>
      </c>
      <c r="O135" s="23" t="s">
        <v>186</v>
      </c>
      <c r="P135" s="553"/>
      <c r="Q135" s="553"/>
      <c r="R135" s="553"/>
      <c r="S135" s="553"/>
      <c r="T135" s="553"/>
      <c r="U135" s="553"/>
      <c r="V135" s="553"/>
      <c r="W135" s="161" t="s">
        <v>187</v>
      </c>
      <c r="X135" s="29" t="b">
        <v>0</v>
      </c>
      <c r="Y135" s="153" t="b">
        <v>0</v>
      </c>
      <c r="Z135" s="154" t="b">
        <v>0</v>
      </c>
      <c r="AA135" s="155" t="b">
        <v>0</v>
      </c>
      <c r="AB135" s="156" t="b">
        <v>0</v>
      </c>
      <c r="AC135" s="157" t="b">
        <v>0</v>
      </c>
      <c r="AD135" s="158" t="b">
        <v>0</v>
      </c>
      <c r="AE135" s="157" t="b">
        <v>0</v>
      </c>
      <c r="AF135" s="174" t="b">
        <v>0</v>
      </c>
      <c r="AG135" s="159" t="b">
        <v>0</v>
      </c>
      <c r="AH135" s="819" t="s">
        <v>171</v>
      </c>
      <c r="AI135" s="820"/>
      <c r="AJ135" s="159" t="b">
        <v>0</v>
      </c>
      <c r="AK135" s="819" t="s">
        <v>171</v>
      </c>
      <c r="AL135" s="880"/>
      <c r="AM135" s="803"/>
    </row>
    <row r="136" spans="1:39" ht="12.95" customHeight="1">
      <c r="A136" s="163"/>
      <c r="B136" s="116"/>
      <c r="C136" s="116"/>
      <c r="D136" s="116"/>
      <c r="E136" s="117"/>
      <c r="F136" s="48" t="s">
        <v>248</v>
      </c>
      <c r="G136" s="28"/>
      <c r="H136" s="28"/>
      <c r="I136" s="49"/>
      <c r="J136" s="680" t="b">
        <v>0</v>
      </c>
      <c r="K136" s="592" t="b">
        <v>0</v>
      </c>
      <c r="L136" s="592" t="b">
        <v>0</v>
      </c>
      <c r="M136" s="660" t="b">
        <v>0</v>
      </c>
      <c r="N136" s="39" t="b">
        <v>0</v>
      </c>
      <c r="O136" s="28" t="s">
        <v>249</v>
      </c>
      <c r="P136" s="40"/>
      <c r="Q136" s="40"/>
      <c r="R136" s="40"/>
      <c r="S136" s="40"/>
      <c r="T136" s="40"/>
      <c r="U136" s="40"/>
      <c r="V136" s="40"/>
      <c r="W136" s="175"/>
      <c r="X136" s="41" t="s">
        <v>175</v>
      </c>
      <c r="Y136" s="73" t="s">
        <v>176</v>
      </c>
      <c r="Z136" s="74" t="s">
        <v>177</v>
      </c>
      <c r="AA136" s="75" t="s">
        <v>178</v>
      </c>
      <c r="AB136" s="76" t="s">
        <v>179</v>
      </c>
      <c r="AC136" s="76" t="s">
        <v>180</v>
      </c>
      <c r="AD136" s="76" t="s">
        <v>181</v>
      </c>
      <c r="AE136" s="76" t="s">
        <v>182</v>
      </c>
      <c r="AF136" s="113" t="s">
        <v>183</v>
      </c>
      <c r="AG136" s="78" t="b">
        <v>0</v>
      </c>
      <c r="AH136" s="800" t="s">
        <v>184</v>
      </c>
      <c r="AI136" s="801"/>
      <c r="AJ136" s="78" t="b">
        <v>0</v>
      </c>
      <c r="AK136" s="800" t="s">
        <v>184</v>
      </c>
      <c r="AL136" s="869"/>
      <c r="AM136" s="803" t="b">
        <f>IF(OR(X137, AG136, AJ136), TRUE,FALSE)</f>
        <v>0</v>
      </c>
    </row>
    <row r="137" spans="1:39" ht="12.95" customHeight="1">
      <c r="A137" s="163"/>
      <c r="B137" s="116"/>
      <c r="C137" s="116"/>
      <c r="D137" s="116"/>
      <c r="E137" s="117"/>
      <c r="F137" s="48"/>
      <c r="G137" s="28"/>
      <c r="H137" s="28"/>
      <c r="I137" s="49"/>
      <c r="J137" s="680"/>
      <c r="K137" s="592"/>
      <c r="L137" s="592"/>
      <c r="M137" s="660"/>
      <c r="N137" s="61" t="s">
        <v>185</v>
      </c>
      <c r="O137" s="63" t="s">
        <v>186</v>
      </c>
      <c r="P137" s="484"/>
      <c r="Q137" s="484"/>
      <c r="R137" s="484"/>
      <c r="S137" s="484"/>
      <c r="T137" s="484"/>
      <c r="U137" s="484"/>
      <c r="V137" s="484"/>
      <c r="W137" s="162" t="s">
        <v>187</v>
      </c>
      <c r="X137" s="64" t="b">
        <v>0</v>
      </c>
      <c r="Y137" s="65" t="b">
        <v>0</v>
      </c>
      <c r="Z137" s="66" t="b">
        <v>0</v>
      </c>
      <c r="AA137" s="67" t="b">
        <v>0</v>
      </c>
      <c r="AB137" s="68" t="b">
        <v>0</v>
      </c>
      <c r="AC137" s="69" t="b">
        <v>0</v>
      </c>
      <c r="AD137" s="70" t="b">
        <v>0</v>
      </c>
      <c r="AE137" s="69" t="b">
        <v>0</v>
      </c>
      <c r="AF137" s="112" t="b">
        <v>0</v>
      </c>
      <c r="AG137" s="71" t="b">
        <v>0</v>
      </c>
      <c r="AH137" s="810" t="s">
        <v>171</v>
      </c>
      <c r="AI137" s="811"/>
      <c r="AJ137" s="71" t="b">
        <v>0</v>
      </c>
      <c r="AK137" s="810" t="s">
        <v>171</v>
      </c>
      <c r="AL137" s="878"/>
      <c r="AM137" s="803"/>
    </row>
    <row r="138" spans="1:39" ht="12.95" customHeight="1">
      <c r="A138" s="163"/>
      <c r="B138" s="116"/>
      <c r="C138" s="116"/>
      <c r="D138" s="116"/>
      <c r="E138" s="117"/>
      <c r="F138" s="48"/>
      <c r="G138" s="28"/>
      <c r="H138" s="28"/>
      <c r="I138" s="49"/>
      <c r="J138" s="681" t="b">
        <v>0</v>
      </c>
      <c r="K138" s="649" t="b">
        <v>0</v>
      </c>
      <c r="L138" s="649" t="b">
        <v>0</v>
      </c>
      <c r="M138" s="659" t="b">
        <v>0</v>
      </c>
      <c r="N138" s="52" t="b">
        <v>0</v>
      </c>
      <c r="O138" s="53" t="s">
        <v>246</v>
      </c>
      <c r="P138" s="53"/>
      <c r="Q138" s="53"/>
      <c r="R138" s="53"/>
      <c r="S138" s="53"/>
      <c r="T138" s="53"/>
      <c r="U138" s="53"/>
      <c r="V138" s="53"/>
      <c r="W138" s="161"/>
      <c r="X138" s="72" t="s">
        <v>175</v>
      </c>
      <c r="Y138" s="73" t="s">
        <v>176</v>
      </c>
      <c r="Z138" s="74" t="s">
        <v>177</v>
      </c>
      <c r="AA138" s="75" t="s">
        <v>178</v>
      </c>
      <c r="AB138" s="76" t="s">
        <v>179</v>
      </c>
      <c r="AC138" s="76" t="s">
        <v>180</v>
      </c>
      <c r="AD138" s="76" t="s">
        <v>181</v>
      </c>
      <c r="AE138" s="76" t="s">
        <v>182</v>
      </c>
      <c r="AF138" s="113" t="s">
        <v>183</v>
      </c>
      <c r="AG138" s="78" t="b">
        <v>0</v>
      </c>
      <c r="AH138" s="800" t="s">
        <v>184</v>
      </c>
      <c r="AI138" s="801"/>
      <c r="AJ138" s="78" t="b">
        <v>0</v>
      </c>
      <c r="AK138" s="800" t="s">
        <v>184</v>
      </c>
      <c r="AL138" s="869"/>
      <c r="AM138" s="803" t="b">
        <f>IF(OR(X139, AG138, AJ138), TRUE,FALSE)</f>
        <v>0</v>
      </c>
    </row>
    <row r="139" spans="1:39" ht="12.95" customHeight="1">
      <c r="A139" s="163"/>
      <c r="B139" s="116"/>
      <c r="C139" s="116"/>
      <c r="D139" s="116"/>
      <c r="E139" s="117"/>
      <c r="F139" s="48"/>
      <c r="G139" s="28"/>
      <c r="H139" s="28"/>
      <c r="I139" s="49"/>
      <c r="J139" s="681"/>
      <c r="K139" s="649"/>
      <c r="L139" s="649"/>
      <c r="M139" s="659"/>
      <c r="N139" s="61" t="s">
        <v>185</v>
      </c>
      <c r="O139" s="63" t="s">
        <v>186</v>
      </c>
      <c r="P139" s="484"/>
      <c r="Q139" s="484"/>
      <c r="R139" s="484"/>
      <c r="S139" s="484"/>
      <c r="T139" s="484"/>
      <c r="U139" s="484"/>
      <c r="V139" s="484"/>
      <c r="W139" s="161" t="s">
        <v>187</v>
      </c>
      <c r="X139" s="29" t="b">
        <v>0</v>
      </c>
      <c r="Y139" s="30" t="b">
        <v>0</v>
      </c>
      <c r="Z139" s="31" t="b">
        <v>0</v>
      </c>
      <c r="AA139" s="32" t="b">
        <v>0</v>
      </c>
      <c r="AB139" s="33" t="b">
        <v>0</v>
      </c>
      <c r="AC139" s="34" t="b">
        <v>0</v>
      </c>
      <c r="AD139" s="35" t="b">
        <v>0</v>
      </c>
      <c r="AE139" s="34" t="b">
        <v>0</v>
      </c>
      <c r="AF139" s="114" t="b">
        <v>0</v>
      </c>
      <c r="AG139" s="36" t="b">
        <v>0</v>
      </c>
      <c r="AH139" s="816" t="s">
        <v>171</v>
      </c>
      <c r="AI139" s="817"/>
      <c r="AJ139" s="36" t="b">
        <v>0</v>
      </c>
      <c r="AK139" s="816" t="s">
        <v>171</v>
      </c>
      <c r="AL139" s="875"/>
      <c r="AM139" s="803"/>
    </row>
    <row r="140" spans="1:39" ht="12.95" customHeight="1">
      <c r="A140" s="163"/>
      <c r="B140" s="116"/>
      <c r="C140" s="116"/>
      <c r="D140" s="116"/>
      <c r="E140" s="117"/>
      <c r="F140" s="48"/>
      <c r="G140" s="28"/>
      <c r="H140" s="28"/>
      <c r="I140" s="49"/>
      <c r="J140" s="681" t="b">
        <v>0</v>
      </c>
      <c r="K140" s="649" t="b">
        <v>0</v>
      </c>
      <c r="L140" s="649" t="b">
        <v>0</v>
      </c>
      <c r="M140" s="659" t="b">
        <v>0</v>
      </c>
      <c r="N140" s="52" t="b">
        <v>0</v>
      </c>
      <c r="O140" s="53" t="s">
        <v>250</v>
      </c>
      <c r="P140" s="53"/>
      <c r="Q140" s="53"/>
      <c r="R140" s="53"/>
      <c r="S140" s="53"/>
      <c r="T140" s="53"/>
      <c r="U140" s="53"/>
      <c r="V140" s="53"/>
      <c r="W140" s="173"/>
      <c r="X140" s="54" t="s">
        <v>175</v>
      </c>
      <c r="Y140" s="55" t="s">
        <v>176</v>
      </c>
      <c r="Z140" s="56" t="s">
        <v>177</v>
      </c>
      <c r="AA140" s="57" t="s">
        <v>178</v>
      </c>
      <c r="AB140" s="58" t="s">
        <v>179</v>
      </c>
      <c r="AC140" s="58" t="s">
        <v>180</v>
      </c>
      <c r="AD140" s="58" t="s">
        <v>181</v>
      </c>
      <c r="AE140" s="58" t="s">
        <v>182</v>
      </c>
      <c r="AF140" s="110" t="s">
        <v>183</v>
      </c>
      <c r="AG140" s="60" t="b">
        <v>0</v>
      </c>
      <c r="AH140" s="825" t="s">
        <v>184</v>
      </c>
      <c r="AI140" s="826"/>
      <c r="AJ140" s="60" t="b">
        <v>0</v>
      </c>
      <c r="AK140" s="825" t="s">
        <v>184</v>
      </c>
      <c r="AL140" s="877"/>
      <c r="AM140" s="803" t="b">
        <f>IF(OR(X141, AG140, AJ140), TRUE,FALSE)</f>
        <v>0</v>
      </c>
    </row>
    <row r="141" spans="1:39" ht="12.95" customHeight="1">
      <c r="A141" s="163"/>
      <c r="B141" s="116"/>
      <c r="C141" s="116"/>
      <c r="D141" s="116"/>
      <c r="E141" s="117"/>
      <c r="F141" s="48"/>
      <c r="G141" s="28"/>
      <c r="H141" s="28"/>
      <c r="I141" s="49"/>
      <c r="J141" s="681"/>
      <c r="K141" s="649"/>
      <c r="L141" s="649"/>
      <c r="M141" s="659"/>
      <c r="N141" s="61" t="s">
        <v>185</v>
      </c>
      <c r="O141" s="63" t="s">
        <v>186</v>
      </c>
      <c r="P141" s="484"/>
      <c r="Q141" s="484"/>
      <c r="R141" s="484"/>
      <c r="S141" s="484"/>
      <c r="T141" s="484"/>
      <c r="U141" s="484"/>
      <c r="V141" s="484"/>
      <c r="W141" s="162" t="s">
        <v>187</v>
      </c>
      <c r="X141" s="64" t="b">
        <v>0</v>
      </c>
      <c r="Y141" s="65" t="b">
        <v>0</v>
      </c>
      <c r="Z141" s="66" t="b">
        <v>0</v>
      </c>
      <c r="AA141" s="67" t="b">
        <v>0</v>
      </c>
      <c r="AB141" s="68" t="b">
        <v>0</v>
      </c>
      <c r="AC141" s="69" t="b">
        <v>0</v>
      </c>
      <c r="AD141" s="70" t="b">
        <v>0</v>
      </c>
      <c r="AE141" s="69" t="b">
        <v>0</v>
      </c>
      <c r="AF141" s="112" t="b">
        <v>0</v>
      </c>
      <c r="AG141" s="71" t="b">
        <v>0</v>
      </c>
      <c r="AH141" s="810" t="s">
        <v>171</v>
      </c>
      <c r="AI141" s="811"/>
      <c r="AJ141" s="71" t="b">
        <v>0</v>
      </c>
      <c r="AK141" s="810" t="s">
        <v>171</v>
      </c>
      <c r="AL141" s="878"/>
      <c r="AM141" s="803"/>
    </row>
    <row r="142" spans="1:39" ht="12.95" customHeight="1">
      <c r="A142" s="163"/>
      <c r="B142" s="116"/>
      <c r="C142" s="116"/>
      <c r="D142" s="116"/>
      <c r="E142" s="117"/>
      <c r="F142" s="48"/>
      <c r="G142" s="28"/>
      <c r="H142" s="28"/>
      <c r="I142" s="49"/>
      <c r="J142" s="680" t="b">
        <v>0</v>
      </c>
      <c r="K142" s="592" t="b">
        <v>0</v>
      </c>
      <c r="L142" s="592" t="b">
        <v>0</v>
      </c>
      <c r="M142" s="660" t="b">
        <v>0</v>
      </c>
      <c r="N142" s="52" t="b">
        <v>0</v>
      </c>
      <c r="O142" s="53" t="s">
        <v>247</v>
      </c>
      <c r="P142" s="53"/>
      <c r="Q142" s="53"/>
      <c r="R142" s="53"/>
      <c r="S142" s="53"/>
      <c r="T142" s="53"/>
      <c r="U142" s="53"/>
      <c r="V142" s="53"/>
      <c r="W142" s="173"/>
      <c r="X142" s="54" t="s">
        <v>175</v>
      </c>
      <c r="Y142" s="73" t="s">
        <v>176</v>
      </c>
      <c r="Z142" s="74" t="s">
        <v>177</v>
      </c>
      <c r="AA142" s="75" t="s">
        <v>178</v>
      </c>
      <c r="AB142" s="76" t="s">
        <v>179</v>
      </c>
      <c r="AC142" s="76" t="s">
        <v>180</v>
      </c>
      <c r="AD142" s="76" t="s">
        <v>181</v>
      </c>
      <c r="AE142" s="76" t="s">
        <v>182</v>
      </c>
      <c r="AF142" s="113" t="s">
        <v>183</v>
      </c>
      <c r="AG142" s="78" t="b">
        <v>0</v>
      </c>
      <c r="AH142" s="800" t="s">
        <v>184</v>
      </c>
      <c r="AI142" s="801"/>
      <c r="AJ142" s="78" t="b">
        <v>0</v>
      </c>
      <c r="AK142" s="800" t="s">
        <v>184</v>
      </c>
      <c r="AL142" s="869"/>
      <c r="AM142" s="803" t="b">
        <f>IF(OR(X143, AG142, AJ142), TRUE,FALSE)</f>
        <v>0</v>
      </c>
    </row>
    <row r="143" spans="1:39" ht="12.95" customHeight="1">
      <c r="A143" s="163"/>
      <c r="B143" s="116"/>
      <c r="C143" s="116"/>
      <c r="D143" s="116"/>
      <c r="E143" s="117"/>
      <c r="F143" s="48"/>
      <c r="G143" s="28"/>
      <c r="H143" s="28"/>
      <c r="I143" s="49"/>
      <c r="J143" s="686"/>
      <c r="K143" s="618"/>
      <c r="L143" s="618"/>
      <c r="M143" s="672"/>
      <c r="N143" s="50" t="s">
        <v>185</v>
      </c>
      <c r="O143" s="28" t="s">
        <v>186</v>
      </c>
      <c r="P143" s="484"/>
      <c r="Q143" s="484"/>
      <c r="R143" s="484"/>
      <c r="S143" s="484"/>
      <c r="T143" s="484"/>
      <c r="U143" s="484"/>
      <c r="V143" s="484"/>
      <c r="W143" s="161" t="s">
        <v>187</v>
      </c>
      <c r="X143" s="29" t="b">
        <v>0</v>
      </c>
      <c r="Y143" s="30" t="b">
        <v>0</v>
      </c>
      <c r="Z143" s="31" t="b">
        <v>0</v>
      </c>
      <c r="AA143" s="32" t="b">
        <v>0</v>
      </c>
      <c r="AB143" s="33" t="b">
        <v>0</v>
      </c>
      <c r="AC143" s="34" t="b">
        <v>0</v>
      </c>
      <c r="AD143" s="35" t="b">
        <v>0</v>
      </c>
      <c r="AE143" s="34" t="b">
        <v>0</v>
      </c>
      <c r="AF143" s="114" t="b">
        <v>0</v>
      </c>
      <c r="AG143" s="120" t="b">
        <v>0</v>
      </c>
      <c r="AH143" s="816" t="s">
        <v>171</v>
      </c>
      <c r="AI143" s="817"/>
      <c r="AJ143" s="120" t="b">
        <v>0</v>
      </c>
      <c r="AK143" s="816" t="s">
        <v>171</v>
      </c>
      <c r="AL143" s="875"/>
      <c r="AM143" s="803"/>
    </row>
    <row r="144" spans="1:39" ht="12.95" customHeight="1">
      <c r="A144" s="163"/>
      <c r="B144" s="116"/>
      <c r="C144" s="116"/>
      <c r="D144" s="116"/>
      <c r="E144" s="117"/>
      <c r="F144" s="100" t="s">
        <v>251</v>
      </c>
      <c r="G144" s="40"/>
      <c r="H144" s="40"/>
      <c r="I144" s="160"/>
      <c r="J144" s="680" t="b">
        <v>0</v>
      </c>
      <c r="K144" s="592" t="b">
        <v>0</v>
      </c>
      <c r="L144" s="492" t="b">
        <v>0</v>
      </c>
      <c r="M144" s="660" t="b">
        <v>0</v>
      </c>
      <c r="N144" s="85" t="b">
        <v>0</v>
      </c>
      <c r="O144" s="40" t="s">
        <v>507</v>
      </c>
      <c r="P144" s="40"/>
      <c r="Q144" s="40"/>
      <c r="R144" s="40"/>
      <c r="S144" s="40"/>
      <c r="T144" s="40"/>
      <c r="U144" s="40"/>
      <c r="V144" s="40"/>
      <c r="W144" s="175"/>
      <c r="X144" s="41" t="s">
        <v>175</v>
      </c>
      <c r="Y144" s="101" t="s">
        <v>176</v>
      </c>
      <c r="Z144" s="102" t="s">
        <v>177</v>
      </c>
      <c r="AA144" s="103" t="s">
        <v>178</v>
      </c>
      <c r="AB144" s="104" t="s">
        <v>179</v>
      </c>
      <c r="AC144" s="104" t="s">
        <v>180</v>
      </c>
      <c r="AD144" s="104" t="s">
        <v>181</v>
      </c>
      <c r="AE144" s="104" t="s">
        <v>182</v>
      </c>
      <c r="AF144" s="121" t="s">
        <v>183</v>
      </c>
      <c r="AG144" s="60" t="b">
        <v>0</v>
      </c>
      <c r="AH144" s="873" t="s">
        <v>184</v>
      </c>
      <c r="AI144" s="876"/>
      <c r="AJ144" s="60" t="b">
        <v>0</v>
      </c>
      <c r="AK144" s="873" t="s">
        <v>184</v>
      </c>
      <c r="AL144" s="874"/>
      <c r="AM144" s="803" t="b">
        <f>IF(OR(X145, AG144, AJ144), TRUE,FALSE)</f>
        <v>0</v>
      </c>
    </row>
    <row r="145" spans="1:39" ht="12.95" customHeight="1">
      <c r="A145" s="163"/>
      <c r="B145" s="116"/>
      <c r="C145" s="116"/>
      <c r="D145" s="116"/>
      <c r="E145" s="117"/>
      <c r="F145" s="48"/>
      <c r="G145" s="28"/>
      <c r="H145" s="28"/>
      <c r="I145" s="49"/>
      <c r="J145" s="680"/>
      <c r="K145" s="592"/>
      <c r="L145" s="492"/>
      <c r="M145" s="660"/>
      <c r="N145" s="61" t="s">
        <v>185</v>
      </c>
      <c r="O145" s="63" t="s">
        <v>186</v>
      </c>
      <c r="P145" s="484"/>
      <c r="Q145" s="484"/>
      <c r="R145" s="484"/>
      <c r="S145" s="484"/>
      <c r="T145" s="484"/>
      <c r="U145" s="484"/>
      <c r="V145" s="484"/>
      <c r="W145" s="162" t="s">
        <v>187</v>
      </c>
      <c r="X145" s="64" t="b">
        <v>0</v>
      </c>
      <c r="Y145" s="30" t="b">
        <v>0</v>
      </c>
      <c r="Z145" s="31" t="b">
        <v>0</v>
      </c>
      <c r="AA145" s="32" t="b">
        <v>0</v>
      </c>
      <c r="AB145" s="33" t="b">
        <v>0</v>
      </c>
      <c r="AC145" s="34" t="b">
        <v>0</v>
      </c>
      <c r="AD145" s="35" t="b">
        <v>0</v>
      </c>
      <c r="AE145" s="34" t="b">
        <v>0</v>
      </c>
      <c r="AF145" s="114" t="b">
        <v>0</v>
      </c>
      <c r="AG145" s="36" t="b">
        <v>0</v>
      </c>
      <c r="AH145" s="816" t="s">
        <v>171</v>
      </c>
      <c r="AI145" s="829"/>
      <c r="AJ145" s="36" t="b">
        <v>0</v>
      </c>
      <c r="AK145" s="816" t="s">
        <v>171</v>
      </c>
      <c r="AL145" s="875"/>
      <c r="AM145" s="803"/>
    </row>
    <row r="146" spans="1:39" ht="12.95" customHeight="1">
      <c r="A146" s="163"/>
      <c r="B146" s="116"/>
      <c r="C146" s="116"/>
      <c r="D146" s="116"/>
      <c r="E146" s="117"/>
      <c r="F146" s="48"/>
      <c r="G146" s="28"/>
      <c r="H146" s="28"/>
      <c r="I146" s="49"/>
      <c r="J146" s="681" t="b">
        <v>0</v>
      </c>
      <c r="K146" s="649" t="b">
        <v>0</v>
      </c>
      <c r="L146" s="552" t="b">
        <v>0</v>
      </c>
      <c r="M146" s="659" t="b">
        <v>0</v>
      </c>
      <c r="N146" s="52" t="b">
        <v>0</v>
      </c>
      <c r="O146" s="53" t="s">
        <v>503</v>
      </c>
      <c r="P146" s="53"/>
      <c r="Q146" s="53"/>
      <c r="R146" s="53"/>
      <c r="S146" s="53"/>
      <c r="T146" s="53"/>
      <c r="U146" s="53"/>
      <c r="V146" s="53"/>
      <c r="W146" s="173"/>
      <c r="X146" s="54" t="s">
        <v>175</v>
      </c>
      <c r="Y146" s="176" t="s">
        <v>176</v>
      </c>
      <c r="Z146" s="177" t="s">
        <v>177</v>
      </c>
      <c r="AA146" s="178" t="s">
        <v>178</v>
      </c>
      <c r="AB146" s="179" t="s">
        <v>179</v>
      </c>
      <c r="AC146" s="179" t="s">
        <v>180</v>
      </c>
      <c r="AD146" s="179" t="s">
        <v>181</v>
      </c>
      <c r="AE146" s="179" t="s">
        <v>182</v>
      </c>
      <c r="AF146" s="180" t="s">
        <v>183</v>
      </c>
      <c r="AG146" s="181" t="b">
        <v>0</v>
      </c>
      <c r="AH146" s="822" t="s">
        <v>184</v>
      </c>
      <c r="AI146" s="823"/>
      <c r="AJ146" s="181" t="b">
        <v>0</v>
      </c>
      <c r="AK146" s="822" t="s">
        <v>184</v>
      </c>
      <c r="AL146" s="879"/>
      <c r="AM146" s="803" t="b">
        <f>IF(OR(X147, AG146, AJ146), TRUE,FALSE)</f>
        <v>0</v>
      </c>
    </row>
    <row r="147" spans="1:39" ht="12.95" customHeight="1">
      <c r="A147" s="163"/>
      <c r="B147" s="116"/>
      <c r="C147" s="116"/>
      <c r="D147" s="116"/>
      <c r="E147" s="117"/>
      <c r="F147" s="48"/>
      <c r="G147" s="28"/>
      <c r="H147" s="28"/>
      <c r="I147" s="49"/>
      <c r="J147" s="681"/>
      <c r="K147" s="649"/>
      <c r="L147" s="552"/>
      <c r="M147" s="659"/>
      <c r="N147" s="61" t="s">
        <v>185</v>
      </c>
      <c r="O147" s="63" t="s">
        <v>186</v>
      </c>
      <c r="P147" s="484"/>
      <c r="Q147" s="484"/>
      <c r="R147" s="484"/>
      <c r="S147" s="484"/>
      <c r="T147" s="484"/>
      <c r="U147" s="484"/>
      <c r="V147" s="484"/>
      <c r="W147" s="162" t="s">
        <v>187</v>
      </c>
      <c r="X147" s="64" t="b">
        <v>0</v>
      </c>
      <c r="Y147" s="30" t="b">
        <v>0</v>
      </c>
      <c r="Z147" s="31" t="b">
        <v>0</v>
      </c>
      <c r="AA147" s="32" t="b">
        <v>0</v>
      </c>
      <c r="AB147" s="33" t="b">
        <v>0</v>
      </c>
      <c r="AC147" s="34" t="b">
        <v>0</v>
      </c>
      <c r="AD147" s="35" t="b">
        <v>0</v>
      </c>
      <c r="AE147" s="34" t="b">
        <v>0</v>
      </c>
      <c r="AF147" s="114" t="b">
        <v>0</v>
      </c>
      <c r="AG147" s="36" t="b">
        <v>0</v>
      </c>
      <c r="AH147" s="816" t="s">
        <v>171</v>
      </c>
      <c r="AI147" s="817"/>
      <c r="AJ147" s="36" t="b">
        <v>0</v>
      </c>
      <c r="AK147" s="816" t="s">
        <v>171</v>
      </c>
      <c r="AL147" s="875"/>
      <c r="AM147" s="803"/>
    </row>
    <row r="148" spans="1:39" ht="12.95" customHeight="1">
      <c r="A148" s="163"/>
      <c r="B148" s="116"/>
      <c r="C148" s="116"/>
      <c r="D148" s="116"/>
      <c r="E148" s="117"/>
      <c r="F148" s="48"/>
      <c r="G148" s="28"/>
      <c r="H148" s="28"/>
      <c r="I148" s="49"/>
      <c r="J148" s="681" t="b">
        <v>0</v>
      </c>
      <c r="K148" s="649" t="b">
        <v>0</v>
      </c>
      <c r="L148" s="552" t="b">
        <v>0</v>
      </c>
      <c r="M148" s="659" t="b">
        <v>0</v>
      </c>
      <c r="N148" s="52" t="b">
        <v>0</v>
      </c>
      <c r="O148" s="53" t="s">
        <v>246</v>
      </c>
      <c r="P148" s="53"/>
      <c r="Q148" s="53"/>
      <c r="R148" s="53"/>
      <c r="S148" s="53"/>
      <c r="T148" s="53"/>
      <c r="U148" s="53"/>
      <c r="V148" s="53"/>
      <c r="W148" s="173"/>
      <c r="X148" s="54" t="s">
        <v>175</v>
      </c>
      <c r="Y148" s="55" t="s">
        <v>176</v>
      </c>
      <c r="Z148" s="56" t="s">
        <v>177</v>
      </c>
      <c r="AA148" s="57" t="s">
        <v>178</v>
      </c>
      <c r="AB148" s="58" t="s">
        <v>179</v>
      </c>
      <c r="AC148" s="58" t="s">
        <v>180</v>
      </c>
      <c r="AD148" s="58" t="s">
        <v>181</v>
      </c>
      <c r="AE148" s="58" t="s">
        <v>182</v>
      </c>
      <c r="AF148" s="110" t="s">
        <v>183</v>
      </c>
      <c r="AG148" s="60" t="b">
        <v>0</v>
      </c>
      <c r="AH148" s="825" t="s">
        <v>184</v>
      </c>
      <c r="AI148" s="826"/>
      <c r="AJ148" s="60" t="b">
        <v>0</v>
      </c>
      <c r="AK148" s="825" t="s">
        <v>184</v>
      </c>
      <c r="AL148" s="877"/>
      <c r="AM148" s="803" t="b">
        <f>IF(OR(X149, AG148, AJ148), TRUE,FALSE)</f>
        <v>0</v>
      </c>
    </row>
    <row r="149" spans="1:39" ht="12.95" customHeight="1">
      <c r="A149" s="163"/>
      <c r="B149" s="116"/>
      <c r="C149" s="116"/>
      <c r="D149" s="116"/>
      <c r="E149" s="117"/>
      <c r="F149" s="48"/>
      <c r="G149" s="28"/>
      <c r="H149" s="28"/>
      <c r="I149" s="49"/>
      <c r="J149" s="681"/>
      <c r="K149" s="649"/>
      <c r="L149" s="552"/>
      <c r="M149" s="659"/>
      <c r="N149" s="61" t="s">
        <v>185</v>
      </c>
      <c r="O149" s="63" t="s">
        <v>186</v>
      </c>
      <c r="P149" s="484"/>
      <c r="Q149" s="484"/>
      <c r="R149" s="484"/>
      <c r="S149" s="484"/>
      <c r="T149" s="484"/>
      <c r="U149" s="484"/>
      <c r="V149" s="484"/>
      <c r="W149" s="162" t="s">
        <v>187</v>
      </c>
      <c r="X149" s="64" t="b">
        <v>0</v>
      </c>
      <c r="Y149" s="65" t="b">
        <v>0</v>
      </c>
      <c r="Z149" s="66" t="b">
        <v>0</v>
      </c>
      <c r="AA149" s="67" t="b">
        <v>0</v>
      </c>
      <c r="AB149" s="68" t="b">
        <v>0</v>
      </c>
      <c r="AC149" s="69" t="b">
        <v>0</v>
      </c>
      <c r="AD149" s="70" t="b">
        <v>0</v>
      </c>
      <c r="AE149" s="69" t="b">
        <v>0</v>
      </c>
      <c r="AF149" s="112" t="b">
        <v>0</v>
      </c>
      <c r="AG149" s="71" t="b">
        <v>0</v>
      </c>
      <c r="AH149" s="810" t="s">
        <v>171</v>
      </c>
      <c r="AI149" s="811"/>
      <c r="AJ149" s="71" t="b">
        <v>0</v>
      </c>
      <c r="AK149" s="810" t="s">
        <v>171</v>
      </c>
      <c r="AL149" s="878"/>
      <c r="AM149" s="803"/>
    </row>
    <row r="150" spans="1:39" ht="12.95" customHeight="1">
      <c r="A150" s="163"/>
      <c r="B150" s="116"/>
      <c r="C150" s="116"/>
      <c r="D150" s="116"/>
      <c r="E150" s="117"/>
      <c r="F150" s="48"/>
      <c r="G150" s="28"/>
      <c r="H150" s="28"/>
      <c r="I150" s="49"/>
      <c r="J150" s="680" t="b">
        <v>0</v>
      </c>
      <c r="K150" s="592" t="b">
        <v>0</v>
      </c>
      <c r="L150" s="492" t="b">
        <v>0</v>
      </c>
      <c r="M150" s="660" t="b">
        <v>0</v>
      </c>
      <c r="N150" s="52" t="b">
        <v>0</v>
      </c>
      <c r="O150" s="53" t="s">
        <v>247</v>
      </c>
      <c r="P150" s="53"/>
      <c r="Q150" s="53"/>
      <c r="R150" s="53"/>
      <c r="S150" s="53"/>
      <c r="T150" s="53"/>
      <c r="U150" s="53"/>
      <c r="V150" s="53"/>
      <c r="W150" s="173"/>
      <c r="X150" s="54" t="s">
        <v>175</v>
      </c>
      <c r="Y150" s="73" t="s">
        <v>176</v>
      </c>
      <c r="Z150" s="74" t="s">
        <v>177</v>
      </c>
      <c r="AA150" s="75" t="s">
        <v>178</v>
      </c>
      <c r="AB150" s="76" t="s">
        <v>179</v>
      </c>
      <c r="AC150" s="76" t="s">
        <v>180</v>
      </c>
      <c r="AD150" s="76" t="s">
        <v>181</v>
      </c>
      <c r="AE150" s="76" t="s">
        <v>182</v>
      </c>
      <c r="AF150" s="113" t="s">
        <v>183</v>
      </c>
      <c r="AG150" s="78" t="b">
        <v>0</v>
      </c>
      <c r="AH150" s="800" t="s">
        <v>184</v>
      </c>
      <c r="AI150" s="801"/>
      <c r="AJ150" s="78" t="b">
        <v>0</v>
      </c>
      <c r="AK150" s="800" t="s">
        <v>184</v>
      </c>
      <c r="AL150" s="869"/>
      <c r="AM150" s="803" t="b">
        <f>IF(OR(X151, AG150, AJ150), TRUE,FALSE)</f>
        <v>0</v>
      </c>
    </row>
    <row r="151" spans="1:39" ht="12.95" customHeight="1">
      <c r="A151" s="163"/>
      <c r="B151" s="116"/>
      <c r="C151" s="116"/>
      <c r="D151" s="116"/>
      <c r="E151" s="117"/>
      <c r="F151" s="24"/>
      <c r="G151" s="23"/>
      <c r="H151" s="23"/>
      <c r="I151" s="25"/>
      <c r="J151" s="686"/>
      <c r="K151" s="618"/>
      <c r="L151" s="596"/>
      <c r="M151" s="672"/>
      <c r="N151" s="26" t="s">
        <v>185</v>
      </c>
      <c r="O151" s="23" t="s">
        <v>186</v>
      </c>
      <c r="P151" s="503"/>
      <c r="Q151" s="503"/>
      <c r="R151" s="503"/>
      <c r="S151" s="503"/>
      <c r="T151" s="503"/>
      <c r="U151" s="503"/>
      <c r="V151" s="503"/>
      <c r="W151" s="152" t="s">
        <v>187</v>
      </c>
      <c r="X151" s="82" t="b">
        <v>0</v>
      </c>
      <c r="Y151" s="65" t="b">
        <v>0</v>
      </c>
      <c r="Z151" s="66" t="b">
        <v>0</v>
      </c>
      <c r="AA151" s="67" t="b">
        <v>0</v>
      </c>
      <c r="AB151" s="68" t="b">
        <v>0</v>
      </c>
      <c r="AC151" s="69" t="b">
        <v>0</v>
      </c>
      <c r="AD151" s="70" t="b">
        <v>0</v>
      </c>
      <c r="AE151" s="69" t="b">
        <v>0</v>
      </c>
      <c r="AF151" s="112" t="b">
        <v>0</v>
      </c>
      <c r="AG151" s="120" t="b">
        <v>0</v>
      </c>
      <c r="AH151" s="816" t="s">
        <v>171</v>
      </c>
      <c r="AI151" s="817"/>
      <c r="AJ151" s="120" t="b">
        <v>0</v>
      </c>
      <c r="AK151" s="816" t="s">
        <v>171</v>
      </c>
      <c r="AL151" s="875"/>
      <c r="AM151" s="803"/>
    </row>
    <row r="152" spans="1:39" ht="12.95" customHeight="1">
      <c r="A152" s="163"/>
      <c r="B152" s="116"/>
      <c r="C152" s="116"/>
      <c r="D152" s="116"/>
      <c r="E152" s="117"/>
      <c r="F152" s="48" t="s">
        <v>254</v>
      </c>
      <c r="G152" s="28"/>
      <c r="H152" s="28"/>
      <c r="I152" s="49"/>
      <c r="J152" s="678" t="b">
        <v>0</v>
      </c>
      <c r="K152" s="614" t="b">
        <v>0</v>
      </c>
      <c r="L152" s="532" t="b">
        <v>0</v>
      </c>
      <c r="M152" s="622" t="b">
        <v>0</v>
      </c>
      <c r="N152" s="39" t="b">
        <v>0</v>
      </c>
      <c r="O152" s="40" t="s">
        <v>507</v>
      </c>
      <c r="P152" s="28"/>
      <c r="Q152" s="28"/>
      <c r="R152" s="28"/>
      <c r="S152" s="28"/>
      <c r="T152" s="28"/>
      <c r="U152" s="28"/>
      <c r="V152" s="28"/>
      <c r="W152" s="161"/>
      <c r="X152" s="72" t="s">
        <v>175</v>
      </c>
      <c r="Y152" s="101" t="s">
        <v>176</v>
      </c>
      <c r="Z152" s="102" t="s">
        <v>177</v>
      </c>
      <c r="AA152" s="103" t="s">
        <v>178</v>
      </c>
      <c r="AB152" s="104" t="s">
        <v>179</v>
      </c>
      <c r="AC152" s="104" t="s">
        <v>180</v>
      </c>
      <c r="AD152" s="104" t="s">
        <v>181</v>
      </c>
      <c r="AE152" s="104" t="s">
        <v>182</v>
      </c>
      <c r="AF152" s="105" t="s">
        <v>183</v>
      </c>
      <c r="AG152" s="47" t="b">
        <v>0</v>
      </c>
      <c r="AH152" s="873" t="s">
        <v>184</v>
      </c>
      <c r="AI152" s="876"/>
      <c r="AJ152" s="47" t="b">
        <v>0</v>
      </c>
      <c r="AK152" s="873" t="s">
        <v>184</v>
      </c>
      <c r="AL152" s="874"/>
      <c r="AM152" s="803" t="b">
        <f>IF(OR(X153, AG152, AJ152), TRUE,FALSE)</f>
        <v>0</v>
      </c>
    </row>
    <row r="153" spans="1:39" ht="12.95" customHeight="1">
      <c r="A153" s="163"/>
      <c r="B153" s="116"/>
      <c r="C153" s="116"/>
      <c r="D153" s="116"/>
      <c r="E153" s="117"/>
      <c r="F153" s="48"/>
      <c r="G153" s="28"/>
      <c r="H153" s="28"/>
      <c r="I153" s="49"/>
      <c r="J153" s="680"/>
      <c r="K153" s="592"/>
      <c r="L153" s="492"/>
      <c r="M153" s="660"/>
      <c r="N153" s="61" t="s">
        <v>185</v>
      </c>
      <c r="O153" s="63" t="s">
        <v>186</v>
      </c>
      <c r="P153" s="484"/>
      <c r="Q153" s="484"/>
      <c r="R153" s="484"/>
      <c r="S153" s="484"/>
      <c r="T153" s="484"/>
      <c r="U153" s="484"/>
      <c r="V153" s="484"/>
      <c r="W153" s="162" t="s">
        <v>187</v>
      </c>
      <c r="X153" s="64" t="b">
        <v>0</v>
      </c>
      <c r="Y153" s="30" t="b">
        <v>0</v>
      </c>
      <c r="Z153" s="31" t="b">
        <v>0</v>
      </c>
      <c r="AA153" s="32" t="b">
        <v>0</v>
      </c>
      <c r="AB153" s="33" t="b">
        <v>0</v>
      </c>
      <c r="AC153" s="34" t="b">
        <v>0</v>
      </c>
      <c r="AD153" s="35" t="b">
        <v>0</v>
      </c>
      <c r="AE153" s="34" t="b">
        <v>0</v>
      </c>
      <c r="AF153" s="35" t="b">
        <v>0</v>
      </c>
      <c r="AG153" s="36" t="b">
        <v>0</v>
      </c>
      <c r="AH153" s="816" t="s">
        <v>171</v>
      </c>
      <c r="AI153" s="829"/>
      <c r="AJ153" s="36" t="b">
        <v>0</v>
      </c>
      <c r="AK153" s="816" t="s">
        <v>171</v>
      </c>
      <c r="AL153" s="875"/>
      <c r="AM153" s="803"/>
    </row>
    <row r="154" spans="1:39" ht="12.95" customHeight="1">
      <c r="A154" s="163"/>
      <c r="B154" s="116"/>
      <c r="C154" s="116"/>
      <c r="D154" s="116"/>
      <c r="E154" s="117"/>
      <c r="F154" s="48"/>
      <c r="G154" s="28"/>
      <c r="H154" s="28"/>
      <c r="I154" s="49"/>
      <c r="J154" s="681" t="b">
        <v>0</v>
      </c>
      <c r="K154" s="649" t="b">
        <v>0</v>
      </c>
      <c r="L154" s="552" t="b">
        <v>0</v>
      </c>
      <c r="M154" s="659" t="b">
        <v>0</v>
      </c>
      <c r="N154" s="52" t="b">
        <v>0</v>
      </c>
      <c r="O154" s="53" t="s">
        <v>502</v>
      </c>
      <c r="P154" s="53"/>
      <c r="Q154" s="53"/>
      <c r="R154" s="53"/>
      <c r="S154" s="53"/>
      <c r="T154" s="53"/>
      <c r="U154" s="53"/>
      <c r="V154" s="53"/>
      <c r="W154" s="173"/>
      <c r="X154" s="54" t="s">
        <v>175</v>
      </c>
      <c r="Y154" s="176" t="s">
        <v>176</v>
      </c>
      <c r="Z154" s="177" t="s">
        <v>177</v>
      </c>
      <c r="AA154" s="178" t="s">
        <v>178</v>
      </c>
      <c r="AB154" s="179" t="s">
        <v>179</v>
      </c>
      <c r="AC154" s="179" t="s">
        <v>180</v>
      </c>
      <c r="AD154" s="179" t="s">
        <v>181</v>
      </c>
      <c r="AE154" s="179" t="s">
        <v>182</v>
      </c>
      <c r="AF154" s="182" t="s">
        <v>183</v>
      </c>
      <c r="AG154" s="181" t="b">
        <v>0</v>
      </c>
      <c r="AH154" s="822" t="s">
        <v>184</v>
      </c>
      <c r="AI154" s="823"/>
      <c r="AJ154" s="181" t="b">
        <v>0</v>
      </c>
      <c r="AK154" s="822" t="s">
        <v>184</v>
      </c>
      <c r="AL154" s="879"/>
      <c r="AM154" s="803" t="b">
        <f>IF(OR(X155, AG154, AJ154), TRUE,FALSE)</f>
        <v>0</v>
      </c>
    </row>
    <row r="155" spans="1:39" ht="12.95" customHeight="1">
      <c r="A155" s="163"/>
      <c r="B155" s="116"/>
      <c r="C155" s="116"/>
      <c r="D155" s="116"/>
      <c r="E155" s="117"/>
      <c r="F155" s="48"/>
      <c r="G155" s="28"/>
      <c r="H155" s="28"/>
      <c r="I155" s="49"/>
      <c r="J155" s="681"/>
      <c r="K155" s="649"/>
      <c r="L155" s="552"/>
      <c r="M155" s="659"/>
      <c r="N155" s="61" t="s">
        <v>185</v>
      </c>
      <c r="O155" s="63" t="s">
        <v>186</v>
      </c>
      <c r="P155" s="484"/>
      <c r="Q155" s="484"/>
      <c r="R155" s="484"/>
      <c r="S155" s="484"/>
      <c r="T155" s="484"/>
      <c r="U155" s="484"/>
      <c r="V155" s="484"/>
      <c r="W155" s="162" t="s">
        <v>187</v>
      </c>
      <c r="X155" s="64" t="b">
        <v>0</v>
      </c>
      <c r="Y155" s="165" t="b">
        <v>0</v>
      </c>
      <c r="Z155" s="166" t="b">
        <v>0</v>
      </c>
      <c r="AA155" s="167" t="b">
        <v>0</v>
      </c>
      <c r="AB155" s="168" t="b">
        <v>0</v>
      </c>
      <c r="AC155" s="169" t="b">
        <v>0</v>
      </c>
      <c r="AD155" s="170" t="b">
        <v>0</v>
      </c>
      <c r="AE155" s="169" t="b">
        <v>0</v>
      </c>
      <c r="AF155" s="170" t="b">
        <v>0</v>
      </c>
      <c r="AG155" s="171" t="b">
        <v>0</v>
      </c>
      <c r="AH155" s="804" t="s">
        <v>171</v>
      </c>
      <c r="AI155" s="828"/>
      <c r="AJ155" s="171" t="b">
        <v>0</v>
      </c>
      <c r="AK155" s="804" t="s">
        <v>171</v>
      </c>
      <c r="AL155" s="868"/>
      <c r="AM155" s="803"/>
    </row>
    <row r="156" spans="1:39" ht="12.95" customHeight="1">
      <c r="A156" s="163"/>
      <c r="B156" s="116"/>
      <c r="C156" s="116"/>
      <c r="D156" s="116"/>
      <c r="E156" s="117"/>
      <c r="F156" s="48"/>
      <c r="G156" s="28"/>
      <c r="H156" s="28"/>
      <c r="I156" s="49"/>
      <c r="J156" s="681" t="b">
        <v>0</v>
      </c>
      <c r="K156" s="649" t="b">
        <v>0</v>
      </c>
      <c r="L156" s="552" t="b">
        <v>0</v>
      </c>
      <c r="M156" s="659" t="b">
        <v>0</v>
      </c>
      <c r="N156" s="52" t="b">
        <v>0</v>
      </c>
      <c r="O156" s="53" t="s">
        <v>504</v>
      </c>
      <c r="P156" s="53"/>
      <c r="Q156" s="53"/>
      <c r="R156" s="53"/>
      <c r="S156" s="53"/>
      <c r="T156" s="53"/>
      <c r="U156" s="53"/>
      <c r="V156" s="53"/>
      <c r="W156" s="173"/>
      <c r="X156" s="54" t="s">
        <v>175</v>
      </c>
      <c r="Y156" s="73" t="s">
        <v>176</v>
      </c>
      <c r="Z156" s="74" t="s">
        <v>177</v>
      </c>
      <c r="AA156" s="75" t="s">
        <v>178</v>
      </c>
      <c r="AB156" s="76" t="s">
        <v>179</v>
      </c>
      <c r="AC156" s="76" t="s">
        <v>180</v>
      </c>
      <c r="AD156" s="76" t="s">
        <v>181</v>
      </c>
      <c r="AE156" s="76" t="s">
        <v>182</v>
      </c>
      <c r="AF156" s="77" t="s">
        <v>183</v>
      </c>
      <c r="AG156" s="78" t="b">
        <v>0</v>
      </c>
      <c r="AH156" s="800" t="s">
        <v>184</v>
      </c>
      <c r="AI156" s="859"/>
      <c r="AJ156" s="78" t="b">
        <v>0</v>
      </c>
      <c r="AK156" s="800" t="s">
        <v>184</v>
      </c>
      <c r="AL156" s="869"/>
      <c r="AM156" s="803" t="b">
        <f>IF(OR(X157, AG156, AJ156), TRUE,FALSE)</f>
        <v>0</v>
      </c>
    </row>
    <row r="157" spans="1:39" ht="12.95" customHeight="1">
      <c r="A157" s="163"/>
      <c r="B157" s="116"/>
      <c r="C157" s="116"/>
      <c r="D157" s="116"/>
      <c r="E157" s="117"/>
      <c r="F157" s="48"/>
      <c r="G157" s="28"/>
      <c r="H157" s="28"/>
      <c r="I157" s="49"/>
      <c r="J157" s="681"/>
      <c r="K157" s="649"/>
      <c r="L157" s="552"/>
      <c r="M157" s="659"/>
      <c r="N157" s="61" t="s">
        <v>185</v>
      </c>
      <c r="O157" s="63" t="s">
        <v>186</v>
      </c>
      <c r="P157" s="484"/>
      <c r="Q157" s="484"/>
      <c r="R157" s="484"/>
      <c r="S157" s="484"/>
      <c r="T157" s="484"/>
      <c r="U157" s="484"/>
      <c r="V157" s="484"/>
      <c r="W157" s="162" t="s">
        <v>187</v>
      </c>
      <c r="X157" s="64" t="b">
        <v>0</v>
      </c>
      <c r="Y157" s="165" t="b">
        <v>0</v>
      </c>
      <c r="Z157" s="166" t="b">
        <v>0</v>
      </c>
      <c r="AA157" s="167" t="b">
        <v>0</v>
      </c>
      <c r="AB157" s="168" t="b">
        <v>0</v>
      </c>
      <c r="AC157" s="169" t="b">
        <v>0</v>
      </c>
      <c r="AD157" s="170" t="b">
        <v>0</v>
      </c>
      <c r="AE157" s="169" t="b">
        <v>0</v>
      </c>
      <c r="AF157" s="170" t="b">
        <v>0</v>
      </c>
      <c r="AG157" s="171" t="b">
        <v>0</v>
      </c>
      <c r="AH157" s="804" t="s">
        <v>171</v>
      </c>
      <c r="AI157" s="828"/>
      <c r="AJ157" s="171" t="b">
        <v>0</v>
      </c>
      <c r="AK157" s="804" t="s">
        <v>171</v>
      </c>
      <c r="AL157" s="868"/>
      <c r="AM157" s="803"/>
    </row>
    <row r="158" spans="1:39" ht="12.95" customHeight="1">
      <c r="A158" s="163"/>
      <c r="B158" s="116"/>
      <c r="C158" s="116"/>
      <c r="D158" s="116"/>
      <c r="E158" s="117"/>
      <c r="F158" s="48"/>
      <c r="G158" s="28"/>
      <c r="H158" s="28"/>
      <c r="I158" s="49"/>
      <c r="J158" s="680" t="b">
        <v>0</v>
      </c>
      <c r="K158" s="592" t="b">
        <v>0</v>
      </c>
      <c r="L158" s="492" t="b">
        <v>0</v>
      </c>
      <c r="M158" s="660" t="b">
        <v>0</v>
      </c>
      <c r="N158" s="52" t="b">
        <v>0</v>
      </c>
      <c r="O158" s="53" t="s">
        <v>505</v>
      </c>
      <c r="P158" s="53"/>
      <c r="Q158" s="53"/>
      <c r="R158" s="53"/>
      <c r="S158" s="53"/>
      <c r="T158" s="53"/>
      <c r="U158" s="53"/>
      <c r="V158" s="53"/>
      <c r="W158" s="173"/>
      <c r="X158" s="54" t="s">
        <v>175</v>
      </c>
      <c r="Y158" s="73" t="s">
        <v>176</v>
      </c>
      <c r="Z158" s="74" t="s">
        <v>177</v>
      </c>
      <c r="AA158" s="75" t="s">
        <v>178</v>
      </c>
      <c r="AB158" s="76" t="s">
        <v>179</v>
      </c>
      <c r="AC158" s="76" t="s">
        <v>180</v>
      </c>
      <c r="AD158" s="76" t="s">
        <v>181</v>
      </c>
      <c r="AE158" s="76" t="s">
        <v>182</v>
      </c>
      <c r="AF158" s="77" t="s">
        <v>183</v>
      </c>
      <c r="AG158" s="78" t="b">
        <v>0</v>
      </c>
      <c r="AH158" s="800" t="s">
        <v>184</v>
      </c>
      <c r="AI158" s="801"/>
      <c r="AJ158" s="78" t="b">
        <v>0</v>
      </c>
      <c r="AK158" s="800" t="s">
        <v>184</v>
      </c>
      <c r="AL158" s="869"/>
      <c r="AM158" s="803" t="b">
        <f>IF(OR(X159, AG158, AJ158), TRUE,FALSE)</f>
        <v>0</v>
      </c>
    </row>
    <row r="159" spans="1:39" ht="12.95" customHeight="1" thickBot="1">
      <c r="A159" s="183"/>
      <c r="B159" s="184"/>
      <c r="C159" s="184"/>
      <c r="D159" s="184"/>
      <c r="E159" s="185"/>
      <c r="F159" s="186"/>
      <c r="G159" s="187"/>
      <c r="H159" s="187"/>
      <c r="I159" s="188"/>
      <c r="J159" s="741"/>
      <c r="K159" s="742"/>
      <c r="L159" s="743"/>
      <c r="M159" s="744"/>
      <c r="N159" s="189" t="s">
        <v>185</v>
      </c>
      <c r="O159" s="187" t="s">
        <v>186</v>
      </c>
      <c r="P159" s="483"/>
      <c r="Q159" s="483"/>
      <c r="R159" s="483"/>
      <c r="S159" s="483"/>
      <c r="T159" s="483"/>
      <c r="U159" s="483"/>
      <c r="V159" s="483"/>
      <c r="W159" s="190" t="s">
        <v>187</v>
      </c>
      <c r="X159" s="191" t="b">
        <v>0</v>
      </c>
      <c r="Y159" s="133" t="b">
        <v>0</v>
      </c>
      <c r="Z159" s="134" t="b">
        <v>0</v>
      </c>
      <c r="AA159" s="135" t="b">
        <v>0</v>
      </c>
      <c r="AB159" s="136" t="b">
        <v>0</v>
      </c>
      <c r="AC159" s="137" t="b">
        <v>0</v>
      </c>
      <c r="AD159" s="138" t="b">
        <v>0</v>
      </c>
      <c r="AE159" s="137" t="b">
        <v>0</v>
      </c>
      <c r="AF159" s="138" t="b">
        <v>0</v>
      </c>
      <c r="AG159" s="139" t="b">
        <v>0</v>
      </c>
      <c r="AH159" s="870" t="s">
        <v>171</v>
      </c>
      <c r="AI159" s="871"/>
      <c r="AJ159" s="139" t="b">
        <v>0</v>
      </c>
      <c r="AK159" s="870" t="s">
        <v>171</v>
      </c>
      <c r="AL159" s="872"/>
      <c r="AM159" s="803"/>
    </row>
    <row r="160" spans="1:39" ht="6" customHeight="1">
      <c r="AM160" s="5"/>
    </row>
    <row r="161" spans="1:39" ht="20.100000000000001" customHeight="1">
      <c r="A161" s="4" t="s">
        <v>520</v>
      </c>
      <c r="AK161" s="6"/>
      <c r="AL161" s="6" t="s">
        <v>255</v>
      </c>
      <c r="AM161" s="5"/>
    </row>
    <row r="162" spans="1:39" ht="15" customHeight="1">
      <c r="A162" s="4" t="s">
        <v>141</v>
      </c>
      <c r="F162" s="391" t="s">
        <v>700</v>
      </c>
      <c r="AL162" s="394" t="str">
        <f>"【 "&amp;$K$7&amp;" 】"</f>
        <v>【 ○○　○○　様邸新築工事 】</v>
      </c>
      <c r="AM162" s="5"/>
    </row>
    <row r="163" spans="1:39" ht="12.95" customHeight="1">
      <c r="A163" s="569" t="s">
        <v>142</v>
      </c>
      <c r="B163" s="570"/>
      <c r="C163" s="570"/>
      <c r="D163" s="570"/>
      <c r="E163" s="571"/>
      <c r="F163" s="569" t="s">
        <v>143</v>
      </c>
      <c r="G163" s="570"/>
      <c r="H163" s="570"/>
      <c r="I163" s="571"/>
      <c r="J163" s="578" t="s">
        <v>144</v>
      </c>
      <c r="K163" s="579"/>
      <c r="L163" s="579"/>
      <c r="M163" s="579"/>
      <c r="N163" s="579"/>
      <c r="O163" s="579"/>
      <c r="P163" s="579"/>
      <c r="Q163" s="579"/>
      <c r="R163" s="579"/>
      <c r="S163" s="579"/>
      <c r="T163" s="579"/>
      <c r="U163" s="579"/>
      <c r="V163" s="579"/>
      <c r="W163" s="579"/>
      <c r="X163" s="579"/>
      <c r="Y163" s="569" t="s">
        <v>145</v>
      </c>
      <c r="Z163" s="570"/>
      <c r="AA163" s="570"/>
      <c r="AB163" s="570"/>
      <c r="AC163" s="570"/>
      <c r="AD163" s="570"/>
      <c r="AE163" s="570"/>
      <c r="AF163" s="570"/>
      <c r="AG163" s="570"/>
      <c r="AH163" s="570"/>
      <c r="AI163" s="570"/>
      <c r="AJ163" s="570"/>
      <c r="AK163" s="570"/>
      <c r="AL163" s="571"/>
      <c r="AM163" s="858" t="s">
        <v>521</v>
      </c>
    </row>
    <row r="164" spans="1:39" ht="12.95" customHeight="1">
      <c r="A164" s="572"/>
      <c r="B164" s="573"/>
      <c r="C164" s="573"/>
      <c r="D164" s="573"/>
      <c r="E164" s="574"/>
      <c r="F164" s="572"/>
      <c r="G164" s="573"/>
      <c r="H164" s="573"/>
      <c r="I164" s="574"/>
      <c r="J164" s="581"/>
      <c r="K164" s="582"/>
      <c r="L164" s="582"/>
      <c r="M164" s="582"/>
      <c r="N164" s="582"/>
      <c r="O164" s="582"/>
      <c r="P164" s="582"/>
      <c r="Q164" s="582"/>
      <c r="R164" s="582"/>
      <c r="S164" s="582"/>
      <c r="T164" s="582"/>
      <c r="U164" s="582"/>
      <c r="V164" s="582"/>
      <c r="W164" s="582"/>
      <c r="X164" s="582"/>
      <c r="Y164" s="855"/>
      <c r="Z164" s="856"/>
      <c r="AA164" s="856"/>
      <c r="AB164" s="856"/>
      <c r="AC164" s="856"/>
      <c r="AD164" s="856"/>
      <c r="AE164" s="856"/>
      <c r="AF164" s="856"/>
      <c r="AG164" s="856"/>
      <c r="AH164" s="856"/>
      <c r="AI164" s="856"/>
      <c r="AJ164" s="856"/>
      <c r="AK164" s="856"/>
      <c r="AL164" s="857"/>
      <c r="AM164" s="858"/>
    </row>
    <row r="165" spans="1:39" ht="12.95" customHeight="1">
      <c r="A165" s="572"/>
      <c r="B165" s="573"/>
      <c r="C165" s="573"/>
      <c r="D165" s="573"/>
      <c r="E165" s="574"/>
      <c r="F165" s="572"/>
      <c r="G165" s="573"/>
      <c r="H165" s="573"/>
      <c r="I165" s="574"/>
      <c r="J165" s="584" t="s">
        <v>146</v>
      </c>
      <c r="K165" s="585"/>
      <c r="L165" s="585"/>
      <c r="M165" s="586"/>
      <c r="N165" s="725" t="s">
        <v>147</v>
      </c>
      <c r="O165" s="555" t="s">
        <v>148</v>
      </c>
      <c r="P165" s="556"/>
      <c r="Q165" s="556"/>
      <c r="R165" s="556"/>
      <c r="S165" s="556"/>
      <c r="T165" s="556"/>
      <c r="U165" s="556"/>
      <c r="V165" s="556"/>
      <c r="W165" s="557"/>
      <c r="X165" s="564" t="s">
        <v>149</v>
      </c>
      <c r="Y165" s="842" t="s">
        <v>151</v>
      </c>
      <c r="Z165" s="556"/>
      <c r="AA165" s="556"/>
      <c r="AB165" s="556"/>
      <c r="AC165" s="556"/>
      <c r="AD165" s="556"/>
      <c r="AE165" s="556"/>
      <c r="AF165" s="843"/>
      <c r="AG165" s="558" t="s">
        <v>152</v>
      </c>
      <c r="AH165" s="559"/>
      <c r="AI165" s="559"/>
      <c r="AJ165" s="559"/>
      <c r="AK165" s="559"/>
      <c r="AL165" s="846"/>
      <c r="AM165" s="858"/>
    </row>
    <row r="166" spans="1:39" ht="12.95" customHeight="1">
      <c r="A166" s="572"/>
      <c r="B166" s="573"/>
      <c r="C166" s="573"/>
      <c r="D166" s="573"/>
      <c r="E166" s="574"/>
      <c r="F166" s="572"/>
      <c r="G166" s="573"/>
      <c r="H166" s="573"/>
      <c r="I166" s="574"/>
      <c r="J166" s="510" t="s">
        <v>153</v>
      </c>
      <c r="K166" s="513" t="s">
        <v>154</v>
      </c>
      <c r="L166" s="513" t="s">
        <v>155</v>
      </c>
      <c r="M166" s="516" t="s">
        <v>156</v>
      </c>
      <c r="N166" s="726"/>
      <c r="O166" s="558"/>
      <c r="P166" s="559"/>
      <c r="Q166" s="559"/>
      <c r="R166" s="559"/>
      <c r="S166" s="559"/>
      <c r="T166" s="559"/>
      <c r="U166" s="559"/>
      <c r="V166" s="559"/>
      <c r="W166" s="560"/>
      <c r="X166" s="564"/>
      <c r="Y166" s="844"/>
      <c r="Z166" s="585"/>
      <c r="AA166" s="585"/>
      <c r="AB166" s="585"/>
      <c r="AC166" s="585"/>
      <c r="AD166" s="585"/>
      <c r="AE166" s="585"/>
      <c r="AF166" s="845"/>
      <c r="AG166" s="584"/>
      <c r="AH166" s="585"/>
      <c r="AI166" s="585"/>
      <c r="AJ166" s="585"/>
      <c r="AK166" s="585"/>
      <c r="AL166" s="845"/>
      <c r="AM166" s="858"/>
    </row>
    <row r="167" spans="1:39" ht="12.95" customHeight="1">
      <c r="A167" s="572"/>
      <c r="B167" s="573"/>
      <c r="C167" s="573"/>
      <c r="D167" s="573"/>
      <c r="E167" s="574"/>
      <c r="F167" s="572"/>
      <c r="G167" s="573"/>
      <c r="H167" s="573"/>
      <c r="I167" s="574"/>
      <c r="J167" s="511"/>
      <c r="K167" s="514"/>
      <c r="L167" s="514"/>
      <c r="M167" s="517"/>
      <c r="N167" s="726"/>
      <c r="O167" s="558"/>
      <c r="P167" s="559"/>
      <c r="Q167" s="559"/>
      <c r="R167" s="559"/>
      <c r="S167" s="559"/>
      <c r="T167" s="559"/>
      <c r="U167" s="559"/>
      <c r="V167" s="559"/>
      <c r="W167" s="560"/>
      <c r="X167" s="564"/>
      <c r="Y167" s="838" t="s">
        <v>157</v>
      </c>
      <c r="Z167" s="840" t="s">
        <v>158</v>
      </c>
      <c r="AA167" s="847" t="s">
        <v>159</v>
      </c>
      <c r="AB167" s="848"/>
      <c r="AC167" s="848"/>
      <c r="AD167" s="848"/>
      <c r="AE167" s="848"/>
      <c r="AF167" s="849"/>
      <c r="AG167" s="847" t="s">
        <v>160</v>
      </c>
      <c r="AH167" s="848"/>
      <c r="AI167" s="850"/>
      <c r="AJ167" s="851" t="s">
        <v>161</v>
      </c>
      <c r="AK167" s="848"/>
      <c r="AL167" s="849"/>
      <c r="AM167" s="858"/>
    </row>
    <row r="168" spans="1:39" ht="14.1" customHeight="1">
      <c r="A168" s="572"/>
      <c r="B168" s="573"/>
      <c r="C168" s="573"/>
      <c r="D168" s="573"/>
      <c r="E168" s="574"/>
      <c r="F168" s="572"/>
      <c r="G168" s="573"/>
      <c r="H168" s="573"/>
      <c r="I168" s="574"/>
      <c r="J168" s="511"/>
      <c r="K168" s="514"/>
      <c r="L168" s="514"/>
      <c r="M168" s="517"/>
      <c r="N168" s="726"/>
      <c r="O168" s="558"/>
      <c r="P168" s="559"/>
      <c r="Q168" s="559"/>
      <c r="R168" s="559"/>
      <c r="S168" s="559"/>
      <c r="T168" s="559"/>
      <c r="U168" s="559"/>
      <c r="V168" s="559"/>
      <c r="W168" s="560"/>
      <c r="X168" s="564"/>
      <c r="Y168" s="839"/>
      <c r="Z168" s="841"/>
      <c r="AA168" s="852" t="s">
        <v>162</v>
      </c>
      <c r="AB168" s="834" t="s">
        <v>163</v>
      </c>
      <c r="AC168" s="834" t="s">
        <v>164</v>
      </c>
      <c r="AD168" s="834" t="s">
        <v>165</v>
      </c>
      <c r="AE168" s="834" t="s">
        <v>166</v>
      </c>
      <c r="AF168" s="834" t="s">
        <v>167</v>
      </c>
      <c r="AG168" s="836" t="s">
        <v>168</v>
      </c>
      <c r="AH168" s="860" t="s">
        <v>169</v>
      </c>
      <c r="AI168" s="861"/>
      <c r="AJ168" s="836" t="s">
        <v>168</v>
      </c>
      <c r="AK168" s="860" t="s">
        <v>169</v>
      </c>
      <c r="AL168" s="861"/>
      <c r="AM168" s="858"/>
    </row>
    <row r="169" spans="1:39" ht="14.1" customHeight="1">
      <c r="A169" s="572"/>
      <c r="B169" s="573"/>
      <c r="C169" s="573"/>
      <c r="D169" s="573"/>
      <c r="E169" s="574"/>
      <c r="F169" s="572"/>
      <c r="G169" s="573"/>
      <c r="H169" s="573"/>
      <c r="I169" s="574"/>
      <c r="J169" s="512"/>
      <c r="K169" s="515"/>
      <c r="L169" s="515"/>
      <c r="M169" s="518"/>
      <c r="N169" s="726"/>
      <c r="O169" s="558"/>
      <c r="P169" s="559"/>
      <c r="Q169" s="559"/>
      <c r="R169" s="559"/>
      <c r="S169" s="559"/>
      <c r="T169" s="559"/>
      <c r="U169" s="559"/>
      <c r="V169" s="559"/>
      <c r="W169" s="560"/>
      <c r="X169" s="564"/>
      <c r="Y169" s="839"/>
      <c r="Z169" s="841"/>
      <c r="AA169" s="853"/>
      <c r="AB169" s="835"/>
      <c r="AC169" s="835"/>
      <c r="AD169" s="835"/>
      <c r="AE169" s="835"/>
      <c r="AF169" s="835"/>
      <c r="AG169" s="837"/>
      <c r="AH169" s="862" t="s">
        <v>170</v>
      </c>
      <c r="AI169" s="863"/>
      <c r="AJ169" s="837"/>
      <c r="AK169" s="862" t="s">
        <v>170</v>
      </c>
      <c r="AL169" s="863"/>
      <c r="AM169" s="858"/>
    </row>
    <row r="170" spans="1:39" ht="14.1" customHeight="1" thickBot="1">
      <c r="A170" s="572"/>
      <c r="B170" s="573"/>
      <c r="C170" s="573"/>
      <c r="D170" s="573"/>
      <c r="E170" s="574"/>
      <c r="F170" s="572"/>
      <c r="G170" s="573"/>
      <c r="H170" s="573"/>
      <c r="I170" s="574"/>
      <c r="J170" s="147">
        <v>1</v>
      </c>
      <c r="K170" s="148">
        <v>2</v>
      </c>
      <c r="L170" s="148">
        <v>3</v>
      </c>
      <c r="M170" s="149">
        <v>4</v>
      </c>
      <c r="N170" s="727"/>
      <c r="O170" s="728"/>
      <c r="P170" s="729"/>
      <c r="Q170" s="729"/>
      <c r="R170" s="729"/>
      <c r="S170" s="729"/>
      <c r="T170" s="729"/>
      <c r="U170" s="729"/>
      <c r="V170" s="729"/>
      <c r="W170" s="730"/>
      <c r="X170" s="564"/>
      <c r="Y170" s="839"/>
      <c r="Z170" s="841"/>
      <c r="AA170" s="853"/>
      <c r="AB170" s="835"/>
      <c r="AC170" s="835"/>
      <c r="AD170" s="835"/>
      <c r="AE170" s="835"/>
      <c r="AF170" s="835"/>
      <c r="AG170" s="837"/>
      <c r="AH170" s="864" t="s">
        <v>171</v>
      </c>
      <c r="AI170" s="865"/>
      <c r="AJ170" s="837"/>
      <c r="AK170" s="864" t="s">
        <v>171</v>
      </c>
      <c r="AL170" s="865"/>
      <c r="AM170" s="858"/>
    </row>
    <row r="171" spans="1:39" ht="12.95" customHeight="1">
      <c r="A171" s="712" t="s">
        <v>200</v>
      </c>
      <c r="B171" s="713"/>
      <c r="C171" s="713"/>
      <c r="D171" s="714"/>
      <c r="E171" s="715" t="s">
        <v>201</v>
      </c>
      <c r="F171" s="192" t="s">
        <v>256</v>
      </c>
      <c r="G171" s="193"/>
      <c r="H171" s="193"/>
      <c r="I171" s="194"/>
      <c r="J171" s="716" t="b">
        <v>0</v>
      </c>
      <c r="K171" s="717" t="b">
        <v>0</v>
      </c>
      <c r="L171" s="718" t="b">
        <v>0</v>
      </c>
      <c r="M171" s="719" t="b">
        <v>0</v>
      </c>
      <c r="N171" s="233" t="b">
        <v>0</v>
      </c>
      <c r="O171" s="193" t="s">
        <v>506</v>
      </c>
      <c r="P171" s="193"/>
      <c r="Q171" s="193"/>
      <c r="R171" s="193"/>
      <c r="S171" s="193"/>
      <c r="T171" s="193"/>
      <c r="U171" s="193"/>
      <c r="V171" s="193"/>
      <c r="W171" s="193"/>
      <c r="X171" s="14" t="s">
        <v>175</v>
      </c>
      <c r="Y171" s="15" t="s">
        <v>176</v>
      </c>
      <c r="Z171" s="16" t="s">
        <v>177</v>
      </c>
      <c r="AA171" s="17" t="s">
        <v>178</v>
      </c>
      <c r="AB171" s="18" t="s">
        <v>179</v>
      </c>
      <c r="AC171" s="18" t="s">
        <v>180</v>
      </c>
      <c r="AD171" s="18" t="s">
        <v>181</v>
      </c>
      <c r="AE171" s="18" t="s">
        <v>182</v>
      </c>
      <c r="AF171" s="19" t="s">
        <v>183</v>
      </c>
      <c r="AG171" s="20" t="b">
        <v>0</v>
      </c>
      <c r="AH171" s="885" t="s">
        <v>184</v>
      </c>
      <c r="AI171" s="886"/>
      <c r="AJ171" s="21" t="b">
        <v>0</v>
      </c>
      <c r="AK171" s="885" t="s">
        <v>184</v>
      </c>
      <c r="AL171" s="887"/>
      <c r="AM171" s="803" t="b">
        <f>IF(OR(X172, AG171, AJ171), TRUE,FALSE)</f>
        <v>0</v>
      </c>
    </row>
    <row r="172" spans="1:39" ht="12.95" customHeight="1">
      <c r="A172" s="699"/>
      <c r="B172" s="497"/>
      <c r="C172" s="497"/>
      <c r="D172" s="601"/>
      <c r="E172" s="525"/>
      <c r="F172" s="48"/>
      <c r="G172" s="28"/>
      <c r="H172" s="28"/>
      <c r="I172" s="49"/>
      <c r="J172" s="680"/>
      <c r="K172" s="592"/>
      <c r="L172" s="492"/>
      <c r="M172" s="660"/>
      <c r="N172" s="50" t="s">
        <v>185</v>
      </c>
      <c r="O172" s="28" t="s">
        <v>186</v>
      </c>
      <c r="P172" s="484"/>
      <c r="Q172" s="484"/>
      <c r="R172" s="484"/>
      <c r="S172" s="484"/>
      <c r="T172" s="484"/>
      <c r="U172" s="484"/>
      <c r="V172" s="484"/>
      <c r="W172" s="28" t="s">
        <v>187</v>
      </c>
      <c r="X172" s="29" t="b">
        <v>0</v>
      </c>
      <c r="Y172" s="30" t="b">
        <v>0</v>
      </c>
      <c r="Z172" s="31" t="b">
        <v>0</v>
      </c>
      <c r="AA172" s="32" t="b">
        <v>0</v>
      </c>
      <c r="AB172" s="33" t="b">
        <v>0</v>
      </c>
      <c r="AC172" s="34" t="b">
        <v>0</v>
      </c>
      <c r="AD172" s="35" t="b">
        <v>0</v>
      </c>
      <c r="AE172" s="34" t="b">
        <v>0</v>
      </c>
      <c r="AF172" s="35" t="b">
        <v>0</v>
      </c>
      <c r="AG172" s="36" t="b">
        <v>0</v>
      </c>
      <c r="AH172" s="816" t="s">
        <v>171</v>
      </c>
      <c r="AI172" s="829"/>
      <c r="AJ172" s="37" t="b">
        <v>0</v>
      </c>
      <c r="AK172" s="816" t="s">
        <v>171</v>
      </c>
      <c r="AL172" s="875"/>
      <c r="AM172" s="803"/>
    </row>
    <row r="173" spans="1:39" ht="12.95" customHeight="1">
      <c r="A173" s="699"/>
      <c r="B173" s="497"/>
      <c r="C173" s="497"/>
      <c r="D173" s="601"/>
      <c r="E173" s="643">
        <f>表示項目選択・建物情報!$E$14</f>
        <v>3</v>
      </c>
      <c r="F173" s="48"/>
      <c r="G173" s="28"/>
      <c r="H173" s="28"/>
      <c r="I173" s="49"/>
      <c r="J173" s="681" t="b">
        <v>0</v>
      </c>
      <c r="K173" s="649" t="b">
        <v>0</v>
      </c>
      <c r="L173" s="552" t="b">
        <v>0</v>
      </c>
      <c r="M173" s="659" t="b">
        <v>0</v>
      </c>
      <c r="N173" s="52" t="b">
        <v>0</v>
      </c>
      <c r="O173" s="53" t="s">
        <v>508</v>
      </c>
      <c r="P173" s="53"/>
      <c r="Q173" s="53"/>
      <c r="R173" s="53"/>
      <c r="S173" s="53"/>
      <c r="T173" s="53"/>
      <c r="U173" s="53"/>
      <c r="V173" s="53"/>
      <c r="W173" s="53"/>
      <c r="X173" s="54" t="s">
        <v>175</v>
      </c>
      <c r="Y173" s="176" t="s">
        <v>176</v>
      </c>
      <c r="Z173" s="177" t="s">
        <v>177</v>
      </c>
      <c r="AA173" s="178" t="s">
        <v>178</v>
      </c>
      <c r="AB173" s="179" t="s">
        <v>179</v>
      </c>
      <c r="AC173" s="179" t="s">
        <v>180</v>
      </c>
      <c r="AD173" s="179" t="s">
        <v>181</v>
      </c>
      <c r="AE173" s="179" t="s">
        <v>182</v>
      </c>
      <c r="AF173" s="182" t="s">
        <v>183</v>
      </c>
      <c r="AG173" s="181" t="b">
        <v>0</v>
      </c>
      <c r="AH173" s="822" t="s">
        <v>184</v>
      </c>
      <c r="AI173" s="823"/>
      <c r="AJ173" s="181" t="b">
        <v>0</v>
      </c>
      <c r="AK173" s="825" t="s">
        <v>184</v>
      </c>
      <c r="AL173" s="877"/>
      <c r="AM173" s="803" t="b">
        <f>IF(OR(X174, AG173, AJ173), TRUE,FALSE)</f>
        <v>0</v>
      </c>
    </row>
    <row r="174" spans="1:39" ht="12.95" customHeight="1">
      <c r="A174" s="699"/>
      <c r="B174" s="497"/>
      <c r="C174" s="497"/>
      <c r="D174" s="601"/>
      <c r="E174" s="644"/>
      <c r="F174" s="48"/>
      <c r="G174" s="28"/>
      <c r="H174" s="28"/>
      <c r="I174" s="49"/>
      <c r="J174" s="681"/>
      <c r="K174" s="649"/>
      <c r="L174" s="552"/>
      <c r="M174" s="659"/>
      <c r="N174" s="61" t="s">
        <v>185</v>
      </c>
      <c r="O174" s="63" t="s">
        <v>186</v>
      </c>
      <c r="P174" s="484"/>
      <c r="Q174" s="484"/>
      <c r="R174" s="484"/>
      <c r="S174" s="484"/>
      <c r="T174" s="484"/>
      <c r="U174" s="484"/>
      <c r="V174" s="484"/>
      <c r="W174" s="63" t="s">
        <v>187</v>
      </c>
      <c r="X174" s="29" t="b">
        <v>0</v>
      </c>
      <c r="Y174" s="65" t="b">
        <v>0</v>
      </c>
      <c r="Z174" s="66" t="b">
        <v>0</v>
      </c>
      <c r="AA174" s="67" t="b">
        <v>0</v>
      </c>
      <c r="AB174" s="68" t="b">
        <v>0</v>
      </c>
      <c r="AC174" s="69" t="b">
        <v>0</v>
      </c>
      <c r="AD174" s="70" t="b">
        <v>0</v>
      </c>
      <c r="AE174" s="69" t="b">
        <v>0</v>
      </c>
      <c r="AF174" s="70" t="b">
        <v>0</v>
      </c>
      <c r="AG174" s="71" t="b">
        <v>0</v>
      </c>
      <c r="AH174" s="810" t="s">
        <v>171</v>
      </c>
      <c r="AI174" s="811"/>
      <c r="AJ174" s="71" t="b">
        <v>0</v>
      </c>
      <c r="AK174" s="810" t="s">
        <v>171</v>
      </c>
      <c r="AL174" s="878"/>
      <c r="AM174" s="803"/>
    </row>
    <row r="175" spans="1:39" ht="12.95" customHeight="1">
      <c r="A175" s="699" t="s">
        <v>205</v>
      </c>
      <c r="B175" s="497"/>
      <c r="C175" s="497"/>
      <c r="D175" s="601"/>
      <c r="E175" s="524" t="s">
        <v>201</v>
      </c>
      <c r="F175" s="48"/>
      <c r="G175" s="28"/>
      <c r="H175" s="28"/>
      <c r="I175" s="49"/>
      <c r="J175" s="681" t="b">
        <v>0</v>
      </c>
      <c r="K175" s="649" t="b">
        <v>0</v>
      </c>
      <c r="L175" s="552" t="b">
        <v>0</v>
      </c>
      <c r="M175" s="659" t="b">
        <v>0</v>
      </c>
      <c r="N175" s="52" t="b">
        <v>0</v>
      </c>
      <c r="O175" s="53" t="s">
        <v>504</v>
      </c>
      <c r="P175" s="53"/>
      <c r="Q175" s="53"/>
      <c r="R175" s="53"/>
      <c r="S175" s="53"/>
      <c r="T175" s="53"/>
      <c r="U175" s="53"/>
      <c r="V175" s="53"/>
      <c r="W175" s="53"/>
      <c r="X175" s="54" t="s">
        <v>175</v>
      </c>
      <c r="Y175" s="73" t="s">
        <v>176</v>
      </c>
      <c r="Z175" s="74" t="s">
        <v>177</v>
      </c>
      <c r="AA175" s="75" t="s">
        <v>178</v>
      </c>
      <c r="AB175" s="76" t="s">
        <v>179</v>
      </c>
      <c r="AC175" s="76" t="s">
        <v>180</v>
      </c>
      <c r="AD175" s="76" t="s">
        <v>181</v>
      </c>
      <c r="AE175" s="76" t="s">
        <v>182</v>
      </c>
      <c r="AF175" s="77" t="s">
        <v>183</v>
      </c>
      <c r="AG175" s="78" t="b">
        <v>0</v>
      </c>
      <c r="AH175" s="800" t="s">
        <v>184</v>
      </c>
      <c r="AI175" s="859"/>
      <c r="AJ175" s="78" t="b">
        <v>0</v>
      </c>
      <c r="AK175" s="800" t="s">
        <v>184</v>
      </c>
      <c r="AL175" s="869"/>
      <c r="AM175" s="803" t="b">
        <f>IF(OR(X176, AG175, AJ175), TRUE,FALSE)</f>
        <v>0</v>
      </c>
    </row>
    <row r="176" spans="1:39" ht="12.95" customHeight="1">
      <c r="A176" s="699"/>
      <c r="B176" s="497"/>
      <c r="C176" s="497"/>
      <c r="D176" s="601"/>
      <c r="E176" s="525"/>
      <c r="F176" s="48"/>
      <c r="G176" s="28"/>
      <c r="H176" s="28"/>
      <c r="I176" s="49"/>
      <c r="J176" s="681"/>
      <c r="K176" s="649"/>
      <c r="L176" s="552"/>
      <c r="M176" s="659"/>
      <c r="N176" s="61" t="s">
        <v>185</v>
      </c>
      <c r="O176" s="63" t="s">
        <v>186</v>
      </c>
      <c r="P176" s="484"/>
      <c r="Q176" s="484"/>
      <c r="R176" s="484"/>
      <c r="S176" s="484"/>
      <c r="T176" s="484"/>
      <c r="U176" s="484"/>
      <c r="V176" s="484"/>
      <c r="W176" s="63" t="s">
        <v>187</v>
      </c>
      <c r="X176" s="64" t="b">
        <v>0</v>
      </c>
      <c r="Y176" s="30" t="b">
        <v>0</v>
      </c>
      <c r="Z176" s="31" t="b">
        <v>0</v>
      </c>
      <c r="AA176" s="32" t="b">
        <v>0</v>
      </c>
      <c r="AB176" s="33" t="b">
        <v>0</v>
      </c>
      <c r="AC176" s="34" t="b">
        <v>0</v>
      </c>
      <c r="AD176" s="35" t="b">
        <v>0</v>
      </c>
      <c r="AE176" s="34" t="b">
        <v>0</v>
      </c>
      <c r="AF176" s="35" t="b">
        <v>0</v>
      </c>
      <c r="AG176" s="36" t="b">
        <v>0</v>
      </c>
      <c r="AH176" s="816" t="s">
        <v>171</v>
      </c>
      <c r="AI176" s="829"/>
      <c r="AJ176" s="36" t="b">
        <v>0</v>
      </c>
      <c r="AK176" s="816" t="s">
        <v>171</v>
      </c>
      <c r="AL176" s="875"/>
      <c r="AM176" s="803"/>
    </row>
    <row r="177" spans="1:39" ht="12.95" customHeight="1">
      <c r="A177" s="699"/>
      <c r="B177" s="497"/>
      <c r="C177" s="497"/>
      <c r="D177" s="601"/>
      <c r="E177" s="590" t="str">
        <f>表示項目選択・建物情報!$E$15</f>
        <v>-</v>
      </c>
      <c r="F177" s="48"/>
      <c r="G177" s="28"/>
      <c r="H177" s="28"/>
      <c r="I177" s="49"/>
      <c r="J177" s="680" t="b">
        <v>0</v>
      </c>
      <c r="K177" s="592" t="b">
        <v>0</v>
      </c>
      <c r="L177" s="492" t="b">
        <v>0</v>
      </c>
      <c r="M177" s="660" t="b">
        <v>0</v>
      </c>
      <c r="N177" s="39" t="b">
        <v>0</v>
      </c>
      <c r="O177" s="28" t="s">
        <v>505</v>
      </c>
      <c r="P177" s="28"/>
      <c r="Q177" s="28"/>
      <c r="R177" s="28"/>
      <c r="S177" s="28"/>
      <c r="T177" s="28"/>
      <c r="U177" s="28"/>
      <c r="V177" s="28"/>
      <c r="W177" s="28"/>
      <c r="X177" s="72" t="s">
        <v>175</v>
      </c>
      <c r="Y177" s="55" t="s">
        <v>176</v>
      </c>
      <c r="Z177" s="56" t="s">
        <v>177</v>
      </c>
      <c r="AA177" s="57" t="s">
        <v>178</v>
      </c>
      <c r="AB177" s="58" t="s">
        <v>179</v>
      </c>
      <c r="AC177" s="58" t="s">
        <v>180</v>
      </c>
      <c r="AD177" s="58" t="s">
        <v>181</v>
      </c>
      <c r="AE177" s="58" t="s">
        <v>182</v>
      </c>
      <c r="AF177" s="59" t="s">
        <v>183</v>
      </c>
      <c r="AG177" s="60" t="b">
        <v>0</v>
      </c>
      <c r="AH177" s="825" t="s">
        <v>184</v>
      </c>
      <c r="AI177" s="826"/>
      <c r="AJ177" s="60" t="b">
        <v>0</v>
      </c>
      <c r="AK177" s="825" t="s">
        <v>184</v>
      </c>
      <c r="AL177" s="877"/>
      <c r="AM177" s="803" t="b">
        <f>IF(OR(X178, AG177, AJ177), TRUE,FALSE)</f>
        <v>0</v>
      </c>
    </row>
    <row r="178" spans="1:39" ht="12.95" customHeight="1">
      <c r="A178" s="699"/>
      <c r="B178" s="497"/>
      <c r="C178" s="497"/>
      <c r="D178" s="601"/>
      <c r="E178" s="591"/>
      <c r="F178" s="48"/>
      <c r="G178" s="28"/>
      <c r="H178" s="28"/>
      <c r="I178" s="49"/>
      <c r="J178" s="680"/>
      <c r="K178" s="592"/>
      <c r="L178" s="492"/>
      <c r="M178" s="660"/>
      <c r="N178" s="50" t="s">
        <v>185</v>
      </c>
      <c r="O178" s="28" t="s">
        <v>186</v>
      </c>
      <c r="P178" s="484"/>
      <c r="Q178" s="484"/>
      <c r="R178" s="484"/>
      <c r="S178" s="484"/>
      <c r="T178" s="484"/>
      <c r="U178" s="484"/>
      <c r="V178" s="484"/>
      <c r="W178" s="28" t="s">
        <v>187</v>
      </c>
      <c r="X178" s="64" t="b">
        <v>0</v>
      </c>
      <c r="Y178" s="30" t="b">
        <v>0</v>
      </c>
      <c r="Z178" s="31" t="b">
        <v>0</v>
      </c>
      <c r="AA178" s="32" t="b">
        <v>0</v>
      </c>
      <c r="AB178" s="33" t="b">
        <v>0</v>
      </c>
      <c r="AC178" s="34" t="b">
        <v>0</v>
      </c>
      <c r="AD178" s="35" t="b">
        <v>0</v>
      </c>
      <c r="AE178" s="34" t="b">
        <v>0</v>
      </c>
      <c r="AF178" s="35" t="b">
        <v>0</v>
      </c>
      <c r="AG178" s="36" t="b">
        <v>0</v>
      </c>
      <c r="AH178" s="816" t="s">
        <v>171</v>
      </c>
      <c r="AI178" s="817"/>
      <c r="AJ178" s="36" t="b">
        <v>0</v>
      </c>
      <c r="AK178" s="816" t="s">
        <v>171</v>
      </c>
      <c r="AL178" s="875"/>
      <c r="AM178" s="803"/>
    </row>
    <row r="179" spans="1:39" ht="12.95" customHeight="1">
      <c r="A179" s="706" t="s">
        <v>516</v>
      </c>
      <c r="B179" s="707"/>
      <c r="C179" s="707"/>
      <c r="D179" s="707"/>
      <c r="E179" s="882" t="s">
        <v>515</v>
      </c>
      <c r="F179" s="100" t="s">
        <v>257</v>
      </c>
      <c r="G179" s="40"/>
      <c r="H179" s="40"/>
      <c r="I179" s="160"/>
      <c r="J179" s="678" t="b">
        <v>0</v>
      </c>
      <c r="K179" s="614" t="b">
        <v>0</v>
      </c>
      <c r="L179" s="614" t="b">
        <v>0</v>
      </c>
      <c r="M179" s="622" t="b">
        <v>0</v>
      </c>
      <c r="N179" s="85" t="b">
        <v>0</v>
      </c>
      <c r="O179" s="40" t="s">
        <v>258</v>
      </c>
      <c r="P179" s="40"/>
      <c r="Q179" s="40"/>
      <c r="R179" s="40"/>
      <c r="S179" s="40"/>
      <c r="T179" s="40"/>
      <c r="U179" s="40"/>
      <c r="V179" s="40"/>
      <c r="W179" s="40"/>
      <c r="X179" s="41" t="s">
        <v>175</v>
      </c>
      <c r="Y179" s="86" t="s">
        <v>176</v>
      </c>
      <c r="Z179" s="87" t="s">
        <v>177</v>
      </c>
      <c r="AA179" s="88" t="s">
        <v>178</v>
      </c>
      <c r="AB179" s="89" t="s">
        <v>179</v>
      </c>
      <c r="AC179" s="89" t="s">
        <v>180</v>
      </c>
      <c r="AD179" s="89" t="s">
        <v>181</v>
      </c>
      <c r="AE179" s="89" t="s">
        <v>182</v>
      </c>
      <c r="AF179" s="90" t="s">
        <v>183</v>
      </c>
      <c r="AG179" s="91" t="b">
        <v>0</v>
      </c>
      <c r="AH179" s="807" t="s">
        <v>184</v>
      </c>
      <c r="AI179" s="808"/>
      <c r="AJ179" s="91" t="b">
        <v>0</v>
      </c>
      <c r="AK179" s="807" t="s">
        <v>184</v>
      </c>
      <c r="AL179" s="881"/>
      <c r="AM179" s="803" t="b">
        <f>IF(OR(X180, AG179, AJ179), TRUE,FALSE)</f>
        <v>0</v>
      </c>
    </row>
    <row r="180" spans="1:39" ht="12.95" customHeight="1">
      <c r="A180" s="706"/>
      <c r="B180" s="707"/>
      <c r="C180" s="707"/>
      <c r="D180" s="707"/>
      <c r="E180" s="709"/>
      <c r="F180" s="48"/>
      <c r="G180" s="28"/>
      <c r="H180" s="28"/>
      <c r="I180" s="49"/>
      <c r="J180" s="680"/>
      <c r="K180" s="592"/>
      <c r="L180" s="592"/>
      <c r="M180" s="660"/>
      <c r="N180" s="50" t="s">
        <v>185</v>
      </c>
      <c r="O180" s="28" t="s">
        <v>186</v>
      </c>
      <c r="P180" s="484"/>
      <c r="Q180" s="484"/>
      <c r="R180" s="484"/>
      <c r="S180" s="484"/>
      <c r="T180" s="484"/>
      <c r="U180" s="484"/>
      <c r="V180" s="484"/>
      <c r="W180" s="28" t="s">
        <v>187</v>
      </c>
      <c r="X180" s="29" t="b">
        <v>0</v>
      </c>
      <c r="Y180" s="30" t="b">
        <v>0</v>
      </c>
      <c r="Z180" s="31" t="b">
        <v>0</v>
      </c>
      <c r="AA180" s="32" t="b">
        <v>0</v>
      </c>
      <c r="AB180" s="33" t="b">
        <v>0</v>
      </c>
      <c r="AC180" s="34" t="b">
        <v>0</v>
      </c>
      <c r="AD180" s="35" t="b">
        <v>0</v>
      </c>
      <c r="AE180" s="34" t="b">
        <v>0</v>
      </c>
      <c r="AF180" s="35" t="b">
        <v>0</v>
      </c>
      <c r="AG180" s="36" t="b">
        <v>0</v>
      </c>
      <c r="AH180" s="816" t="s">
        <v>171</v>
      </c>
      <c r="AI180" s="817"/>
      <c r="AJ180" s="36" t="b">
        <v>0</v>
      </c>
      <c r="AK180" s="816" t="s">
        <v>171</v>
      </c>
      <c r="AL180" s="875"/>
      <c r="AM180" s="803"/>
    </row>
    <row r="181" spans="1:39" ht="12.95" customHeight="1">
      <c r="A181" s="706"/>
      <c r="B181" s="707"/>
      <c r="C181" s="707"/>
      <c r="D181" s="707"/>
      <c r="E181" s="883" t="str">
        <f>表示項目選択・建物情報!$E$16</f>
        <v>その他</v>
      </c>
      <c r="F181" s="48"/>
      <c r="G181" s="28"/>
      <c r="H181" s="28"/>
      <c r="I181" s="49"/>
      <c r="J181" s="681" t="b">
        <v>0</v>
      </c>
      <c r="K181" s="649" t="b">
        <v>0</v>
      </c>
      <c r="L181" s="552" t="b">
        <v>0</v>
      </c>
      <c r="M181" s="659" t="b">
        <v>0</v>
      </c>
      <c r="N181" s="52" t="b">
        <v>0</v>
      </c>
      <c r="O181" s="53" t="s">
        <v>575</v>
      </c>
      <c r="P181" s="53"/>
      <c r="Q181" s="53"/>
      <c r="R181" s="53"/>
      <c r="S181" s="53"/>
      <c r="T181" s="53"/>
      <c r="U181" s="53"/>
      <c r="V181" s="53"/>
      <c r="W181" s="53"/>
      <c r="X181" s="54" t="s">
        <v>175</v>
      </c>
      <c r="Y181" s="55" t="s">
        <v>176</v>
      </c>
      <c r="Z181" s="56" t="s">
        <v>177</v>
      </c>
      <c r="AA181" s="57" t="s">
        <v>178</v>
      </c>
      <c r="AB181" s="58" t="s">
        <v>179</v>
      </c>
      <c r="AC181" s="58" t="s">
        <v>180</v>
      </c>
      <c r="AD181" s="58" t="s">
        <v>181</v>
      </c>
      <c r="AE181" s="58" t="s">
        <v>182</v>
      </c>
      <c r="AF181" s="59" t="s">
        <v>183</v>
      </c>
      <c r="AG181" s="60" t="b">
        <v>0</v>
      </c>
      <c r="AH181" s="825" t="s">
        <v>184</v>
      </c>
      <c r="AI181" s="826"/>
      <c r="AJ181" s="60" t="b">
        <v>0</v>
      </c>
      <c r="AK181" s="825" t="s">
        <v>184</v>
      </c>
      <c r="AL181" s="877"/>
      <c r="AM181" s="803" t="b">
        <f>IF(OR(X182, AG181, AJ181), TRUE,FALSE)</f>
        <v>0</v>
      </c>
    </row>
    <row r="182" spans="1:39" ht="12.95" customHeight="1">
      <c r="A182" s="706"/>
      <c r="B182" s="707"/>
      <c r="C182" s="707"/>
      <c r="D182" s="707"/>
      <c r="E182" s="884"/>
      <c r="F182" s="48"/>
      <c r="G182" s="28"/>
      <c r="H182" s="28"/>
      <c r="I182" s="49"/>
      <c r="J182" s="681"/>
      <c r="K182" s="649"/>
      <c r="L182" s="552"/>
      <c r="M182" s="659"/>
      <c r="N182" s="61" t="s">
        <v>185</v>
      </c>
      <c r="O182" s="63" t="s">
        <v>186</v>
      </c>
      <c r="P182" s="484"/>
      <c r="Q182" s="484"/>
      <c r="R182" s="484"/>
      <c r="S182" s="484"/>
      <c r="T182" s="484"/>
      <c r="U182" s="484"/>
      <c r="V182" s="484"/>
      <c r="W182" s="63" t="s">
        <v>187</v>
      </c>
      <c r="X182" s="29" t="b">
        <v>0</v>
      </c>
      <c r="Y182" s="30" t="b">
        <v>0</v>
      </c>
      <c r="Z182" s="31" t="b">
        <v>0</v>
      </c>
      <c r="AA182" s="32" t="b">
        <v>0</v>
      </c>
      <c r="AB182" s="33" t="b">
        <v>0</v>
      </c>
      <c r="AC182" s="34" t="b">
        <v>0</v>
      </c>
      <c r="AD182" s="35" t="b">
        <v>0</v>
      </c>
      <c r="AE182" s="34" t="b">
        <v>0</v>
      </c>
      <c r="AF182" s="35" t="b">
        <v>0</v>
      </c>
      <c r="AG182" s="36" t="b">
        <v>0</v>
      </c>
      <c r="AH182" s="816" t="s">
        <v>171</v>
      </c>
      <c r="AI182" s="817"/>
      <c r="AJ182" s="36" t="b">
        <v>0</v>
      </c>
      <c r="AK182" s="816" t="s">
        <v>171</v>
      </c>
      <c r="AL182" s="875"/>
      <c r="AM182" s="803"/>
    </row>
    <row r="183" spans="1:39" ht="12.95" customHeight="1">
      <c r="A183" s="699" t="s">
        <v>209</v>
      </c>
      <c r="B183" s="497"/>
      <c r="C183" s="497"/>
      <c r="D183" s="601"/>
      <c r="E183" s="524" t="s">
        <v>201</v>
      </c>
      <c r="F183" s="48"/>
      <c r="G183" s="28"/>
      <c r="H183" s="28"/>
      <c r="I183" s="49"/>
      <c r="J183" s="681" t="b">
        <v>0</v>
      </c>
      <c r="K183" s="649" t="b">
        <v>0</v>
      </c>
      <c r="L183" s="552" t="b">
        <v>0</v>
      </c>
      <c r="M183" s="659" t="b">
        <v>0</v>
      </c>
      <c r="N183" s="39" t="b">
        <v>0</v>
      </c>
      <c r="O183" s="28" t="s">
        <v>576</v>
      </c>
      <c r="P183" s="28"/>
      <c r="Q183" s="28"/>
      <c r="R183" s="28"/>
      <c r="S183" s="28"/>
      <c r="T183" s="28"/>
      <c r="U183" s="28"/>
      <c r="V183" s="28"/>
      <c r="W183" s="28"/>
      <c r="X183" s="54" t="s">
        <v>175</v>
      </c>
      <c r="Y183" s="176" t="s">
        <v>176</v>
      </c>
      <c r="Z183" s="177" t="s">
        <v>177</v>
      </c>
      <c r="AA183" s="178" t="s">
        <v>178</v>
      </c>
      <c r="AB183" s="179" t="s">
        <v>179</v>
      </c>
      <c r="AC183" s="179" t="s">
        <v>180</v>
      </c>
      <c r="AD183" s="179" t="s">
        <v>181</v>
      </c>
      <c r="AE183" s="179" t="s">
        <v>182</v>
      </c>
      <c r="AF183" s="182" t="s">
        <v>183</v>
      </c>
      <c r="AG183" s="181" t="b">
        <v>0</v>
      </c>
      <c r="AH183" s="822" t="s">
        <v>184</v>
      </c>
      <c r="AI183" s="823"/>
      <c r="AJ183" s="181" t="b">
        <v>0</v>
      </c>
      <c r="AK183" s="822" t="s">
        <v>184</v>
      </c>
      <c r="AL183" s="879"/>
      <c r="AM183" s="803" t="b">
        <f>IF(OR(X184, AG183, AJ183), TRUE,FALSE)</f>
        <v>0</v>
      </c>
    </row>
    <row r="184" spans="1:39" ht="12.95" customHeight="1">
      <c r="A184" s="699"/>
      <c r="B184" s="497"/>
      <c r="C184" s="497"/>
      <c r="D184" s="601"/>
      <c r="E184" s="525"/>
      <c r="F184" s="48"/>
      <c r="G184" s="28"/>
      <c r="H184" s="28"/>
      <c r="I184" s="49"/>
      <c r="J184" s="681"/>
      <c r="K184" s="649"/>
      <c r="L184" s="552"/>
      <c r="M184" s="659"/>
      <c r="N184" s="50" t="s">
        <v>185</v>
      </c>
      <c r="O184" s="28" t="s">
        <v>186</v>
      </c>
      <c r="P184" s="484"/>
      <c r="Q184" s="484"/>
      <c r="R184" s="484"/>
      <c r="S184" s="484"/>
      <c r="T184" s="484"/>
      <c r="U184" s="484"/>
      <c r="V184" s="484"/>
      <c r="W184" s="28" t="s">
        <v>187</v>
      </c>
      <c r="X184" s="64" t="b">
        <v>0</v>
      </c>
      <c r="Y184" s="165" t="b">
        <v>0</v>
      </c>
      <c r="Z184" s="166" t="b">
        <v>0</v>
      </c>
      <c r="AA184" s="167" t="b">
        <v>0</v>
      </c>
      <c r="AB184" s="168" t="b">
        <v>0</v>
      </c>
      <c r="AC184" s="169" t="b">
        <v>0</v>
      </c>
      <c r="AD184" s="170" t="b">
        <v>0</v>
      </c>
      <c r="AE184" s="169" t="b">
        <v>0</v>
      </c>
      <c r="AF184" s="170" t="b">
        <v>0</v>
      </c>
      <c r="AG184" s="171" t="b">
        <v>0</v>
      </c>
      <c r="AH184" s="804" t="s">
        <v>171</v>
      </c>
      <c r="AI184" s="828"/>
      <c r="AJ184" s="171" t="b">
        <v>0</v>
      </c>
      <c r="AK184" s="804" t="s">
        <v>171</v>
      </c>
      <c r="AL184" s="868"/>
      <c r="AM184" s="803"/>
    </row>
    <row r="185" spans="1:39" ht="12.95" customHeight="1">
      <c r="A185" s="699"/>
      <c r="B185" s="497"/>
      <c r="C185" s="497"/>
      <c r="D185" s="601"/>
      <c r="E185" s="590" t="str">
        <f>表示項目選択・建物情報!$E$17</f>
        <v>-</v>
      </c>
      <c r="F185" s="48"/>
      <c r="G185" s="28"/>
      <c r="H185" s="28"/>
      <c r="I185" s="49"/>
      <c r="J185" s="681" t="b">
        <v>0</v>
      </c>
      <c r="K185" s="649" t="b">
        <v>0</v>
      </c>
      <c r="L185" s="552" t="b">
        <v>0</v>
      </c>
      <c r="M185" s="659" t="b">
        <v>0</v>
      </c>
      <c r="N185" s="52" t="b">
        <v>0</v>
      </c>
      <c r="O185" s="53" t="s">
        <v>246</v>
      </c>
      <c r="P185" s="53"/>
      <c r="Q185" s="53"/>
      <c r="R185" s="53"/>
      <c r="S185" s="53"/>
      <c r="T185" s="53"/>
      <c r="U185" s="53"/>
      <c r="V185" s="53"/>
      <c r="W185" s="53"/>
      <c r="X185" s="72" t="s">
        <v>175</v>
      </c>
      <c r="Y185" s="73" t="s">
        <v>176</v>
      </c>
      <c r="Z185" s="74" t="s">
        <v>177</v>
      </c>
      <c r="AA185" s="75" t="s">
        <v>178</v>
      </c>
      <c r="AB185" s="76" t="s">
        <v>179</v>
      </c>
      <c r="AC185" s="76" t="s">
        <v>180</v>
      </c>
      <c r="AD185" s="76" t="s">
        <v>181</v>
      </c>
      <c r="AE185" s="76" t="s">
        <v>182</v>
      </c>
      <c r="AF185" s="77" t="s">
        <v>183</v>
      </c>
      <c r="AG185" s="78" t="b">
        <v>0</v>
      </c>
      <c r="AH185" s="800" t="s">
        <v>184</v>
      </c>
      <c r="AI185" s="801"/>
      <c r="AJ185" s="78" t="b">
        <v>0</v>
      </c>
      <c r="AK185" s="800" t="s">
        <v>184</v>
      </c>
      <c r="AL185" s="869"/>
      <c r="AM185" s="803" t="b">
        <f>IF(OR(X186, AG185, AJ185), TRUE,FALSE)</f>
        <v>0</v>
      </c>
    </row>
    <row r="186" spans="1:39" ht="12.95" customHeight="1">
      <c r="A186" s="699"/>
      <c r="B186" s="497"/>
      <c r="C186" s="497"/>
      <c r="D186" s="601"/>
      <c r="E186" s="591"/>
      <c r="F186" s="48"/>
      <c r="G186" s="28"/>
      <c r="H186" s="28"/>
      <c r="I186" s="49"/>
      <c r="J186" s="676"/>
      <c r="K186" s="641"/>
      <c r="L186" s="487"/>
      <c r="M186" s="671"/>
      <c r="N186" s="195" t="s">
        <v>185</v>
      </c>
      <c r="O186" s="63" t="s">
        <v>186</v>
      </c>
      <c r="P186" s="484"/>
      <c r="Q186" s="484"/>
      <c r="R186" s="484"/>
      <c r="S186" s="484"/>
      <c r="T186" s="484"/>
      <c r="U186" s="484"/>
      <c r="V186" s="484"/>
      <c r="W186" s="63" t="s">
        <v>187</v>
      </c>
      <c r="X186" s="64" t="b">
        <v>0</v>
      </c>
      <c r="Y186" s="165" t="b">
        <v>0</v>
      </c>
      <c r="Z186" s="166" t="b">
        <v>0</v>
      </c>
      <c r="AA186" s="167" t="b">
        <v>0</v>
      </c>
      <c r="AB186" s="168" t="b">
        <v>0</v>
      </c>
      <c r="AC186" s="169" t="b">
        <v>0</v>
      </c>
      <c r="AD186" s="170" t="b">
        <v>0</v>
      </c>
      <c r="AE186" s="169" t="b">
        <v>0</v>
      </c>
      <c r="AF186" s="170" t="b">
        <v>0</v>
      </c>
      <c r="AG186" s="171" t="b">
        <v>0</v>
      </c>
      <c r="AH186" s="804" t="s">
        <v>171</v>
      </c>
      <c r="AI186" s="805"/>
      <c r="AJ186" s="171" t="b">
        <v>0</v>
      </c>
      <c r="AK186" s="804" t="s">
        <v>171</v>
      </c>
      <c r="AL186" s="868"/>
      <c r="AM186" s="803"/>
    </row>
    <row r="187" spans="1:39" ht="12.95" customHeight="1">
      <c r="A187" s="699" t="s">
        <v>212</v>
      </c>
      <c r="B187" s="497"/>
      <c r="C187" s="497"/>
      <c r="D187" s="601"/>
      <c r="E187" s="524" t="s">
        <v>201</v>
      </c>
      <c r="F187" s="48"/>
      <c r="G187" s="28"/>
      <c r="H187" s="28"/>
      <c r="I187" s="49"/>
      <c r="J187" s="681" t="b">
        <v>0</v>
      </c>
      <c r="K187" s="649" t="b">
        <v>0</v>
      </c>
      <c r="L187" s="552" t="b">
        <v>0</v>
      </c>
      <c r="M187" s="659" t="b">
        <v>0</v>
      </c>
      <c r="N187" s="39" t="b">
        <v>0</v>
      </c>
      <c r="O187" s="28" t="s">
        <v>247</v>
      </c>
      <c r="P187" s="28"/>
      <c r="Q187" s="28"/>
      <c r="R187" s="28"/>
      <c r="S187" s="28"/>
      <c r="T187" s="28"/>
      <c r="U187" s="28"/>
      <c r="V187" s="28"/>
      <c r="W187" s="28"/>
      <c r="X187" s="72" t="s">
        <v>175</v>
      </c>
      <c r="Y187" s="73" t="s">
        <v>176</v>
      </c>
      <c r="Z187" s="74" t="s">
        <v>177</v>
      </c>
      <c r="AA187" s="75" t="s">
        <v>178</v>
      </c>
      <c r="AB187" s="76" t="s">
        <v>179</v>
      </c>
      <c r="AC187" s="76" t="s">
        <v>180</v>
      </c>
      <c r="AD187" s="76" t="s">
        <v>181</v>
      </c>
      <c r="AE187" s="76" t="s">
        <v>182</v>
      </c>
      <c r="AF187" s="77" t="s">
        <v>183</v>
      </c>
      <c r="AG187" s="78" t="b">
        <v>0</v>
      </c>
      <c r="AH187" s="800" t="s">
        <v>184</v>
      </c>
      <c r="AI187" s="801"/>
      <c r="AJ187" s="78" t="b">
        <v>0</v>
      </c>
      <c r="AK187" s="800" t="s">
        <v>184</v>
      </c>
      <c r="AL187" s="869"/>
      <c r="AM187" s="803" t="b">
        <f>IF(OR(X188, AG187, AJ187), TRUE,FALSE)</f>
        <v>0</v>
      </c>
    </row>
    <row r="188" spans="1:39" ht="12.95" customHeight="1">
      <c r="A188" s="699"/>
      <c r="B188" s="497"/>
      <c r="C188" s="497"/>
      <c r="D188" s="601"/>
      <c r="E188" s="525"/>
      <c r="F188" s="48"/>
      <c r="G188" s="28"/>
      <c r="H188" s="28"/>
      <c r="I188" s="49"/>
      <c r="J188" s="676"/>
      <c r="K188" s="641"/>
      <c r="L188" s="487"/>
      <c r="M188" s="671"/>
      <c r="N188" s="50" t="s">
        <v>185</v>
      </c>
      <c r="O188" s="28" t="s">
        <v>186</v>
      </c>
      <c r="P188" s="553"/>
      <c r="Q188" s="553"/>
      <c r="R188" s="553"/>
      <c r="S188" s="553"/>
      <c r="T188" s="553"/>
      <c r="U188" s="553"/>
      <c r="V188" s="553"/>
      <c r="W188" s="28" t="s">
        <v>187</v>
      </c>
      <c r="X188" s="29" t="b">
        <v>0</v>
      </c>
      <c r="Y188" s="30" t="b">
        <v>0</v>
      </c>
      <c r="Z188" s="31" t="b">
        <v>0</v>
      </c>
      <c r="AA188" s="32" t="b">
        <v>0</v>
      </c>
      <c r="AB188" s="33" t="b">
        <v>0</v>
      </c>
      <c r="AC188" s="34" t="b">
        <v>0</v>
      </c>
      <c r="AD188" s="35" t="b">
        <v>0</v>
      </c>
      <c r="AE188" s="34" t="b">
        <v>0</v>
      </c>
      <c r="AF188" s="35" t="b">
        <v>0</v>
      </c>
      <c r="AG188" s="36" t="b">
        <v>0</v>
      </c>
      <c r="AH188" s="816" t="s">
        <v>171</v>
      </c>
      <c r="AI188" s="817"/>
      <c r="AJ188" s="36" t="b">
        <v>0</v>
      </c>
      <c r="AK188" s="816" t="s">
        <v>171</v>
      </c>
      <c r="AL188" s="875"/>
      <c r="AM188" s="803"/>
    </row>
    <row r="189" spans="1:39" ht="12.95" customHeight="1">
      <c r="A189" s="699"/>
      <c r="B189" s="497"/>
      <c r="C189" s="497"/>
      <c r="D189" s="601"/>
      <c r="E189" s="590" t="str">
        <f>表示項目選択・建物情報!$E$18</f>
        <v>-</v>
      </c>
      <c r="F189" s="100" t="s">
        <v>509</v>
      </c>
      <c r="G189" s="40"/>
      <c r="H189" s="40"/>
      <c r="I189" s="160"/>
      <c r="J189" s="701" t="b">
        <v>0</v>
      </c>
      <c r="K189" s="702" t="b">
        <v>0</v>
      </c>
      <c r="L189" s="702" t="b">
        <v>0</v>
      </c>
      <c r="M189" s="703" t="b">
        <v>0</v>
      </c>
      <c r="N189" s="85" t="b">
        <v>0</v>
      </c>
      <c r="O189" s="40" t="s">
        <v>510</v>
      </c>
      <c r="P189" s="40"/>
      <c r="Q189" s="40"/>
      <c r="R189" s="40"/>
      <c r="S189" s="40"/>
      <c r="T189" s="40"/>
      <c r="U189" s="40"/>
      <c r="V189" s="40"/>
      <c r="W189" s="40"/>
      <c r="X189" s="41" t="s">
        <v>175</v>
      </c>
      <c r="Y189" s="86" t="s">
        <v>176</v>
      </c>
      <c r="Z189" s="87" t="s">
        <v>177</v>
      </c>
      <c r="AA189" s="88" t="s">
        <v>178</v>
      </c>
      <c r="AB189" s="89" t="s">
        <v>179</v>
      </c>
      <c r="AC189" s="89" t="s">
        <v>180</v>
      </c>
      <c r="AD189" s="89" t="s">
        <v>181</v>
      </c>
      <c r="AE189" s="89" t="s">
        <v>182</v>
      </c>
      <c r="AF189" s="90" t="s">
        <v>183</v>
      </c>
      <c r="AG189" s="91" t="b">
        <v>0</v>
      </c>
      <c r="AH189" s="807" t="s">
        <v>184</v>
      </c>
      <c r="AI189" s="867"/>
      <c r="AJ189" s="91" t="b">
        <v>0</v>
      </c>
      <c r="AK189" s="807" t="s">
        <v>184</v>
      </c>
      <c r="AL189" s="881"/>
      <c r="AM189" s="803" t="b">
        <f>IF(OR(X190, AG189, AJ189), TRUE,FALSE)</f>
        <v>0</v>
      </c>
    </row>
    <row r="190" spans="1:39" ht="12.95" customHeight="1">
      <c r="A190" s="699"/>
      <c r="B190" s="497"/>
      <c r="C190" s="497"/>
      <c r="D190" s="601"/>
      <c r="E190" s="591"/>
      <c r="F190" s="48"/>
      <c r="G190" s="28"/>
      <c r="H190" s="28"/>
      <c r="I190" s="49"/>
      <c r="J190" s="681"/>
      <c r="K190" s="649"/>
      <c r="L190" s="649"/>
      <c r="M190" s="659"/>
      <c r="N190" s="61" t="s">
        <v>185</v>
      </c>
      <c r="O190" s="63" t="s">
        <v>186</v>
      </c>
      <c r="P190" s="484"/>
      <c r="Q190" s="484"/>
      <c r="R190" s="484"/>
      <c r="S190" s="484"/>
      <c r="T190" s="484"/>
      <c r="U190" s="484"/>
      <c r="V190" s="484"/>
      <c r="W190" s="63" t="s">
        <v>187</v>
      </c>
      <c r="X190" s="64" t="b">
        <v>0</v>
      </c>
      <c r="Y190" s="30" t="b">
        <v>0</v>
      </c>
      <c r="Z190" s="31" t="b">
        <v>0</v>
      </c>
      <c r="AA190" s="32" t="b">
        <v>0</v>
      </c>
      <c r="AB190" s="33" t="b">
        <v>0</v>
      </c>
      <c r="AC190" s="34" t="b">
        <v>0</v>
      </c>
      <c r="AD190" s="35" t="b">
        <v>0</v>
      </c>
      <c r="AE190" s="34" t="b">
        <v>0</v>
      </c>
      <c r="AF190" s="35" t="b">
        <v>0</v>
      </c>
      <c r="AG190" s="36" t="b">
        <v>0</v>
      </c>
      <c r="AH190" s="816" t="s">
        <v>171</v>
      </c>
      <c r="AI190" s="829"/>
      <c r="AJ190" s="36" t="b">
        <v>0</v>
      </c>
      <c r="AK190" s="816" t="s">
        <v>171</v>
      </c>
      <c r="AL190" s="875"/>
      <c r="AM190" s="803"/>
    </row>
    <row r="191" spans="1:39" ht="12.95" customHeight="1">
      <c r="A191" s="163"/>
      <c r="B191" s="116"/>
      <c r="C191" s="116"/>
      <c r="D191" s="116"/>
      <c r="E191" s="196"/>
      <c r="F191" s="48"/>
      <c r="G191" s="28"/>
      <c r="H191" s="28"/>
      <c r="I191" s="49"/>
      <c r="J191" s="680" t="b">
        <v>0</v>
      </c>
      <c r="K191" s="592" t="b">
        <v>0</v>
      </c>
      <c r="L191" s="592" t="b">
        <v>0</v>
      </c>
      <c r="M191" s="660" t="b">
        <v>0</v>
      </c>
      <c r="N191" s="39" t="b">
        <v>0</v>
      </c>
      <c r="O191" s="28" t="s">
        <v>511</v>
      </c>
      <c r="P191" s="28"/>
      <c r="Q191" s="28"/>
      <c r="R191" s="28"/>
      <c r="S191" s="28"/>
      <c r="T191" s="28"/>
      <c r="U191" s="28"/>
      <c r="V191" s="28"/>
      <c r="W191" s="28"/>
      <c r="X191" s="72" t="s">
        <v>175</v>
      </c>
      <c r="Y191" s="55" t="s">
        <v>176</v>
      </c>
      <c r="Z191" s="56" t="s">
        <v>177</v>
      </c>
      <c r="AA191" s="57" t="s">
        <v>178</v>
      </c>
      <c r="AB191" s="58" t="s">
        <v>179</v>
      </c>
      <c r="AC191" s="58" t="s">
        <v>180</v>
      </c>
      <c r="AD191" s="58" t="s">
        <v>181</v>
      </c>
      <c r="AE191" s="58" t="s">
        <v>182</v>
      </c>
      <c r="AF191" s="59" t="s">
        <v>183</v>
      </c>
      <c r="AG191" s="60" t="b">
        <v>0</v>
      </c>
      <c r="AH191" s="825" t="s">
        <v>184</v>
      </c>
      <c r="AI191" s="826"/>
      <c r="AJ191" s="60" t="b">
        <v>0</v>
      </c>
      <c r="AK191" s="825" t="s">
        <v>184</v>
      </c>
      <c r="AL191" s="877"/>
      <c r="AM191" s="803" t="b">
        <f>IF(OR(X192, AG191, AJ191), TRUE,FALSE)</f>
        <v>0</v>
      </c>
    </row>
    <row r="192" spans="1:39" ht="12.95" customHeight="1">
      <c r="A192" s="163"/>
      <c r="B192" s="116"/>
      <c r="C192" s="116"/>
      <c r="D192" s="116"/>
      <c r="E192" s="196"/>
      <c r="F192" s="48"/>
      <c r="G192" s="28"/>
      <c r="H192" s="28"/>
      <c r="I192" s="49"/>
      <c r="J192" s="680"/>
      <c r="K192" s="592"/>
      <c r="L192" s="592"/>
      <c r="M192" s="660"/>
      <c r="N192" s="50" t="s">
        <v>185</v>
      </c>
      <c r="O192" s="28" t="s">
        <v>186</v>
      </c>
      <c r="P192" s="484"/>
      <c r="Q192" s="484"/>
      <c r="R192" s="484"/>
      <c r="S192" s="484"/>
      <c r="T192" s="484"/>
      <c r="U192" s="484"/>
      <c r="V192" s="484"/>
      <c r="W192" s="28" t="s">
        <v>187</v>
      </c>
      <c r="X192" s="64" t="b">
        <v>0</v>
      </c>
      <c r="Y192" s="30" t="b">
        <v>0</v>
      </c>
      <c r="Z192" s="31" t="b">
        <v>0</v>
      </c>
      <c r="AA192" s="32" t="b">
        <v>0</v>
      </c>
      <c r="AB192" s="33" t="b">
        <v>0</v>
      </c>
      <c r="AC192" s="34" t="b">
        <v>0</v>
      </c>
      <c r="AD192" s="35" t="b">
        <v>0</v>
      </c>
      <c r="AE192" s="34" t="b">
        <v>0</v>
      </c>
      <c r="AF192" s="35" t="b">
        <v>0</v>
      </c>
      <c r="AG192" s="36" t="b">
        <v>0</v>
      </c>
      <c r="AH192" s="816" t="s">
        <v>171</v>
      </c>
      <c r="AI192" s="817"/>
      <c r="AJ192" s="36" t="b">
        <v>0</v>
      </c>
      <c r="AK192" s="816" t="s">
        <v>171</v>
      </c>
      <c r="AL192" s="875"/>
      <c r="AM192" s="803"/>
    </row>
    <row r="193" spans="1:39" ht="12.95" customHeight="1">
      <c r="A193" s="163"/>
      <c r="B193" s="116"/>
      <c r="C193" s="116"/>
      <c r="D193" s="116"/>
      <c r="E193" s="196"/>
      <c r="F193" s="100" t="s">
        <v>260</v>
      </c>
      <c r="G193" s="40"/>
      <c r="H193" s="40"/>
      <c r="I193" s="160"/>
      <c r="J193" s="701" t="b">
        <v>0</v>
      </c>
      <c r="K193" s="702" t="b">
        <v>0</v>
      </c>
      <c r="L193" s="674" t="b">
        <v>0</v>
      </c>
      <c r="M193" s="703" t="b">
        <v>0</v>
      </c>
      <c r="N193" s="85" t="b">
        <v>0</v>
      </c>
      <c r="O193" s="40" t="s">
        <v>512</v>
      </c>
      <c r="P193" s="40"/>
      <c r="Q193" s="40"/>
      <c r="R193" s="40"/>
      <c r="S193" s="40"/>
      <c r="T193" s="40"/>
      <c r="U193" s="40"/>
      <c r="V193" s="40"/>
      <c r="W193" s="40"/>
      <c r="X193" s="41" t="s">
        <v>175</v>
      </c>
      <c r="Y193" s="86" t="s">
        <v>176</v>
      </c>
      <c r="Z193" s="87" t="s">
        <v>177</v>
      </c>
      <c r="AA193" s="88" t="s">
        <v>178</v>
      </c>
      <c r="AB193" s="89" t="s">
        <v>179</v>
      </c>
      <c r="AC193" s="89" t="s">
        <v>180</v>
      </c>
      <c r="AD193" s="89" t="s">
        <v>181</v>
      </c>
      <c r="AE193" s="89" t="s">
        <v>182</v>
      </c>
      <c r="AF193" s="209" t="s">
        <v>183</v>
      </c>
      <c r="AG193" s="91" t="b">
        <v>0</v>
      </c>
      <c r="AH193" s="807" t="s">
        <v>184</v>
      </c>
      <c r="AI193" s="808"/>
      <c r="AJ193" s="91" t="b">
        <v>0</v>
      </c>
      <c r="AK193" s="807" t="s">
        <v>184</v>
      </c>
      <c r="AL193" s="881"/>
      <c r="AM193" s="803" t="b">
        <f>IF(OR(X194, AG193, AJ193), TRUE,FALSE)</f>
        <v>0</v>
      </c>
    </row>
    <row r="194" spans="1:39" ht="12.95" customHeight="1">
      <c r="A194" s="163"/>
      <c r="B194" s="116"/>
      <c r="C194" s="116"/>
      <c r="D194" s="116"/>
      <c r="E194" s="196"/>
      <c r="F194" s="48"/>
      <c r="G194" s="28"/>
      <c r="H194" s="28"/>
      <c r="I194" s="49"/>
      <c r="J194" s="681"/>
      <c r="K194" s="649"/>
      <c r="L194" s="552"/>
      <c r="M194" s="659"/>
      <c r="N194" s="50" t="s">
        <v>185</v>
      </c>
      <c r="O194" s="28" t="s">
        <v>186</v>
      </c>
      <c r="P194" s="484"/>
      <c r="Q194" s="484"/>
      <c r="R194" s="484"/>
      <c r="S194" s="484"/>
      <c r="T194" s="484"/>
      <c r="U194" s="484"/>
      <c r="V194" s="484"/>
      <c r="W194" s="28" t="s">
        <v>187</v>
      </c>
      <c r="X194" s="64" t="b">
        <v>0</v>
      </c>
      <c r="Y194" s="65" t="b">
        <v>0</v>
      </c>
      <c r="Z194" s="66" t="b">
        <v>0</v>
      </c>
      <c r="AA194" s="67" t="b">
        <v>0</v>
      </c>
      <c r="AB194" s="68" t="b">
        <v>0</v>
      </c>
      <c r="AC194" s="69" t="b">
        <v>0</v>
      </c>
      <c r="AD194" s="70" t="b">
        <v>0</v>
      </c>
      <c r="AE194" s="69" t="b">
        <v>0</v>
      </c>
      <c r="AF194" s="112" t="b">
        <v>0</v>
      </c>
      <c r="AG194" s="71" t="b">
        <v>0</v>
      </c>
      <c r="AH194" s="810" t="s">
        <v>171</v>
      </c>
      <c r="AI194" s="811"/>
      <c r="AJ194" s="71" t="b">
        <v>0</v>
      </c>
      <c r="AK194" s="810" t="s">
        <v>171</v>
      </c>
      <c r="AL194" s="878"/>
      <c r="AM194" s="803"/>
    </row>
    <row r="195" spans="1:39" ht="12.95" customHeight="1">
      <c r="A195" s="151"/>
      <c r="B195" s="38"/>
      <c r="C195" s="116"/>
      <c r="D195" s="116"/>
      <c r="E195" s="196"/>
      <c r="F195" s="48"/>
      <c r="G195" s="28"/>
      <c r="H195" s="28"/>
      <c r="I195" s="49"/>
      <c r="J195" s="681" t="b">
        <v>0</v>
      </c>
      <c r="K195" s="649" t="b">
        <v>0</v>
      </c>
      <c r="L195" s="552" t="b">
        <v>0</v>
      </c>
      <c r="M195" s="659" t="b">
        <v>0</v>
      </c>
      <c r="N195" s="52" t="b">
        <v>0</v>
      </c>
      <c r="O195" s="53" t="s">
        <v>513</v>
      </c>
      <c r="P195" s="53"/>
      <c r="Q195" s="53"/>
      <c r="R195" s="53"/>
      <c r="S195" s="53"/>
      <c r="T195" s="53"/>
      <c r="U195" s="53"/>
      <c r="V195" s="53"/>
      <c r="W195" s="53"/>
      <c r="X195" s="54" t="s">
        <v>175</v>
      </c>
      <c r="Y195" s="73" t="s">
        <v>176</v>
      </c>
      <c r="Z195" s="74" t="s">
        <v>177</v>
      </c>
      <c r="AA195" s="75" t="s">
        <v>178</v>
      </c>
      <c r="AB195" s="76" t="s">
        <v>179</v>
      </c>
      <c r="AC195" s="76" t="s">
        <v>180</v>
      </c>
      <c r="AD195" s="76" t="s">
        <v>181</v>
      </c>
      <c r="AE195" s="76" t="s">
        <v>182</v>
      </c>
      <c r="AF195" s="77" t="s">
        <v>183</v>
      </c>
      <c r="AG195" s="78" t="b">
        <v>0</v>
      </c>
      <c r="AH195" s="800" t="s">
        <v>184</v>
      </c>
      <c r="AI195" s="801"/>
      <c r="AJ195" s="78" t="b">
        <v>0</v>
      </c>
      <c r="AK195" s="800" t="s">
        <v>184</v>
      </c>
      <c r="AL195" s="869"/>
      <c r="AM195" s="803" t="b">
        <f>IF(OR(X196, AG195, AJ195), TRUE,FALSE)</f>
        <v>0</v>
      </c>
    </row>
    <row r="196" spans="1:39" ht="12.95" customHeight="1">
      <c r="A196" s="151"/>
      <c r="B196" s="38"/>
      <c r="C196" s="116"/>
      <c r="D196" s="116"/>
      <c r="E196" s="196"/>
      <c r="F196" s="48"/>
      <c r="G196" s="28"/>
      <c r="H196" s="28"/>
      <c r="I196" s="49"/>
      <c r="J196" s="681"/>
      <c r="K196" s="649"/>
      <c r="L196" s="552"/>
      <c r="M196" s="659"/>
      <c r="N196" s="61" t="s">
        <v>185</v>
      </c>
      <c r="O196" s="63" t="s">
        <v>186</v>
      </c>
      <c r="P196" s="484"/>
      <c r="Q196" s="484"/>
      <c r="R196" s="484"/>
      <c r="S196" s="484"/>
      <c r="T196" s="484"/>
      <c r="U196" s="484"/>
      <c r="V196" s="484"/>
      <c r="W196" s="63" t="s">
        <v>187</v>
      </c>
      <c r="X196" s="64" t="b">
        <v>0</v>
      </c>
      <c r="Y196" s="30" t="b">
        <v>0</v>
      </c>
      <c r="Z196" s="31" t="b">
        <v>0</v>
      </c>
      <c r="AA196" s="32" t="b">
        <v>0</v>
      </c>
      <c r="AB196" s="33" t="b">
        <v>0</v>
      </c>
      <c r="AC196" s="34" t="b">
        <v>0</v>
      </c>
      <c r="AD196" s="35" t="b">
        <v>0</v>
      </c>
      <c r="AE196" s="34" t="b">
        <v>0</v>
      </c>
      <c r="AF196" s="35" t="b">
        <v>0</v>
      </c>
      <c r="AG196" s="36" t="b">
        <v>0</v>
      </c>
      <c r="AH196" s="816" t="s">
        <v>171</v>
      </c>
      <c r="AI196" s="817"/>
      <c r="AJ196" s="36" t="b">
        <v>0</v>
      </c>
      <c r="AK196" s="816" t="s">
        <v>171</v>
      </c>
      <c r="AL196" s="875"/>
      <c r="AM196" s="803"/>
    </row>
    <row r="197" spans="1:39" ht="12.95" customHeight="1">
      <c r="A197" s="163"/>
      <c r="B197" s="116"/>
      <c r="C197" s="116"/>
      <c r="D197" s="116"/>
      <c r="E197" s="117"/>
      <c r="F197" s="48"/>
      <c r="G197" s="28"/>
      <c r="H197" s="28"/>
      <c r="I197" s="49"/>
      <c r="J197" s="681" t="b">
        <v>0</v>
      </c>
      <c r="K197" s="649" t="b">
        <v>0</v>
      </c>
      <c r="L197" s="552" t="b">
        <v>0</v>
      </c>
      <c r="M197" s="659" t="b">
        <v>0</v>
      </c>
      <c r="N197" s="39" t="b">
        <v>0</v>
      </c>
      <c r="O197" s="28" t="s">
        <v>514</v>
      </c>
      <c r="P197" s="28"/>
      <c r="Q197" s="28"/>
      <c r="R197" s="28"/>
      <c r="S197" s="28"/>
      <c r="T197" s="28"/>
      <c r="U197" s="28"/>
      <c r="V197" s="28"/>
      <c r="W197" s="28"/>
      <c r="X197" s="54" t="s">
        <v>175</v>
      </c>
      <c r="Y197" s="55" t="s">
        <v>176</v>
      </c>
      <c r="Z197" s="56" t="s">
        <v>177</v>
      </c>
      <c r="AA197" s="57" t="s">
        <v>178</v>
      </c>
      <c r="AB197" s="58" t="s">
        <v>179</v>
      </c>
      <c r="AC197" s="58" t="s">
        <v>180</v>
      </c>
      <c r="AD197" s="58" t="s">
        <v>181</v>
      </c>
      <c r="AE197" s="58" t="s">
        <v>182</v>
      </c>
      <c r="AF197" s="110" t="s">
        <v>183</v>
      </c>
      <c r="AG197" s="60" t="b">
        <v>0</v>
      </c>
      <c r="AH197" s="825" t="s">
        <v>184</v>
      </c>
      <c r="AI197" s="826"/>
      <c r="AJ197" s="60" t="b">
        <v>0</v>
      </c>
      <c r="AK197" s="825" t="s">
        <v>184</v>
      </c>
      <c r="AL197" s="877"/>
      <c r="AM197" s="803" t="b">
        <f>IF(OR(X198, AG197, AJ197), TRUE,FALSE)</f>
        <v>0</v>
      </c>
    </row>
    <row r="198" spans="1:39" ht="12.95" customHeight="1">
      <c r="A198" s="163"/>
      <c r="B198" s="116"/>
      <c r="C198" s="116"/>
      <c r="D198" s="116"/>
      <c r="E198" s="117"/>
      <c r="F198" s="48"/>
      <c r="G198" s="28"/>
      <c r="H198" s="28"/>
      <c r="I198" s="49"/>
      <c r="J198" s="681"/>
      <c r="K198" s="649"/>
      <c r="L198" s="552"/>
      <c r="M198" s="659"/>
      <c r="N198" s="50" t="s">
        <v>185</v>
      </c>
      <c r="O198" s="28" t="s">
        <v>186</v>
      </c>
      <c r="P198" s="484"/>
      <c r="Q198" s="484"/>
      <c r="R198" s="484"/>
      <c r="S198" s="484"/>
      <c r="T198" s="484"/>
      <c r="U198" s="484"/>
      <c r="V198" s="484"/>
      <c r="W198" s="28" t="s">
        <v>187</v>
      </c>
      <c r="X198" s="29" t="b">
        <v>0</v>
      </c>
      <c r="Y198" s="65" t="b">
        <v>0</v>
      </c>
      <c r="Z198" s="66" t="b">
        <v>0</v>
      </c>
      <c r="AA198" s="67" t="b">
        <v>0</v>
      </c>
      <c r="AB198" s="68" t="b">
        <v>0</v>
      </c>
      <c r="AC198" s="69" t="b">
        <v>0</v>
      </c>
      <c r="AD198" s="70" t="b">
        <v>0</v>
      </c>
      <c r="AE198" s="69" t="b">
        <v>0</v>
      </c>
      <c r="AF198" s="112" t="b">
        <v>0</v>
      </c>
      <c r="AG198" s="71" t="b">
        <v>0</v>
      </c>
      <c r="AH198" s="810" t="s">
        <v>171</v>
      </c>
      <c r="AI198" s="811"/>
      <c r="AJ198" s="71" t="b">
        <v>0</v>
      </c>
      <c r="AK198" s="810" t="s">
        <v>171</v>
      </c>
      <c r="AL198" s="878"/>
      <c r="AM198" s="803"/>
    </row>
    <row r="199" spans="1:39" ht="12.95" customHeight="1">
      <c r="A199" s="163"/>
      <c r="B199" s="116"/>
      <c r="C199" s="116"/>
      <c r="D199" s="116"/>
      <c r="E199" s="117"/>
      <c r="F199" s="100" t="s">
        <v>273</v>
      </c>
      <c r="G199" s="40"/>
      <c r="H199" s="40"/>
      <c r="I199" s="160"/>
      <c r="J199" s="678" t="b">
        <v>0</v>
      </c>
      <c r="K199" s="614" t="b">
        <v>0</v>
      </c>
      <c r="L199" s="532" t="b">
        <v>0</v>
      </c>
      <c r="M199" s="622" t="b">
        <v>0</v>
      </c>
      <c r="N199" s="85" t="b">
        <v>0</v>
      </c>
      <c r="O199" s="40" t="s">
        <v>274</v>
      </c>
      <c r="P199" s="40"/>
      <c r="Q199" s="40"/>
      <c r="R199" s="40"/>
      <c r="S199" s="40"/>
      <c r="T199" s="40"/>
      <c r="U199" s="40"/>
      <c r="V199" s="40"/>
      <c r="W199" s="40"/>
      <c r="X199" s="41" t="s">
        <v>175</v>
      </c>
      <c r="Y199" s="101" t="s">
        <v>176</v>
      </c>
      <c r="Z199" s="102" t="s">
        <v>177</v>
      </c>
      <c r="AA199" s="103" t="s">
        <v>178</v>
      </c>
      <c r="AB199" s="104" t="s">
        <v>179</v>
      </c>
      <c r="AC199" s="104" t="s">
        <v>180</v>
      </c>
      <c r="AD199" s="104" t="s">
        <v>181</v>
      </c>
      <c r="AE199" s="104" t="s">
        <v>182</v>
      </c>
      <c r="AF199" s="105" t="s">
        <v>183</v>
      </c>
      <c r="AG199" s="47" t="b">
        <v>0</v>
      </c>
      <c r="AH199" s="873" t="s">
        <v>184</v>
      </c>
      <c r="AI199" s="876"/>
      <c r="AJ199" s="47" t="b">
        <v>0</v>
      </c>
      <c r="AK199" s="873" t="s">
        <v>184</v>
      </c>
      <c r="AL199" s="874"/>
      <c r="AM199" s="803" t="b">
        <f>IF(OR(X200, AG199, AJ199), TRUE,FALSE)</f>
        <v>0</v>
      </c>
    </row>
    <row r="200" spans="1:39" ht="12.95" customHeight="1">
      <c r="A200" s="163"/>
      <c r="B200" s="116"/>
      <c r="C200" s="116"/>
      <c r="D200" s="116"/>
      <c r="E200" s="117"/>
      <c r="F200" s="48"/>
      <c r="G200" s="28"/>
      <c r="H200" s="28"/>
      <c r="I200" s="49"/>
      <c r="J200" s="680"/>
      <c r="K200" s="592"/>
      <c r="L200" s="492"/>
      <c r="M200" s="660"/>
      <c r="N200" s="50" t="s">
        <v>185</v>
      </c>
      <c r="O200" s="28" t="s">
        <v>186</v>
      </c>
      <c r="P200" s="484"/>
      <c r="Q200" s="484"/>
      <c r="R200" s="484"/>
      <c r="S200" s="484"/>
      <c r="T200" s="484"/>
      <c r="U200" s="484"/>
      <c r="V200" s="484"/>
      <c r="W200" s="28" t="s">
        <v>187</v>
      </c>
      <c r="X200" s="64" t="b">
        <v>0</v>
      </c>
      <c r="Y200" s="30" t="b">
        <v>0</v>
      </c>
      <c r="Z200" s="31" t="b">
        <v>0</v>
      </c>
      <c r="AA200" s="32" t="b">
        <v>0</v>
      </c>
      <c r="AB200" s="33" t="b">
        <v>0</v>
      </c>
      <c r="AC200" s="34" t="b">
        <v>0</v>
      </c>
      <c r="AD200" s="35" t="b">
        <v>0</v>
      </c>
      <c r="AE200" s="34" t="b">
        <v>0</v>
      </c>
      <c r="AF200" s="35" t="b">
        <v>0</v>
      </c>
      <c r="AG200" s="36" t="b">
        <v>0</v>
      </c>
      <c r="AH200" s="816" t="s">
        <v>171</v>
      </c>
      <c r="AI200" s="829"/>
      <c r="AJ200" s="36" t="b">
        <v>0</v>
      </c>
      <c r="AK200" s="816" t="s">
        <v>171</v>
      </c>
      <c r="AL200" s="875"/>
      <c r="AM200" s="803"/>
    </row>
    <row r="201" spans="1:39" ht="12.95" customHeight="1">
      <c r="A201" s="163"/>
      <c r="B201" s="116"/>
      <c r="C201" s="116"/>
      <c r="D201" s="116"/>
      <c r="E201" s="117"/>
      <c r="F201" s="48"/>
      <c r="G201" s="28"/>
      <c r="H201" s="28"/>
      <c r="I201" s="49"/>
      <c r="J201" s="681" t="b">
        <v>0</v>
      </c>
      <c r="K201" s="649" t="b">
        <v>0</v>
      </c>
      <c r="L201" s="552" t="b">
        <v>0</v>
      </c>
      <c r="M201" s="659" t="b">
        <v>0</v>
      </c>
      <c r="N201" s="52" t="b">
        <v>0</v>
      </c>
      <c r="O201" s="53" t="s">
        <v>275</v>
      </c>
      <c r="P201" s="53"/>
      <c r="Q201" s="53"/>
      <c r="R201" s="53"/>
      <c r="S201" s="53"/>
      <c r="T201" s="53"/>
      <c r="U201" s="53"/>
      <c r="V201" s="53"/>
      <c r="W201" s="53"/>
      <c r="X201" s="54" t="s">
        <v>175</v>
      </c>
      <c r="Y201" s="176" t="s">
        <v>176</v>
      </c>
      <c r="Z201" s="177" t="s">
        <v>177</v>
      </c>
      <c r="AA201" s="178" t="s">
        <v>178</v>
      </c>
      <c r="AB201" s="179" t="s">
        <v>179</v>
      </c>
      <c r="AC201" s="179" t="s">
        <v>180</v>
      </c>
      <c r="AD201" s="179" t="s">
        <v>181</v>
      </c>
      <c r="AE201" s="179" t="s">
        <v>182</v>
      </c>
      <c r="AF201" s="182" t="s">
        <v>183</v>
      </c>
      <c r="AG201" s="181" t="b">
        <v>0</v>
      </c>
      <c r="AH201" s="822" t="s">
        <v>184</v>
      </c>
      <c r="AI201" s="823"/>
      <c r="AJ201" s="181" t="b">
        <v>0</v>
      </c>
      <c r="AK201" s="822" t="s">
        <v>184</v>
      </c>
      <c r="AL201" s="879"/>
      <c r="AM201" s="803" t="b">
        <f>IF(OR(X202, AG201, AJ201), TRUE,FALSE)</f>
        <v>0</v>
      </c>
    </row>
    <row r="202" spans="1:39" ht="12.95" customHeight="1">
      <c r="A202" s="163"/>
      <c r="B202" s="116"/>
      <c r="C202" s="116"/>
      <c r="D202" s="116"/>
      <c r="E202" s="117"/>
      <c r="F202" s="48"/>
      <c r="G202" s="28"/>
      <c r="H202" s="28"/>
      <c r="I202" s="49"/>
      <c r="J202" s="681"/>
      <c r="K202" s="649"/>
      <c r="L202" s="552"/>
      <c r="M202" s="659"/>
      <c r="N202" s="61" t="s">
        <v>185</v>
      </c>
      <c r="O202" s="63" t="s">
        <v>186</v>
      </c>
      <c r="P202" s="484"/>
      <c r="Q202" s="484"/>
      <c r="R202" s="484"/>
      <c r="S202" s="484"/>
      <c r="T202" s="484"/>
      <c r="U202" s="484"/>
      <c r="V202" s="484"/>
      <c r="W202" s="63" t="s">
        <v>187</v>
      </c>
      <c r="X202" s="64" t="b">
        <v>0</v>
      </c>
      <c r="Y202" s="165" t="b">
        <v>0</v>
      </c>
      <c r="Z202" s="166" t="b">
        <v>0</v>
      </c>
      <c r="AA202" s="167" t="b">
        <v>0</v>
      </c>
      <c r="AB202" s="168" t="b">
        <v>0</v>
      </c>
      <c r="AC202" s="169" t="b">
        <v>0</v>
      </c>
      <c r="AD202" s="170" t="b">
        <v>0</v>
      </c>
      <c r="AE202" s="169" t="b">
        <v>0</v>
      </c>
      <c r="AF202" s="170" t="b">
        <v>0</v>
      </c>
      <c r="AG202" s="171" t="b">
        <v>0</v>
      </c>
      <c r="AH202" s="804" t="s">
        <v>171</v>
      </c>
      <c r="AI202" s="828"/>
      <c r="AJ202" s="171" t="b">
        <v>0</v>
      </c>
      <c r="AK202" s="804" t="s">
        <v>171</v>
      </c>
      <c r="AL202" s="868"/>
      <c r="AM202" s="803"/>
    </row>
    <row r="203" spans="1:39" ht="12.95" customHeight="1">
      <c r="A203" s="163"/>
      <c r="B203" s="116"/>
      <c r="C203" s="116"/>
      <c r="D203" s="116"/>
      <c r="E203" s="117"/>
      <c r="F203" s="48"/>
      <c r="G203" s="28"/>
      <c r="H203" s="28"/>
      <c r="I203" s="49"/>
      <c r="J203" s="681" t="b">
        <v>0</v>
      </c>
      <c r="K203" s="649" t="b">
        <v>0</v>
      </c>
      <c r="L203" s="552" t="b">
        <v>0</v>
      </c>
      <c r="M203" s="659" t="b">
        <v>0</v>
      </c>
      <c r="N203" s="52" t="b">
        <v>0</v>
      </c>
      <c r="O203" s="53" t="s">
        <v>276</v>
      </c>
      <c r="P203" s="53"/>
      <c r="Q203" s="53"/>
      <c r="R203" s="53"/>
      <c r="S203" s="53"/>
      <c r="T203" s="53"/>
      <c r="U203" s="53"/>
      <c r="V203" s="53"/>
      <c r="W203" s="53"/>
      <c r="X203" s="54" t="s">
        <v>175</v>
      </c>
      <c r="Y203" s="73" t="s">
        <v>176</v>
      </c>
      <c r="Z203" s="74" t="s">
        <v>177</v>
      </c>
      <c r="AA203" s="75" t="s">
        <v>178</v>
      </c>
      <c r="AB203" s="76" t="s">
        <v>179</v>
      </c>
      <c r="AC203" s="76" t="s">
        <v>180</v>
      </c>
      <c r="AD203" s="76" t="s">
        <v>181</v>
      </c>
      <c r="AE203" s="76" t="s">
        <v>182</v>
      </c>
      <c r="AF203" s="77" t="s">
        <v>183</v>
      </c>
      <c r="AG203" s="78" t="b">
        <v>0</v>
      </c>
      <c r="AH203" s="800" t="s">
        <v>184</v>
      </c>
      <c r="AI203" s="859"/>
      <c r="AJ203" s="78" t="b">
        <v>0</v>
      </c>
      <c r="AK203" s="800" t="s">
        <v>184</v>
      </c>
      <c r="AL203" s="869"/>
      <c r="AM203" s="803" t="b">
        <f>IF(OR(X204, AG203, AJ203), TRUE,FALSE)</f>
        <v>0</v>
      </c>
    </row>
    <row r="204" spans="1:39" ht="12.95" customHeight="1">
      <c r="A204" s="163"/>
      <c r="B204" s="116"/>
      <c r="C204" s="116"/>
      <c r="D204" s="116"/>
      <c r="E204" s="117"/>
      <c r="F204" s="48"/>
      <c r="G204" s="28"/>
      <c r="H204" s="28"/>
      <c r="I204" s="49"/>
      <c r="J204" s="681"/>
      <c r="K204" s="649"/>
      <c r="L204" s="552"/>
      <c r="M204" s="659"/>
      <c r="N204" s="61" t="s">
        <v>185</v>
      </c>
      <c r="O204" s="63" t="s">
        <v>186</v>
      </c>
      <c r="P204" s="484"/>
      <c r="Q204" s="484"/>
      <c r="R204" s="484"/>
      <c r="S204" s="484"/>
      <c r="T204" s="484"/>
      <c r="U204" s="484"/>
      <c r="V204" s="484"/>
      <c r="W204" s="63" t="s">
        <v>187</v>
      </c>
      <c r="X204" s="64" t="b">
        <v>0</v>
      </c>
      <c r="Y204" s="165" t="b">
        <v>0</v>
      </c>
      <c r="Z204" s="166" t="b">
        <v>0</v>
      </c>
      <c r="AA204" s="167" t="b">
        <v>0</v>
      </c>
      <c r="AB204" s="168" t="b">
        <v>0</v>
      </c>
      <c r="AC204" s="169" t="b">
        <v>0</v>
      </c>
      <c r="AD204" s="170" t="b">
        <v>0</v>
      </c>
      <c r="AE204" s="169" t="b">
        <v>0</v>
      </c>
      <c r="AF204" s="170" t="b">
        <v>0</v>
      </c>
      <c r="AG204" s="171" t="b">
        <v>0</v>
      </c>
      <c r="AH204" s="804" t="s">
        <v>171</v>
      </c>
      <c r="AI204" s="828"/>
      <c r="AJ204" s="171" t="b">
        <v>0</v>
      </c>
      <c r="AK204" s="804" t="s">
        <v>171</v>
      </c>
      <c r="AL204" s="868"/>
      <c r="AM204" s="803"/>
    </row>
    <row r="205" spans="1:39" ht="12.95" customHeight="1">
      <c r="A205" s="163"/>
      <c r="B205" s="116"/>
      <c r="C205" s="116"/>
      <c r="D205" s="116"/>
      <c r="E205" s="117"/>
      <c r="F205" s="48"/>
      <c r="G205" s="28"/>
      <c r="H205" s="28"/>
      <c r="I205" s="49"/>
      <c r="J205" s="681" t="b">
        <v>0</v>
      </c>
      <c r="K205" s="552" t="b">
        <v>0</v>
      </c>
      <c r="L205" s="552" t="b">
        <v>0</v>
      </c>
      <c r="M205" s="509" t="b">
        <v>0</v>
      </c>
      <c r="N205" s="39" t="b">
        <v>0</v>
      </c>
      <c r="O205" s="28" t="s">
        <v>277</v>
      </c>
      <c r="P205" s="28"/>
      <c r="Q205" s="28"/>
      <c r="R205" s="28"/>
      <c r="S205" s="28"/>
      <c r="T205" s="28"/>
      <c r="U205" s="28"/>
      <c r="V205" s="28"/>
      <c r="W205" s="28"/>
      <c r="X205" s="54" t="s">
        <v>175</v>
      </c>
      <c r="Y205" s="73" t="s">
        <v>176</v>
      </c>
      <c r="Z205" s="74" t="s">
        <v>177</v>
      </c>
      <c r="AA205" s="75" t="s">
        <v>178</v>
      </c>
      <c r="AB205" s="76" t="s">
        <v>179</v>
      </c>
      <c r="AC205" s="76" t="s">
        <v>180</v>
      </c>
      <c r="AD205" s="76" t="s">
        <v>181</v>
      </c>
      <c r="AE205" s="76" t="s">
        <v>182</v>
      </c>
      <c r="AF205" s="77" t="s">
        <v>183</v>
      </c>
      <c r="AG205" s="78" t="b">
        <v>0</v>
      </c>
      <c r="AH205" s="800" t="s">
        <v>184</v>
      </c>
      <c r="AI205" s="801"/>
      <c r="AJ205" s="78" t="b">
        <v>0</v>
      </c>
      <c r="AK205" s="800" t="s">
        <v>184</v>
      </c>
      <c r="AL205" s="869"/>
      <c r="AM205" s="803" t="b">
        <f>IF(OR(X206, AG205, AJ205), TRUE,FALSE)</f>
        <v>0</v>
      </c>
    </row>
    <row r="206" spans="1:39" ht="12.95" customHeight="1" thickBot="1">
      <c r="A206" s="183"/>
      <c r="B206" s="184"/>
      <c r="C206" s="184"/>
      <c r="D206" s="184"/>
      <c r="E206" s="185"/>
      <c r="F206" s="186"/>
      <c r="G206" s="187"/>
      <c r="H206" s="187"/>
      <c r="I206" s="188"/>
      <c r="J206" s="690"/>
      <c r="K206" s="691"/>
      <c r="L206" s="691"/>
      <c r="M206" s="692"/>
      <c r="N206" s="189" t="s">
        <v>185</v>
      </c>
      <c r="O206" s="187" t="s">
        <v>186</v>
      </c>
      <c r="P206" s="483"/>
      <c r="Q206" s="483"/>
      <c r="R206" s="483"/>
      <c r="S206" s="483"/>
      <c r="T206" s="483"/>
      <c r="U206" s="483"/>
      <c r="V206" s="483"/>
      <c r="W206" s="187" t="s">
        <v>187</v>
      </c>
      <c r="X206" s="191" t="b">
        <v>0</v>
      </c>
      <c r="Y206" s="133" t="b">
        <v>0</v>
      </c>
      <c r="Z206" s="134" t="b">
        <v>0</v>
      </c>
      <c r="AA206" s="135" t="b">
        <v>0</v>
      </c>
      <c r="AB206" s="136" t="b">
        <v>0</v>
      </c>
      <c r="AC206" s="137" t="b">
        <v>0</v>
      </c>
      <c r="AD206" s="138" t="b">
        <v>0</v>
      </c>
      <c r="AE206" s="137" t="b">
        <v>0</v>
      </c>
      <c r="AF206" s="138" t="b">
        <v>0</v>
      </c>
      <c r="AG206" s="139" t="b">
        <v>0</v>
      </c>
      <c r="AH206" s="870" t="s">
        <v>171</v>
      </c>
      <c r="AI206" s="871"/>
      <c r="AJ206" s="139" t="b">
        <v>0</v>
      </c>
      <c r="AK206" s="870" t="s">
        <v>171</v>
      </c>
      <c r="AL206" s="872"/>
      <c r="AM206" s="803"/>
    </row>
    <row r="207" spans="1:39" ht="6" customHeight="1">
      <c r="AM207" s="5"/>
    </row>
    <row r="208" spans="1:39" ht="20.100000000000001" customHeight="1">
      <c r="A208" s="4" t="s">
        <v>688</v>
      </c>
      <c r="AL208" s="6" t="s">
        <v>278</v>
      </c>
      <c r="AM208" s="5"/>
    </row>
    <row r="209" spans="1:39" ht="15" customHeight="1">
      <c r="A209" s="4" t="s">
        <v>141</v>
      </c>
      <c r="F209" s="391" t="s">
        <v>700</v>
      </c>
      <c r="AL209" s="394" t="str">
        <f>"【 "&amp;$K$7&amp;" 】"</f>
        <v>【 ○○　○○　様邸新築工事 】</v>
      </c>
      <c r="AM209" s="5"/>
    </row>
    <row r="210" spans="1:39" ht="12.95" customHeight="1">
      <c r="A210" s="569" t="s">
        <v>142</v>
      </c>
      <c r="B210" s="570"/>
      <c r="C210" s="570"/>
      <c r="D210" s="570"/>
      <c r="E210" s="571"/>
      <c r="F210" s="569" t="s">
        <v>143</v>
      </c>
      <c r="G210" s="570"/>
      <c r="H210" s="570"/>
      <c r="I210" s="571"/>
      <c r="J210" s="578" t="s">
        <v>144</v>
      </c>
      <c r="K210" s="579"/>
      <c r="L210" s="579"/>
      <c r="M210" s="579"/>
      <c r="N210" s="579"/>
      <c r="O210" s="579"/>
      <c r="P210" s="579"/>
      <c r="Q210" s="579"/>
      <c r="R210" s="579"/>
      <c r="S210" s="579"/>
      <c r="T210" s="579"/>
      <c r="U210" s="579"/>
      <c r="V210" s="579"/>
      <c r="W210" s="579"/>
      <c r="X210" s="579"/>
      <c r="Y210" s="569" t="s">
        <v>145</v>
      </c>
      <c r="Z210" s="570"/>
      <c r="AA210" s="570"/>
      <c r="AB210" s="570"/>
      <c r="AC210" s="570"/>
      <c r="AD210" s="570"/>
      <c r="AE210" s="570"/>
      <c r="AF210" s="570"/>
      <c r="AG210" s="570"/>
      <c r="AH210" s="570"/>
      <c r="AI210" s="570"/>
      <c r="AJ210" s="570"/>
      <c r="AK210" s="570"/>
      <c r="AL210" s="571"/>
      <c r="AM210" s="858" t="s">
        <v>521</v>
      </c>
    </row>
    <row r="211" spans="1:39" ht="12.95" customHeight="1">
      <c r="A211" s="572"/>
      <c r="B211" s="573"/>
      <c r="C211" s="573"/>
      <c r="D211" s="573"/>
      <c r="E211" s="574"/>
      <c r="F211" s="572"/>
      <c r="G211" s="573"/>
      <c r="H211" s="573"/>
      <c r="I211" s="574"/>
      <c r="J211" s="581"/>
      <c r="K211" s="582"/>
      <c r="L211" s="582"/>
      <c r="M211" s="582"/>
      <c r="N211" s="582"/>
      <c r="O211" s="582"/>
      <c r="P211" s="582"/>
      <c r="Q211" s="582"/>
      <c r="R211" s="582"/>
      <c r="S211" s="582"/>
      <c r="T211" s="582"/>
      <c r="U211" s="582"/>
      <c r="V211" s="582"/>
      <c r="W211" s="582"/>
      <c r="X211" s="582"/>
      <c r="Y211" s="855"/>
      <c r="Z211" s="856"/>
      <c r="AA211" s="856"/>
      <c r="AB211" s="856"/>
      <c r="AC211" s="856"/>
      <c r="AD211" s="856"/>
      <c r="AE211" s="856"/>
      <c r="AF211" s="856"/>
      <c r="AG211" s="856"/>
      <c r="AH211" s="856"/>
      <c r="AI211" s="856"/>
      <c r="AJ211" s="856"/>
      <c r="AK211" s="856"/>
      <c r="AL211" s="857"/>
      <c r="AM211" s="858"/>
    </row>
    <row r="212" spans="1:39" ht="12.95" customHeight="1">
      <c r="A212" s="572"/>
      <c r="B212" s="573"/>
      <c r="C212" s="573"/>
      <c r="D212" s="573"/>
      <c r="E212" s="574"/>
      <c r="F212" s="572"/>
      <c r="G212" s="573"/>
      <c r="H212" s="573"/>
      <c r="I212" s="574"/>
      <c r="J212" s="584" t="s">
        <v>146</v>
      </c>
      <c r="K212" s="585"/>
      <c r="L212" s="585"/>
      <c r="M212" s="586"/>
      <c r="N212" s="554" t="s">
        <v>147</v>
      </c>
      <c r="O212" s="555" t="s">
        <v>148</v>
      </c>
      <c r="P212" s="556"/>
      <c r="Q212" s="556"/>
      <c r="R212" s="556"/>
      <c r="S212" s="556"/>
      <c r="T212" s="556"/>
      <c r="U212" s="556"/>
      <c r="V212" s="556"/>
      <c r="W212" s="557"/>
      <c r="X212" s="564" t="s">
        <v>149</v>
      </c>
      <c r="Y212" s="842" t="s">
        <v>151</v>
      </c>
      <c r="Z212" s="556"/>
      <c r="AA212" s="556"/>
      <c r="AB212" s="556"/>
      <c r="AC212" s="556"/>
      <c r="AD212" s="556"/>
      <c r="AE212" s="556"/>
      <c r="AF212" s="843"/>
      <c r="AG212" s="558" t="s">
        <v>152</v>
      </c>
      <c r="AH212" s="559"/>
      <c r="AI212" s="559"/>
      <c r="AJ212" s="559"/>
      <c r="AK212" s="559"/>
      <c r="AL212" s="846"/>
      <c r="AM212" s="858"/>
    </row>
    <row r="213" spans="1:39" ht="12.95" customHeight="1">
      <c r="A213" s="572"/>
      <c r="B213" s="573"/>
      <c r="C213" s="573"/>
      <c r="D213" s="573"/>
      <c r="E213" s="574"/>
      <c r="F213" s="572"/>
      <c r="G213" s="573"/>
      <c r="H213" s="573"/>
      <c r="I213" s="574"/>
      <c r="J213" s="510" t="s">
        <v>153</v>
      </c>
      <c r="K213" s="513" t="s">
        <v>154</v>
      </c>
      <c r="L213" s="513" t="s">
        <v>155</v>
      </c>
      <c r="M213" s="516" t="s">
        <v>156</v>
      </c>
      <c r="N213" s="554"/>
      <c r="O213" s="558"/>
      <c r="P213" s="559"/>
      <c r="Q213" s="559"/>
      <c r="R213" s="559"/>
      <c r="S213" s="559"/>
      <c r="T213" s="559"/>
      <c r="U213" s="559"/>
      <c r="V213" s="559"/>
      <c r="W213" s="560"/>
      <c r="X213" s="564"/>
      <c r="Y213" s="844"/>
      <c r="Z213" s="585"/>
      <c r="AA213" s="585"/>
      <c r="AB213" s="585"/>
      <c r="AC213" s="585"/>
      <c r="AD213" s="585"/>
      <c r="AE213" s="585"/>
      <c r="AF213" s="845"/>
      <c r="AG213" s="584"/>
      <c r="AH213" s="585"/>
      <c r="AI213" s="585"/>
      <c r="AJ213" s="585"/>
      <c r="AK213" s="585"/>
      <c r="AL213" s="845"/>
      <c r="AM213" s="858"/>
    </row>
    <row r="214" spans="1:39" ht="12.95" customHeight="1">
      <c r="A214" s="572"/>
      <c r="B214" s="573"/>
      <c r="C214" s="573"/>
      <c r="D214" s="573"/>
      <c r="E214" s="574"/>
      <c r="F214" s="572"/>
      <c r="G214" s="573"/>
      <c r="H214" s="573"/>
      <c r="I214" s="574"/>
      <c r="J214" s="511"/>
      <c r="K214" s="514"/>
      <c r="L214" s="514"/>
      <c r="M214" s="517"/>
      <c r="N214" s="554"/>
      <c r="O214" s="558"/>
      <c r="P214" s="559"/>
      <c r="Q214" s="559"/>
      <c r="R214" s="559"/>
      <c r="S214" s="559"/>
      <c r="T214" s="559"/>
      <c r="U214" s="559"/>
      <c r="V214" s="559"/>
      <c r="W214" s="560"/>
      <c r="X214" s="564"/>
      <c r="Y214" s="838" t="s">
        <v>157</v>
      </c>
      <c r="Z214" s="840" t="s">
        <v>158</v>
      </c>
      <c r="AA214" s="847" t="s">
        <v>159</v>
      </c>
      <c r="AB214" s="848"/>
      <c r="AC214" s="848"/>
      <c r="AD214" s="848"/>
      <c r="AE214" s="848"/>
      <c r="AF214" s="849"/>
      <c r="AG214" s="847" t="s">
        <v>160</v>
      </c>
      <c r="AH214" s="848"/>
      <c r="AI214" s="850"/>
      <c r="AJ214" s="851" t="s">
        <v>161</v>
      </c>
      <c r="AK214" s="848"/>
      <c r="AL214" s="849"/>
      <c r="AM214" s="858"/>
    </row>
    <row r="215" spans="1:39" ht="14.1" customHeight="1">
      <c r="A215" s="572"/>
      <c r="B215" s="573"/>
      <c r="C215" s="573"/>
      <c r="D215" s="573"/>
      <c r="E215" s="574"/>
      <c r="F215" s="572"/>
      <c r="G215" s="573"/>
      <c r="H215" s="573"/>
      <c r="I215" s="574"/>
      <c r="J215" s="511"/>
      <c r="K215" s="514"/>
      <c r="L215" s="514"/>
      <c r="M215" s="517"/>
      <c r="N215" s="554"/>
      <c r="O215" s="558"/>
      <c r="P215" s="559"/>
      <c r="Q215" s="559"/>
      <c r="R215" s="559"/>
      <c r="S215" s="559"/>
      <c r="T215" s="559"/>
      <c r="U215" s="559"/>
      <c r="V215" s="559"/>
      <c r="W215" s="560"/>
      <c r="X215" s="564"/>
      <c r="Y215" s="839"/>
      <c r="Z215" s="841"/>
      <c r="AA215" s="852" t="s">
        <v>162</v>
      </c>
      <c r="AB215" s="834" t="s">
        <v>163</v>
      </c>
      <c r="AC215" s="834" t="s">
        <v>164</v>
      </c>
      <c r="AD215" s="834" t="s">
        <v>165</v>
      </c>
      <c r="AE215" s="834" t="s">
        <v>166</v>
      </c>
      <c r="AF215" s="834" t="s">
        <v>167</v>
      </c>
      <c r="AG215" s="836" t="s">
        <v>168</v>
      </c>
      <c r="AH215" s="860" t="s">
        <v>169</v>
      </c>
      <c r="AI215" s="861"/>
      <c r="AJ215" s="836" t="s">
        <v>168</v>
      </c>
      <c r="AK215" s="860" t="s">
        <v>169</v>
      </c>
      <c r="AL215" s="861"/>
      <c r="AM215" s="858"/>
    </row>
    <row r="216" spans="1:39" ht="14.1" customHeight="1">
      <c r="A216" s="572"/>
      <c r="B216" s="573"/>
      <c r="C216" s="573"/>
      <c r="D216" s="573"/>
      <c r="E216" s="574"/>
      <c r="F216" s="572"/>
      <c r="G216" s="573"/>
      <c r="H216" s="573"/>
      <c r="I216" s="574"/>
      <c r="J216" s="512"/>
      <c r="K216" s="515"/>
      <c r="L216" s="515"/>
      <c r="M216" s="518"/>
      <c r="N216" s="554"/>
      <c r="O216" s="558"/>
      <c r="P216" s="559"/>
      <c r="Q216" s="559"/>
      <c r="R216" s="559"/>
      <c r="S216" s="559"/>
      <c r="T216" s="559"/>
      <c r="U216" s="559"/>
      <c r="V216" s="559"/>
      <c r="W216" s="560"/>
      <c r="X216" s="564"/>
      <c r="Y216" s="839"/>
      <c r="Z216" s="841"/>
      <c r="AA216" s="853"/>
      <c r="AB216" s="835"/>
      <c r="AC216" s="835"/>
      <c r="AD216" s="835"/>
      <c r="AE216" s="835"/>
      <c r="AF216" s="835"/>
      <c r="AG216" s="837"/>
      <c r="AH216" s="862" t="s">
        <v>170</v>
      </c>
      <c r="AI216" s="863"/>
      <c r="AJ216" s="837"/>
      <c r="AK216" s="862" t="s">
        <v>170</v>
      </c>
      <c r="AL216" s="863"/>
      <c r="AM216" s="858"/>
    </row>
    <row r="217" spans="1:39" ht="14.1" customHeight="1" thickBot="1">
      <c r="A217" s="572"/>
      <c r="B217" s="573"/>
      <c r="C217" s="573"/>
      <c r="D217" s="573"/>
      <c r="E217" s="574"/>
      <c r="F217" s="572"/>
      <c r="G217" s="573"/>
      <c r="H217" s="573"/>
      <c r="I217" s="574"/>
      <c r="J217" s="147">
        <v>1</v>
      </c>
      <c r="K217" s="148">
        <v>2</v>
      </c>
      <c r="L217" s="148">
        <v>3</v>
      </c>
      <c r="M217" s="149">
        <v>4</v>
      </c>
      <c r="N217" s="554"/>
      <c r="O217" s="561"/>
      <c r="P217" s="562"/>
      <c r="Q217" s="562"/>
      <c r="R217" s="562"/>
      <c r="S217" s="562"/>
      <c r="T217" s="562"/>
      <c r="U217" s="562"/>
      <c r="V217" s="562"/>
      <c r="W217" s="563"/>
      <c r="X217" s="564"/>
      <c r="Y217" s="839"/>
      <c r="Z217" s="841"/>
      <c r="AA217" s="853"/>
      <c r="AB217" s="835"/>
      <c r="AC217" s="835"/>
      <c r="AD217" s="835"/>
      <c r="AE217" s="835"/>
      <c r="AF217" s="835"/>
      <c r="AG217" s="837"/>
      <c r="AH217" s="864" t="s">
        <v>171</v>
      </c>
      <c r="AI217" s="865"/>
      <c r="AJ217" s="837"/>
      <c r="AK217" s="864" t="s">
        <v>171</v>
      </c>
      <c r="AL217" s="865"/>
      <c r="AM217" s="858"/>
    </row>
    <row r="218" spans="1:39" ht="12.95" customHeight="1">
      <c r="A218" s="537" t="s">
        <v>279</v>
      </c>
      <c r="B218" s="538"/>
      <c r="C218" s="538"/>
      <c r="D218" s="538"/>
      <c r="E218" s="587" t="s">
        <v>201</v>
      </c>
      <c r="F218" s="198" t="s">
        <v>280</v>
      </c>
      <c r="G218" s="11"/>
      <c r="H218" s="11"/>
      <c r="I218" s="199"/>
      <c r="J218" s="687" t="b">
        <v>0</v>
      </c>
      <c r="K218" s="606" t="b">
        <v>0</v>
      </c>
      <c r="L218" s="606" t="b">
        <v>0</v>
      </c>
      <c r="M218" s="670" t="b">
        <v>0</v>
      </c>
      <c r="N218" s="12" t="b">
        <v>0</v>
      </c>
      <c r="O218" s="11" t="s">
        <v>281</v>
      </c>
      <c r="P218" s="11"/>
      <c r="Q218" s="11"/>
      <c r="R218" s="11"/>
      <c r="S218" s="11"/>
      <c r="T218" s="11"/>
      <c r="U218" s="11"/>
      <c r="V218" s="11"/>
      <c r="W218" s="11"/>
      <c r="X218" s="14" t="s">
        <v>175</v>
      </c>
      <c r="Y218" s="200" t="s">
        <v>176</v>
      </c>
      <c r="Z218" s="201" t="s">
        <v>177</v>
      </c>
      <c r="AA218" s="202" t="s">
        <v>178</v>
      </c>
      <c r="AB218" s="203" t="s">
        <v>179</v>
      </c>
      <c r="AC218" s="203" t="s">
        <v>180</v>
      </c>
      <c r="AD218" s="203" t="s">
        <v>181</v>
      </c>
      <c r="AE218" s="203" t="s">
        <v>182</v>
      </c>
      <c r="AF218" s="204" t="s">
        <v>183</v>
      </c>
      <c r="AG218" s="205" t="b">
        <v>0</v>
      </c>
      <c r="AH218" s="830" t="s">
        <v>184</v>
      </c>
      <c r="AI218" s="831"/>
      <c r="AJ218" s="205" t="b">
        <v>0</v>
      </c>
      <c r="AK218" s="830" t="s">
        <v>184</v>
      </c>
      <c r="AL218" s="832"/>
      <c r="AM218" s="803" t="b">
        <f>IF(OR(X219, AG218, AJ218), TRUE,FALSE)</f>
        <v>0</v>
      </c>
    </row>
    <row r="219" spans="1:39" ht="12.95" customHeight="1">
      <c r="A219" s="521"/>
      <c r="B219" s="520"/>
      <c r="C219" s="520"/>
      <c r="D219" s="520"/>
      <c r="E219" s="525"/>
      <c r="F219" s="48"/>
      <c r="G219" s="28"/>
      <c r="H219" s="28"/>
      <c r="I219" s="49"/>
      <c r="J219" s="680"/>
      <c r="K219" s="592"/>
      <c r="L219" s="592"/>
      <c r="M219" s="660"/>
      <c r="N219" s="50" t="s">
        <v>185</v>
      </c>
      <c r="O219" s="28" t="s">
        <v>186</v>
      </c>
      <c r="P219" s="503"/>
      <c r="Q219" s="503"/>
      <c r="R219" s="503"/>
      <c r="S219" s="503"/>
      <c r="T219" s="503"/>
      <c r="U219" s="503"/>
      <c r="V219" s="503"/>
      <c r="W219" s="28" t="s">
        <v>187</v>
      </c>
      <c r="X219" s="29" t="b">
        <v>0</v>
      </c>
      <c r="Y219" s="30" t="b">
        <v>0</v>
      </c>
      <c r="Z219" s="31" t="b">
        <v>0</v>
      </c>
      <c r="AA219" s="32" t="b">
        <v>0</v>
      </c>
      <c r="AB219" s="33" t="b">
        <v>0</v>
      </c>
      <c r="AC219" s="34" t="b">
        <v>0</v>
      </c>
      <c r="AD219" s="35" t="b">
        <v>0</v>
      </c>
      <c r="AE219" s="34" t="b">
        <v>0</v>
      </c>
      <c r="AF219" s="35" t="b">
        <v>0</v>
      </c>
      <c r="AG219" s="36" t="b">
        <v>0</v>
      </c>
      <c r="AH219" s="816" t="s">
        <v>171</v>
      </c>
      <c r="AI219" s="817"/>
      <c r="AJ219" s="36" t="b">
        <v>0</v>
      </c>
      <c r="AK219" s="816" t="s">
        <v>171</v>
      </c>
      <c r="AL219" s="818"/>
      <c r="AM219" s="803"/>
    </row>
    <row r="220" spans="1:39" ht="12.95" customHeight="1">
      <c r="A220" s="521"/>
      <c r="B220" s="520"/>
      <c r="C220" s="520"/>
      <c r="D220" s="520"/>
      <c r="E220" s="643">
        <f>表示項目選択・建物情報!$E$30</f>
        <v>3</v>
      </c>
      <c r="F220" s="526" t="s">
        <v>282</v>
      </c>
      <c r="G220" s="495"/>
      <c r="H220" s="495"/>
      <c r="I220" s="600"/>
      <c r="J220" s="678" t="b">
        <v>0</v>
      </c>
      <c r="K220" s="614" t="b">
        <v>0</v>
      </c>
      <c r="L220" s="532" t="b">
        <v>0</v>
      </c>
      <c r="M220" s="622" t="b">
        <v>0</v>
      </c>
      <c r="N220" s="85" t="b">
        <v>0</v>
      </c>
      <c r="O220" s="40" t="s">
        <v>283</v>
      </c>
      <c r="P220" s="40"/>
      <c r="Q220" s="40"/>
      <c r="R220" s="40"/>
      <c r="S220" s="40"/>
      <c r="T220" s="40"/>
      <c r="U220" s="40"/>
      <c r="V220" s="40"/>
      <c r="W220" s="40"/>
      <c r="X220" s="41" t="s">
        <v>175</v>
      </c>
      <c r="Y220" s="86" t="s">
        <v>176</v>
      </c>
      <c r="Z220" s="87" t="s">
        <v>177</v>
      </c>
      <c r="AA220" s="88" t="s">
        <v>178</v>
      </c>
      <c r="AB220" s="89" t="s">
        <v>179</v>
      </c>
      <c r="AC220" s="89" t="s">
        <v>180</v>
      </c>
      <c r="AD220" s="89" t="s">
        <v>181</v>
      </c>
      <c r="AE220" s="89" t="s">
        <v>182</v>
      </c>
      <c r="AF220" s="90" t="s">
        <v>183</v>
      </c>
      <c r="AG220" s="91" t="b">
        <v>0</v>
      </c>
      <c r="AH220" s="807" t="s">
        <v>184</v>
      </c>
      <c r="AI220" s="867"/>
      <c r="AJ220" s="91" t="b">
        <v>0</v>
      </c>
      <c r="AK220" s="807" t="s">
        <v>184</v>
      </c>
      <c r="AL220" s="809"/>
      <c r="AM220" s="803" t="b">
        <f>IF(OR(X221, AG220, AJ220), TRUE,FALSE)</f>
        <v>0</v>
      </c>
    </row>
    <row r="221" spans="1:39" ht="12.95" customHeight="1">
      <c r="A221" s="521"/>
      <c r="B221" s="520"/>
      <c r="C221" s="520"/>
      <c r="D221" s="520"/>
      <c r="E221" s="644"/>
      <c r="F221" s="598"/>
      <c r="G221" s="497"/>
      <c r="H221" s="497"/>
      <c r="I221" s="601"/>
      <c r="J221" s="679"/>
      <c r="K221" s="592"/>
      <c r="L221" s="492"/>
      <c r="M221" s="660"/>
      <c r="N221" s="61" t="s">
        <v>185</v>
      </c>
      <c r="O221" s="63" t="s">
        <v>186</v>
      </c>
      <c r="P221" s="484"/>
      <c r="Q221" s="484"/>
      <c r="R221" s="484"/>
      <c r="S221" s="484"/>
      <c r="T221" s="484"/>
      <c r="U221" s="484"/>
      <c r="V221" s="484"/>
      <c r="W221" s="63" t="s">
        <v>187</v>
      </c>
      <c r="X221" s="29" t="b">
        <v>0</v>
      </c>
      <c r="Y221" s="30" t="b">
        <v>0</v>
      </c>
      <c r="Z221" s="31" t="b">
        <v>0</v>
      </c>
      <c r="AA221" s="32" t="b">
        <v>0</v>
      </c>
      <c r="AB221" s="33" t="b">
        <v>0</v>
      </c>
      <c r="AC221" s="34" t="b">
        <v>0</v>
      </c>
      <c r="AD221" s="35" t="b">
        <v>0</v>
      </c>
      <c r="AE221" s="34" t="b">
        <v>0</v>
      </c>
      <c r="AF221" s="35" t="b">
        <v>0</v>
      </c>
      <c r="AG221" s="36" t="b">
        <v>0</v>
      </c>
      <c r="AH221" s="816" t="s">
        <v>171</v>
      </c>
      <c r="AI221" s="829"/>
      <c r="AJ221" s="36" t="b">
        <v>0</v>
      </c>
      <c r="AK221" s="816" t="s">
        <v>171</v>
      </c>
      <c r="AL221" s="818"/>
      <c r="AM221" s="803"/>
    </row>
    <row r="222" spans="1:39" ht="12.95" customHeight="1">
      <c r="A222" s="521"/>
      <c r="B222" s="520"/>
      <c r="C222" s="520"/>
      <c r="D222" s="520"/>
      <c r="E222" s="207"/>
      <c r="F222" s="48"/>
      <c r="G222" s="28"/>
      <c r="H222" s="28"/>
      <c r="I222" s="49"/>
      <c r="J222" s="676" t="b">
        <v>0</v>
      </c>
      <c r="K222" s="641" t="b">
        <v>0</v>
      </c>
      <c r="L222" s="487" t="b">
        <v>0</v>
      </c>
      <c r="M222" s="671" t="b">
        <v>0</v>
      </c>
      <c r="N222" s="52" t="b">
        <v>0</v>
      </c>
      <c r="O222" s="53" t="s">
        <v>284</v>
      </c>
      <c r="P222" s="53"/>
      <c r="Q222" s="53"/>
      <c r="R222" s="53"/>
      <c r="S222" s="53"/>
      <c r="T222" s="53"/>
      <c r="U222" s="53"/>
      <c r="V222" s="53"/>
      <c r="W222" s="53"/>
      <c r="X222" s="54" t="s">
        <v>175</v>
      </c>
      <c r="Y222" s="55" t="s">
        <v>176</v>
      </c>
      <c r="Z222" s="56" t="s">
        <v>177</v>
      </c>
      <c r="AA222" s="57" t="s">
        <v>178</v>
      </c>
      <c r="AB222" s="58" t="s">
        <v>179</v>
      </c>
      <c r="AC222" s="58" t="s">
        <v>180</v>
      </c>
      <c r="AD222" s="58" t="s">
        <v>181</v>
      </c>
      <c r="AE222" s="58" t="s">
        <v>182</v>
      </c>
      <c r="AF222" s="59" t="s">
        <v>183</v>
      </c>
      <c r="AG222" s="60" t="b">
        <v>0</v>
      </c>
      <c r="AH222" s="825" t="s">
        <v>184</v>
      </c>
      <c r="AI222" s="826"/>
      <c r="AJ222" s="60" t="b">
        <v>0</v>
      </c>
      <c r="AK222" s="825" t="s">
        <v>184</v>
      </c>
      <c r="AL222" s="827"/>
      <c r="AM222" s="803" t="b">
        <f>IF(OR(X223, AG222, AJ222), TRUE,FALSE)</f>
        <v>0</v>
      </c>
    </row>
    <row r="223" spans="1:39" ht="12.95" customHeight="1">
      <c r="A223" s="521"/>
      <c r="B223" s="520"/>
      <c r="C223" s="520"/>
      <c r="D223" s="520"/>
      <c r="E223" s="208"/>
      <c r="F223" s="48"/>
      <c r="G223" s="28"/>
      <c r="H223" s="28"/>
      <c r="I223" s="49"/>
      <c r="J223" s="679"/>
      <c r="K223" s="594"/>
      <c r="L223" s="535"/>
      <c r="M223" s="623"/>
      <c r="N223" s="61" t="s">
        <v>185</v>
      </c>
      <c r="O223" s="63" t="s">
        <v>186</v>
      </c>
      <c r="P223" s="484"/>
      <c r="Q223" s="484"/>
      <c r="R223" s="484"/>
      <c r="S223" s="484"/>
      <c r="T223" s="484"/>
      <c r="U223" s="484"/>
      <c r="V223" s="484"/>
      <c r="W223" s="63" t="s">
        <v>187</v>
      </c>
      <c r="X223" s="64" t="b">
        <v>0</v>
      </c>
      <c r="Y223" s="65" t="b">
        <v>0</v>
      </c>
      <c r="Z223" s="66" t="b">
        <v>0</v>
      </c>
      <c r="AA223" s="67" t="b">
        <v>0</v>
      </c>
      <c r="AB223" s="68" t="b">
        <v>0</v>
      </c>
      <c r="AC223" s="69" t="b">
        <v>0</v>
      </c>
      <c r="AD223" s="70" t="b">
        <v>0</v>
      </c>
      <c r="AE223" s="69" t="b">
        <v>0</v>
      </c>
      <c r="AF223" s="70" t="b">
        <v>0</v>
      </c>
      <c r="AG223" s="71" t="b">
        <v>0</v>
      </c>
      <c r="AH223" s="810" t="s">
        <v>171</v>
      </c>
      <c r="AI223" s="811"/>
      <c r="AJ223" s="71" t="b">
        <v>0</v>
      </c>
      <c r="AK223" s="810" t="s">
        <v>171</v>
      </c>
      <c r="AL223" s="812"/>
      <c r="AM223" s="803"/>
    </row>
    <row r="224" spans="1:39" ht="12.95" customHeight="1">
      <c r="A224" s="521"/>
      <c r="B224" s="520"/>
      <c r="C224" s="520"/>
      <c r="D224" s="520"/>
      <c r="E224" s="208"/>
      <c r="F224" s="48"/>
      <c r="G224" s="28"/>
      <c r="H224" s="28"/>
      <c r="I224" s="49"/>
      <c r="J224" s="676" t="b">
        <v>0</v>
      </c>
      <c r="K224" s="592" t="b">
        <v>0</v>
      </c>
      <c r="L224" s="492" t="b">
        <v>0</v>
      </c>
      <c r="M224" s="660" t="b">
        <v>0</v>
      </c>
      <c r="N224" s="52" t="b">
        <v>0</v>
      </c>
      <c r="O224" s="53" t="s">
        <v>285</v>
      </c>
      <c r="P224" s="53"/>
      <c r="Q224" s="53"/>
      <c r="R224" s="53"/>
      <c r="S224" s="53"/>
      <c r="T224" s="53"/>
      <c r="U224" s="53"/>
      <c r="V224" s="53"/>
      <c r="W224" s="53"/>
      <c r="X224" s="72" t="s">
        <v>175</v>
      </c>
      <c r="Y224" s="73" t="s">
        <v>176</v>
      </c>
      <c r="Z224" s="74" t="s">
        <v>177</v>
      </c>
      <c r="AA224" s="75" t="s">
        <v>178</v>
      </c>
      <c r="AB224" s="76" t="s">
        <v>179</v>
      </c>
      <c r="AC224" s="76" t="s">
        <v>180</v>
      </c>
      <c r="AD224" s="76" t="s">
        <v>181</v>
      </c>
      <c r="AE224" s="76" t="s">
        <v>182</v>
      </c>
      <c r="AF224" s="77" t="s">
        <v>183</v>
      </c>
      <c r="AG224" s="78" t="b">
        <v>0</v>
      </c>
      <c r="AH224" s="800" t="s">
        <v>184</v>
      </c>
      <c r="AI224" s="801"/>
      <c r="AJ224" s="78" t="b">
        <v>0</v>
      </c>
      <c r="AK224" s="800" t="s">
        <v>184</v>
      </c>
      <c r="AL224" s="802"/>
      <c r="AM224" s="803" t="b">
        <f>IF(OR(X225, AG224, AJ224), TRUE,FALSE)</f>
        <v>0</v>
      </c>
    </row>
    <row r="225" spans="1:39" ht="12.95" customHeight="1">
      <c r="A225" s="521"/>
      <c r="B225" s="520"/>
      <c r="C225" s="520"/>
      <c r="D225" s="520"/>
      <c r="E225" s="208"/>
      <c r="F225" s="48"/>
      <c r="G225" s="28"/>
      <c r="H225" s="28"/>
      <c r="I225" s="49"/>
      <c r="J225" s="686"/>
      <c r="K225" s="592"/>
      <c r="L225" s="492"/>
      <c r="M225" s="660"/>
      <c r="N225" s="50" t="s">
        <v>185</v>
      </c>
      <c r="O225" s="28" t="s">
        <v>186</v>
      </c>
      <c r="P225" s="484"/>
      <c r="Q225" s="484"/>
      <c r="R225" s="484"/>
      <c r="S225" s="484"/>
      <c r="T225" s="484"/>
      <c r="U225" s="484"/>
      <c r="V225" s="484"/>
      <c r="W225" s="28" t="s">
        <v>187</v>
      </c>
      <c r="X225" s="29" t="b">
        <v>0</v>
      </c>
      <c r="Y225" s="153" t="b">
        <v>0</v>
      </c>
      <c r="Z225" s="154" t="b">
        <v>0</v>
      </c>
      <c r="AA225" s="155" t="b">
        <v>0</v>
      </c>
      <c r="AB225" s="156" t="b">
        <v>0</v>
      </c>
      <c r="AC225" s="157" t="b">
        <v>0</v>
      </c>
      <c r="AD225" s="158" t="b">
        <v>0</v>
      </c>
      <c r="AE225" s="157" t="b">
        <v>0</v>
      </c>
      <c r="AF225" s="158" t="b">
        <v>0</v>
      </c>
      <c r="AG225" s="159" t="b">
        <v>0</v>
      </c>
      <c r="AH225" s="819" t="s">
        <v>171</v>
      </c>
      <c r="AI225" s="820"/>
      <c r="AJ225" s="159" t="b">
        <v>0</v>
      </c>
      <c r="AK225" s="819" t="s">
        <v>171</v>
      </c>
      <c r="AL225" s="821"/>
      <c r="AM225" s="803"/>
    </row>
    <row r="226" spans="1:39" ht="12.95" customHeight="1">
      <c r="A226" s="521"/>
      <c r="B226" s="520"/>
      <c r="C226" s="520"/>
      <c r="D226" s="520"/>
      <c r="E226" s="208"/>
      <c r="F226" s="526" t="s">
        <v>517</v>
      </c>
      <c r="G226" s="495"/>
      <c r="H226" s="495"/>
      <c r="I226" s="600"/>
      <c r="J226" s="678" t="b">
        <v>0</v>
      </c>
      <c r="K226" s="614" t="b">
        <v>0</v>
      </c>
      <c r="L226" s="532" t="b">
        <v>0</v>
      </c>
      <c r="M226" s="622" t="b">
        <v>0</v>
      </c>
      <c r="N226" s="85" t="b">
        <v>0</v>
      </c>
      <c r="O226" s="40" t="s">
        <v>283</v>
      </c>
      <c r="P226" s="40"/>
      <c r="Q226" s="40"/>
      <c r="R226" s="40"/>
      <c r="S226" s="40"/>
      <c r="T226" s="40"/>
      <c r="U226" s="40"/>
      <c r="V226" s="40"/>
      <c r="W226" s="40"/>
      <c r="X226" s="41" t="s">
        <v>175</v>
      </c>
      <c r="Y226" s="73" t="s">
        <v>176</v>
      </c>
      <c r="Z226" s="74" t="s">
        <v>177</v>
      </c>
      <c r="AA226" s="75" t="s">
        <v>178</v>
      </c>
      <c r="AB226" s="76" t="s">
        <v>179</v>
      </c>
      <c r="AC226" s="76" t="s">
        <v>180</v>
      </c>
      <c r="AD226" s="76" t="s">
        <v>181</v>
      </c>
      <c r="AE226" s="76" t="s">
        <v>182</v>
      </c>
      <c r="AF226" s="77" t="s">
        <v>183</v>
      </c>
      <c r="AG226" s="78" t="b">
        <v>0</v>
      </c>
      <c r="AH226" s="800" t="s">
        <v>184</v>
      </c>
      <c r="AI226" s="801"/>
      <c r="AJ226" s="78" t="b">
        <v>0</v>
      </c>
      <c r="AK226" s="800" t="s">
        <v>184</v>
      </c>
      <c r="AL226" s="802"/>
      <c r="AM226" s="803" t="b">
        <f>IF(OR(X227, AG226, AJ226), TRUE,FALSE)</f>
        <v>0</v>
      </c>
    </row>
    <row r="227" spans="1:39" ht="12.95" customHeight="1">
      <c r="A227" s="521"/>
      <c r="B227" s="520"/>
      <c r="C227" s="520"/>
      <c r="D227" s="520"/>
      <c r="E227" s="208"/>
      <c r="F227" s="598"/>
      <c r="G227" s="497"/>
      <c r="H227" s="497"/>
      <c r="I227" s="601"/>
      <c r="J227" s="679"/>
      <c r="K227" s="594"/>
      <c r="L227" s="535"/>
      <c r="M227" s="623"/>
      <c r="N227" s="61" t="s">
        <v>185</v>
      </c>
      <c r="O227" s="63" t="s">
        <v>186</v>
      </c>
      <c r="P227" s="484"/>
      <c r="Q227" s="484"/>
      <c r="R227" s="484"/>
      <c r="S227" s="484"/>
      <c r="T227" s="484"/>
      <c r="U227" s="484"/>
      <c r="V227" s="484"/>
      <c r="W227" s="63" t="s">
        <v>187</v>
      </c>
      <c r="X227" s="64" t="b">
        <v>0</v>
      </c>
      <c r="Y227" s="30" t="b">
        <v>0</v>
      </c>
      <c r="Z227" s="31" t="b">
        <v>0</v>
      </c>
      <c r="AA227" s="32" t="b">
        <v>0</v>
      </c>
      <c r="AB227" s="33" t="b">
        <v>0</v>
      </c>
      <c r="AC227" s="34" t="b">
        <v>0</v>
      </c>
      <c r="AD227" s="35" t="b">
        <v>0</v>
      </c>
      <c r="AE227" s="34" t="b">
        <v>0</v>
      </c>
      <c r="AF227" s="35" t="b">
        <v>0</v>
      </c>
      <c r="AG227" s="36" t="b">
        <v>0</v>
      </c>
      <c r="AH227" s="816" t="s">
        <v>171</v>
      </c>
      <c r="AI227" s="817"/>
      <c r="AJ227" s="36" t="b">
        <v>0</v>
      </c>
      <c r="AK227" s="816" t="s">
        <v>171</v>
      </c>
      <c r="AL227" s="818"/>
      <c r="AM227" s="803"/>
    </row>
    <row r="228" spans="1:39" ht="12.95" customHeight="1">
      <c r="A228" s="521"/>
      <c r="B228" s="520"/>
      <c r="C228" s="520"/>
      <c r="D228" s="520"/>
      <c r="E228" s="208"/>
      <c r="F228" s="598"/>
      <c r="G228" s="497"/>
      <c r="H228" s="497"/>
      <c r="I228" s="601"/>
      <c r="J228" s="680" t="b">
        <v>0</v>
      </c>
      <c r="K228" s="592" t="b">
        <v>0</v>
      </c>
      <c r="L228" s="492" t="b">
        <v>0</v>
      </c>
      <c r="M228" s="660" t="b">
        <v>0</v>
      </c>
      <c r="N228" s="52" t="b">
        <v>0</v>
      </c>
      <c r="O228" s="53" t="s">
        <v>285</v>
      </c>
      <c r="P228" s="53"/>
      <c r="Q228" s="53"/>
      <c r="R228" s="53"/>
      <c r="S228" s="53"/>
      <c r="T228" s="53"/>
      <c r="U228" s="53"/>
      <c r="V228" s="53"/>
      <c r="W228" s="53"/>
      <c r="X228" s="54" t="s">
        <v>175</v>
      </c>
      <c r="Y228" s="176" t="s">
        <v>176</v>
      </c>
      <c r="Z228" s="177" t="s">
        <v>177</v>
      </c>
      <c r="AA228" s="178" t="s">
        <v>178</v>
      </c>
      <c r="AB228" s="179" t="s">
        <v>179</v>
      </c>
      <c r="AC228" s="179" t="s">
        <v>180</v>
      </c>
      <c r="AD228" s="179" t="s">
        <v>181</v>
      </c>
      <c r="AE228" s="179" t="s">
        <v>182</v>
      </c>
      <c r="AF228" s="182" t="s">
        <v>183</v>
      </c>
      <c r="AG228" s="181" t="b">
        <v>0</v>
      </c>
      <c r="AH228" s="822" t="s">
        <v>184</v>
      </c>
      <c r="AI228" s="823"/>
      <c r="AJ228" s="181" t="b">
        <v>0</v>
      </c>
      <c r="AK228" s="822" t="s">
        <v>184</v>
      </c>
      <c r="AL228" s="824"/>
      <c r="AM228" s="803" t="b">
        <f>IF(OR(X229, AG228, AJ228), TRUE,FALSE)</f>
        <v>0</v>
      </c>
    </row>
    <row r="229" spans="1:39" ht="12.95" customHeight="1">
      <c r="A229" s="521"/>
      <c r="B229" s="520"/>
      <c r="C229" s="520"/>
      <c r="D229" s="520"/>
      <c r="E229" s="208"/>
      <c r="F229" s="685"/>
      <c r="G229" s="507"/>
      <c r="H229" s="507"/>
      <c r="I229" s="604"/>
      <c r="J229" s="680"/>
      <c r="K229" s="592"/>
      <c r="L229" s="492"/>
      <c r="M229" s="660"/>
      <c r="N229" s="26" t="s">
        <v>185</v>
      </c>
      <c r="O229" s="23" t="s">
        <v>186</v>
      </c>
      <c r="P229" s="553"/>
      <c r="Q229" s="553"/>
      <c r="R229" s="553"/>
      <c r="S229" s="553"/>
      <c r="T229" s="553"/>
      <c r="U229" s="553"/>
      <c r="V229" s="553"/>
      <c r="W229" s="23" t="s">
        <v>187</v>
      </c>
      <c r="X229" s="82" t="b">
        <v>0</v>
      </c>
      <c r="Y229" s="30" t="b">
        <v>0</v>
      </c>
      <c r="Z229" s="31" t="b">
        <v>0</v>
      </c>
      <c r="AA229" s="32" t="b">
        <v>0</v>
      </c>
      <c r="AB229" s="33" t="b">
        <v>0</v>
      </c>
      <c r="AC229" s="34" t="b">
        <v>0</v>
      </c>
      <c r="AD229" s="35" t="b">
        <v>0</v>
      </c>
      <c r="AE229" s="34" t="b">
        <v>0</v>
      </c>
      <c r="AF229" s="35" t="b">
        <v>0</v>
      </c>
      <c r="AG229" s="36" t="b">
        <v>0</v>
      </c>
      <c r="AH229" s="816" t="s">
        <v>171</v>
      </c>
      <c r="AI229" s="829"/>
      <c r="AJ229" s="36" t="b">
        <v>0</v>
      </c>
      <c r="AK229" s="816" t="s">
        <v>171</v>
      </c>
      <c r="AL229" s="818"/>
      <c r="AM229" s="803"/>
    </row>
    <row r="230" spans="1:39" ht="12.95" customHeight="1">
      <c r="A230" s="521"/>
      <c r="B230" s="520"/>
      <c r="C230" s="520"/>
      <c r="D230" s="520"/>
      <c r="E230" s="208"/>
      <c r="F230" s="598" t="s">
        <v>518</v>
      </c>
      <c r="G230" s="520"/>
      <c r="H230" s="520"/>
      <c r="I230" s="540"/>
      <c r="J230" s="678" t="b">
        <v>0</v>
      </c>
      <c r="K230" s="614" t="b">
        <v>0</v>
      </c>
      <c r="L230" s="532" t="b">
        <v>0</v>
      </c>
      <c r="M230" s="622" t="b">
        <v>0</v>
      </c>
      <c r="N230" s="39" t="b">
        <v>0</v>
      </c>
      <c r="O230" s="28" t="s">
        <v>283</v>
      </c>
      <c r="P230" s="40"/>
      <c r="Q230" s="40"/>
      <c r="R230" s="40"/>
      <c r="S230" s="40"/>
      <c r="T230" s="40"/>
      <c r="U230" s="40"/>
      <c r="V230" s="40"/>
      <c r="W230" s="28"/>
      <c r="X230" s="72" t="s">
        <v>175</v>
      </c>
      <c r="Y230" s="86" t="s">
        <v>176</v>
      </c>
      <c r="Z230" s="87" t="s">
        <v>177</v>
      </c>
      <c r="AA230" s="88" t="s">
        <v>178</v>
      </c>
      <c r="AB230" s="89" t="s">
        <v>179</v>
      </c>
      <c r="AC230" s="89" t="s">
        <v>180</v>
      </c>
      <c r="AD230" s="89" t="s">
        <v>181</v>
      </c>
      <c r="AE230" s="89" t="s">
        <v>182</v>
      </c>
      <c r="AF230" s="90" t="s">
        <v>183</v>
      </c>
      <c r="AG230" s="91" t="b">
        <v>0</v>
      </c>
      <c r="AH230" s="807" t="s">
        <v>184</v>
      </c>
      <c r="AI230" s="808"/>
      <c r="AJ230" s="91" t="b">
        <v>0</v>
      </c>
      <c r="AK230" s="807" t="s">
        <v>184</v>
      </c>
      <c r="AL230" s="809"/>
      <c r="AM230" s="803" t="b">
        <f>IF(OR(X231, AG230, AJ230), TRUE,FALSE)</f>
        <v>0</v>
      </c>
    </row>
    <row r="231" spans="1:39" ht="12.95" customHeight="1">
      <c r="A231" s="521"/>
      <c r="B231" s="520"/>
      <c r="C231" s="520"/>
      <c r="D231" s="520"/>
      <c r="E231" s="208"/>
      <c r="F231" s="529"/>
      <c r="G231" s="520"/>
      <c r="H231" s="520"/>
      <c r="I231" s="540"/>
      <c r="J231" s="680"/>
      <c r="K231" s="592"/>
      <c r="L231" s="492"/>
      <c r="M231" s="660"/>
      <c r="N231" s="50" t="s">
        <v>185</v>
      </c>
      <c r="O231" s="28" t="s">
        <v>186</v>
      </c>
      <c r="P231" s="484"/>
      <c r="Q231" s="484"/>
      <c r="R231" s="484"/>
      <c r="S231" s="484"/>
      <c r="T231" s="484"/>
      <c r="U231" s="484"/>
      <c r="V231" s="484"/>
      <c r="W231" s="28" t="s">
        <v>187</v>
      </c>
      <c r="X231" s="29" t="b">
        <v>0</v>
      </c>
      <c r="Y231" s="153" t="b">
        <v>0</v>
      </c>
      <c r="Z231" s="154" t="b">
        <v>0</v>
      </c>
      <c r="AA231" s="155" t="b">
        <v>0</v>
      </c>
      <c r="AB231" s="156" t="b">
        <v>0</v>
      </c>
      <c r="AC231" s="157" t="b">
        <v>0</v>
      </c>
      <c r="AD231" s="158" t="b">
        <v>0</v>
      </c>
      <c r="AE231" s="157" t="b">
        <v>0</v>
      </c>
      <c r="AF231" s="158" t="b">
        <v>0</v>
      </c>
      <c r="AG231" s="159" t="b">
        <v>0</v>
      </c>
      <c r="AH231" s="819" t="s">
        <v>171</v>
      </c>
      <c r="AI231" s="820"/>
      <c r="AJ231" s="159" t="b">
        <v>0</v>
      </c>
      <c r="AK231" s="819" t="s">
        <v>171</v>
      </c>
      <c r="AL231" s="821"/>
      <c r="AM231" s="803"/>
    </row>
    <row r="232" spans="1:39" ht="12.95" customHeight="1">
      <c r="A232" s="521"/>
      <c r="B232" s="520"/>
      <c r="C232" s="520"/>
      <c r="D232" s="520"/>
      <c r="E232" s="208"/>
      <c r="F232" s="526" t="s">
        <v>286</v>
      </c>
      <c r="G232" s="527"/>
      <c r="H232" s="527"/>
      <c r="I232" s="602"/>
      <c r="J232" s="678" t="b">
        <v>0</v>
      </c>
      <c r="K232" s="614" t="b">
        <v>0</v>
      </c>
      <c r="L232" s="532" t="b">
        <v>0</v>
      </c>
      <c r="M232" s="622" t="b">
        <v>0</v>
      </c>
      <c r="N232" s="85" t="b">
        <v>0</v>
      </c>
      <c r="O232" s="40" t="s">
        <v>285</v>
      </c>
      <c r="P232" s="40"/>
      <c r="Q232" s="40"/>
      <c r="R232" s="40"/>
      <c r="S232" s="40"/>
      <c r="T232" s="40"/>
      <c r="U232" s="40"/>
      <c r="V232" s="40"/>
      <c r="W232" s="40"/>
      <c r="X232" s="41" t="s">
        <v>175</v>
      </c>
      <c r="Y232" s="73" t="s">
        <v>176</v>
      </c>
      <c r="Z232" s="74" t="s">
        <v>177</v>
      </c>
      <c r="AA232" s="75" t="s">
        <v>178</v>
      </c>
      <c r="AB232" s="76" t="s">
        <v>179</v>
      </c>
      <c r="AC232" s="76" t="s">
        <v>180</v>
      </c>
      <c r="AD232" s="76" t="s">
        <v>181</v>
      </c>
      <c r="AE232" s="76" t="s">
        <v>182</v>
      </c>
      <c r="AF232" s="113" t="s">
        <v>183</v>
      </c>
      <c r="AG232" s="78" t="b">
        <v>0</v>
      </c>
      <c r="AH232" s="800" t="s">
        <v>184</v>
      </c>
      <c r="AI232" s="801"/>
      <c r="AJ232" s="78" t="b">
        <v>0</v>
      </c>
      <c r="AK232" s="800" t="s">
        <v>184</v>
      </c>
      <c r="AL232" s="802"/>
      <c r="AM232" s="803" t="b">
        <f>IF(OR(X233, AG232, AJ232), TRUE,FALSE)</f>
        <v>0</v>
      </c>
    </row>
    <row r="233" spans="1:39" ht="12.95" customHeight="1">
      <c r="A233" s="521"/>
      <c r="B233" s="520"/>
      <c r="C233" s="520"/>
      <c r="D233" s="520"/>
      <c r="E233" s="208"/>
      <c r="F233" s="529"/>
      <c r="G233" s="520"/>
      <c r="H233" s="520"/>
      <c r="I233" s="540"/>
      <c r="J233" s="680"/>
      <c r="K233" s="592"/>
      <c r="L233" s="492"/>
      <c r="M233" s="660"/>
      <c r="N233" s="61" t="s">
        <v>185</v>
      </c>
      <c r="O233" s="63" t="s">
        <v>186</v>
      </c>
      <c r="P233" s="484"/>
      <c r="Q233" s="484"/>
      <c r="R233" s="484"/>
      <c r="S233" s="484"/>
      <c r="T233" s="484"/>
      <c r="U233" s="484"/>
      <c r="V233" s="484"/>
      <c r="W233" s="63" t="s">
        <v>187</v>
      </c>
      <c r="X233" s="64" t="b">
        <v>0</v>
      </c>
      <c r="Y233" s="65" t="b">
        <v>0</v>
      </c>
      <c r="Z233" s="66" t="b">
        <v>0</v>
      </c>
      <c r="AA233" s="67" t="b">
        <v>0</v>
      </c>
      <c r="AB233" s="68" t="b">
        <v>0</v>
      </c>
      <c r="AC233" s="69" t="b">
        <v>0</v>
      </c>
      <c r="AD233" s="70" t="b">
        <v>0</v>
      </c>
      <c r="AE233" s="69" t="b">
        <v>0</v>
      </c>
      <c r="AF233" s="112" t="b">
        <v>0</v>
      </c>
      <c r="AG233" s="71" t="b">
        <v>0</v>
      </c>
      <c r="AH233" s="810" t="s">
        <v>171</v>
      </c>
      <c r="AI233" s="811"/>
      <c r="AJ233" s="71" t="b">
        <v>0</v>
      </c>
      <c r="AK233" s="810" t="s">
        <v>171</v>
      </c>
      <c r="AL233" s="812"/>
      <c r="AM233" s="803"/>
    </row>
    <row r="234" spans="1:39" ht="12.95" customHeight="1">
      <c r="A234" s="521"/>
      <c r="B234" s="520"/>
      <c r="C234" s="520"/>
      <c r="D234" s="520"/>
      <c r="E234" s="208"/>
      <c r="F234" s="48"/>
      <c r="G234" s="28"/>
      <c r="H234" s="28"/>
      <c r="I234" s="49"/>
      <c r="J234" s="676" t="b">
        <v>0</v>
      </c>
      <c r="K234" s="641" t="b">
        <v>0</v>
      </c>
      <c r="L234" s="487" t="b">
        <v>0</v>
      </c>
      <c r="M234" s="671" t="b">
        <v>0</v>
      </c>
      <c r="N234" s="52" t="b">
        <v>0</v>
      </c>
      <c r="O234" s="53" t="s">
        <v>283</v>
      </c>
      <c r="P234" s="53"/>
      <c r="Q234" s="53"/>
      <c r="R234" s="53"/>
      <c r="S234" s="53"/>
      <c r="T234" s="53"/>
      <c r="U234" s="53"/>
      <c r="V234" s="53"/>
      <c r="W234" s="53"/>
      <c r="X234" s="54" t="s">
        <v>175</v>
      </c>
      <c r="Y234" s="73" t="s">
        <v>176</v>
      </c>
      <c r="Z234" s="74" t="s">
        <v>177</v>
      </c>
      <c r="AA234" s="75" t="s">
        <v>178</v>
      </c>
      <c r="AB234" s="76" t="s">
        <v>179</v>
      </c>
      <c r="AC234" s="76" t="s">
        <v>180</v>
      </c>
      <c r="AD234" s="76" t="s">
        <v>181</v>
      </c>
      <c r="AE234" s="76" t="s">
        <v>182</v>
      </c>
      <c r="AF234" s="77" t="s">
        <v>183</v>
      </c>
      <c r="AG234" s="78" t="b">
        <v>0</v>
      </c>
      <c r="AH234" s="800" t="s">
        <v>184</v>
      </c>
      <c r="AI234" s="801"/>
      <c r="AJ234" s="78" t="b">
        <v>0</v>
      </c>
      <c r="AK234" s="800" t="s">
        <v>184</v>
      </c>
      <c r="AL234" s="802"/>
      <c r="AM234" s="803" t="b">
        <f>IF(OR(X235, AG234, AJ234), TRUE,FALSE)</f>
        <v>0</v>
      </c>
    </row>
    <row r="235" spans="1:39" ht="12.95" customHeight="1">
      <c r="A235" s="521"/>
      <c r="B235" s="520"/>
      <c r="C235" s="520"/>
      <c r="D235" s="520"/>
      <c r="E235" s="208"/>
      <c r="F235" s="48"/>
      <c r="G235" s="28"/>
      <c r="H235" s="28"/>
      <c r="I235" s="49"/>
      <c r="J235" s="679"/>
      <c r="K235" s="594"/>
      <c r="L235" s="535"/>
      <c r="M235" s="623"/>
      <c r="N235" s="61" t="s">
        <v>185</v>
      </c>
      <c r="O235" s="63" t="s">
        <v>186</v>
      </c>
      <c r="P235" s="484"/>
      <c r="Q235" s="484"/>
      <c r="R235" s="484"/>
      <c r="S235" s="484"/>
      <c r="T235" s="484"/>
      <c r="U235" s="484"/>
      <c r="V235" s="484"/>
      <c r="W235" s="63" t="s">
        <v>187</v>
      </c>
      <c r="X235" s="64" t="b">
        <v>0</v>
      </c>
      <c r="Y235" s="30" t="b">
        <v>0</v>
      </c>
      <c r="Z235" s="31" t="b">
        <v>0</v>
      </c>
      <c r="AA235" s="32" t="b">
        <v>0</v>
      </c>
      <c r="AB235" s="33" t="b">
        <v>0</v>
      </c>
      <c r="AC235" s="34" t="b">
        <v>0</v>
      </c>
      <c r="AD235" s="35" t="b">
        <v>0</v>
      </c>
      <c r="AE235" s="34" t="b">
        <v>0</v>
      </c>
      <c r="AF235" s="35" t="b">
        <v>0</v>
      </c>
      <c r="AG235" s="36" t="b">
        <v>0</v>
      </c>
      <c r="AH235" s="816" t="s">
        <v>171</v>
      </c>
      <c r="AI235" s="817"/>
      <c r="AJ235" s="36" t="b">
        <v>0</v>
      </c>
      <c r="AK235" s="816" t="s">
        <v>171</v>
      </c>
      <c r="AL235" s="818"/>
      <c r="AM235" s="803"/>
    </row>
    <row r="236" spans="1:39" ht="12.95" customHeight="1">
      <c r="A236" s="521"/>
      <c r="B236" s="520"/>
      <c r="C236" s="520"/>
      <c r="D236" s="520"/>
      <c r="E236" s="208"/>
      <c r="F236" s="48"/>
      <c r="G236" s="28"/>
      <c r="H236" s="28"/>
      <c r="I236" s="49"/>
      <c r="J236" s="680" t="b">
        <v>0</v>
      </c>
      <c r="K236" s="592" t="b">
        <v>0</v>
      </c>
      <c r="L236" s="592" t="b">
        <v>0</v>
      </c>
      <c r="M236" s="660" t="b">
        <v>0</v>
      </c>
      <c r="N236" s="52" t="b">
        <v>0</v>
      </c>
      <c r="O236" s="53" t="s">
        <v>287</v>
      </c>
      <c r="P236" s="53"/>
      <c r="Q236" s="53"/>
      <c r="R236" s="53"/>
      <c r="S236" s="53"/>
      <c r="T236" s="53"/>
      <c r="U236" s="53"/>
      <c r="V236" s="53"/>
      <c r="W236" s="53"/>
      <c r="X236" s="54" t="s">
        <v>175</v>
      </c>
      <c r="Y236" s="55" t="s">
        <v>176</v>
      </c>
      <c r="Z236" s="56" t="s">
        <v>177</v>
      </c>
      <c r="AA236" s="57" t="s">
        <v>178</v>
      </c>
      <c r="AB236" s="58" t="s">
        <v>179</v>
      </c>
      <c r="AC236" s="58" t="s">
        <v>180</v>
      </c>
      <c r="AD236" s="58" t="s">
        <v>181</v>
      </c>
      <c r="AE236" s="58" t="s">
        <v>182</v>
      </c>
      <c r="AF236" s="110" t="s">
        <v>183</v>
      </c>
      <c r="AG236" s="60" t="b">
        <v>0</v>
      </c>
      <c r="AH236" s="825" t="s">
        <v>184</v>
      </c>
      <c r="AI236" s="826"/>
      <c r="AJ236" s="60" t="b">
        <v>0</v>
      </c>
      <c r="AK236" s="825" t="s">
        <v>184</v>
      </c>
      <c r="AL236" s="827"/>
      <c r="AM236" s="803" t="b">
        <f>IF(OR(X237, AG236, AJ236), TRUE,FALSE)</f>
        <v>0</v>
      </c>
    </row>
    <row r="237" spans="1:39" ht="12.95" customHeight="1">
      <c r="A237" s="521"/>
      <c r="B237" s="520"/>
      <c r="C237" s="520"/>
      <c r="D237" s="520"/>
      <c r="E237" s="208"/>
      <c r="F237" s="24"/>
      <c r="G237" s="23"/>
      <c r="H237" s="23"/>
      <c r="I237" s="25"/>
      <c r="J237" s="680"/>
      <c r="K237" s="592"/>
      <c r="L237" s="592"/>
      <c r="M237" s="660"/>
      <c r="N237" s="26" t="s">
        <v>185</v>
      </c>
      <c r="O237" s="23" t="s">
        <v>186</v>
      </c>
      <c r="P237" s="503"/>
      <c r="Q237" s="503"/>
      <c r="R237" s="503"/>
      <c r="S237" s="503"/>
      <c r="T237" s="503"/>
      <c r="U237" s="503"/>
      <c r="V237" s="503"/>
      <c r="W237" s="23" t="s">
        <v>187</v>
      </c>
      <c r="X237" s="82" t="b">
        <v>0</v>
      </c>
      <c r="Y237" s="30" t="b">
        <v>0</v>
      </c>
      <c r="Z237" s="31" t="b">
        <v>0</v>
      </c>
      <c r="AA237" s="32" t="b">
        <v>0</v>
      </c>
      <c r="AB237" s="33" t="b">
        <v>0</v>
      </c>
      <c r="AC237" s="34" t="b">
        <v>0</v>
      </c>
      <c r="AD237" s="35" t="b">
        <v>0</v>
      </c>
      <c r="AE237" s="34" t="b">
        <v>0</v>
      </c>
      <c r="AF237" s="114" t="b">
        <v>0</v>
      </c>
      <c r="AG237" s="36" t="b">
        <v>0</v>
      </c>
      <c r="AH237" s="816" t="s">
        <v>171</v>
      </c>
      <c r="AI237" s="817"/>
      <c r="AJ237" s="36" t="b">
        <v>0</v>
      </c>
      <c r="AK237" s="816" t="s">
        <v>171</v>
      </c>
      <c r="AL237" s="818"/>
      <c r="AM237" s="803"/>
    </row>
    <row r="238" spans="1:39" ht="12.95" customHeight="1">
      <c r="A238" s="521"/>
      <c r="B238" s="520"/>
      <c r="C238" s="520"/>
      <c r="D238" s="520"/>
      <c r="E238" s="208"/>
      <c r="F238" s="144" t="s">
        <v>288</v>
      </c>
      <c r="G238" s="92"/>
      <c r="H238" s="92"/>
      <c r="I238" s="145"/>
      <c r="J238" s="678" t="b">
        <v>0</v>
      </c>
      <c r="K238" s="614" t="b">
        <v>0</v>
      </c>
      <c r="L238" s="532" t="b">
        <v>0</v>
      </c>
      <c r="M238" s="622" t="b">
        <v>0</v>
      </c>
      <c r="N238" s="39" t="b">
        <v>0</v>
      </c>
      <c r="O238" s="28" t="s">
        <v>289</v>
      </c>
      <c r="P238" s="28"/>
      <c r="Q238" s="28"/>
      <c r="R238" s="28"/>
      <c r="S238" s="28"/>
      <c r="T238" s="28"/>
      <c r="U238" s="28"/>
      <c r="V238" s="28"/>
      <c r="W238" s="28"/>
      <c r="X238" s="72" t="s">
        <v>175</v>
      </c>
      <c r="Y238" s="86" t="s">
        <v>176</v>
      </c>
      <c r="Z238" s="87" t="s">
        <v>177</v>
      </c>
      <c r="AA238" s="88" t="s">
        <v>178</v>
      </c>
      <c r="AB238" s="89" t="s">
        <v>179</v>
      </c>
      <c r="AC238" s="89" t="s">
        <v>180</v>
      </c>
      <c r="AD238" s="89" t="s">
        <v>181</v>
      </c>
      <c r="AE238" s="89" t="s">
        <v>182</v>
      </c>
      <c r="AF238" s="209" t="s">
        <v>183</v>
      </c>
      <c r="AG238" s="91" t="b">
        <v>0</v>
      </c>
      <c r="AH238" s="807" t="s">
        <v>184</v>
      </c>
      <c r="AI238" s="808"/>
      <c r="AJ238" s="91" t="b">
        <v>0</v>
      </c>
      <c r="AK238" s="807" t="s">
        <v>184</v>
      </c>
      <c r="AL238" s="809"/>
      <c r="AM238" s="803" t="b">
        <f>IF(OR(X239, AG238, AJ238), TRUE,FALSE)</f>
        <v>0</v>
      </c>
    </row>
    <row r="239" spans="1:39" ht="12.95" customHeight="1">
      <c r="A239" s="521"/>
      <c r="B239" s="520"/>
      <c r="C239" s="520"/>
      <c r="D239" s="520"/>
      <c r="E239" s="208"/>
      <c r="F239" s="48"/>
      <c r="G239" s="28"/>
      <c r="H239" s="28"/>
      <c r="I239" s="49"/>
      <c r="J239" s="679"/>
      <c r="K239" s="594"/>
      <c r="L239" s="535"/>
      <c r="M239" s="623"/>
      <c r="N239" s="61" t="s">
        <v>185</v>
      </c>
      <c r="O239" s="63" t="s">
        <v>186</v>
      </c>
      <c r="P239" s="484"/>
      <c r="Q239" s="484"/>
      <c r="R239" s="484"/>
      <c r="S239" s="484"/>
      <c r="T239" s="484"/>
      <c r="U239" s="484"/>
      <c r="V239" s="484"/>
      <c r="W239" s="63" t="s">
        <v>187</v>
      </c>
      <c r="X239" s="64" t="b">
        <v>0</v>
      </c>
      <c r="Y239" s="30" t="b">
        <v>0</v>
      </c>
      <c r="Z239" s="31" t="b">
        <v>0</v>
      </c>
      <c r="AA239" s="32" t="b">
        <v>0</v>
      </c>
      <c r="AB239" s="33" t="b">
        <v>0</v>
      </c>
      <c r="AC239" s="34" t="b">
        <v>0</v>
      </c>
      <c r="AD239" s="35" t="b">
        <v>0</v>
      </c>
      <c r="AE239" s="34" t="b">
        <v>0</v>
      </c>
      <c r="AF239" s="114" t="b">
        <v>0</v>
      </c>
      <c r="AG239" s="36" t="b">
        <v>0</v>
      </c>
      <c r="AH239" s="816" t="s">
        <v>171</v>
      </c>
      <c r="AI239" s="817"/>
      <c r="AJ239" s="36" t="b">
        <v>0</v>
      </c>
      <c r="AK239" s="816" t="s">
        <v>171</v>
      </c>
      <c r="AL239" s="818"/>
      <c r="AM239" s="803"/>
    </row>
    <row r="240" spans="1:39" ht="12.95" customHeight="1">
      <c r="A240" s="521"/>
      <c r="B240" s="520"/>
      <c r="C240" s="520"/>
      <c r="D240" s="520"/>
      <c r="E240" s="208"/>
      <c r="F240" s="48"/>
      <c r="G240" s="28"/>
      <c r="H240" s="28"/>
      <c r="I240" s="49"/>
      <c r="J240" s="680" t="b">
        <v>0</v>
      </c>
      <c r="K240" s="592" t="b">
        <v>0</v>
      </c>
      <c r="L240" s="592" t="b">
        <v>0</v>
      </c>
      <c r="M240" s="660" t="b">
        <v>0</v>
      </c>
      <c r="N240" s="52" t="b">
        <v>0</v>
      </c>
      <c r="O240" s="53" t="s">
        <v>290</v>
      </c>
      <c r="P240" s="53"/>
      <c r="Q240" s="53"/>
      <c r="R240" s="53"/>
      <c r="S240" s="53"/>
      <c r="T240" s="53"/>
      <c r="U240" s="53"/>
      <c r="V240" s="53"/>
      <c r="W240" s="53"/>
      <c r="X240" s="54" t="s">
        <v>175</v>
      </c>
      <c r="Y240" s="176" t="s">
        <v>176</v>
      </c>
      <c r="Z240" s="177" t="s">
        <v>177</v>
      </c>
      <c r="AA240" s="178" t="s">
        <v>178</v>
      </c>
      <c r="AB240" s="179" t="s">
        <v>179</v>
      </c>
      <c r="AC240" s="179" t="s">
        <v>180</v>
      </c>
      <c r="AD240" s="179" t="s">
        <v>181</v>
      </c>
      <c r="AE240" s="179" t="s">
        <v>182</v>
      </c>
      <c r="AF240" s="180" t="s">
        <v>183</v>
      </c>
      <c r="AG240" s="181" t="b">
        <v>0</v>
      </c>
      <c r="AH240" s="822" t="s">
        <v>184</v>
      </c>
      <c r="AI240" s="823"/>
      <c r="AJ240" s="181" t="b">
        <v>0</v>
      </c>
      <c r="AK240" s="822" t="s">
        <v>184</v>
      </c>
      <c r="AL240" s="824"/>
      <c r="AM240" s="803" t="b">
        <f>IF(OR(X241, AG240, AJ240), TRUE,FALSE)</f>
        <v>0</v>
      </c>
    </row>
    <row r="241" spans="1:39" ht="12.95" customHeight="1">
      <c r="A241" s="521"/>
      <c r="B241" s="520"/>
      <c r="C241" s="520"/>
      <c r="D241" s="520"/>
      <c r="E241" s="208"/>
      <c r="F241" s="48"/>
      <c r="G241" s="28"/>
      <c r="H241" s="28"/>
      <c r="I241" s="49"/>
      <c r="J241" s="680"/>
      <c r="K241" s="592"/>
      <c r="L241" s="592"/>
      <c r="M241" s="660"/>
      <c r="N241" s="50" t="s">
        <v>185</v>
      </c>
      <c r="O241" s="28" t="s">
        <v>186</v>
      </c>
      <c r="P241" s="484"/>
      <c r="Q241" s="484"/>
      <c r="R241" s="484"/>
      <c r="S241" s="484"/>
      <c r="T241" s="484"/>
      <c r="U241" s="484"/>
      <c r="V241" s="484"/>
      <c r="W241" s="28" t="s">
        <v>187</v>
      </c>
      <c r="X241" s="29" t="b">
        <v>0</v>
      </c>
      <c r="Y241" s="153" t="b">
        <v>0</v>
      </c>
      <c r="Z241" s="154" t="b">
        <v>0</v>
      </c>
      <c r="AA241" s="155" t="b">
        <v>0</v>
      </c>
      <c r="AB241" s="156" t="b">
        <v>0</v>
      </c>
      <c r="AC241" s="157" t="b">
        <v>0</v>
      </c>
      <c r="AD241" s="158" t="b">
        <v>0</v>
      </c>
      <c r="AE241" s="157" t="b">
        <v>0</v>
      </c>
      <c r="AF241" s="174" t="b">
        <v>0</v>
      </c>
      <c r="AG241" s="159" t="b">
        <v>0</v>
      </c>
      <c r="AH241" s="819" t="s">
        <v>171</v>
      </c>
      <c r="AI241" s="820"/>
      <c r="AJ241" s="159" t="b">
        <v>0</v>
      </c>
      <c r="AK241" s="819" t="s">
        <v>171</v>
      </c>
      <c r="AL241" s="821"/>
      <c r="AM241" s="803"/>
    </row>
    <row r="242" spans="1:39" ht="12.95" customHeight="1">
      <c r="A242" s="521"/>
      <c r="B242" s="520"/>
      <c r="C242" s="520"/>
      <c r="D242" s="520"/>
      <c r="E242" s="208"/>
      <c r="F242" s="536" t="s">
        <v>217</v>
      </c>
      <c r="G242" s="527"/>
      <c r="H242" s="527"/>
      <c r="I242" s="602"/>
      <c r="J242" s="683" t="b">
        <v>0</v>
      </c>
      <c r="K242" s="614" t="b">
        <v>0</v>
      </c>
      <c r="L242" s="532" t="b">
        <v>0</v>
      </c>
      <c r="M242" s="622" t="b">
        <v>0</v>
      </c>
      <c r="N242" s="85" t="b">
        <v>0</v>
      </c>
      <c r="O242" s="40" t="s">
        <v>291</v>
      </c>
      <c r="P242" s="40"/>
      <c r="Q242" s="40"/>
      <c r="R242" s="40"/>
      <c r="S242" s="40"/>
      <c r="T242" s="40"/>
      <c r="U242" s="40"/>
      <c r="V242" s="40"/>
      <c r="W242" s="40"/>
      <c r="X242" s="41" t="s">
        <v>175</v>
      </c>
      <c r="Y242" s="73" t="s">
        <v>176</v>
      </c>
      <c r="Z242" s="74" t="s">
        <v>177</v>
      </c>
      <c r="AA242" s="75" t="s">
        <v>178</v>
      </c>
      <c r="AB242" s="76" t="s">
        <v>179</v>
      </c>
      <c r="AC242" s="76" t="s">
        <v>180</v>
      </c>
      <c r="AD242" s="76" t="s">
        <v>181</v>
      </c>
      <c r="AE242" s="76" t="s">
        <v>182</v>
      </c>
      <c r="AF242" s="113" t="s">
        <v>183</v>
      </c>
      <c r="AG242" s="78" t="b">
        <v>0</v>
      </c>
      <c r="AH242" s="800" t="s">
        <v>184</v>
      </c>
      <c r="AI242" s="801"/>
      <c r="AJ242" s="78" t="b">
        <v>0</v>
      </c>
      <c r="AK242" s="800" t="s">
        <v>184</v>
      </c>
      <c r="AL242" s="802"/>
      <c r="AM242" s="803" t="b">
        <f>IF(OR(X243, AG242, AJ242), TRUE,FALSE)</f>
        <v>0</v>
      </c>
    </row>
    <row r="243" spans="1:39" ht="12.95" customHeight="1">
      <c r="A243" s="521"/>
      <c r="B243" s="520"/>
      <c r="C243" s="520"/>
      <c r="D243" s="520"/>
      <c r="E243" s="208"/>
      <c r="F243" s="24"/>
      <c r="G243" s="23"/>
      <c r="H243" s="23"/>
      <c r="I243" s="25"/>
      <c r="J243" s="684"/>
      <c r="K243" s="592"/>
      <c r="L243" s="492"/>
      <c r="M243" s="660"/>
      <c r="N243" s="26" t="s">
        <v>185</v>
      </c>
      <c r="O243" s="23" t="s">
        <v>186</v>
      </c>
      <c r="P243" s="553"/>
      <c r="Q243" s="553"/>
      <c r="R243" s="553"/>
      <c r="S243" s="553"/>
      <c r="T243" s="553"/>
      <c r="U243" s="553"/>
      <c r="V243" s="553"/>
      <c r="W243" s="23" t="s">
        <v>187</v>
      </c>
      <c r="X243" s="82" t="b">
        <v>0</v>
      </c>
      <c r="Y243" s="30" t="b">
        <v>0</v>
      </c>
      <c r="Z243" s="31" t="b">
        <v>0</v>
      </c>
      <c r="AA243" s="32" t="b">
        <v>0</v>
      </c>
      <c r="AB243" s="33" t="b">
        <v>0</v>
      </c>
      <c r="AC243" s="34" t="b">
        <v>0</v>
      </c>
      <c r="AD243" s="35" t="b">
        <v>0</v>
      </c>
      <c r="AE243" s="34" t="b">
        <v>0</v>
      </c>
      <c r="AF243" s="114" t="b">
        <v>0</v>
      </c>
      <c r="AG243" s="36" t="b">
        <v>0</v>
      </c>
      <c r="AH243" s="816" t="s">
        <v>171</v>
      </c>
      <c r="AI243" s="817"/>
      <c r="AJ243" s="36" t="b">
        <v>0</v>
      </c>
      <c r="AK243" s="816" t="s">
        <v>171</v>
      </c>
      <c r="AL243" s="818"/>
      <c r="AM243" s="803"/>
    </row>
    <row r="244" spans="1:39" ht="12.95" customHeight="1">
      <c r="A244" s="521"/>
      <c r="B244" s="520"/>
      <c r="C244" s="520"/>
      <c r="D244" s="520"/>
      <c r="E244" s="208"/>
      <c r="F244" s="598" t="s">
        <v>292</v>
      </c>
      <c r="G244" s="520"/>
      <c r="H244" s="520"/>
      <c r="I244" s="540"/>
      <c r="J244" s="678" t="b">
        <v>0</v>
      </c>
      <c r="K244" s="614" t="b">
        <v>0</v>
      </c>
      <c r="L244" s="532" t="b">
        <v>0</v>
      </c>
      <c r="M244" s="622" t="b">
        <v>0</v>
      </c>
      <c r="N244" s="39" t="b">
        <v>0</v>
      </c>
      <c r="O244" s="28" t="s">
        <v>289</v>
      </c>
      <c r="P244" s="40"/>
      <c r="Q244" s="40"/>
      <c r="R244" s="40"/>
      <c r="S244" s="40"/>
      <c r="T244" s="40"/>
      <c r="U244" s="40"/>
      <c r="V244" s="40"/>
      <c r="W244" s="28"/>
      <c r="X244" s="72" t="s">
        <v>175</v>
      </c>
      <c r="Y244" s="86" t="s">
        <v>176</v>
      </c>
      <c r="Z244" s="87" t="s">
        <v>177</v>
      </c>
      <c r="AA244" s="88" t="s">
        <v>178</v>
      </c>
      <c r="AB244" s="89" t="s">
        <v>179</v>
      </c>
      <c r="AC244" s="89" t="s">
        <v>180</v>
      </c>
      <c r="AD244" s="89" t="s">
        <v>181</v>
      </c>
      <c r="AE244" s="89" t="s">
        <v>182</v>
      </c>
      <c r="AF244" s="209" t="s">
        <v>183</v>
      </c>
      <c r="AG244" s="91" t="b">
        <v>0</v>
      </c>
      <c r="AH244" s="807" t="s">
        <v>184</v>
      </c>
      <c r="AI244" s="808"/>
      <c r="AJ244" s="91" t="b">
        <v>0</v>
      </c>
      <c r="AK244" s="807" t="s">
        <v>184</v>
      </c>
      <c r="AL244" s="809"/>
      <c r="AM244" s="803" t="b">
        <f>IF(OR(X245, AG244, AJ244), TRUE,FALSE)</f>
        <v>0</v>
      </c>
    </row>
    <row r="245" spans="1:39" ht="12.95" customHeight="1">
      <c r="A245" s="521"/>
      <c r="B245" s="520"/>
      <c r="C245" s="520"/>
      <c r="D245" s="520"/>
      <c r="E245" s="208"/>
      <c r="F245" s="529"/>
      <c r="G245" s="520"/>
      <c r="H245" s="520"/>
      <c r="I245" s="540"/>
      <c r="J245" s="680"/>
      <c r="K245" s="592"/>
      <c r="L245" s="492"/>
      <c r="M245" s="660"/>
      <c r="N245" s="61" t="s">
        <v>185</v>
      </c>
      <c r="O245" s="63" t="s">
        <v>186</v>
      </c>
      <c r="P245" s="484"/>
      <c r="Q245" s="484"/>
      <c r="R245" s="484"/>
      <c r="S245" s="484"/>
      <c r="T245" s="484"/>
      <c r="U245" s="484"/>
      <c r="V245" s="484"/>
      <c r="W245" s="63" t="s">
        <v>187</v>
      </c>
      <c r="X245" s="64" t="b">
        <v>0</v>
      </c>
      <c r="Y245" s="65" t="b">
        <v>0</v>
      </c>
      <c r="Z245" s="66" t="b">
        <v>0</v>
      </c>
      <c r="AA245" s="67" t="b">
        <v>0</v>
      </c>
      <c r="AB245" s="68" t="b">
        <v>0</v>
      </c>
      <c r="AC245" s="69" t="b">
        <v>0</v>
      </c>
      <c r="AD245" s="70" t="b">
        <v>0</v>
      </c>
      <c r="AE245" s="69" t="b">
        <v>0</v>
      </c>
      <c r="AF245" s="112" t="b">
        <v>0</v>
      </c>
      <c r="AG245" s="71" t="b">
        <v>0</v>
      </c>
      <c r="AH245" s="810" t="s">
        <v>171</v>
      </c>
      <c r="AI245" s="811"/>
      <c r="AJ245" s="71" t="b">
        <v>0</v>
      </c>
      <c r="AK245" s="810" t="s">
        <v>171</v>
      </c>
      <c r="AL245" s="812"/>
      <c r="AM245" s="803"/>
    </row>
    <row r="246" spans="1:39" ht="12.95" customHeight="1">
      <c r="A246" s="521"/>
      <c r="B246" s="520"/>
      <c r="C246" s="520"/>
      <c r="D246" s="520"/>
      <c r="E246" s="208"/>
      <c r="F246" s="48"/>
      <c r="G246" s="28"/>
      <c r="H246" s="28"/>
      <c r="I246" s="49"/>
      <c r="J246" s="682" t="b">
        <v>0</v>
      </c>
      <c r="K246" s="552" t="b">
        <v>0</v>
      </c>
      <c r="L246" s="552" t="b">
        <v>0</v>
      </c>
      <c r="M246" s="659" t="b">
        <v>0</v>
      </c>
      <c r="N246" s="52" t="b">
        <v>0</v>
      </c>
      <c r="O246" s="53" t="s">
        <v>293</v>
      </c>
      <c r="P246" s="53"/>
      <c r="Q246" s="53"/>
      <c r="R246" s="53"/>
      <c r="S246" s="53"/>
      <c r="T246" s="53"/>
      <c r="U246" s="53"/>
      <c r="V246" s="53"/>
      <c r="W246" s="53"/>
      <c r="X246" s="54" t="s">
        <v>175</v>
      </c>
      <c r="Y246" s="73" t="s">
        <v>176</v>
      </c>
      <c r="Z246" s="74" t="s">
        <v>177</v>
      </c>
      <c r="AA246" s="75" t="s">
        <v>178</v>
      </c>
      <c r="AB246" s="76" t="s">
        <v>179</v>
      </c>
      <c r="AC246" s="76" t="s">
        <v>180</v>
      </c>
      <c r="AD246" s="76" t="s">
        <v>181</v>
      </c>
      <c r="AE246" s="76" t="s">
        <v>182</v>
      </c>
      <c r="AF246" s="113" t="s">
        <v>183</v>
      </c>
      <c r="AG246" s="78" t="b">
        <v>0</v>
      </c>
      <c r="AH246" s="800" t="s">
        <v>184</v>
      </c>
      <c r="AI246" s="801"/>
      <c r="AJ246" s="78" t="b">
        <v>0</v>
      </c>
      <c r="AK246" s="800" t="s">
        <v>184</v>
      </c>
      <c r="AL246" s="802"/>
      <c r="AM246" s="803" t="b">
        <f>IF(OR(X247, AG246, AJ246), TRUE,FALSE)</f>
        <v>0</v>
      </c>
    </row>
    <row r="247" spans="1:39" ht="12.95" customHeight="1">
      <c r="A247" s="521"/>
      <c r="B247" s="520"/>
      <c r="C247" s="520"/>
      <c r="D247" s="520"/>
      <c r="E247" s="208"/>
      <c r="F247" s="48"/>
      <c r="G247" s="28"/>
      <c r="H247" s="28"/>
      <c r="I247" s="49"/>
      <c r="J247" s="682"/>
      <c r="K247" s="552"/>
      <c r="L247" s="552"/>
      <c r="M247" s="659"/>
      <c r="N247" s="61" t="s">
        <v>185</v>
      </c>
      <c r="O247" s="63" t="s">
        <v>186</v>
      </c>
      <c r="P247" s="484"/>
      <c r="Q247" s="484"/>
      <c r="R247" s="484"/>
      <c r="S247" s="484"/>
      <c r="T247" s="484"/>
      <c r="U247" s="484"/>
      <c r="V247" s="484"/>
      <c r="W247" s="63" t="s">
        <v>187</v>
      </c>
      <c r="X247" s="64" t="b">
        <v>0</v>
      </c>
      <c r="Y247" s="165" t="b">
        <v>0</v>
      </c>
      <c r="Z247" s="166" t="b">
        <v>0</v>
      </c>
      <c r="AA247" s="167" t="b">
        <v>0</v>
      </c>
      <c r="AB247" s="168" t="b">
        <v>0</v>
      </c>
      <c r="AC247" s="169" t="b">
        <v>0</v>
      </c>
      <c r="AD247" s="170" t="b">
        <v>0</v>
      </c>
      <c r="AE247" s="169" t="b">
        <v>0</v>
      </c>
      <c r="AF247" s="197" t="b">
        <v>0</v>
      </c>
      <c r="AG247" s="171" t="b">
        <v>0</v>
      </c>
      <c r="AH247" s="804" t="s">
        <v>171</v>
      </c>
      <c r="AI247" s="805"/>
      <c r="AJ247" s="171" t="b">
        <v>0</v>
      </c>
      <c r="AK247" s="804" t="s">
        <v>171</v>
      </c>
      <c r="AL247" s="806"/>
      <c r="AM247" s="803"/>
    </row>
    <row r="248" spans="1:39" ht="12.95" customHeight="1">
      <c r="A248" s="521"/>
      <c r="B248" s="520"/>
      <c r="C248" s="520"/>
      <c r="D248" s="520"/>
      <c r="E248" s="208"/>
      <c r="F248" s="48"/>
      <c r="G248" s="28"/>
      <c r="H248" s="28"/>
      <c r="I248" s="49"/>
      <c r="J248" s="681" t="b">
        <v>0</v>
      </c>
      <c r="K248" s="649" t="b">
        <v>0</v>
      </c>
      <c r="L248" s="552" t="b">
        <v>0</v>
      </c>
      <c r="M248" s="659" t="b">
        <v>0</v>
      </c>
      <c r="N248" s="52" t="b">
        <v>0</v>
      </c>
      <c r="O248" s="53" t="s">
        <v>294</v>
      </c>
      <c r="P248" s="53"/>
      <c r="Q248" s="53"/>
      <c r="R248" s="53"/>
      <c r="S248" s="53"/>
      <c r="T248" s="53"/>
      <c r="U248" s="53"/>
      <c r="V248" s="53"/>
      <c r="W248" s="53"/>
      <c r="X248" s="54" t="s">
        <v>175</v>
      </c>
      <c r="Y248" s="73" t="s">
        <v>176</v>
      </c>
      <c r="Z248" s="74" t="s">
        <v>177</v>
      </c>
      <c r="AA248" s="75" t="s">
        <v>178</v>
      </c>
      <c r="AB248" s="76" t="s">
        <v>179</v>
      </c>
      <c r="AC248" s="76" t="s">
        <v>180</v>
      </c>
      <c r="AD248" s="76" t="s">
        <v>181</v>
      </c>
      <c r="AE248" s="76" t="s">
        <v>182</v>
      </c>
      <c r="AF248" s="113" t="s">
        <v>183</v>
      </c>
      <c r="AG248" s="78" t="b">
        <v>0</v>
      </c>
      <c r="AH248" s="800" t="s">
        <v>184</v>
      </c>
      <c r="AI248" s="859"/>
      <c r="AJ248" s="78" t="b">
        <v>0</v>
      </c>
      <c r="AK248" s="800" t="s">
        <v>184</v>
      </c>
      <c r="AL248" s="802"/>
      <c r="AM248" s="803" t="b">
        <f>IF(OR(X249, AG248, AJ248), TRUE,FALSE)</f>
        <v>0</v>
      </c>
    </row>
    <row r="249" spans="1:39" ht="12.95" customHeight="1">
      <c r="A249" s="521"/>
      <c r="B249" s="520"/>
      <c r="C249" s="520"/>
      <c r="D249" s="520"/>
      <c r="E249" s="208"/>
      <c r="F249" s="48"/>
      <c r="G249" s="28"/>
      <c r="H249" s="28"/>
      <c r="I249" s="49"/>
      <c r="J249" s="681"/>
      <c r="K249" s="649"/>
      <c r="L249" s="552"/>
      <c r="M249" s="659"/>
      <c r="N249" s="61" t="s">
        <v>185</v>
      </c>
      <c r="O249" s="63" t="s">
        <v>186</v>
      </c>
      <c r="P249" s="484"/>
      <c r="Q249" s="484"/>
      <c r="R249" s="484"/>
      <c r="S249" s="484"/>
      <c r="T249" s="484"/>
      <c r="U249" s="484"/>
      <c r="V249" s="484"/>
      <c r="W249" s="63" t="s">
        <v>187</v>
      </c>
      <c r="X249" s="64" t="b">
        <v>0</v>
      </c>
      <c r="Y249" s="30" t="b">
        <v>0</v>
      </c>
      <c r="Z249" s="31" t="b">
        <v>0</v>
      </c>
      <c r="AA249" s="32" t="b">
        <v>0</v>
      </c>
      <c r="AB249" s="33" t="b">
        <v>0</v>
      </c>
      <c r="AC249" s="34" t="b">
        <v>0</v>
      </c>
      <c r="AD249" s="35" t="b">
        <v>0</v>
      </c>
      <c r="AE249" s="34" t="b">
        <v>0</v>
      </c>
      <c r="AF249" s="114" t="b">
        <v>0</v>
      </c>
      <c r="AG249" s="36" t="b">
        <v>0</v>
      </c>
      <c r="AH249" s="816" t="s">
        <v>171</v>
      </c>
      <c r="AI249" s="829"/>
      <c r="AJ249" s="36" t="b">
        <v>0</v>
      </c>
      <c r="AK249" s="816" t="s">
        <v>171</v>
      </c>
      <c r="AL249" s="818"/>
      <c r="AM249" s="803"/>
    </row>
    <row r="250" spans="1:39" ht="12.95" customHeight="1">
      <c r="A250" s="521"/>
      <c r="B250" s="520"/>
      <c r="C250" s="520"/>
      <c r="D250" s="520"/>
      <c r="E250" s="208"/>
      <c r="F250" s="48"/>
      <c r="G250" s="28"/>
      <c r="H250" s="28"/>
      <c r="I250" s="49"/>
      <c r="J250" s="680" t="b">
        <v>0</v>
      </c>
      <c r="K250" s="492" t="b">
        <v>0</v>
      </c>
      <c r="L250" s="592" t="b">
        <v>0</v>
      </c>
      <c r="M250" s="660" t="b">
        <v>0</v>
      </c>
      <c r="N250" s="52" t="b">
        <v>0</v>
      </c>
      <c r="O250" s="624" t="s">
        <v>295</v>
      </c>
      <c r="P250" s="625"/>
      <c r="Q250" s="625"/>
      <c r="R250" s="625"/>
      <c r="S250" s="625"/>
      <c r="T250" s="625"/>
      <c r="U250" s="625"/>
      <c r="V250" s="625"/>
      <c r="W250" s="626"/>
      <c r="X250" s="54" t="s">
        <v>175</v>
      </c>
      <c r="Y250" s="176" t="s">
        <v>176</v>
      </c>
      <c r="Z250" s="177" t="s">
        <v>177</v>
      </c>
      <c r="AA250" s="178" t="s">
        <v>178</v>
      </c>
      <c r="AB250" s="179" t="s">
        <v>179</v>
      </c>
      <c r="AC250" s="179" t="s">
        <v>180</v>
      </c>
      <c r="AD250" s="179" t="s">
        <v>181</v>
      </c>
      <c r="AE250" s="179" t="s">
        <v>182</v>
      </c>
      <c r="AF250" s="180" t="s">
        <v>183</v>
      </c>
      <c r="AG250" s="181" t="b">
        <v>0</v>
      </c>
      <c r="AH250" s="822" t="s">
        <v>184</v>
      </c>
      <c r="AI250" s="823"/>
      <c r="AJ250" s="181" t="b">
        <v>0</v>
      </c>
      <c r="AK250" s="822" t="s">
        <v>184</v>
      </c>
      <c r="AL250" s="824"/>
      <c r="AM250" s="803" t="b">
        <f>IF(OR(X251, AG250, AJ250), TRUE,FALSE)</f>
        <v>0</v>
      </c>
    </row>
    <row r="251" spans="1:39" ht="12.95" customHeight="1">
      <c r="A251" s="521"/>
      <c r="B251" s="520"/>
      <c r="C251" s="520"/>
      <c r="D251" s="520"/>
      <c r="E251" s="208"/>
      <c r="F251" s="48"/>
      <c r="G251" s="28"/>
      <c r="H251" s="28"/>
      <c r="I251" s="49"/>
      <c r="J251" s="680"/>
      <c r="K251" s="492"/>
      <c r="L251" s="592"/>
      <c r="M251" s="660"/>
      <c r="N251" s="50" t="s">
        <v>185</v>
      </c>
      <c r="O251" s="28" t="s">
        <v>186</v>
      </c>
      <c r="P251" s="484"/>
      <c r="Q251" s="484"/>
      <c r="R251" s="484"/>
      <c r="S251" s="484"/>
      <c r="T251" s="484"/>
      <c r="U251" s="484"/>
      <c r="V251" s="484"/>
      <c r="W251" s="28" t="s">
        <v>187</v>
      </c>
      <c r="X251" s="29" t="b">
        <v>0</v>
      </c>
      <c r="Y251" s="153" t="b">
        <v>0</v>
      </c>
      <c r="Z251" s="154" t="b">
        <v>0</v>
      </c>
      <c r="AA251" s="155" t="b">
        <v>0</v>
      </c>
      <c r="AB251" s="156" t="b">
        <v>0</v>
      </c>
      <c r="AC251" s="157" t="b">
        <v>0</v>
      </c>
      <c r="AD251" s="158" t="b">
        <v>0</v>
      </c>
      <c r="AE251" s="157" t="b">
        <v>0</v>
      </c>
      <c r="AF251" s="174" t="b">
        <v>0</v>
      </c>
      <c r="AG251" s="159" t="b">
        <v>0</v>
      </c>
      <c r="AH251" s="819" t="s">
        <v>171</v>
      </c>
      <c r="AI251" s="820"/>
      <c r="AJ251" s="159" t="b">
        <v>0</v>
      </c>
      <c r="AK251" s="819" t="s">
        <v>171</v>
      </c>
      <c r="AL251" s="821"/>
      <c r="AM251" s="803"/>
    </row>
    <row r="252" spans="1:39" ht="12.95" customHeight="1">
      <c r="A252" s="521"/>
      <c r="B252" s="520"/>
      <c r="C252" s="520"/>
      <c r="D252" s="520"/>
      <c r="E252" s="208"/>
      <c r="F252" s="536" t="s">
        <v>296</v>
      </c>
      <c r="G252" s="527"/>
      <c r="H252" s="527"/>
      <c r="I252" s="602"/>
      <c r="J252" s="678" t="b">
        <v>0</v>
      </c>
      <c r="K252" s="532" t="b">
        <v>0</v>
      </c>
      <c r="L252" s="614" t="b">
        <v>0</v>
      </c>
      <c r="M252" s="494" t="b">
        <v>0</v>
      </c>
      <c r="N252" s="85" t="b">
        <v>0</v>
      </c>
      <c r="O252" s="40" t="s">
        <v>297</v>
      </c>
      <c r="P252" s="40"/>
      <c r="Q252" s="40"/>
      <c r="R252" s="40"/>
      <c r="S252" s="40"/>
      <c r="T252" s="40"/>
      <c r="U252" s="40"/>
      <c r="V252" s="40"/>
      <c r="W252" s="40"/>
      <c r="X252" s="41" t="s">
        <v>175</v>
      </c>
      <c r="Y252" s="73" t="s">
        <v>176</v>
      </c>
      <c r="Z252" s="74" t="s">
        <v>177</v>
      </c>
      <c r="AA252" s="75" t="s">
        <v>178</v>
      </c>
      <c r="AB252" s="76" t="s">
        <v>179</v>
      </c>
      <c r="AC252" s="76" t="s">
        <v>180</v>
      </c>
      <c r="AD252" s="76" t="s">
        <v>181</v>
      </c>
      <c r="AE252" s="76" t="s">
        <v>182</v>
      </c>
      <c r="AF252" s="113" t="s">
        <v>183</v>
      </c>
      <c r="AG252" s="78" t="b">
        <v>0</v>
      </c>
      <c r="AH252" s="800" t="s">
        <v>184</v>
      </c>
      <c r="AI252" s="801"/>
      <c r="AJ252" s="78" t="b">
        <v>0</v>
      </c>
      <c r="AK252" s="800" t="s">
        <v>184</v>
      </c>
      <c r="AL252" s="802"/>
      <c r="AM252" s="803" t="b">
        <f>IF(OR(X253, AG252, AJ252), TRUE,FALSE)</f>
        <v>0</v>
      </c>
    </row>
    <row r="253" spans="1:39" ht="12.95" customHeight="1">
      <c r="A253" s="521"/>
      <c r="B253" s="520"/>
      <c r="C253" s="520"/>
      <c r="D253" s="520"/>
      <c r="E253" s="208"/>
      <c r="F253" s="529"/>
      <c r="G253" s="520"/>
      <c r="H253" s="520"/>
      <c r="I253" s="540"/>
      <c r="J253" s="680"/>
      <c r="K253" s="492"/>
      <c r="L253" s="592"/>
      <c r="M253" s="493"/>
      <c r="N253" s="61" t="s">
        <v>185</v>
      </c>
      <c r="O253" s="63" t="s">
        <v>186</v>
      </c>
      <c r="P253" s="484"/>
      <c r="Q253" s="484"/>
      <c r="R253" s="484"/>
      <c r="S253" s="484"/>
      <c r="T253" s="484"/>
      <c r="U253" s="484"/>
      <c r="V253" s="484"/>
      <c r="W253" s="63" t="s">
        <v>187</v>
      </c>
      <c r="X253" s="64" t="b">
        <v>0</v>
      </c>
      <c r="Y253" s="65" t="b">
        <v>0</v>
      </c>
      <c r="Z253" s="66" t="b">
        <v>0</v>
      </c>
      <c r="AA253" s="67" t="b">
        <v>0</v>
      </c>
      <c r="AB253" s="68" t="b">
        <v>0</v>
      </c>
      <c r="AC253" s="69" t="b">
        <v>0</v>
      </c>
      <c r="AD253" s="70" t="b">
        <v>0</v>
      </c>
      <c r="AE253" s="69" t="b">
        <v>0</v>
      </c>
      <c r="AF253" s="112" t="b">
        <v>0</v>
      </c>
      <c r="AG253" s="71" t="b">
        <v>0</v>
      </c>
      <c r="AH253" s="810" t="s">
        <v>171</v>
      </c>
      <c r="AI253" s="811"/>
      <c r="AJ253" s="71" t="b">
        <v>0</v>
      </c>
      <c r="AK253" s="810" t="s">
        <v>171</v>
      </c>
      <c r="AL253" s="812"/>
      <c r="AM253" s="803"/>
    </row>
    <row r="254" spans="1:39" ht="12.95" customHeight="1">
      <c r="A254" s="521"/>
      <c r="B254" s="520"/>
      <c r="C254" s="520"/>
      <c r="D254" s="520"/>
      <c r="E254" s="208"/>
      <c r="F254" s="48"/>
      <c r="G254" s="28"/>
      <c r="H254" s="28"/>
      <c r="I254" s="49"/>
      <c r="J254" s="681" t="b">
        <v>0</v>
      </c>
      <c r="K254" s="552" t="b">
        <v>0</v>
      </c>
      <c r="L254" s="649" t="b">
        <v>0</v>
      </c>
      <c r="M254" s="509" t="b">
        <v>0</v>
      </c>
      <c r="N254" s="52" t="b">
        <v>0</v>
      </c>
      <c r="O254" s="53" t="s">
        <v>298</v>
      </c>
      <c r="P254" s="53"/>
      <c r="Q254" s="53"/>
      <c r="R254" s="53"/>
      <c r="S254" s="53"/>
      <c r="T254" s="53"/>
      <c r="U254" s="53"/>
      <c r="V254" s="53"/>
      <c r="W254" s="53"/>
      <c r="X254" s="54" t="s">
        <v>175</v>
      </c>
      <c r="Y254" s="73" t="s">
        <v>176</v>
      </c>
      <c r="Z254" s="74" t="s">
        <v>177</v>
      </c>
      <c r="AA254" s="75" t="s">
        <v>178</v>
      </c>
      <c r="AB254" s="76" t="s">
        <v>179</v>
      </c>
      <c r="AC254" s="76" t="s">
        <v>180</v>
      </c>
      <c r="AD254" s="76" t="s">
        <v>181</v>
      </c>
      <c r="AE254" s="76" t="s">
        <v>182</v>
      </c>
      <c r="AF254" s="113" t="s">
        <v>183</v>
      </c>
      <c r="AG254" s="78" t="b">
        <v>0</v>
      </c>
      <c r="AH254" s="800" t="s">
        <v>184</v>
      </c>
      <c r="AI254" s="801"/>
      <c r="AJ254" s="78" t="b">
        <v>0</v>
      </c>
      <c r="AK254" s="800" t="s">
        <v>184</v>
      </c>
      <c r="AL254" s="802"/>
      <c r="AM254" s="803" t="b">
        <f>IF(OR(X255, AG254, AJ254), TRUE,FALSE)</f>
        <v>0</v>
      </c>
    </row>
    <row r="255" spans="1:39" ht="12.95" customHeight="1">
      <c r="A255" s="521"/>
      <c r="B255" s="520"/>
      <c r="C255" s="520"/>
      <c r="D255" s="520"/>
      <c r="E255" s="208"/>
      <c r="F255" s="48"/>
      <c r="G255" s="28"/>
      <c r="H255" s="28"/>
      <c r="I255" s="49"/>
      <c r="J255" s="681"/>
      <c r="K255" s="552"/>
      <c r="L255" s="649"/>
      <c r="M255" s="509"/>
      <c r="N255" s="61" t="s">
        <v>185</v>
      </c>
      <c r="O255" s="63" t="s">
        <v>186</v>
      </c>
      <c r="P255" s="484"/>
      <c r="Q255" s="484"/>
      <c r="R255" s="484"/>
      <c r="S255" s="484"/>
      <c r="T255" s="484"/>
      <c r="U255" s="484"/>
      <c r="V255" s="484"/>
      <c r="W255" s="63" t="s">
        <v>187</v>
      </c>
      <c r="X255" s="64" t="b">
        <v>0</v>
      </c>
      <c r="Y255" s="30" t="b">
        <v>0</v>
      </c>
      <c r="Z255" s="31" t="b">
        <v>0</v>
      </c>
      <c r="AA255" s="32" t="b">
        <v>0</v>
      </c>
      <c r="AB255" s="33" t="b">
        <v>0</v>
      </c>
      <c r="AC255" s="34" t="b">
        <v>0</v>
      </c>
      <c r="AD255" s="35" t="b">
        <v>0</v>
      </c>
      <c r="AE255" s="34" t="b">
        <v>0</v>
      </c>
      <c r="AF255" s="114" t="b">
        <v>0</v>
      </c>
      <c r="AG255" s="36" t="b">
        <v>0</v>
      </c>
      <c r="AH255" s="816" t="s">
        <v>171</v>
      </c>
      <c r="AI255" s="817"/>
      <c r="AJ255" s="36" t="b">
        <v>0</v>
      </c>
      <c r="AK255" s="816" t="s">
        <v>171</v>
      </c>
      <c r="AL255" s="818"/>
      <c r="AM255" s="803"/>
    </row>
    <row r="256" spans="1:39" ht="12.95" customHeight="1">
      <c r="A256" s="521"/>
      <c r="B256" s="520"/>
      <c r="C256" s="520"/>
      <c r="D256" s="520"/>
      <c r="E256" s="208"/>
      <c r="F256" s="48"/>
      <c r="G256" s="28"/>
      <c r="H256" s="28"/>
      <c r="I256" s="49"/>
      <c r="J256" s="681" t="b">
        <v>0</v>
      </c>
      <c r="K256" s="552" t="b">
        <v>0</v>
      </c>
      <c r="L256" s="649" t="b">
        <v>0</v>
      </c>
      <c r="M256" s="509" t="b">
        <v>0</v>
      </c>
      <c r="N256" s="52" t="b">
        <v>0</v>
      </c>
      <c r="O256" s="53" t="s">
        <v>299</v>
      </c>
      <c r="P256" s="53"/>
      <c r="Q256" s="53"/>
      <c r="R256" s="53"/>
      <c r="S256" s="53"/>
      <c r="T256" s="53"/>
      <c r="U256" s="53"/>
      <c r="V256" s="53"/>
      <c r="W256" s="53"/>
      <c r="X256" s="54" t="s">
        <v>175</v>
      </c>
      <c r="Y256" s="176" t="s">
        <v>176</v>
      </c>
      <c r="Z256" s="177" t="s">
        <v>177</v>
      </c>
      <c r="AA256" s="178" t="s">
        <v>178</v>
      </c>
      <c r="AB256" s="179" t="s">
        <v>179</v>
      </c>
      <c r="AC256" s="179" t="s">
        <v>180</v>
      </c>
      <c r="AD256" s="179" t="s">
        <v>181</v>
      </c>
      <c r="AE256" s="179" t="s">
        <v>182</v>
      </c>
      <c r="AF256" s="182" t="s">
        <v>183</v>
      </c>
      <c r="AG256" s="181" t="b">
        <v>0</v>
      </c>
      <c r="AH256" s="822" t="s">
        <v>184</v>
      </c>
      <c r="AI256" s="833"/>
      <c r="AJ256" s="181" t="b">
        <v>0</v>
      </c>
      <c r="AK256" s="822" t="s">
        <v>184</v>
      </c>
      <c r="AL256" s="824"/>
      <c r="AM256" s="803" t="b">
        <f>IF(OR(X257, AG256, AJ256), TRUE,FALSE)</f>
        <v>0</v>
      </c>
    </row>
    <row r="257" spans="1:39" ht="12.95" customHeight="1">
      <c r="A257" s="521"/>
      <c r="B257" s="520"/>
      <c r="C257" s="520"/>
      <c r="D257" s="520"/>
      <c r="E257" s="208"/>
      <c r="F257" s="48"/>
      <c r="G257" s="28"/>
      <c r="H257" s="28"/>
      <c r="I257" s="49"/>
      <c r="J257" s="681"/>
      <c r="K257" s="552"/>
      <c r="L257" s="649"/>
      <c r="M257" s="509"/>
      <c r="N257" s="61" t="s">
        <v>185</v>
      </c>
      <c r="O257" s="63" t="s">
        <v>186</v>
      </c>
      <c r="P257" s="484"/>
      <c r="Q257" s="484"/>
      <c r="R257" s="484"/>
      <c r="S257" s="484"/>
      <c r="T257" s="484"/>
      <c r="U257" s="484"/>
      <c r="V257" s="484"/>
      <c r="W257" s="63" t="s">
        <v>187</v>
      </c>
      <c r="X257" s="64" t="b">
        <v>0</v>
      </c>
      <c r="Y257" s="30" t="b">
        <v>0</v>
      </c>
      <c r="Z257" s="31" t="b">
        <v>0</v>
      </c>
      <c r="AA257" s="32" t="b">
        <v>0</v>
      </c>
      <c r="AB257" s="33" t="b">
        <v>0</v>
      </c>
      <c r="AC257" s="34" t="b">
        <v>0</v>
      </c>
      <c r="AD257" s="35" t="b">
        <v>0</v>
      </c>
      <c r="AE257" s="34" t="b">
        <v>0</v>
      </c>
      <c r="AF257" s="35" t="b">
        <v>0</v>
      </c>
      <c r="AG257" s="36" t="b">
        <v>0</v>
      </c>
      <c r="AH257" s="816" t="s">
        <v>171</v>
      </c>
      <c r="AI257" s="829"/>
      <c r="AJ257" s="36" t="b">
        <v>0</v>
      </c>
      <c r="AK257" s="816" t="s">
        <v>171</v>
      </c>
      <c r="AL257" s="818"/>
      <c r="AM257" s="803"/>
    </row>
    <row r="258" spans="1:39" ht="12.95" customHeight="1">
      <c r="A258" s="521"/>
      <c r="B258" s="520"/>
      <c r="C258" s="520"/>
      <c r="D258" s="520"/>
      <c r="E258" s="208"/>
      <c r="F258" s="48"/>
      <c r="G258" s="28"/>
      <c r="H258" s="28"/>
      <c r="I258" s="49"/>
      <c r="J258" s="680" t="b">
        <v>0</v>
      </c>
      <c r="K258" s="492" t="b">
        <v>0</v>
      </c>
      <c r="L258" s="592" t="b">
        <v>0</v>
      </c>
      <c r="M258" s="493" t="b">
        <v>0</v>
      </c>
      <c r="N258" s="52" t="b">
        <v>0</v>
      </c>
      <c r="O258" s="53" t="s">
        <v>300</v>
      </c>
      <c r="P258" s="53"/>
      <c r="Q258" s="53"/>
      <c r="R258" s="53"/>
      <c r="S258" s="53"/>
      <c r="T258" s="53"/>
      <c r="U258" s="53"/>
      <c r="V258" s="53"/>
      <c r="W258" s="53"/>
      <c r="X258" s="54" t="s">
        <v>175</v>
      </c>
      <c r="Y258" s="176" t="s">
        <v>176</v>
      </c>
      <c r="Z258" s="177" t="s">
        <v>177</v>
      </c>
      <c r="AA258" s="178" t="s">
        <v>178</v>
      </c>
      <c r="AB258" s="179" t="s">
        <v>179</v>
      </c>
      <c r="AC258" s="179" t="s">
        <v>180</v>
      </c>
      <c r="AD258" s="179" t="s">
        <v>181</v>
      </c>
      <c r="AE258" s="179" t="s">
        <v>182</v>
      </c>
      <c r="AF258" s="182" t="s">
        <v>183</v>
      </c>
      <c r="AG258" s="181" t="b">
        <v>0</v>
      </c>
      <c r="AH258" s="822" t="s">
        <v>184</v>
      </c>
      <c r="AI258" s="823"/>
      <c r="AJ258" s="181" t="b">
        <v>0</v>
      </c>
      <c r="AK258" s="822" t="s">
        <v>184</v>
      </c>
      <c r="AL258" s="824"/>
      <c r="AM258" s="803" t="b">
        <f>IF(OR(X259, AG258, AJ258), TRUE,FALSE)</f>
        <v>0</v>
      </c>
    </row>
    <row r="259" spans="1:39" ht="12.95" customHeight="1">
      <c r="A259" s="521"/>
      <c r="B259" s="520"/>
      <c r="C259" s="520"/>
      <c r="D259" s="520"/>
      <c r="E259" s="208"/>
      <c r="F259" s="24"/>
      <c r="G259" s="23"/>
      <c r="H259" s="23"/>
      <c r="I259" s="25"/>
      <c r="J259" s="680"/>
      <c r="K259" s="492"/>
      <c r="L259" s="592"/>
      <c r="M259" s="493"/>
      <c r="N259" s="26" t="s">
        <v>185</v>
      </c>
      <c r="O259" s="23" t="s">
        <v>186</v>
      </c>
      <c r="P259" s="503"/>
      <c r="Q259" s="503"/>
      <c r="R259" s="503"/>
      <c r="S259" s="503"/>
      <c r="T259" s="503"/>
      <c r="U259" s="503"/>
      <c r="V259" s="503"/>
      <c r="W259" s="23" t="s">
        <v>187</v>
      </c>
      <c r="X259" s="82" t="b">
        <v>0</v>
      </c>
      <c r="Y259" s="153" t="b">
        <v>0</v>
      </c>
      <c r="Z259" s="154" t="b">
        <v>0</v>
      </c>
      <c r="AA259" s="155" t="b">
        <v>0</v>
      </c>
      <c r="AB259" s="156" t="b">
        <v>0</v>
      </c>
      <c r="AC259" s="157" t="b">
        <v>0</v>
      </c>
      <c r="AD259" s="158" t="b">
        <v>0</v>
      </c>
      <c r="AE259" s="157" t="b">
        <v>0</v>
      </c>
      <c r="AF259" s="158" t="b">
        <v>0</v>
      </c>
      <c r="AG259" s="159" t="b">
        <v>0</v>
      </c>
      <c r="AH259" s="819" t="s">
        <v>171</v>
      </c>
      <c r="AI259" s="866"/>
      <c r="AJ259" s="159" t="b">
        <v>0</v>
      </c>
      <c r="AK259" s="819" t="s">
        <v>171</v>
      </c>
      <c r="AL259" s="821"/>
      <c r="AM259" s="803"/>
    </row>
    <row r="260" spans="1:39" ht="12.95" customHeight="1">
      <c r="A260" s="521"/>
      <c r="B260" s="520"/>
      <c r="C260" s="520"/>
      <c r="D260" s="520"/>
      <c r="E260" s="208"/>
      <c r="F260" s="598" t="s">
        <v>301</v>
      </c>
      <c r="G260" s="520"/>
      <c r="H260" s="520"/>
      <c r="I260" s="540"/>
      <c r="J260" s="678" t="b">
        <v>0</v>
      </c>
      <c r="K260" s="532" t="b">
        <v>0</v>
      </c>
      <c r="L260" s="614" t="b">
        <v>0</v>
      </c>
      <c r="M260" s="494" t="b">
        <v>0</v>
      </c>
      <c r="N260" s="39" t="b">
        <v>0</v>
      </c>
      <c r="O260" s="28" t="s">
        <v>302</v>
      </c>
      <c r="P260" s="28"/>
      <c r="Q260" s="28"/>
      <c r="R260" s="28"/>
      <c r="S260" s="28"/>
      <c r="T260" s="28"/>
      <c r="U260" s="28"/>
      <c r="V260" s="28"/>
      <c r="W260" s="28"/>
      <c r="X260" s="72" t="s">
        <v>175</v>
      </c>
      <c r="Y260" s="73" t="s">
        <v>176</v>
      </c>
      <c r="Z260" s="74" t="s">
        <v>177</v>
      </c>
      <c r="AA260" s="75" t="s">
        <v>178</v>
      </c>
      <c r="AB260" s="76" t="s">
        <v>179</v>
      </c>
      <c r="AC260" s="76" t="s">
        <v>180</v>
      </c>
      <c r="AD260" s="76" t="s">
        <v>181</v>
      </c>
      <c r="AE260" s="76" t="s">
        <v>182</v>
      </c>
      <c r="AF260" s="77" t="s">
        <v>183</v>
      </c>
      <c r="AG260" s="78" t="b">
        <v>0</v>
      </c>
      <c r="AH260" s="800" t="s">
        <v>184</v>
      </c>
      <c r="AI260" s="859"/>
      <c r="AJ260" s="78" t="b">
        <v>0</v>
      </c>
      <c r="AK260" s="800" t="s">
        <v>184</v>
      </c>
      <c r="AL260" s="802"/>
      <c r="AM260" s="803" t="b">
        <f>IF(OR(X261, AG260, AJ260), TRUE,FALSE)</f>
        <v>0</v>
      </c>
    </row>
    <row r="261" spans="1:39" ht="12.95" customHeight="1">
      <c r="A261" s="521"/>
      <c r="B261" s="520"/>
      <c r="C261" s="520"/>
      <c r="D261" s="520"/>
      <c r="E261" s="208"/>
      <c r="F261" s="529"/>
      <c r="G261" s="520"/>
      <c r="H261" s="520"/>
      <c r="I261" s="540"/>
      <c r="J261" s="679"/>
      <c r="K261" s="535"/>
      <c r="L261" s="594"/>
      <c r="M261" s="501"/>
      <c r="N261" s="61" t="s">
        <v>185</v>
      </c>
      <c r="O261" s="63" t="s">
        <v>186</v>
      </c>
      <c r="P261" s="484"/>
      <c r="Q261" s="484"/>
      <c r="R261" s="484"/>
      <c r="S261" s="484"/>
      <c r="T261" s="484"/>
      <c r="U261" s="484"/>
      <c r="V261" s="484"/>
      <c r="W261" s="63" t="s">
        <v>187</v>
      </c>
      <c r="X261" s="64" t="b">
        <v>0</v>
      </c>
      <c r="Y261" s="165" t="b">
        <v>0</v>
      </c>
      <c r="Z261" s="166" t="b">
        <v>0</v>
      </c>
      <c r="AA261" s="167" t="b">
        <v>0</v>
      </c>
      <c r="AB261" s="168" t="b">
        <v>0</v>
      </c>
      <c r="AC261" s="169" t="b">
        <v>0</v>
      </c>
      <c r="AD261" s="170" t="b">
        <v>0</v>
      </c>
      <c r="AE261" s="169" t="b">
        <v>0</v>
      </c>
      <c r="AF261" s="170" t="b">
        <v>0</v>
      </c>
      <c r="AG261" s="171" t="b">
        <v>0</v>
      </c>
      <c r="AH261" s="804" t="s">
        <v>171</v>
      </c>
      <c r="AI261" s="828"/>
      <c r="AJ261" s="171" t="b">
        <v>0</v>
      </c>
      <c r="AK261" s="804" t="s">
        <v>171</v>
      </c>
      <c r="AL261" s="806"/>
      <c r="AM261" s="803"/>
    </row>
    <row r="262" spans="1:39" ht="12.95" customHeight="1">
      <c r="A262" s="521"/>
      <c r="B262" s="520"/>
      <c r="C262" s="520"/>
      <c r="D262" s="520"/>
      <c r="E262" s="208"/>
      <c r="F262" s="48"/>
      <c r="G262" s="28"/>
      <c r="H262" s="28"/>
      <c r="I262" s="49"/>
      <c r="J262" s="676" t="b">
        <v>0</v>
      </c>
      <c r="K262" s="487" t="b">
        <v>0</v>
      </c>
      <c r="L262" s="641" t="b">
        <v>0</v>
      </c>
      <c r="M262" s="489" t="b">
        <v>0</v>
      </c>
      <c r="N262" s="52" t="b">
        <v>0</v>
      </c>
      <c r="O262" s="53" t="s">
        <v>303</v>
      </c>
      <c r="P262" s="53"/>
      <c r="Q262" s="53"/>
      <c r="R262" s="53"/>
      <c r="S262" s="53"/>
      <c r="T262" s="53"/>
      <c r="U262" s="53"/>
      <c r="V262" s="53"/>
      <c r="W262" s="53"/>
      <c r="X262" s="54" t="s">
        <v>175</v>
      </c>
      <c r="Y262" s="73" t="s">
        <v>176</v>
      </c>
      <c r="Z262" s="74" t="s">
        <v>177</v>
      </c>
      <c r="AA262" s="75" t="s">
        <v>178</v>
      </c>
      <c r="AB262" s="76" t="s">
        <v>179</v>
      </c>
      <c r="AC262" s="76" t="s">
        <v>180</v>
      </c>
      <c r="AD262" s="76" t="s">
        <v>181</v>
      </c>
      <c r="AE262" s="76" t="s">
        <v>182</v>
      </c>
      <c r="AF262" s="77" t="s">
        <v>183</v>
      </c>
      <c r="AG262" s="78" t="b">
        <v>0</v>
      </c>
      <c r="AH262" s="800" t="s">
        <v>184</v>
      </c>
      <c r="AI262" s="801"/>
      <c r="AJ262" s="78" t="b">
        <v>0</v>
      </c>
      <c r="AK262" s="800" t="s">
        <v>184</v>
      </c>
      <c r="AL262" s="802"/>
      <c r="AM262" s="803" t="b">
        <f>IF(OR(X263, AG262, AJ262), TRUE,FALSE)</f>
        <v>0</v>
      </c>
    </row>
    <row r="263" spans="1:39" ht="12.95" customHeight="1" thickBot="1">
      <c r="A263" s="522"/>
      <c r="B263" s="523"/>
      <c r="C263" s="523"/>
      <c r="D263" s="523"/>
      <c r="E263" s="211"/>
      <c r="F263" s="126"/>
      <c r="G263" s="127"/>
      <c r="H263" s="127"/>
      <c r="I263" s="128"/>
      <c r="J263" s="677"/>
      <c r="K263" s="488"/>
      <c r="L263" s="593"/>
      <c r="M263" s="490"/>
      <c r="N263" s="129" t="s">
        <v>185</v>
      </c>
      <c r="O263" s="127" t="s">
        <v>186</v>
      </c>
      <c r="P263" s="483"/>
      <c r="Q263" s="483"/>
      <c r="R263" s="483"/>
      <c r="S263" s="483"/>
      <c r="T263" s="483"/>
      <c r="U263" s="483"/>
      <c r="V263" s="483"/>
      <c r="W263" s="127" t="s">
        <v>187</v>
      </c>
      <c r="X263" s="212" t="b">
        <v>0</v>
      </c>
      <c r="Y263" s="214" t="b">
        <v>0</v>
      </c>
      <c r="Z263" s="215" t="b">
        <v>0</v>
      </c>
      <c r="AA263" s="216" t="b">
        <v>0</v>
      </c>
      <c r="AB263" s="217" t="b">
        <v>0</v>
      </c>
      <c r="AC263" s="218" t="b">
        <v>0</v>
      </c>
      <c r="AD263" s="219" t="b">
        <v>0</v>
      </c>
      <c r="AE263" s="218" t="b">
        <v>0</v>
      </c>
      <c r="AF263" s="219" t="b">
        <v>0</v>
      </c>
      <c r="AG263" s="220" t="b">
        <v>0</v>
      </c>
      <c r="AH263" s="813" t="s">
        <v>171</v>
      </c>
      <c r="AI263" s="854"/>
      <c r="AJ263" s="220" t="b">
        <v>0</v>
      </c>
      <c r="AK263" s="813" t="s">
        <v>171</v>
      </c>
      <c r="AL263" s="815"/>
      <c r="AM263" s="803"/>
    </row>
    <row r="264" spans="1:39" ht="6" customHeight="1">
      <c r="AM264" s="5"/>
    </row>
    <row r="265" spans="1:39" ht="20.100000000000001" customHeight="1">
      <c r="A265" s="4" t="s">
        <v>688</v>
      </c>
      <c r="AL265" s="6" t="s">
        <v>304</v>
      </c>
      <c r="AM265" s="5"/>
    </row>
    <row r="266" spans="1:39" ht="15" customHeight="1">
      <c r="A266" s="4" t="s">
        <v>141</v>
      </c>
      <c r="F266" s="391" t="s">
        <v>700</v>
      </c>
      <c r="AL266" s="394" t="str">
        <f>"【 "&amp;$K$7&amp;" 】"</f>
        <v>【 ○○　○○　様邸新築工事 】</v>
      </c>
      <c r="AM266" s="5"/>
    </row>
    <row r="267" spans="1:39" ht="12.95" customHeight="1">
      <c r="A267" s="569" t="s">
        <v>142</v>
      </c>
      <c r="B267" s="570"/>
      <c r="C267" s="570"/>
      <c r="D267" s="570"/>
      <c r="E267" s="571"/>
      <c r="F267" s="569" t="s">
        <v>143</v>
      </c>
      <c r="G267" s="570"/>
      <c r="H267" s="570"/>
      <c r="I267" s="571"/>
      <c r="J267" s="578" t="s">
        <v>144</v>
      </c>
      <c r="K267" s="579"/>
      <c r="L267" s="579"/>
      <c r="M267" s="579"/>
      <c r="N267" s="579"/>
      <c r="O267" s="579"/>
      <c r="P267" s="579"/>
      <c r="Q267" s="579"/>
      <c r="R267" s="579"/>
      <c r="S267" s="579"/>
      <c r="T267" s="579"/>
      <c r="U267" s="579"/>
      <c r="V267" s="579"/>
      <c r="W267" s="579"/>
      <c r="X267" s="579"/>
      <c r="Y267" s="569" t="s">
        <v>145</v>
      </c>
      <c r="Z267" s="570"/>
      <c r="AA267" s="570"/>
      <c r="AB267" s="570"/>
      <c r="AC267" s="570"/>
      <c r="AD267" s="570"/>
      <c r="AE267" s="570"/>
      <c r="AF267" s="570"/>
      <c r="AG267" s="570"/>
      <c r="AH267" s="570"/>
      <c r="AI267" s="570"/>
      <c r="AJ267" s="570"/>
      <c r="AK267" s="570"/>
      <c r="AL267" s="571"/>
      <c r="AM267" s="858" t="s">
        <v>521</v>
      </c>
    </row>
    <row r="268" spans="1:39" ht="12.95" customHeight="1">
      <c r="A268" s="572"/>
      <c r="B268" s="573"/>
      <c r="C268" s="573"/>
      <c r="D268" s="573"/>
      <c r="E268" s="574"/>
      <c r="F268" s="572"/>
      <c r="G268" s="573"/>
      <c r="H268" s="573"/>
      <c r="I268" s="574"/>
      <c r="J268" s="581"/>
      <c r="K268" s="582"/>
      <c r="L268" s="582"/>
      <c r="M268" s="582"/>
      <c r="N268" s="582"/>
      <c r="O268" s="582"/>
      <c r="P268" s="582"/>
      <c r="Q268" s="582"/>
      <c r="R268" s="582"/>
      <c r="S268" s="582"/>
      <c r="T268" s="582"/>
      <c r="U268" s="582"/>
      <c r="V268" s="582"/>
      <c r="W268" s="582"/>
      <c r="X268" s="582"/>
      <c r="Y268" s="855"/>
      <c r="Z268" s="856"/>
      <c r="AA268" s="856"/>
      <c r="AB268" s="856"/>
      <c r="AC268" s="856"/>
      <c r="AD268" s="856"/>
      <c r="AE268" s="856"/>
      <c r="AF268" s="856"/>
      <c r="AG268" s="856"/>
      <c r="AH268" s="856"/>
      <c r="AI268" s="856"/>
      <c r="AJ268" s="856"/>
      <c r="AK268" s="856"/>
      <c r="AL268" s="857"/>
      <c r="AM268" s="858"/>
    </row>
    <row r="269" spans="1:39" ht="12.95" customHeight="1">
      <c r="A269" s="572"/>
      <c r="B269" s="573"/>
      <c r="C269" s="573"/>
      <c r="D269" s="573"/>
      <c r="E269" s="574"/>
      <c r="F269" s="572"/>
      <c r="G269" s="573"/>
      <c r="H269" s="573"/>
      <c r="I269" s="574"/>
      <c r="J269" s="584" t="s">
        <v>146</v>
      </c>
      <c r="K269" s="585"/>
      <c r="L269" s="585"/>
      <c r="M269" s="586"/>
      <c r="N269" s="554" t="s">
        <v>147</v>
      </c>
      <c r="O269" s="555" t="s">
        <v>148</v>
      </c>
      <c r="P269" s="556"/>
      <c r="Q269" s="556"/>
      <c r="R269" s="556"/>
      <c r="S269" s="556"/>
      <c r="T269" s="556"/>
      <c r="U269" s="556"/>
      <c r="V269" s="556"/>
      <c r="W269" s="557"/>
      <c r="X269" s="564" t="s">
        <v>149</v>
      </c>
      <c r="Y269" s="842" t="s">
        <v>151</v>
      </c>
      <c r="Z269" s="556"/>
      <c r="AA269" s="556"/>
      <c r="AB269" s="556"/>
      <c r="AC269" s="556"/>
      <c r="AD269" s="556"/>
      <c r="AE269" s="556"/>
      <c r="AF269" s="843"/>
      <c r="AG269" s="558" t="s">
        <v>152</v>
      </c>
      <c r="AH269" s="559"/>
      <c r="AI269" s="559"/>
      <c r="AJ269" s="559"/>
      <c r="AK269" s="559"/>
      <c r="AL269" s="846"/>
      <c r="AM269" s="858"/>
    </row>
    <row r="270" spans="1:39" ht="12.95" customHeight="1">
      <c r="A270" s="572"/>
      <c r="B270" s="573"/>
      <c r="C270" s="573"/>
      <c r="D270" s="573"/>
      <c r="E270" s="574"/>
      <c r="F270" s="572"/>
      <c r="G270" s="573"/>
      <c r="H270" s="573"/>
      <c r="I270" s="574"/>
      <c r="J270" s="510" t="s">
        <v>153</v>
      </c>
      <c r="K270" s="513" t="s">
        <v>154</v>
      </c>
      <c r="L270" s="513" t="s">
        <v>155</v>
      </c>
      <c r="M270" s="516" t="s">
        <v>156</v>
      </c>
      <c r="N270" s="554"/>
      <c r="O270" s="558"/>
      <c r="P270" s="559"/>
      <c r="Q270" s="559"/>
      <c r="R270" s="559"/>
      <c r="S270" s="559"/>
      <c r="T270" s="559"/>
      <c r="U270" s="559"/>
      <c r="V270" s="559"/>
      <c r="W270" s="560"/>
      <c r="X270" s="564"/>
      <c r="Y270" s="844"/>
      <c r="Z270" s="585"/>
      <c r="AA270" s="585"/>
      <c r="AB270" s="585"/>
      <c r="AC270" s="585"/>
      <c r="AD270" s="585"/>
      <c r="AE270" s="585"/>
      <c r="AF270" s="845"/>
      <c r="AG270" s="584"/>
      <c r="AH270" s="585"/>
      <c r="AI270" s="585"/>
      <c r="AJ270" s="585"/>
      <c r="AK270" s="585"/>
      <c r="AL270" s="845"/>
      <c r="AM270" s="858"/>
    </row>
    <row r="271" spans="1:39" ht="12.95" customHeight="1">
      <c r="A271" s="572"/>
      <c r="B271" s="573"/>
      <c r="C271" s="573"/>
      <c r="D271" s="573"/>
      <c r="E271" s="574"/>
      <c r="F271" s="572"/>
      <c r="G271" s="573"/>
      <c r="H271" s="573"/>
      <c r="I271" s="574"/>
      <c r="J271" s="511"/>
      <c r="K271" s="514"/>
      <c r="L271" s="514"/>
      <c r="M271" s="517"/>
      <c r="N271" s="554"/>
      <c r="O271" s="558"/>
      <c r="P271" s="559"/>
      <c r="Q271" s="559"/>
      <c r="R271" s="559"/>
      <c r="S271" s="559"/>
      <c r="T271" s="559"/>
      <c r="U271" s="559"/>
      <c r="V271" s="559"/>
      <c r="W271" s="560"/>
      <c r="X271" s="564"/>
      <c r="Y271" s="838" t="s">
        <v>157</v>
      </c>
      <c r="Z271" s="840" t="s">
        <v>158</v>
      </c>
      <c r="AA271" s="847" t="s">
        <v>159</v>
      </c>
      <c r="AB271" s="848"/>
      <c r="AC271" s="848"/>
      <c r="AD271" s="848"/>
      <c r="AE271" s="848"/>
      <c r="AF271" s="849"/>
      <c r="AG271" s="847" t="s">
        <v>160</v>
      </c>
      <c r="AH271" s="848"/>
      <c r="AI271" s="850"/>
      <c r="AJ271" s="851" t="s">
        <v>161</v>
      </c>
      <c r="AK271" s="848"/>
      <c r="AL271" s="849"/>
      <c r="AM271" s="858"/>
    </row>
    <row r="272" spans="1:39" ht="14.1" customHeight="1">
      <c r="A272" s="572"/>
      <c r="B272" s="573"/>
      <c r="C272" s="573"/>
      <c r="D272" s="573"/>
      <c r="E272" s="574"/>
      <c r="F272" s="572"/>
      <c r="G272" s="573"/>
      <c r="H272" s="573"/>
      <c r="I272" s="574"/>
      <c r="J272" s="511"/>
      <c r="K272" s="514"/>
      <c r="L272" s="514"/>
      <c r="M272" s="517"/>
      <c r="N272" s="554"/>
      <c r="O272" s="558"/>
      <c r="P272" s="559"/>
      <c r="Q272" s="559"/>
      <c r="R272" s="559"/>
      <c r="S272" s="559"/>
      <c r="T272" s="559"/>
      <c r="U272" s="559"/>
      <c r="V272" s="559"/>
      <c r="W272" s="560"/>
      <c r="X272" s="564"/>
      <c r="Y272" s="839"/>
      <c r="Z272" s="841"/>
      <c r="AA272" s="852" t="s">
        <v>162</v>
      </c>
      <c r="AB272" s="834" t="s">
        <v>163</v>
      </c>
      <c r="AC272" s="834" t="s">
        <v>164</v>
      </c>
      <c r="AD272" s="834" t="s">
        <v>165</v>
      </c>
      <c r="AE272" s="834" t="s">
        <v>166</v>
      </c>
      <c r="AF272" s="834" t="s">
        <v>167</v>
      </c>
      <c r="AG272" s="836" t="s">
        <v>168</v>
      </c>
      <c r="AH272" s="860" t="s">
        <v>169</v>
      </c>
      <c r="AI272" s="861"/>
      <c r="AJ272" s="836" t="s">
        <v>168</v>
      </c>
      <c r="AK272" s="860" t="s">
        <v>169</v>
      </c>
      <c r="AL272" s="861"/>
      <c r="AM272" s="858"/>
    </row>
    <row r="273" spans="1:39" ht="14.1" customHeight="1">
      <c r="A273" s="572"/>
      <c r="B273" s="573"/>
      <c r="C273" s="573"/>
      <c r="D273" s="573"/>
      <c r="E273" s="574"/>
      <c r="F273" s="572"/>
      <c r="G273" s="573"/>
      <c r="H273" s="573"/>
      <c r="I273" s="574"/>
      <c r="J273" s="512"/>
      <c r="K273" s="515"/>
      <c r="L273" s="515"/>
      <c r="M273" s="518"/>
      <c r="N273" s="554"/>
      <c r="O273" s="558"/>
      <c r="P273" s="559"/>
      <c r="Q273" s="559"/>
      <c r="R273" s="559"/>
      <c r="S273" s="559"/>
      <c r="T273" s="559"/>
      <c r="U273" s="559"/>
      <c r="V273" s="559"/>
      <c r="W273" s="560"/>
      <c r="X273" s="564"/>
      <c r="Y273" s="839"/>
      <c r="Z273" s="841"/>
      <c r="AA273" s="853"/>
      <c r="AB273" s="835"/>
      <c r="AC273" s="835"/>
      <c r="AD273" s="835"/>
      <c r="AE273" s="835"/>
      <c r="AF273" s="835"/>
      <c r="AG273" s="837"/>
      <c r="AH273" s="862" t="s">
        <v>170</v>
      </c>
      <c r="AI273" s="863"/>
      <c r="AJ273" s="837"/>
      <c r="AK273" s="862" t="s">
        <v>170</v>
      </c>
      <c r="AL273" s="863"/>
      <c r="AM273" s="858"/>
    </row>
    <row r="274" spans="1:39" ht="14.1" customHeight="1" thickBot="1">
      <c r="A274" s="572"/>
      <c r="B274" s="573"/>
      <c r="C274" s="573"/>
      <c r="D274" s="573"/>
      <c r="E274" s="574"/>
      <c r="F274" s="572"/>
      <c r="G274" s="573"/>
      <c r="H274" s="573"/>
      <c r="I274" s="574"/>
      <c r="J274" s="147">
        <v>1</v>
      </c>
      <c r="K274" s="148">
        <v>2</v>
      </c>
      <c r="L274" s="148">
        <v>3</v>
      </c>
      <c r="M274" s="149">
        <v>4</v>
      </c>
      <c r="N274" s="554"/>
      <c r="O274" s="558"/>
      <c r="P274" s="559"/>
      <c r="Q274" s="559"/>
      <c r="R274" s="559"/>
      <c r="S274" s="559"/>
      <c r="T274" s="559"/>
      <c r="U274" s="559"/>
      <c r="V274" s="559"/>
      <c r="W274" s="560"/>
      <c r="X274" s="564"/>
      <c r="Y274" s="839"/>
      <c r="Z274" s="841"/>
      <c r="AA274" s="853"/>
      <c r="AB274" s="835"/>
      <c r="AC274" s="835"/>
      <c r="AD274" s="835"/>
      <c r="AE274" s="835"/>
      <c r="AF274" s="835"/>
      <c r="AG274" s="837"/>
      <c r="AH274" s="864" t="s">
        <v>171</v>
      </c>
      <c r="AI274" s="865"/>
      <c r="AJ274" s="837"/>
      <c r="AK274" s="864" t="s">
        <v>171</v>
      </c>
      <c r="AL274" s="865"/>
      <c r="AM274" s="858"/>
    </row>
    <row r="275" spans="1:39" ht="12.95" customHeight="1">
      <c r="A275" s="537" t="s">
        <v>305</v>
      </c>
      <c r="B275" s="538"/>
      <c r="C275" s="538"/>
      <c r="D275" s="538"/>
      <c r="E275" s="587" t="s">
        <v>201</v>
      </c>
      <c r="F275" s="198" t="s">
        <v>306</v>
      </c>
      <c r="G275" s="11"/>
      <c r="H275" s="11"/>
      <c r="I275" s="11"/>
      <c r="J275" s="547" t="b">
        <v>0</v>
      </c>
      <c r="K275" s="548" t="b">
        <v>0</v>
      </c>
      <c r="L275" s="606" t="b">
        <v>0</v>
      </c>
      <c r="M275" s="504" t="b">
        <v>0</v>
      </c>
      <c r="N275" s="12" t="b">
        <v>0</v>
      </c>
      <c r="O275" s="11" t="s">
        <v>307</v>
      </c>
      <c r="P275" s="11"/>
      <c r="Q275" s="11"/>
      <c r="R275" s="11"/>
      <c r="S275" s="11"/>
      <c r="T275" s="11"/>
      <c r="U275" s="11"/>
      <c r="V275" s="11"/>
      <c r="W275" s="11"/>
      <c r="X275" s="14" t="s">
        <v>175</v>
      </c>
      <c r="Y275" s="200" t="s">
        <v>176</v>
      </c>
      <c r="Z275" s="201" t="s">
        <v>177</v>
      </c>
      <c r="AA275" s="202" t="s">
        <v>178</v>
      </c>
      <c r="AB275" s="203" t="s">
        <v>179</v>
      </c>
      <c r="AC275" s="203" t="s">
        <v>180</v>
      </c>
      <c r="AD275" s="203" t="s">
        <v>181</v>
      </c>
      <c r="AE275" s="203" t="s">
        <v>182</v>
      </c>
      <c r="AF275" s="204" t="s">
        <v>183</v>
      </c>
      <c r="AG275" s="205" t="b">
        <v>0</v>
      </c>
      <c r="AH275" s="830" t="s">
        <v>184</v>
      </c>
      <c r="AI275" s="831"/>
      <c r="AJ275" s="205" t="b">
        <v>0</v>
      </c>
      <c r="AK275" s="830" t="s">
        <v>184</v>
      </c>
      <c r="AL275" s="832"/>
      <c r="AM275" s="803" t="b">
        <f>IF(OR(X276, AG275, AJ275), TRUE,FALSE)</f>
        <v>0</v>
      </c>
    </row>
    <row r="276" spans="1:39" ht="12.95" customHeight="1">
      <c r="A276" s="521"/>
      <c r="B276" s="520"/>
      <c r="C276" s="520"/>
      <c r="D276" s="520"/>
      <c r="E276" s="525"/>
      <c r="F276" s="48"/>
      <c r="G276" s="28"/>
      <c r="H276" s="28"/>
      <c r="I276" s="28"/>
      <c r="J276" s="502"/>
      <c r="K276" s="535"/>
      <c r="L276" s="594"/>
      <c r="M276" s="501"/>
      <c r="N276" s="50" t="s">
        <v>185</v>
      </c>
      <c r="O276" s="28" t="s">
        <v>186</v>
      </c>
      <c r="P276" s="484"/>
      <c r="Q276" s="484"/>
      <c r="R276" s="484"/>
      <c r="S276" s="484"/>
      <c r="T276" s="484"/>
      <c r="U276" s="484"/>
      <c r="V276" s="484"/>
      <c r="W276" s="28" t="s">
        <v>187</v>
      </c>
      <c r="X276" s="29" t="b">
        <v>0</v>
      </c>
      <c r="Y276" s="30" t="b">
        <v>0</v>
      </c>
      <c r="Z276" s="31" t="b">
        <v>0</v>
      </c>
      <c r="AA276" s="32" t="b">
        <v>0</v>
      </c>
      <c r="AB276" s="33" t="b">
        <v>0</v>
      </c>
      <c r="AC276" s="34" t="b">
        <v>0</v>
      </c>
      <c r="AD276" s="35" t="b">
        <v>0</v>
      </c>
      <c r="AE276" s="34" t="b">
        <v>0</v>
      </c>
      <c r="AF276" s="35" t="b">
        <v>0</v>
      </c>
      <c r="AG276" s="36" t="b">
        <v>0</v>
      </c>
      <c r="AH276" s="816" t="s">
        <v>171</v>
      </c>
      <c r="AI276" s="817"/>
      <c r="AJ276" s="36" t="b">
        <v>0</v>
      </c>
      <c r="AK276" s="816" t="s">
        <v>171</v>
      </c>
      <c r="AL276" s="818"/>
      <c r="AM276" s="803"/>
    </row>
    <row r="277" spans="1:39" ht="12.95" customHeight="1">
      <c r="A277" s="521"/>
      <c r="B277" s="520"/>
      <c r="C277" s="520"/>
      <c r="D277" s="520"/>
      <c r="E277" s="643">
        <f>表示項目選択・建物情報!$E$32</f>
        <v>3</v>
      </c>
      <c r="F277" s="221"/>
      <c r="G277" s="116"/>
      <c r="H277" s="116"/>
      <c r="I277" s="116"/>
      <c r="J277" s="485" t="b">
        <v>0</v>
      </c>
      <c r="K277" s="487" t="b">
        <v>0</v>
      </c>
      <c r="L277" s="641" t="b">
        <v>0</v>
      </c>
      <c r="M277" s="489" t="b">
        <v>0</v>
      </c>
      <c r="N277" s="52" t="b">
        <v>0</v>
      </c>
      <c r="O277" s="53" t="s">
        <v>308</v>
      </c>
      <c r="P277" s="53"/>
      <c r="Q277" s="53"/>
      <c r="R277" s="53"/>
      <c r="S277" s="53"/>
      <c r="T277" s="53"/>
      <c r="U277" s="53"/>
      <c r="V277" s="53"/>
      <c r="W277" s="53"/>
      <c r="X277" s="54" t="s">
        <v>175</v>
      </c>
      <c r="Y277" s="176" t="s">
        <v>176</v>
      </c>
      <c r="Z277" s="177" t="s">
        <v>177</v>
      </c>
      <c r="AA277" s="178" t="s">
        <v>178</v>
      </c>
      <c r="AB277" s="179" t="s">
        <v>179</v>
      </c>
      <c r="AC277" s="179" t="s">
        <v>180</v>
      </c>
      <c r="AD277" s="179" t="s">
        <v>181</v>
      </c>
      <c r="AE277" s="179" t="s">
        <v>182</v>
      </c>
      <c r="AF277" s="182" t="s">
        <v>183</v>
      </c>
      <c r="AG277" s="181" t="b">
        <v>0</v>
      </c>
      <c r="AH277" s="822" t="s">
        <v>184</v>
      </c>
      <c r="AI277" s="833"/>
      <c r="AJ277" s="181" t="b">
        <v>0</v>
      </c>
      <c r="AK277" s="822" t="s">
        <v>184</v>
      </c>
      <c r="AL277" s="824"/>
      <c r="AM277" s="803" t="b">
        <f>IF(OR(X278, AG277, AJ277), TRUE,FALSE)</f>
        <v>0</v>
      </c>
    </row>
    <row r="278" spans="1:39" ht="12.95" customHeight="1">
      <c r="A278" s="521"/>
      <c r="B278" s="520"/>
      <c r="C278" s="520"/>
      <c r="D278" s="520"/>
      <c r="E278" s="644"/>
      <c r="F278" s="221"/>
      <c r="G278" s="116"/>
      <c r="H278" s="116"/>
      <c r="I278" s="116"/>
      <c r="J278" s="491"/>
      <c r="K278" s="492"/>
      <c r="L278" s="592"/>
      <c r="M278" s="493"/>
      <c r="N278" s="50" t="s">
        <v>185</v>
      </c>
      <c r="O278" s="28" t="s">
        <v>186</v>
      </c>
      <c r="P278" s="484"/>
      <c r="Q278" s="484"/>
      <c r="R278" s="484"/>
      <c r="S278" s="484"/>
      <c r="T278" s="484"/>
      <c r="U278" s="484"/>
      <c r="V278" s="484"/>
      <c r="W278" s="28" t="s">
        <v>187</v>
      </c>
      <c r="X278" s="82" t="b">
        <v>0</v>
      </c>
      <c r="Y278" s="153" t="b">
        <v>0</v>
      </c>
      <c r="Z278" s="154" t="b">
        <v>0</v>
      </c>
      <c r="AA278" s="155" t="b">
        <v>0</v>
      </c>
      <c r="AB278" s="156" t="b">
        <v>0</v>
      </c>
      <c r="AC278" s="157" t="b">
        <v>0</v>
      </c>
      <c r="AD278" s="158" t="b">
        <v>0</v>
      </c>
      <c r="AE278" s="157" t="b">
        <v>0</v>
      </c>
      <c r="AF278" s="158" t="b">
        <v>0</v>
      </c>
      <c r="AG278" s="159" t="b">
        <v>0</v>
      </c>
      <c r="AH278" s="819" t="s">
        <v>171</v>
      </c>
      <c r="AI278" s="866"/>
      <c r="AJ278" s="159" t="b">
        <v>0</v>
      </c>
      <c r="AK278" s="819" t="s">
        <v>171</v>
      </c>
      <c r="AL278" s="821"/>
      <c r="AM278" s="803"/>
    </row>
    <row r="279" spans="1:39" ht="12.95" customHeight="1">
      <c r="A279" s="521"/>
      <c r="B279" s="520"/>
      <c r="C279" s="520"/>
      <c r="D279" s="520"/>
      <c r="E279" s="222"/>
      <c r="F279" s="526" t="s">
        <v>309</v>
      </c>
      <c r="G279" s="495"/>
      <c r="H279" s="495"/>
      <c r="I279" s="495"/>
      <c r="J279" s="531" t="b">
        <v>0</v>
      </c>
      <c r="K279" s="532" t="b">
        <v>0</v>
      </c>
      <c r="L279" s="674" t="b">
        <v>0</v>
      </c>
      <c r="M279" s="494" t="b">
        <v>0</v>
      </c>
      <c r="N279" s="85" t="b">
        <v>0</v>
      </c>
      <c r="O279" s="40" t="s">
        <v>310</v>
      </c>
      <c r="P279" s="40"/>
      <c r="Q279" s="40"/>
      <c r="R279" s="40"/>
      <c r="S279" s="40"/>
      <c r="T279" s="40"/>
      <c r="U279" s="40"/>
      <c r="V279" s="40"/>
      <c r="W279" s="40"/>
      <c r="X279" s="72" t="s">
        <v>175</v>
      </c>
      <c r="Y279" s="73" t="s">
        <v>176</v>
      </c>
      <c r="Z279" s="74" t="s">
        <v>177</v>
      </c>
      <c r="AA279" s="75" t="s">
        <v>178</v>
      </c>
      <c r="AB279" s="76" t="s">
        <v>179</v>
      </c>
      <c r="AC279" s="76" t="s">
        <v>180</v>
      </c>
      <c r="AD279" s="76" t="s">
        <v>181</v>
      </c>
      <c r="AE279" s="76" t="s">
        <v>182</v>
      </c>
      <c r="AF279" s="77" t="s">
        <v>183</v>
      </c>
      <c r="AG279" s="78" t="b">
        <v>0</v>
      </c>
      <c r="AH279" s="800" t="s">
        <v>184</v>
      </c>
      <c r="AI279" s="801"/>
      <c r="AJ279" s="78" t="b">
        <v>0</v>
      </c>
      <c r="AK279" s="800" t="s">
        <v>184</v>
      </c>
      <c r="AL279" s="802"/>
      <c r="AM279" s="803" t="b">
        <f>IF(OR(X280, AG279, AJ279), TRUE,FALSE)</f>
        <v>0</v>
      </c>
    </row>
    <row r="280" spans="1:39" ht="12.95" customHeight="1">
      <c r="A280" s="521"/>
      <c r="B280" s="520"/>
      <c r="C280" s="520"/>
      <c r="D280" s="520"/>
      <c r="E280" s="222"/>
      <c r="F280" s="598"/>
      <c r="G280" s="497"/>
      <c r="H280" s="497"/>
      <c r="I280" s="497"/>
      <c r="J280" s="502"/>
      <c r="K280" s="535"/>
      <c r="L280" s="552"/>
      <c r="M280" s="501"/>
      <c r="N280" s="61" t="s">
        <v>185</v>
      </c>
      <c r="O280" s="63" t="s">
        <v>186</v>
      </c>
      <c r="P280" s="484"/>
      <c r="Q280" s="484"/>
      <c r="R280" s="484"/>
      <c r="S280" s="484"/>
      <c r="T280" s="484"/>
      <c r="U280" s="484"/>
      <c r="V280" s="484"/>
      <c r="W280" s="63" t="s">
        <v>187</v>
      </c>
      <c r="X280" s="64" t="b">
        <v>0</v>
      </c>
      <c r="Y280" s="65" t="b">
        <v>0</v>
      </c>
      <c r="Z280" s="66" t="b">
        <v>0</v>
      </c>
      <c r="AA280" s="67" t="b">
        <v>0</v>
      </c>
      <c r="AB280" s="68" t="b">
        <v>0</v>
      </c>
      <c r="AC280" s="69" t="b">
        <v>0</v>
      </c>
      <c r="AD280" s="70" t="b">
        <v>0</v>
      </c>
      <c r="AE280" s="69" t="b">
        <v>0</v>
      </c>
      <c r="AF280" s="70" t="b">
        <v>0</v>
      </c>
      <c r="AG280" s="71" t="b">
        <v>0</v>
      </c>
      <c r="AH280" s="810" t="s">
        <v>171</v>
      </c>
      <c r="AI280" s="811"/>
      <c r="AJ280" s="71" t="b">
        <v>0</v>
      </c>
      <c r="AK280" s="810" t="s">
        <v>171</v>
      </c>
      <c r="AL280" s="812"/>
      <c r="AM280" s="803"/>
    </row>
    <row r="281" spans="1:39" ht="12.95" customHeight="1">
      <c r="A281" s="521"/>
      <c r="B281" s="520"/>
      <c r="C281" s="520"/>
      <c r="D281" s="520"/>
      <c r="E281" s="223"/>
      <c r="F281" s="48"/>
      <c r="G281" s="28"/>
      <c r="H281" s="28"/>
      <c r="I281" s="28"/>
      <c r="J281" s="485" t="b">
        <v>0</v>
      </c>
      <c r="K281" s="487" t="b">
        <v>0</v>
      </c>
      <c r="L281" s="552" t="b">
        <v>0</v>
      </c>
      <c r="M281" s="489" t="b">
        <v>0</v>
      </c>
      <c r="N281" s="52" t="b">
        <v>0</v>
      </c>
      <c r="O281" s="53" t="s">
        <v>311</v>
      </c>
      <c r="P281" s="53"/>
      <c r="Q281" s="53"/>
      <c r="R281" s="53"/>
      <c r="S281" s="53"/>
      <c r="T281" s="53"/>
      <c r="U281" s="53"/>
      <c r="V281" s="53"/>
      <c r="W281" s="53"/>
      <c r="X281" s="54" t="s">
        <v>175</v>
      </c>
      <c r="Y281" s="73" t="s">
        <v>176</v>
      </c>
      <c r="Z281" s="74" t="s">
        <v>177</v>
      </c>
      <c r="AA281" s="75" t="s">
        <v>178</v>
      </c>
      <c r="AB281" s="76" t="s">
        <v>179</v>
      </c>
      <c r="AC281" s="76" t="s">
        <v>180</v>
      </c>
      <c r="AD281" s="76" t="s">
        <v>181</v>
      </c>
      <c r="AE281" s="76" t="s">
        <v>182</v>
      </c>
      <c r="AF281" s="77" t="s">
        <v>183</v>
      </c>
      <c r="AG281" s="78" t="b">
        <v>0</v>
      </c>
      <c r="AH281" s="800" t="s">
        <v>184</v>
      </c>
      <c r="AI281" s="801"/>
      <c r="AJ281" s="78" t="b">
        <v>0</v>
      </c>
      <c r="AK281" s="800" t="s">
        <v>184</v>
      </c>
      <c r="AL281" s="802"/>
      <c r="AM281" s="803" t="b">
        <f>IF(OR(X282, AG281, AJ281), TRUE,FALSE)</f>
        <v>0</v>
      </c>
    </row>
    <row r="282" spans="1:39" ht="12.95" customHeight="1">
      <c r="A282" s="521"/>
      <c r="B282" s="520"/>
      <c r="C282" s="520"/>
      <c r="D282" s="520"/>
      <c r="E282" s="223"/>
      <c r="F282" s="48"/>
      <c r="G282" s="28"/>
      <c r="H282" s="28"/>
      <c r="I282" s="28"/>
      <c r="J282" s="502"/>
      <c r="K282" s="535"/>
      <c r="L282" s="552"/>
      <c r="M282" s="501"/>
      <c r="N282" s="61" t="s">
        <v>185</v>
      </c>
      <c r="O282" s="63" t="s">
        <v>186</v>
      </c>
      <c r="P282" s="484"/>
      <c r="Q282" s="484"/>
      <c r="R282" s="484"/>
      <c r="S282" s="484"/>
      <c r="T282" s="484"/>
      <c r="U282" s="484"/>
      <c r="V282" s="484"/>
      <c r="W282" s="63" t="s">
        <v>187</v>
      </c>
      <c r="X282" s="64" t="b">
        <v>0</v>
      </c>
      <c r="Y282" s="30" t="b">
        <v>0</v>
      </c>
      <c r="Z282" s="31" t="b">
        <v>0</v>
      </c>
      <c r="AA282" s="32" t="b">
        <v>0</v>
      </c>
      <c r="AB282" s="33" t="b">
        <v>0</v>
      </c>
      <c r="AC282" s="34" t="b">
        <v>0</v>
      </c>
      <c r="AD282" s="35" t="b">
        <v>0</v>
      </c>
      <c r="AE282" s="34" t="b">
        <v>0</v>
      </c>
      <c r="AF282" s="35" t="b">
        <v>0</v>
      </c>
      <c r="AG282" s="36" t="b">
        <v>0</v>
      </c>
      <c r="AH282" s="816" t="s">
        <v>171</v>
      </c>
      <c r="AI282" s="817"/>
      <c r="AJ282" s="36" t="b">
        <v>0</v>
      </c>
      <c r="AK282" s="816" t="s">
        <v>171</v>
      </c>
      <c r="AL282" s="818"/>
      <c r="AM282" s="803"/>
    </row>
    <row r="283" spans="1:39" ht="12.95" customHeight="1">
      <c r="A283" s="521"/>
      <c r="B283" s="520"/>
      <c r="C283" s="520"/>
      <c r="D283" s="520"/>
      <c r="E283" s="223"/>
      <c r="F283" s="48"/>
      <c r="G283" s="28"/>
      <c r="H283" s="28"/>
      <c r="I283" s="28"/>
      <c r="J283" s="485" t="b">
        <v>0</v>
      </c>
      <c r="K283" s="487" t="b">
        <v>0</v>
      </c>
      <c r="L283" s="552" t="b">
        <v>0</v>
      </c>
      <c r="M283" s="489" t="b">
        <v>0</v>
      </c>
      <c r="N283" s="52" t="b">
        <v>0</v>
      </c>
      <c r="O283" s="53" t="s">
        <v>312</v>
      </c>
      <c r="P283" s="53"/>
      <c r="Q283" s="53"/>
      <c r="R283" s="53"/>
      <c r="S283" s="53"/>
      <c r="T283" s="53"/>
      <c r="U283" s="53"/>
      <c r="V283" s="53"/>
      <c r="W283" s="53"/>
      <c r="X283" s="54" t="s">
        <v>175</v>
      </c>
      <c r="Y283" s="176" t="s">
        <v>176</v>
      </c>
      <c r="Z283" s="177" t="s">
        <v>177</v>
      </c>
      <c r="AA283" s="178" t="s">
        <v>178</v>
      </c>
      <c r="AB283" s="179" t="s">
        <v>179</v>
      </c>
      <c r="AC283" s="179" t="s">
        <v>180</v>
      </c>
      <c r="AD283" s="179" t="s">
        <v>181</v>
      </c>
      <c r="AE283" s="179" t="s">
        <v>182</v>
      </c>
      <c r="AF283" s="182" t="s">
        <v>183</v>
      </c>
      <c r="AG283" s="181" t="b">
        <v>0</v>
      </c>
      <c r="AH283" s="822" t="s">
        <v>184</v>
      </c>
      <c r="AI283" s="823"/>
      <c r="AJ283" s="181" t="b">
        <v>0</v>
      </c>
      <c r="AK283" s="822" t="s">
        <v>184</v>
      </c>
      <c r="AL283" s="824"/>
      <c r="AM283" s="803" t="b">
        <f>IF(OR(X284, AG283, AJ283), TRUE,FALSE)</f>
        <v>0</v>
      </c>
    </row>
    <row r="284" spans="1:39" ht="12.95" customHeight="1">
      <c r="A284" s="521"/>
      <c r="B284" s="520"/>
      <c r="C284" s="520"/>
      <c r="D284" s="520"/>
      <c r="E284" s="223"/>
      <c r="F284" s="48"/>
      <c r="G284" s="28"/>
      <c r="H284" s="28"/>
      <c r="I284" s="28"/>
      <c r="J284" s="502"/>
      <c r="K284" s="535"/>
      <c r="L284" s="552"/>
      <c r="M284" s="501"/>
      <c r="N284" s="61" t="s">
        <v>185</v>
      </c>
      <c r="O284" s="63" t="s">
        <v>186</v>
      </c>
      <c r="P284" s="484"/>
      <c r="Q284" s="484"/>
      <c r="R284" s="484"/>
      <c r="S284" s="484"/>
      <c r="T284" s="484"/>
      <c r="U284" s="484"/>
      <c r="V284" s="484"/>
      <c r="W284" s="63" t="s">
        <v>187</v>
      </c>
      <c r="X284" s="64" t="b">
        <v>0</v>
      </c>
      <c r="Y284" s="30" t="b">
        <v>0</v>
      </c>
      <c r="Z284" s="31" t="b">
        <v>0</v>
      </c>
      <c r="AA284" s="32" t="b">
        <v>0</v>
      </c>
      <c r="AB284" s="33" t="b">
        <v>0</v>
      </c>
      <c r="AC284" s="34" t="b">
        <v>0</v>
      </c>
      <c r="AD284" s="35" t="b">
        <v>0</v>
      </c>
      <c r="AE284" s="34" t="b">
        <v>0</v>
      </c>
      <c r="AF284" s="35" t="b">
        <v>0</v>
      </c>
      <c r="AG284" s="36" t="b">
        <v>0</v>
      </c>
      <c r="AH284" s="816" t="s">
        <v>171</v>
      </c>
      <c r="AI284" s="817"/>
      <c r="AJ284" s="36" t="b">
        <v>0</v>
      </c>
      <c r="AK284" s="816" t="s">
        <v>171</v>
      </c>
      <c r="AL284" s="818"/>
      <c r="AM284" s="803"/>
    </row>
    <row r="285" spans="1:39" ht="12.95" customHeight="1">
      <c r="A285" s="521"/>
      <c r="B285" s="520"/>
      <c r="C285" s="520"/>
      <c r="D285" s="520"/>
      <c r="E285" s="223"/>
      <c r="F285" s="48"/>
      <c r="G285" s="28"/>
      <c r="H285" s="28"/>
      <c r="I285" s="28"/>
      <c r="J285" s="485" t="b">
        <v>0</v>
      </c>
      <c r="K285" s="487" t="b">
        <v>0</v>
      </c>
      <c r="L285" s="552" t="b">
        <v>0</v>
      </c>
      <c r="M285" s="489" t="b">
        <v>0</v>
      </c>
      <c r="N285" s="52" t="b">
        <v>0</v>
      </c>
      <c r="O285" s="53" t="s">
        <v>313</v>
      </c>
      <c r="P285" s="53"/>
      <c r="Q285" s="53"/>
      <c r="R285" s="53"/>
      <c r="S285" s="53"/>
      <c r="T285" s="53"/>
      <c r="U285" s="53"/>
      <c r="V285" s="53"/>
      <c r="W285" s="53"/>
      <c r="X285" s="54" t="s">
        <v>175</v>
      </c>
      <c r="Y285" s="176" t="s">
        <v>176</v>
      </c>
      <c r="Z285" s="177" t="s">
        <v>177</v>
      </c>
      <c r="AA285" s="178" t="s">
        <v>178</v>
      </c>
      <c r="AB285" s="179" t="s">
        <v>179</v>
      </c>
      <c r="AC285" s="179" t="s">
        <v>180</v>
      </c>
      <c r="AD285" s="179" t="s">
        <v>181</v>
      </c>
      <c r="AE285" s="179" t="s">
        <v>182</v>
      </c>
      <c r="AF285" s="182" t="s">
        <v>183</v>
      </c>
      <c r="AG285" s="181" t="b">
        <v>0</v>
      </c>
      <c r="AH285" s="822" t="s">
        <v>184</v>
      </c>
      <c r="AI285" s="823"/>
      <c r="AJ285" s="181" t="b">
        <v>0</v>
      </c>
      <c r="AK285" s="822" t="s">
        <v>184</v>
      </c>
      <c r="AL285" s="824"/>
      <c r="AM285" s="803" t="b">
        <f>IF(OR(X286, AG285, AJ285), TRUE,FALSE)</f>
        <v>0</v>
      </c>
    </row>
    <row r="286" spans="1:39" ht="12.95" customHeight="1">
      <c r="A286" s="521"/>
      <c r="B286" s="520"/>
      <c r="C286" s="520"/>
      <c r="D286" s="520"/>
      <c r="E286" s="223"/>
      <c r="F286" s="48"/>
      <c r="G286" s="28"/>
      <c r="H286" s="28"/>
      <c r="I286" s="28"/>
      <c r="J286" s="502"/>
      <c r="K286" s="535"/>
      <c r="L286" s="552"/>
      <c r="M286" s="501"/>
      <c r="N286" s="61" t="s">
        <v>185</v>
      </c>
      <c r="O286" s="63" t="s">
        <v>186</v>
      </c>
      <c r="P286" s="484"/>
      <c r="Q286" s="484"/>
      <c r="R286" s="484"/>
      <c r="S286" s="484"/>
      <c r="T286" s="484"/>
      <c r="U286" s="484"/>
      <c r="V286" s="484"/>
      <c r="W286" s="63" t="s">
        <v>187</v>
      </c>
      <c r="X286" s="64" t="b">
        <v>0</v>
      </c>
      <c r="Y286" s="165" t="b">
        <v>0</v>
      </c>
      <c r="Z286" s="166" t="b">
        <v>0</v>
      </c>
      <c r="AA286" s="167" t="b">
        <v>0</v>
      </c>
      <c r="AB286" s="168" t="b">
        <v>0</v>
      </c>
      <c r="AC286" s="169" t="b">
        <v>0</v>
      </c>
      <c r="AD286" s="170" t="b">
        <v>0</v>
      </c>
      <c r="AE286" s="169" t="b">
        <v>0</v>
      </c>
      <c r="AF286" s="170" t="b">
        <v>0</v>
      </c>
      <c r="AG286" s="171" t="b">
        <v>0</v>
      </c>
      <c r="AH286" s="804" t="s">
        <v>171</v>
      </c>
      <c r="AI286" s="828"/>
      <c r="AJ286" s="171" t="b">
        <v>0</v>
      </c>
      <c r="AK286" s="804" t="s">
        <v>171</v>
      </c>
      <c r="AL286" s="806"/>
      <c r="AM286" s="803"/>
    </row>
    <row r="287" spans="1:39" ht="12.95" customHeight="1">
      <c r="A287" s="521"/>
      <c r="B287" s="520"/>
      <c r="C287" s="520"/>
      <c r="D287" s="520"/>
      <c r="E287" s="223"/>
      <c r="F287" s="48"/>
      <c r="G287" s="28"/>
      <c r="H287" s="28"/>
      <c r="I287" s="28"/>
      <c r="J287" s="485" t="b">
        <v>0</v>
      </c>
      <c r="K287" s="487" t="b">
        <v>0</v>
      </c>
      <c r="L287" s="552" t="b">
        <v>0</v>
      </c>
      <c r="M287" s="489" t="b">
        <v>0</v>
      </c>
      <c r="N287" s="52" t="b">
        <v>0</v>
      </c>
      <c r="O287" s="53" t="s">
        <v>314</v>
      </c>
      <c r="P287" s="53"/>
      <c r="Q287" s="53"/>
      <c r="R287" s="53"/>
      <c r="S287" s="53"/>
      <c r="T287" s="53"/>
      <c r="U287" s="53"/>
      <c r="V287" s="53"/>
      <c r="W287" s="53"/>
      <c r="X287" s="72" t="s">
        <v>175</v>
      </c>
      <c r="Y287" s="73" t="s">
        <v>176</v>
      </c>
      <c r="Z287" s="74" t="s">
        <v>177</v>
      </c>
      <c r="AA287" s="75" t="s">
        <v>178</v>
      </c>
      <c r="AB287" s="76" t="s">
        <v>179</v>
      </c>
      <c r="AC287" s="76" t="s">
        <v>180</v>
      </c>
      <c r="AD287" s="76" t="s">
        <v>181</v>
      </c>
      <c r="AE287" s="76" t="s">
        <v>182</v>
      </c>
      <c r="AF287" s="77" t="s">
        <v>183</v>
      </c>
      <c r="AG287" s="78" t="b">
        <v>0</v>
      </c>
      <c r="AH287" s="800" t="s">
        <v>184</v>
      </c>
      <c r="AI287" s="801"/>
      <c r="AJ287" s="78" t="b">
        <v>0</v>
      </c>
      <c r="AK287" s="800" t="s">
        <v>184</v>
      </c>
      <c r="AL287" s="802"/>
      <c r="AM287" s="803" t="b">
        <f>IF(OR(X288, AG287, AJ287), TRUE,FALSE)</f>
        <v>0</v>
      </c>
    </row>
    <row r="288" spans="1:39" ht="12.95" customHeight="1">
      <c r="A288" s="521"/>
      <c r="B288" s="520"/>
      <c r="C288" s="520"/>
      <c r="D288" s="520"/>
      <c r="E288" s="223"/>
      <c r="F288" s="24"/>
      <c r="G288" s="23"/>
      <c r="H288" s="23"/>
      <c r="I288" s="23"/>
      <c r="J288" s="595"/>
      <c r="K288" s="596"/>
      <c r="L288" s="675"/>
      <c r="M288" s="597"/>
      <c r="N288" s="26" t="s">
        <v>185</v>
      </c>
      <c r="O288" s="23" t="s">
        <v>186</v>
      </c>
      <c r="P288" s="553"/>
      <c r="Q288" s="553"/>
      <c r="R288" s="553"/>
      <c r="S288" s="553"/>
      <c r="T288" s="553"/>
      <c r="U288" s="553"/>
      <c r="V288" s="553"/>
      <c r="W288" s="23" t="s">
        <v>187</v>
      </c>
      <c r="X288" s="29" t="b">
        <v>0</v>
      </c>
      <c r="Y288" s="153" t="b">
        <v>0</v>
      </c>
      <c r="Z288" s="154" t="b">
        <v>0</v>
      </c>
      <c r="AA288" s="155" t="b">
        <v>0</v>
      </c>
      <c r="AB288" s="156" t="b">
        <v>0</v>
      </c>
      <c r="AC288" s="157" t="b">
        <v>0</v>
      </c>
      <c r="AD288" s="158" t="b">
        <v>0</v>
      </c>
      <c r="AE288" s="157" t="b">
        <v>0</v>
      </c>
      <c r="AF288" s="158" t="b">
        <v>0</v>
      </c>
      <c r="AG288" s="159" t="b">
        <v>0</v>
      </c>
      <c r="AH288" s="819" t="s">
        <v>171</v>
      </c>
      <c r="AI288" s="820"/>
      <c r="AJ288" s="159" t="b">
        <v>0</v>
      </c>
      <c r="AK288" s="819" t="s">
        <v>171</v>
      </c>
      <c r="AL288" s="821"/>
      <c r="AM288" s="803"/>
    </row>
    <row r="289" spans="1:39" ht="12.95" customHeight="1">
      <c r="A289" s="521"/>
      <c r="B289" s="520"/>
      <c r="C289" s="520"/>
      <c r="D289" s="520"/>
      <c r="E289" s="223"/>
      <c r="F289" s="598" t="s">
        <v>315</v>
      </c>
      <c r="G289" s="497"/>
      <c r="H289" s="497"/>
      <c r="I289" s="497"/>
      <c r="J289" s="491" t="b">
        <v>0</v>
      </c>
      <c r="K289" s="492" t="b">
        <v>0</v>
      </c>
      <c r="L289" s="535" t="b">
        <v>0</v>
      </c>
      <c r="M289" s="493" t="b">
        <v>0</v>
      </c>
      <c r="N289" s="39" t="b">
        <v>0</v>
      </c>
      <c r="O289" s="28" t="s">
        <v>310</v>
      </c>
      <c r="P289" s="40"/>
      <c r="Q289" s="40"/>
      <c r="R289" s="40"/>
      <c r="S289" s="40"/>
      <c r="T289" s="40"/>
      <c r="U289" s="40"/>
      <c r="V289" s="40"/>
      <c r="W289" s="28"/>
      <c r="X289" s="41" t="s">
        <v>175</v>
      </c>
      <c r="Y289" s="73" t="s">
        <v>176</v>
      </c>
      <c r="Z289" s="74" t="s">
        <v>177</v>
      </c>
      <c r="AA289" s="75" t="s">
        <v>178</v>
      </c>
      <c r="AB289" s="76" t="s">
        <v>179</v>
      </c>
      <c r="AC289" s="76" t="s">
        <v>180</v>
      </c>
      <c r="AD289" s="76" t="s">
        <v>181</v>
      </c>
      <c r="AE289" s="76" t="s">
        <v>182</v>
      </c>
      <c r="AF289" s="113" t="s">
        <v>183</v>
      </c>
      <c r="AG289" s="78" t="b">
        <v>0</v>
      </c>
      <c r="AH289" s="800" t="s">
        <v>184</v>
      </c>
      <c r="AI289" s="801"/>
      <c r="AJ289" s="78" t="b">
        <v>0</v>
      </c>
      <c r="AK289" s="800" t="s">
        <v>184</v>
      </c>
      <c r="AL289" s="802"/>
      <c r="AM289" s="803" t="b">
        <f>IF(OR(X290, AG289, AJ289), TRUE,FALSE)</f>
        <v>0</v>
      </c>
    </row>
    <row r="290" spans="1:39" ht="12.95" customHeight="1">
      <c r="A290" s="521"/>
      <c r="B290" s="520"/>
      <c r="C290" s="520"/>
      <c r="D290" s="520"/>
      <c r="E290" s="223"/>
      <c r="F290" s="598"/>
      <c r="G290" s="497"/>
      <c r="H290" s="497"/>
      <c r="I290" s="497"/>
      <c r="J290" s="502"/>
      <c r="K290" s="535"/>
      <c r="L290" s="552"/>
      <c r="M290" s="501"/>
      <c r="N290" s="61" t="s">
        <v>185</v>
      </c>
      <c r="O290" s="63" t="s">
        <v>186</v>
      </c>
      <c r="P290" s="484"/>
      <c r="Q290" s="484"/>
      <c r="R290" s="484"/>
      <c r="S290" s="484"/>
      <c r="T290" s="484"/>
      <c r="U290" s="484"/>
      <c r="V290" s="484"/>
      <c r="W290" s="63" t="s">
        <v>187</v>
      </c>
      <c r="X290" s="29" t="b">
        <v>0</v>
      </c>
      <c r="Y290" s="65" t="b">
        <v>0</v>
      </c>
      <c r="Z290" s="66" t="b">
        <v>0</v>
      </c>
      <c r="AA290" s="67" t="b">
        <v>0</v>
      </c>
      <c r="AB290" s="68" t="b">
        <v>0</v>
      </c>
      <c r="AC290" s="69" t="b">
        <v>0</v>
      </c>
      <c r="AD290" s="70" t="b">
        <v>0</v>
      </c>
      <c r="AE290" s="69" t="b">
        <v>0</v>
      </c>
      <c r="AF290" s="112" t="b">
        <v>0</v>
      </c>
      <c r="AG290" s="71" t="b">
        <v>0</v>
      </c>
      <c r="AH290" s="810" t="s">
        <v>171</v>
      </c>
      <c r="AI290" s="811"/>
      <c r="AJ290" s="71" t="b">
        <v>0</v>
      </c>
      <c r="AK290" s="810" t="s">
        <v>171</v>
      </c>
      <c r="AL290" s="812"/>
      <c r="AM290" s="803"/>
    </row>
    <row r="291" spans="1:39" ht="12.95" customHeight="1">
      <c r="A291" s="521"/>
      <c r="B291" s="520"/>
      <c r="C291" s="520"/>
      <c r="D291" s="520"/>
      <c r="E291" s="223"/>
      <c r="F291" s="598"/>
      <c r="G291" s="497"/>
      <c r="H291" s="497"/>
      <c r="I291" s="497"/>
      <c r="J291" s="485" t="b">
        <v>0</v>
      </c>
      <c r="K291" s="487" t="b">
        <v>0</v>
      </c>
      <c r="L291" s="552" t="b">
        <v>0</v>
      </c>
      <c r="M291" s="489" t="b">
        <v>0</v>
      </c>
      <c r="N291" s="52" t="b">
        <v>0</v>
      </c>
      <c r="O291" s="53" t="s">
        <v>311</v>
      </c>
      <c r="P291" s="53"/>
      <c r="Q291" s="53"/>
      <c r="R291" s="53"/>
      <c r="S291" s="53"/>
      <c r="T291" s="53"/>
      <c r="U291" s="53"/>
      <c r="V291" s="53"/>
      <c r="W291" s="53"/>
      <c r="X291" s="54" t="s">
        <v>175</v>
      </c>
      <c r="Y291" s="73" t="s">
        <v>176</v>
      </c>
      <c r="Z291" s="74" t="s">
        <v>177</v>
      </c>
      <c r="AA291" s="75" t="s">
        <v>178</v>
      </c>
      <c r="AB291" s="76" t="s">
        <v>179</v>
      </c>
      <c r="AC291" s="76" t="s">
        <v>180</v>
      </c>
      <c r="AD291" s="76" t="s">
        <v>181</v>
      </c>
      <c r="AE291" s="76" t="s">
        <v>182</v>
      </c>
      <c r="AF291" s="77" t="s">
        <v>183</v>
      </c>
      <c r="AG291" s="78" t="b">
        <v>0</v>
      </c>
      <c r="AH291" s="800" t="s">
        <v>184</v>
      </c>
      <c r="AI291" s="801"/>
      <c r="AJ291" s="78" t="b">
        <v>0</v>
      </c>
      <c r="AK291" s="800" t="s">
        <v>184</v>
      </c>
      <c r="AL291" s="802"/>
      <c r="AM291" s="803" t="b">
        <f>IF(OR(X292, AG291, AJ291), TRUE,FALSE)</f>
        <v>0</v>
      </c>
    </row>
    <row r="292" spans="1:39" ht="12.95" customHeight="1">
      <c r="A292" s="521"/>
      <c r="B292" s="520"/>
      <c r="C292" s="520"/>
      <c r="D292" s="520"/>
      <c r="E292" s="223"/>
      <c r="F292" s="598"/>
      <c r="G292" s="497"/>
      <c r="H292" s="497"/>
      <c r="I292" s="497"/>
      <c r="J292" s="502"/>
      <c r="K292" s="535"/>
      <c r="L292" s="552"/>
      <c r="M292" s="501"/>
      <c r="N292" s="61" t="s">
        <v>185</v>
      </c>
      <c r="O292" s="63" t="s">
        <v>186</v>
      </c>
      <c r="P292" s="484"/>
      <c r="Q292" s="484"/>
      <c r="R292" s="484"/>
      <c r="S292" s="484"/>
      <c r="T292" s="484"/>
      <c r="U292" s="484"/>
      <c r="V292" s="484"/>
      <c r="W292" s="63" t="s">
        <v>187</v>
      </c>
      <c r="X292" s="64" t="b">
        <v>0</v>
      </c>
      <c r="Y292" s="30" t="b">
        <v>0</v>
      </c>
      <c r="Z292" s="31" t="b">
        <v>0</v>
      </c>
      <c r="AA292" s="32" t="b">
        <v>0</v>
      </c>
      <c r="AB292" s="33" t="b">
        <v>0</v>
      </c>
      <c r="AC292" s="34" t="b">
        <v>0</v>
      </c>
      <c r="AD292" s="35" t="b">
        <v>0</v>
      </c>
      <c r="AE292" s="34" t="b">
        <v>0</v>
      </c>
      <c r="AF292" s="35" t="b">
        <v>0</v>
      </c>
      <c r="AG292" s="36" t="b">
        <v>0</v>
      </c>
      <c r="AH292" s="816" t="s">
        <v>171</v>
      </c>
      <c r="AI292" s="817"/>
      <c r="AJ292" s="36" t="b">
        <v>0</v>
      </c>
      <c r="AK292" s="816" t="s">
        <v>171</v>
      </c>
      <c r="AL292" s="818"/>
      <c r="AM292" s="803"/>
    </row>
    <row r="293" spans="1:39" ht="12.95" customHeight="1">
      <c r="A293" s="521"/>
      <c r="B293" s="520"/>
      <c r="C293" s="520"/>
      <c r="D293" s="520"/>
      <c r="E293" s="223"/>
      <c r="F293" s="48"/>
      <c r="G293" s="28"/>
      <c r="H293" s="28"/>
      <c r="I293" s="28"/>
      <c r="J293" s="485" t="b">
        <v>0</v>
      </c>
      <c r="K293" s="487" t="b">
        <v>0</v>
      </c>
      <c r="L293" s="552" t="b">
        <v>0</v>
      </c>
      <c r="M293" s="489" t="b">
        <v>0</v>
      </c>
      <c r="N293" s="52" t="b">
        <v>0</v>
      </c>
      <c r="O293" s="53" t="s">
        <v>312</v>
      </c>
      <c r="P293" s="53"/>
      <c r="Q293" s="53"/>
      <c r="R293" s="53"/>
      <c r="S293" s="53"/>
      <c r="T293" s="53"/>
      <c r="U293" s="53"/>
      <c r="V293" s="53"/>
      <c r="W293" s="53"/>
      <c r="X293" s="54" t="s">
        <v>175</v>
      </c>
      <c r="Y293" s="55" t="s">
        <v>176</v>
      </c>
      <c r="Z293" s="56" t="s">
        <v>177</v>
      </c>
      <c r="AA293" s="57" t="s">
        <v>178</v>
      </c>
      <c r="AB293" s="58" t="s">
        <v>179</v>
      </c>
      <c r="AC293" s="58" t="s">
        <v>180</v>
      </c>
      <c r="AD293" s="58" t="s">
        <v>181</v>
      </c>
      <c r="AE293" s="58" t="s">
        <v>182</v>
      </c>
      <c r="AF293" s="110" t="s">
        <v>183</v>
      </c>
      <c r="AG293" s="60" t="b">
        <v>0</v>
      </c>
      <c r="AH293" s="825" t="s">
        <v>184</v>
      </c>
      <c r="AI293" s="826"/>
      <c r="AJ293" s="60" t="b">
        <v>0</v>
      </c>
      <c r="AK293" s="825" t="s">
        <v>184</v>
      </c>
      <c r="AL293" s="827"/>
      <c r="AM293" s="803" t="b">
        <f>IF(OR(X294, AG293, AJ293), TRUE,FALSE)</f>
        <v>0</v>
      </c>
    </row>
    <row r="294" spans="1:39" ht="12.95" customHeight="1">
      <c r="A294" s="521"/>
      <c r="B294" s="520"/>
      <c r="C294" s="520"/>
      <c r="D294" s="520"/>
      <c r="E294" s="223"/>
      <c r="F294" s="48"/>
      <c r="G294" s="28"/>
      <c r="H294" s="28"/>
      <c r="I294" s="28"/>
      <c r="J294" s="502"/>
      <c r="K294" s="535"/>
      <c r="L294" s="552"/>
      <c r="M294" s="501"/>
      <c r="N294" s="61" t="s">
        <v>185</v>
      </c>
      <c r="O294" s="63" t="s">
        <v>186</v>
      </c>
      <c r="P294" s="484"/>
      <c r="Q294" s="484"/>
      <c r="R294" s="484"/>
      <c r="S294" s="484"/>
      <c r="T294" s="484"/>
      <c r="U294" s="484"/>
      <c r="V294" s="484"/>
      <c r="W294" s="63" t="s">
        <v>187</v>
      </c>
      <c r="X294" s="64" t="b">
        <v>0</v>
      </c>
      <c r="Y294" s="30" t="b">
        <v>0</v>
      </c>
      <c r="Z294" s="31" t="b">
        <v>0</v>
      </c>
      <c r="AA294" s="32" t="b">
        <v>0</v>
      </c>
      <c r="AB294" s="33" t="b">
        <v>0</v>
      </c>
      <c r="AC294" s="34" t="b">
        <v>0</v>
      </c>
      <c r="AD294" s="35" t="b">
        <v>0</v>
      </c>
      <c r="AE294" s="34" t="b">
        <v>0</v>
      </c>
      <c r="AF294" s="114" t="b">
        <v>0</v>
      </c>
      <c r="AG294" s="36" t="b">
        <v>0</v>
      </c>
      <c r="AH294" s="816" t="s">
        <v>171</v>
      </c>
      <c r="AI294" s="817"/>
      <c r="AJ294" s="36" t="b">
        <v>0</v>
      </c>
      <c r="AK294" s="816" t="s">
        <v>171</v>
      </c>
      <c r="AL294" s="818"/>
      <c r="AM294" s="803"/>
    </row>
    <row r="295" spans="1:39" ht="12.95" customHeight="1">
      <c r="A295" s="521"/>
      <c r="B295" s="520"/>
      <c r="C295" s="520"/>
      <c r="D295" s="520"/>
      <c r="E295" s="223"/>
      <c r="F295" s="48"/>
      <c r="G295" s="28"/>
      <c r="H295" s="28"/>
      <c r="I295" s="28"/>
      <c r="J295" s="485" t="b">
        <v>0</v>
      </c>
      <c r="K295" s="487" t="b">
        <v>0</v>
      </c>
      <c r="L295" s="552" t="b">
        <v>0</v>
      </c>
      <c r="M295" s="489" t="b">
        <v>0</v>
      </c>
      <c r="N295" s="52" t="b">
        <v>0</v>
      </c>
      <c r="O295" s="53" t="s">
        <v>313</v>
      </c>
      <c r="P295" s="53"/>
      <c r="Q295" s="53"/>
      <c r="R295" s="53"/>
      <c r="S295" s="53"/>
      <c r="T295" s="53"/>
      <c r="U295" s="53"/>
      <c r="V295" s="53"/>
      <c r="W295" s="53"/>
      <c r="X295" s="54" t="s">
        <v>175</v>
      </c>
      <c r="Y295" s="176" t="s">
        <v>176</v>
      </c>
      <c r="Z295" s="177" t="s">
        <v>177</v>
      </c>
      <c r="AA295" s="178" t="s">
        <v>178</v>
      </c>
      <c r="AB295" s="179" t="s">
        <v>179</v>
      </c>
      <c r="AC295" s="179" t="s">
        <v>180</v>
      </c>
      <c r="AD295" s="179" t="s">
        <v>181</v>
      </c>
      <c r="AE295" s="179" t="s">
        <v>182</v>
      </c>
      <c r="AF295" s="180" t="s">
        <v>183</v>
      </c>
      <c r="AG295" s="181" t="b">
        <v>0</v>
      </c>
      <c r="AH295" s="822" t="s">
        <v>184</v>
      </c>
      <c r="AI295" s="823"/>
      <c r="AJ295" s="181" t="b">
        <v>0</v>
      </c>
      <c r="AK295" s="822" t="s">
        <v>184</v>
      </c>
      <c r="AL295" s="824"/>
      <c r="AM295" s="803" t="b">
        <f>IF(OR(X296, AG295, AJ295), TRUE,FALSE)</f>
        <v>0</v>
      </c>
    </row>
    <row r="296" spans="1:39" ht="12.95" customHeight="1">
      <c r="A296" s="521"/>
      <c r="B296" s="520"/>
      <c r="C296" s="520"/>
      <c r="D296" s="520"/>
      <c r="E296" s="223"/>
      <c r="F296" s="48"/>
      <c r="G296" s="28"/>
      <c r="H296" s="28"/>
      <c r="I296" s="28"/>
      <c r="J296" s="502"/>
      <c r="K296" s="535"/>
      <c r="L296" s="552"/>
      <c r="M296" s="501"/>
      <c r="N296" s="61" t="s">
        <v>185</v>
      </c>
      <c r="O296" s="63" t="s">
        <v>186</v>
      </c>
      <c r="P296" s="484"/>
      <c r="Q296" s="484"/>
      <c r="R296" s="484"/>
      <c r="S296" s="484"/>
      <c r="T296" s="484"/>
      <c r="U296" s="484"/>
      <c r="V296" s="484"/>
      <c r="W296" s="63" t="s">
        <v>187</v>
      </c>
      <c r="X296" s="64" t="b">
        <v>0</v>
      </c>
      <c r="Y296" s="30" t="b">
        <v>0</v>
      </c>
      <c r="Z296" s="31" t="b">
        <v>0</v>
      </c>
      <c r="AA296" s="32" t="b">
        <v>0</v>
      </c>
      <c r="AB296" s="33" t="b">
        <v>0</v>
      </c>
      <c r="AC296" s="34" t="b">
        <v>0</v>
      </c>
      <c r="AD296" s="35" t="b">
        <v>0</v>
      </c>
      <c r="AE296" s="34" t="b">
        <v>0</v>
      </c>
      <c r="AF296" s="114" t="b">
        <v>0</v>
      </c>
      <c r="AG296" s="36" t="b">
        <v>0</v>
      </c>
      <c r="AH296" s="816" t="s">
        <v>171</v>
      </c>
      <c r="AI296" s="817"/>
      <c r="AJ296" s="36" t="b">
        <v>0</v>
      </c>
      <c r="AK296" s="816" t="s">
        <v>171</v>
      </c>
      <c r="AL296" s="818"/>
      <c r="AM296" s="803"/>
    </row>
    <row r="297" spans="1:39" ht="12.95" customHeight="1">
      <c r="A297" s="521"/>
      <c r="B297" s="520"/>
      <c r="C297" s="520"/>
      <c r="D297" s="520"/>
      <c r="E297" s="223"/>
      <c r="F297" s="48"/>
      <c r="G297" s="28"/>
      <c r="H297" s="28"/>
      <c r="I297" s="28"/>
      <c r="J297" s="485" t="b">
        <v>0</v>
      </c>
      <c r="K297" s="487" t="b">
        <v>0</v>
      </c>
      <c r="L297" s="552" t="b">
        <v>0</v>
      </c>
      <c r="M297" s="489" t="b">
        <v>0</v>
      </c>
      <c r="N297" s="52" t="b">
        <v>0</v>
      </c>
      <c r="O297" s="53" t="s">
        <v>314</v>
      </c>
      <c r="P297" s="53"/>
      <c r="Q297" s="53"/>
      <c r="R297" s="53"/>
      <c r="S297" s="53"/>
      <c r="T297" s="53"/>
      <c r="U297" s="53"/>
      <c r="V297" s="53"/>
      <c r="W297" s="53"/>
      <c r="X297" s="72" t="s">
        <v>175</v>
      </c>
      <c r="Y297" s="176" t="s">
        <v>176</v>
      </c>
      <c r="Z297" s="177" t="s">
        <v>177</v>
      </c>
      <c r="AA297" s="178" t="s">
        <v>178</v>
      </c>
      <c r="AB297" s="179" t="s">
        <v>179</v>
      </c>
      <c r="AC297" s="179" t="s">
        <v>180</v>
      </c>
      <c r="AD297" s="179" t="s">
        <v>181</v>
      </c>
      <c r="AE297" s="179" t="s">
        <v>182</v>
      </c>
      <c r="AF297" s="180" t="s">
        <v>183</v>
      </c>
      <c r="AG297" s="181" t="b">
        <v>0</v>
      </c>
      <c r="AH297" s="822" t="s">
        <v>184</v>
      </c>
      <c r="AI297" s="823"/>
      <c r="AJ297" s="181" t="b">
        <v>0</v>
      </c>
      <c r="AK297" s="822" t="s">
        <v>184</v>
      </c>
      <c r="AL297" s="824"/>
      <c r="AM297" s="803" t="b">
        <f>IF(OR(X298, AG297, AJ297), TRUE,FALSE)</f>
        <v>0</v>
      </c>
    </row>
    <row r="298" spans="1:39" ht="12.95" customHeight="1">
      <c r="A298" s="521"/>
      <c r="B298" s="520"/>
      <c r="C298" s="520"/>
      <c r="D298" s="520"/>
      <c r="E298" s="223"/>
      <c r="F298" s="48"/>
      <c r="G298" s="28"/>
      <c r="H298" s="28"/>
      <c r="I298" s="28"/>
      <c r="J298" s="491"/>
      <c r="K298" s="492"/>
      <c r="L298" s="487"/>
      <c r="M298" s="493"/>
      <c r="N298" s="50" t="s">
        <v>185</v>
      </c>
      <c r="O298" s="28" t="s">
        <v>186</v>
      </c>
      <c r="P298" s="484"/>
      <c r="Q298" s="484"/>
      <c r="R298" s="484"/>
      <c r="S298" s="484"/>
      <c r="T298" s="484"/>
      <c r="U298" s="484"/>
      <c r="V298" s="484"/>
      <c r="W298" s="28" t="s">
        <v>187</v>
      </c>
      <c r="X298" s="82" t="b">
        <v>0</v>
      </c>
      <c r="Y298" s="153" t="b">
        <v>0</v>
      </c>
      <c r="Z298" s="154" t="b">
        <v>0</v>
      </c>
      <c r="AA298" s="155" t="b">
        <v>0</v>
      </c>
      <c r="AB298" s="156" t="b">
        <v>0</v>
      </c>
      <c r="AC298" s="157" t="b">
        <v>0</v>
      </c>
      <c r="AD298" s="158" t="b">
        <v>0</v>
      </c>
      <c r="AE298" s="157" t="b">
        <v>0</v>
      </c>
      <c r="AF298" s="174" t="b">
        <v>0</v>
      </c>
      <c r="AG298" s="159" t="b">
        <v>0</v>
      </c>
      <c r="AH298" s="819" t="s">
        <v>171</v>
      </c>
      <c r="AI298" s="820"/>
      <c r="AJ298" s="159" t="b">
        <v>0</v>
      </c>
      <c r="AK298" s="819" t="s">
        <v>171</v>
      </c>
      <c r="AL298" s="821"/>
      <c r="AM298" s="803"/>
    </row>
    <row r="299" spans="1:39" ht="12.95" customHeight="1">
      <c r="A299" s="521"/>
      <c r="B299" s="520"/>
      <c r="C299" s="520"/>
      <c r="D299" s="520"/>
      <c r="E299" s="223"/>
      <c r="F299" s="526" t="s">
        <v>316</v>
      </c>
      <c r="G299" s="495"/>
      <c r="H299" s="495"/>
      <c r="I299" s="495"/>
      <c r="J299" s="531" t="b">
        <v>0</v>
      </c>
      <c r="K299" s="532" t="b">
        <v>0</v>
      </c>
      <c r="L299" s="674" t="b">
        <v>0</v>
      </c>
      <c r="M299" s="494" t="b">
        <v>0</v>
      </c>
      <c r="N299" s="85" t="b">
        <v>0</v>
      </c>
      <c r="O299" s="40" t="s">
        <v>310</v>
      </c>
      <c r="P299" s="40"/>
      <c r="Q299" s="40"/>
      <c r="R299" s="40"/>
      <c r="S299" s="40"/>
      <c r="T299" s="40"/>
      <c r="U299" s="40"/>
      <c r="V299" s="40"/>
      <c r="W299" s="40"/>
      <c r="X299" s="72" t="s">
        <v>175</v>
      </c>
      <c r="Y299" s="73" t="s">
        <v>176</v>
      </c>
      <c r="Z299" s="74" t="s">
        <v>177</v>
      </c>
      <c r="AA299" s="75" t="s">
        <v>178</v>
      </c>
      <c r="AB299" s="76" t="s">
        <v>179</v>
      </c>
      <c r="AC299" s="76" t="s">
        <v>180</v>
      </c>
      <c r="AD299" s="76" t="s">
        <v>181</v>
      </c>
      <c r="AE299" s="76" t="s">
        <v>182</v>
      </c>
      <c r="AF299" s="113" t="s">
        <v>183</v>
      </c>
      <c r="AG299" s="78" t="b">
        <v>0</v>
      </c>
      <c r="AH299" s="800" t="s">
        <v>184</v>
      </c>
      <c r="AI299" s="801"/>
      <c r="AJ299" s="78" t="b">
        <v>0</v>
      </c>
      <c r="AK299" s="800" t="s">
        <v>184</v>
      </c>
      <c r="AL299" s="802"/>
      <c r="AM299" s="803" t="b">
        <f>IF(OR(X300, AG299, AJ299), TRUE,FALSE)</f>
        <v>0</v>
      </c>
    </row>
    <row r="300" spans="1:39" ht="12.95" customHeight="1">
      <c r="A300" s="521"/>
      <c r="B300" s="520"/>
      <c r="C300" s="520"/>
      <c r="D300" s="520"/>
      <c r="E300" s="223"/>
      <c r="F300" s="598"/>
      <c r="G300" s="497"/>
      <c r="H300" s="497"/>
      <c r="I300" s="497"/>
      <c r="J300" s="502"/>
      <c r="K300" s="535"/>
      <c r="L300" s="552"/>
      <c r="M300" s="501"/>
      <c r="N300" s="61" t="s">
        <v>185</v>
      </c>
      <c r="O300" s="63" t="s">
        <v>186</v>
      </c>
      <c r="P300" s="484"/>
      <c r="Q300" s="484"/>
      <c r="R300" s="484"/>
      <c r="S300" s="484"/>
      <c r="T300" s="484"/>
      <c r="U300" s="484"/>
      <c r="V300" s="484"/>
      <c r="W300" s="63" t="s">
        <v>187</v>
      </c>
      <c r="X300" s="29" t="b">
        <v>0</v>
      </c>
      <c r="Y300" s="165" t="b">
        <v>0</v>
      </c>
      <c r="Z300" s="166" t="b">
        <v>0</v>
      </c>
      <c r="AA300" s="167" t="b">
        <v>0</v>
      </c>
      <c r="AB300" s="168" t="b">
        <v>0</v>
      </c>
      <c r="AC300" s="169" t="b">
        <v>0</v>
      </c>
      <c r="AD300" s="170" t="b">
        <v>0</v>
      </c>
      <c r="AE300" s="169" t="b">
        <v>0</v>
      </c>
      <c r="AF300" s="197" t="b">
        <v>0</v>
      </c>
      <c r="AG300" s="171" t="b">
        <v>0</v>
      </c>
      <c r="AH300" s="804" t="s">
        <v>171</v>
      </c>
      <c r="AI300" s="805"/>
      <c r="AJ300" s="171" t="b">
        <v>0</v>
      </c>
      <c r="AK300" s="804" t="s">
        <v>171</v>
      </c>
      <c r="AL300" s="806"/>
      <c r="AM300" s="803"/>
    </row>
    <row r="301" spans="1:39" ht="12.95" customHeight="1">
      <c r="A301" s="521"/>
      <c r="B301" s="520"/>
      <c r="C301" s="520"/>
      <c r="D301" s="520"/>
      <c r="E301" s="223"/>
      <c r="F301" s="598"/>
      <c r="G301" s="497"/>
      <c r="H301" s="497"/>
      <c r="I301" s="497"/>
      <c r="J301" s="485" t="b">
        <v>0</v>
      </c>
      <c r="K301" s="487" t="b">
        <v>0</v>
      </c>
      <c r="L301" s="552" t="b">
        <v>0</v>
      </c>
      <c r="M301" s="489" t="b">
        <v>0</v>
      </c>
      <c r="N301" s="52" t="b">
        <v>0</v>
      </c>
      <c r="O301" s="53" t="s">
        <v>311</v>
      </c>
      <c r="P301" s="53"/>
      <c r="Q301" s="53"/>
      <c r="R301" s="53"/>
      <c r="S301" s="53"/>
      <c r="T301" s="53"/>
      <c r="U301" s="53"/>
      <c r="V301" s="53"/>
      <c r="W301" s="53"/>
      <c r="X301" s="54" t="s">
        <v>175</v>
      </c>
      <c r="Y301" s="73" t="s">
        <v>176</v>
      </c>
      <c r="Z301" s="74" t="s">
        <v>177</v>
      </c>
      <c r="AA301" s="75" t="s">
        <v>178</v>
      </c>
      <c r="AB301" s="76" t="s">
        <v>179</v>
      </c>
      <c r="AC301" s="76" t="s">
        <v>180</v>
      </c>
      <c r="AD301" s="76" t="s">
        <v>181</v>
      </c>
      <c r="AE301" s="76" t="s">
        <v>182</v>
      </c>
      <c r="AF301" s="113" t="s">
        <v>183</v>
      </c>
      <c r="AG301" s="78" t="b">
        <v>0</v>
      </c>
      <c r="AH301" s="800" t="s">
        <v>184</v>
      </c>
      <c r="AI301" s="801"/>
      <c r="AJ301" s="78" t="b">
        <v>0</v>
      </c>
      <c r="AK301" s="800" t="s">
        <v>184</v>
      </c>
      <c r="AL301" s="802"/>
      <c r="AM301" s="803" t="b">
        <f>IF(OR(X302, AG301, AJ301), TRUE,FALSE)</f>
        <v>0</v>
      </c>
    </row>
    <row r="302" spans="1:39" ht="12.95" customHeight="1">
      <c r="A302" s="521"/>
      <c r="B302" s="520"/>
      <c r="C302" s="520"/>
      <c r="D302" s="520"/>
      <c r="E302" s="223"/>
      <c r="F302" s="598"/>
      <c r="G302" s="497"/>
      <c r="H302" s="497"/>
      <c r="I302" s="497"/>
      <c r="J302" s="502"/>
      <c r="K302" s="535"/>
      <c r="L302" s="552"/>
      <c r="M302" s="501"/>
      <c r="N302" s="61" t="s">
        <v>185</v>
      </c>
      <c r="O302" s="63" t="s">
        <v>186</v>
      </c>
      <c r="P302" s="484"/>
      <c r="Q302" s="484"/>
      <c r="R302" s="484"/>
      <c r="S302" s="484"/>
      <c r="T302" s="484"/>
      <c r="U302" s="484"/>
      <c r="V302" s="484"/>
      <c r="W302" s="63" t="s">
        <v>187</v>
      </c>
      <c r="X302" s="64" t="b">
        <v>0</v>
      </c>
      <c r="Y302" s="65" t="b">
        <v>0</v>
      </c>
      <c r="Z302" s="66" t="b">
        <v>0</v>
      </c>
      <c r="AA302" s="67" t="b">
        <v>0</v>
      </c>
      <c r="AB302" s="68" t="b">
        <v>0</v>
      </c>
      <c r="AC302" s="69" t="b">
        <v>0</v>
      </c>
      <c r="AD302" s="70" t="b">
        <v>0</v>
      </c>
      <c r="AE302" s="69" t="b">
        <v>0</v>
      </c>
      <c r="AF302" s="112" t="b">
        <v>0</v>
      </c>
      <c r="AG302" s="71" t="b">
        <v>0</v>
      </c>
      <c r="AH302" s="810" t="s">
        <v>171</v>
      </c>
      <c r="AI302" s="811"/>
      <c r="AJ302" s="71" t="b">
        <v>0</v>
      </c>
      <c r="AK302" s="810" t="s">
        <v>171</v>
      </c>
      <c r="AL302" s="812"/>
      <c r="AM302" s="803"/>
    </row>
    <row r="303" spans="1:39" ht="12.95" customHeight="1">
      <c r="A303" s="521"/>
      <c r="B303" s="520"/>
      <c r="C303" s="520"/>
      <c r="D303" s="520"/>
      <c r="E303" s="223"/>
      <c r="F303" s="48"/>
      <c r="G303" s="28"/>
      <c r="H303" s="28"/>
      <c r="I303" s="28"/>
      <c r="J303" s="485" t="b">
        <v>0</v>
      </c>
      <c r="K303" s="487" t="b">
        <v>0</v>
      </c>
      <c r="L303" s="552" t="b">
        <v>0</v>
      </c>
      <c r="M303" s="489" t="b">
        <v>0</v>
      </c>
      <c r="N303" s="52" t="b">
        <v>0</v>
      </c>
      <c r="O303" s="53" t="s">
        <v>312</v>
      </c>
      <c r="P303" s="53"/>
      <c r="Q303" s="53"/>
      <c r="R303" s="53"/>
      <c r="S303" s="53"/>
      <c r="T303" s="53"/>
      <c r="U303" s="53"/>
      <c r="V303" s="53"/>
      <c r="W303" s="53"/>
      <c r="X303" s="54" t="s">
        <v>175</v>
      </c>
      <c r="Y303" s="73" t="s">
        <v>176</v>
      </c>
      <c r="Z303" s="74" t="s">
        <v>177</v>
      </c>
      <c r="AA303" s="75" t="s">
        <v>178</v>
      </c>
      <c r="AB303" s="76" t="s">
        <v>179</v>
      </c>
      <c r="AC303" s="76" t="s">
        <v>180</v>
      </c>
      <c r="AD303" s="76" t="s">
        <v>181</v>
      </c>
      <c r="AE303" s="76" t="s">
        <v>182</v>
      </c>
      <c r="AF303" s="113" t="s">
        <v>183</v>
      </c>
      <c r="AG303" s="78" t="b">
        <v>0</v>
      </c>
      <c r="AH303" s="800" t="s">
        <v>184</v>
      </c>
      <c r="AI303" s="801"/>
      <c r="AJ303" s="78" t="b">
        <v>0</v>
      </c>
      <c r="AK303" s="800" t="s">
        <v>184</v>
      </c>
      <c r="AL303" s="802"/>
      <c r="AM303" s="803" t="b">
        <f>IF(OR(X304, AG303, AJ303), TRUE,FALSE)</f>
        <v>0</v>
      </c>
    </row>
    <row r="304" spans="1:39" ht="12.95" customHeight="1">
      <c r="A304" s="521"/>
      <c r="B304" s="520"/>
      <c r="C304" s="520"/>
      <c r="D304" s="520"/>
      <c r="E304" s="223"/>
      <c r="F304" s="48"/>
      <c r="G304" s="28"/>
      <c r="H304" s="28"/>
      <c r="I304" s="28"/>
      <c r="J304" s="502"/>
      <c r="K304" s="535"/>
      <c r="L304" s="552"/>
      <c r="M304" s="501"/>
      <c r="N304" s="61" t="s">
        <v>185</v>
      </c>
      <c r="O304" s="63" t="s">
        <v>186</v>
      </c>
      <c r="P304" s="484"/>
      <c r="Q304" s="484"/>
      <c r="R304" s="484"/>
      <c r="S304" s="484"/>
      <c r="T304" s="484"/>
      <c r="U304" s="484"/>
      <c r="V304" s="484"/>
      <c r="W304" s="63" t="s">
        <v>187</v>
      </c>
      <c r="X304" s="64" t="b">
        <v>0</v>
      </c>
      <c r="Y304" s="165" t="b">
        <v>0</v>
      </c>
      <c r="Z304" s="166" t="b">
        <v>0</v>
      </c>
      <c r="AA304" s="167" t="b">
        <v>0</v>
      </c>
      <c r="AB304" s="168" t="b">
        <v>0</v>
      </c>
      <c r="AC304" s="169" t="b">
        <v>0</v>
      </c>
      <c r="AD304" s="170" t="b">
        <v>0</v>
      </c>
      <c r="AE304" s="169" t="b">
        <v>0</v>
      </c>
      <c r="AF304" s="197" t="b">
        <v>0</v>
      </c>
      <c r="AG304" s="171" t="b">
        <v>0</v>
      </c>
      <c r="AH304" s="804" t="s">
        <v>171</v>
      </c>
      <c r="AI304" s="805"/>
      <c r="AJ304" s="171" t="b">
        <v>0</v>
      </c>
      <c r="AK304" s="804" t="s">
        <v>171</v>
      </c>
      <c r="AL304" s="806"/>
      <c r="AM304" s="803"/>
    </row>
    <row r="305" spans="1:39" ht="12.95" customHeight="1">
      <c r="A305" s="521"/>
      <c r="B305" s="520"/>
      <c r="C305" s="520"/>
      <c r="D305" s="520"/>
      <c r="E305" s="223"/>
      <c r="F305" s="48"/>
      <c r="G305" s="28"/>
      <c r="H305" s="28"/>
      <c r="I305" s="28"/>
      <c r="J305" s="485" t="b">
        <v>0</v>
      </c>
      <c r="K305" s="487" t="b">
        <v>0</v>
      </c>
      <c r="L305" s="552" t="b">
        <v>0</v>
      </c>
      <c r="M305" s="489" t="b">
        <v>0</v>
      </c>
      <c r="N305" s="52" t="b">
        <v>0</v>
      </c>
      <c r="O305" s="53" t="s">
        <v>313</v>
      </c>
      <c r="P305" s="53"/>
      <c r="Q305" s="53"/>
      <c r="R305" s="53"/>
      <c r="S305" s="53"/>
      <c r="T305" s="53"/>
      <c r="U305" s="53"/>
      <c r="V305" s="53"/>
      <c r="W305" s="53"/>
      <c r="X305" s="54" t="s">
        <v>175</v>
      </c>
      <c r="Y305" s="73" t="s">
        <v>176</v>
      </c>
      <c r="Z305" s="74" t="s">
        <v>177</v>
      </c>
      <c r="AA305" s="75" t="s">
        <v>178</v>
      </c>
      <c r="AB305" s="76" t="s">
        <v>179</v>
      </c>
      <c r="AC305" s="76" t="s">
        <v>180</v>
      </c>
      <c r="AD305" s="76" t="s">
        <v>181</v>
      </c>
      <c r="AE305" s="76" t="s">
        <v>182</v>
      </c>
      <c r="AF305" s="113" t="s">
        <v>183</v>
      </c>
      <c r="AG305" s="78" t="b">
        <v>0</v>
      </c>
      <c r="AH305" s="800" t="s">
        <v>184</v>
      </c>
      <c r="AI305" s="859"/>
      <c r="AJ305" s="78" t="b">
        <v>0</v>
      </c>
      <c r="AK305" s="800" t="s">
        <v>184</v>
      </c>
      <c r="AL305" s="802"/>
      <c r="AM305" s="803" t="b">
        <f>IF(OR(X306, AG305, AJ305), TRUE,FALSE)</f>
        <v>0</v>
      </c>
    </row>
    <row r="306" spans="1:39" ht="12.95" customHeight="1">
      <c r="A306" s="521"/>
      <c r="B306" s="520"/>
      <c r="C306" s="520"/>
      <c r="D306" s="520"/>
      <c r="E306" s="223"/>
      <c r="F306" s="48"/>
      <c r="G306" s="28"/>
      <c r="H306" s="28"/>
      <c r="I306" s="28"/>
      <c r="J306" s="502"/>
      <c r="K306" s="535"/>
      <c r="L306" s="552"/>
      <c r="M306" s="501"/>
      <c r="N306" s="61" t="s">
        <v>185</v>
      </c>
      <c r="O306" s="63" t="s">
        <v>186</v>
      </c>
      <c r="P306" s="484"/>
      <c r="Q306" s="484"/>
      <c r="R306" s="484"/>
      <c r="S306" s="484"/>
      <c r="T306" s="484"/>
      <c r="U306" s="484"/>
      <c r="V306" s="484"/>
      <c r="W306" s="63" t="s">
        <v>187</v>
      </c>
      <c r="X306" s="64" t="b">
        <v>0</v>
      </c>
      <c r="Y306" s="30" t="b">
        <v>0</v>
      </c>
      <c r="Z306" s="31" t="b">
        <v>0</v>
      </c>
      <c r="AA306" s="32" t="b">
        <v>0</v>
      </c>
      <c r="AB306" s="33" t="b">
        <v>0</v>
      </c>
      <c r="AC306" s="34" t="b">
        <v>0</v>
      </c>
      <c r="AD306" s="35" t="b">
        <v>0</v>
      </c>
      <c r="AE306" s="34" t="b">
        <v>0</v>
      </c>
      <c r="AF306" s="114" t="b">
        <v>0</v>
      </c>
      <c r="AG306" s="36" t="b">
        <v>0</v>
      </c>
      <c r="AH306" s="816" t="s">
        <v>171</v>
      </c>
      <c r="AI306" s="829"/>
      <c r="AJ306" s="36" t="b">
        <v>0</v>
      </c>
      <c r="AK306" s="816" t="s">
        <v>171</v>
      </c>
      <c r="AL306" s="818"/>
      <c r="AM306" s="803"/>
    </row>
    <row r="307" spans="1:39" ht="12.95" customHeight="1">
      <c r="A307" s="521"/>
      <c r="B307" s="520"/>
      <c r="C307" s="520"/>
      <c r="D307" s="520"/>
      <c r="E307" s="223"/>
      <c r="F307" s="48"/>
      <c r="G307" s="28"/>
      <c r="H307" s="28"/>
      <c r="I307" s="28"/>
      <c r="J307" s="485" t="b">
        <v>0</v>
      </c>
      <c r="K307" s="487" t="b">
        <v>0</v>
      </c>
      <c r="L307" s="552" t="b">
        <v>0</v>
      </c>
      <c r="M307" s="489" t="b">
        <v>0</v>
      </c>
      <c r="N307" s="52" t="b">
        <v>0</v>
      </c>
      <c r="O307" s="53" t="s">
        <v>314</v>
      </c>
      <c r="P307" s="53"/>
      <c r="Q307" s="53"/>
      <c r="R307" s="53"/>
      <c r="S307" s="53"/>
      <c r="T307" s="53"/>
      <c r="U307" s="53"/>
      <c r="V307" s="53"/>
      <c r="W307" s="53"/>
      <c r="X307" s="72" t="s">
        <v>175</v>
      </c>
      <c r="Y307" s="176" t="s">
        <v>176</v>
      </c>
      <c r="Z307" s="177" t="s">
        <v>177</v>
      </c>
      <c r="AA307" s="178" t="s">
        <v>178</v>
      </c>
      <c r="AB307" s="179" t="s">
        <v>179</v>
      </c>
      <c r="AC307" s="179" t="s">
        <v>180</v>
      </c>
      <c r="AD307" s="179" t="s">
        <v>181</v>
      </c>
      <c r="AE307" s="179" t="s">
        <v>182</v>
      </c>
      <c r="AF307" s="180" t="s">
        <v>183</v>
      </c>
      <c r="AG307" s="181" t="b">
        <v>0</v>
      </c>
      <c r="AH307" s="822" t="s">
        <v>184</v>
      </c>
      <c r="AI307" s="823"/>
      <c r="AJ307" s="181" t="b">
        <v>0</v>
      </c>
      <c r="AK307" s="822" t="s">
        <v>184</v>
      </c>
      <c r="AL307" s="824"/>
      <c r="AM307" s="803" t="b">
        <f>IF(OR(X308, AG307, AJ307), TRUE,FALSE)</f>
        <v>0</v>
      </c>
    </row>
    <row r="308" spans="1:39" ht="12.95" customHeight="1">
      <c r="A308" s="521"/>
      <c r="B308" s="520"/>
      <c r="C308" s="520"/>
      <c r="D308" s="520"/>
      <c r="E308" s="223"/>
      <c r="F308" s="24"/>
      <c r="G308" s="23"/>
      <c r="H308" s="23"/>
      <c r="I308" s="23"/>
      <c r="J308" s="595"/>
      <c r="K308" s="596"/>
      <c r="L308" s="675"/>
      <c r="M308" s="597"/>
      <c r="N308" s="26" t="s">
        <v>185</v>
      </c>
      <c r="O308" s="23" t="s">
        <v>186</v>
      </c>
      <c r="P308" s="503"/>
      <c r="Q308" s="503"/>
      <c r="R308" s="503"/>
      <c r="S308" s="503"/>
      <c r="T308" s="503"/>
      <c r="U308" s="503"/>
      <c r="V308" s="503"/>
      <c r="W308" s="23" t="s">
        <v>187</v>
      </c>
      <c r="X308" s="29" t="b">
        <v>0</v>
      </c>
      <c r="Y308" s="153" t="b">
        <v>0</v>
      </c>
      <c r="Z308" s="154" t="b">
        <v>0</v>
      </c>
      <c r="AA308" s="155" t="b">
        <v>0</v>
      </c>
      <c r="AB308" s="156" t="b">
        <v>0</v>
      </c>
      <c r="AC308" s="157" t="b">
        <v>0</v>
      </c>
      <c r="AD308" s="158" t="b">
        <v>0</v>
      </c>
      <c r="AE308" s="157" t="b">
        <v>0</v>
      </c>
      <c r="AF308" s="174" t="b">
        <v>0</v>
      </c>
      <c r="AG308" s="159" t="b">
        <v>0</v>
      </c>
      <c r="AH308" s="819" t="s">
        <v>171</v>
      </c>
      <c r="AI308" s="820"/>
      <c r="AJ308" s="159" t="b">
        <v>0</v>
      </c>
      <c r="AK308" s="819" t="s">
        <v>171</v>
      </c>
      <c r="AL308" s="821"/>
      <c r="AM308" s="803"/>
    </row>
    <row r="309" spans="1:39" ht="12.95" customHeight="1">
      <c r="A309" s="521"/>
      <c r="B309" s="520"/>
      <c r="C309" s="520"/>
      <c r="D309" s="520"/>
      <c r="E309" s="223"/>
      <c r="F309" s="598" t="s">
        <v>317</v>
      </c>
      <c r="G309" s="520"/>
      <c r="H309" s="520"/>
      <c r="I309" s="520"/>
      <c r="J309" s="491" t="b">
        <v>0</v>
      </c>
      <c r="K309" s="492" t="b">
        <v>0</v>
      </c>
      <c r="L309" s="535" t="b">
        <v>0</v>
      </c>
      <c r="M309" s="493" t="b">
        <v>0</v>
      </c>
      <c r="N309" s="39" t="b">
        <v>0</v>
      </c>
      <c r="O309" s="28" t="s">
        <v>318</v>
      </c>
      <c r="P309" s="28"/>
      <c r="Q309" s="28"/>
      <c r="R309" s="28"/>
      <c r="S309" s="28"/>
      <c r="T309" s="28"/>
      <c r="U309" s="28"/>
      <c r="V309" s="28"/>
      <c r="W309" s="28"/>
      <c r="X309" s="41" t="s">
        <v>175</v>
      </c>
      <c r="Y309" s="73" t="s">
        <v>176</v>
      </c>
      <c r="Z309" s="74" t="s">
        <v>177</v>
      </c>
      <c r="AA309" s="75" t="s">
        <v>178</v>
      </c>
      <c r="AB309" s="76" t="s">
        <v>179</v>
      </c>
      <c r="AC309" s="76" t="s">
        <v>180</v>
      </c>
      <c r="AD309" s="76" t="s">
        <v>181</v>
      </c>
      <c r="AE309" s="76" t="s">
        <v>182</v>
      </c>
      <c r="AF309" s="113" t="s">
        <v>183</v>
      </c>
      <c r="AG309" s="78" t="b">
        <v>0</v>
      </c>
      <c r="AH309" s="800" t="s">
        <v>184</v>
      </c>
      <c r="AI309" s="801"/>
      <c r="AJ309" s="78" t="b">
        <v>0</v>
      </c>
      <c r="AK309" s="800" t="s">
        <v>184</v>
      </c>
      <c r="AL309" s="802"/>
      <c r="AM309" s="803" t="b">
        <f>IF(OR(X310, AG309, AJ309), TRUE,FALSE)</f>
        <v>0</v>
      </c>
    </row>
    <row r="310" spans="1:39" ht="12.95" customHeight="1">
      <c r="A310" s="521"/>
      <c r="B310" s="520"/>
      <c r="C310" s="520"/>
      <c r="D310" s="520"/>
      <c r="E310" s="223"/>
      <c r="F310" s="529"/>
      <c r="G310" s="520"/>
      <c r="H310" s="520"/>
      <c r="I310" s="520"/>
      <c r="J310" s="502"/>
      <c r="K310" s="535"/>
      <c r="L310" s="552"/>
      <c r="M310" s="501"/>
      <c r="N310" s="61" t="s">
        <v>185</v>
      </c>
      <c r="O310" s="63" t="s">
        <v>186</v>
      </c>
      <c r="P310" s="484"/>
      <c r="Q310" s="484"/>
      <c r="R310" s="484"/>
      <c r="S310" s="484"/>
      <c r="T310" s="484"/>
      <c r="U310" s="484"/>
      <c r="V310" s="484"/>
      <c r="W310" s="63" t="s">
        <v>187</v>
      </c>
      <c r="X310" s="29" t="b">
        <v>0</v>
      </c>
      <c r="Y310" s="65" t="b">
        <v>0</v>
      </c>
      <c r="Z310" s="66" t="b">
        <v>0</v>
      </c>
      <c r="AA310" s="67" t="b">
        <v>0</v>
      </c>
      <c r="AB310" s="68" t="b">
        <v>0</v>
      </c>
      <c r="AC310" s="69" t="b">
        <v>0</v>
      </c>
      <c r="AD310" s="70" t="b">
        <v>0</v>
      </c>
      <c r="AE310" s="69" t="b">
        <v>0</v>
      </c>
      <c r="AF310" s="112" t="b">
        <v>0</v>
      </c>
      <c r="AG310" s="71" t="b">
        <v>0</v>
      </c>
      <c r="AH310" s="810" t="s">
        <v>171</v>
      </c>
      <c r="AI310" s="811"/>
      <c r="AJ310" s="71" t="b">
        <v>0</v>
      </c>
      <c r="AK310" s="810" t="s">
        <v>171</v>
      </c>
      <c r="AL310" s="812"/>
      <c r="AM310" s="803"/>
    </row>
    <row r="311" spans="1:39" ht="12.95" customHeight="1">
      <c r="A311" s="521"/>
      <c r="B311" s="520"/>
      <c r="C311" s="520"/>
      <c r="D311" s="520"/>
      <c r="E311" s="223"/>
      <c r="F311" s="48"/>
      <c r="G311" s="28"/>
      <c r="H311" s="28"/>
      <c r="I311" s="28"/>
      <c r="J311" s="485" t="b">
        <v>0</v>
      </c>
      <c r="K311" s="487" t="b">
        <v>0</v>
      </c>
      <c r="L311" s="552" t="b">
        <v>0</v>
      </c>
      <c r="M311" s="489" t="b">
        <v>0</v>
      </c>
      <c r="N311" s="52" t="b">
        <v>0</v>
      </c>
      <c r="O311" s="53" t="s">
        <v>319</v>
      </c>
      <c r="P311" s="53"/>
      <c r="Q311" s="53"/>
      <c r="R311" s="53"/>
      <c r="S311" s="53"/>
      <c r="T311" s="53"/>
      <c r="U311" s="53"/>
      <c r="V311" s="53"/>
      <c r="W311" s="53"/>
      <c r="X311" s="54" t="s">
        <v>175</v>
      </c>
      <c r="Y311" s="73" t="s">
        <v>176</v>
      </c>
      <c r="Z311" s="74" t="s">
        <v>177</v>
      </c>
      <c r="AA311" s="75" t="s">
        <v>178</v>
      </c>
      <c r="AB311" s="76" t="s">
        <v>179</v>
      </c>
      <c r="AC311" s="76" t="s">
        <v>180</v>
      </c>
      <c r="AD311" s="76" t="s">
        <v>181</v>
      </c>
      <c r="AE311" s="76" t="s">
        <v>182</v>
      </c>
      <c r="AF311" s="113" t="s">
        <v>183</v>
      </c>
      <c r="AG311" s="78" t="b">
        <v>0</v>
      </c>
      <c r="AH311" s="800" t="s">
        <v>184</v>
      </c>
      <c r="AI311" s="801"/>
      <c r="AJ311" s="78" t="b">
        <v>0</v>
      </c>
      <c r="AK311" s="800" t="s">
        <v>184</v>
      </c>
      <c r="AL311" s="802"/>
      <c r="AM311" s="803" t="b">
        <f>IF(OR(X312, AG311, AJ311), TRUE,FALSE)</f>
        <v>0</v>
      </c>
    </row>
    <row r="312" spans="1:39" ht="12.95" customHeight="1">
      <c r="A312" s="521"/>
      <c r="B312" s="520"/>
      <c r="C312" s="520"/>
      <c r="D312" s="520"/>
      <c r="E312" s="223"/>
      <c r="F312" s="48"/>
      <c r="G312" s="28"/>
      <c r="H312" s="28"/>
      <c r="I312" s="28"/>
      <c r="J312" s="502"/>
      <c r="K312" s="535"/>
      <c r="L312" s="552"/>
      <c r="M312" s="501"/>
      <c r="N312" s="61" t="s">
        <v>185</v>
      </c>
      <c r="O312" s="63" t="s">
        <v>186</v>
      </c>
      <c r="P312" s="484"/>
      <c r="Q312" s="484"/>
      <c r="R312" s="484"/>
      <c r="S312" s="484"/>
      <c r="T312" s="484"/>
      <c r="U312" s="484"/>
      <c r="V312" s="484"/>
      <c r="W312" s="63" t="s">
        <v>187</v>
      </c>
      <c r="X312" s="64" t="b">
        <v>0</v>
      </c>
      <c r="Y312" s="30" t="b">
        <v>0</v>
      </c>
      <c r="Z312" s="31" t="b">
        <v>0</v>
      </c>
      <c r="AA312" s="32" t="b">
        <v>0</v>
      </c>
      <c r="AB312" s="33" t="b">
        <v>0</v>
      </c>
      <c r="AC312" s="34" t="b">
        <v>0</v>
      </c>
      <c r="AD312" s="35" t="b">
        <v>0</v>
      </c>
      <c r="AE312" s="34" t="b">
        <v>0</v>
      </c>
      <c r="AF312" s="114" t="b">
        <v>0</v>
      </c>
      <c r="AG312" s="36" t="b">
        <v>0</v>
      </c>
      <c r="AH312" s="816" t="s">
        <v>171</v>
      </c>
      <c r="AI312" s="817"/>
      <c r="AJ312" s="36" t="b">
        <v>0</v>
      </c>
      <c r="AK312" s="816" t="s">
        <v>171</v>
      </c>
      <c r="AL312" s="818"/>
      <c r="AM312" s="803"/>
    </row>
    <row r="313" spans="1:39" ht="12.95" customHeight="1">
      <c r="A313" s="521"/>
      <c r="B313" s="520"/>
      <c r="C313" s="520"/>
      <c r="D313" s="520"/>
      <c r="E313" s="223"/>
      <c r="F313" s="48"/>
      <c r="G313" s="28"/>
      <c r="H313" s="28"/>
      <c r="I313" s="28"/>
      <c r="J313" s="485" t="b">
        <v>0</v>
      </c>
      <c r="K313" s="487" t="b">
        <v>0</v>
      </c>
      <c r="L313" s="552" t="b">
        <v>0</v>
      </c>
      <c r="M313" s="489" t="b">
        <v>0</v>
      </c>
      <c r="N313" s="52" t="b">
        <v>0</v>
      </c>
      <c r="O313" s="53" t="s">
        <v>320</v>
      </c>
      <c r="P313" s="53"/>
      <c r="Q313" s="53"/>
      <c r="R313" s="53"/>
      <c r="S313" s="53"/>
      <c r="T313" s="53"/>
      <c r="U313" s="53"/>
      <c r="V313" s="53"/>
      <c r="W313" s="53"/>
      <c r="X313" s="54" t="s">
        <v>175</v>
      </c>
      <c r="Y313" s="176" t="s">
        <v>176</v>
      </c>
      <c r="Z313" s="177" t="s">
        <v>177</v>
      </c>
      <c r="AA313" s="178" t="s">
        <v>178</v>
      </c>
      <c r="AB313" s="179" t="s">
        <v>179</v>
      </c>
      <c r="AC313" s="179" t="s">
        <v>180</v>
      </c>
      <c r="AD313" s="179" t="s">
        <v>181</v>
      </c>
      <c r="AE313" s="179" t="s">
        <v>182</v>
      </c>
      <c r="AF313" s="182" t="s">
        <v>183</v>
      </c>
      <c r="AG313" s="181" t="b">
        <v>0</v>
      </c>
      <c r="AH313" s="822" t="s">
        <v>184</v>
      </c>
      <c r="AI313" s="833"/>
      <c r="AJ313" s="181" t="b">
        <v>0</v>
      </c>
      <c r="AK313" s="822" t="s">
        <v>184</v>
      </c>
      <c r="AL313" s="824"/>
      <c r="AM313" s="803" t="b">
        <f>IF(OR(X314, AG313, AJ313), TRUE,FALSE)</f>
        <v>0</v>
      </c>
    </row>
    <row r="314" spans="1:39" ht="12.95" customHeight="1">
      <c r="A314" s="521"/>
      <c r="B314" s="520"/>
      <c r="C314" s="520"/>
      <c r="D314" s="520"/>
      <c r="E314" s="223"/>
      <c r="F314" s="48"/>
      <c r="G314" s="28"/>
      <c r="H314" s="28"/>
      <c r="I314" s="28"/>
      <c r="J314" s="502"/>
      <c r="K314" s="535"/>
      <c r="L314" s="552"/>
      <c r="M314" s="501"/>
      <c r="N314" s="61" t="s">
        <v>185</v>
      </c>
      <c r="O314" s="63" t="s">
        <v>186</v>
      </c>
      <c r="P314" s="484"/>
      <c r="Q314" s="484"/>
      <c r="R314" s="484"/>
      <c r="S314" s="484"/>
      <c r="T314" s="484"/>
      <c r="U314" s="484"/>
      <c r="V314" s="484"/>
      <c r="W314" s="63" t="s">
        <v>187</v>
      </c>
      <c r="X314" s="64" t="b">
        <v>0</v>
      </c>
      <c r="Y314" s="30" t="b">
        <v>0</v>
      </c>
      <c r="Z314" s="31" t="b">
        <v>0</v>
      </c>
      <c r="AA314" s="32" t="b">
        <v>0</v>
      </c>
      <c r="AB314" s="33" t="b">
        <v>0</v>
      </c>
      <c r="AC314" s="34" t="b">
        <v>0</v>
      </c>
      <c r="AD314" s="35" t="b">
        <v>0</v>
      </c>
      <c r="AE314" s="34" t="b">
        <v>0</v>
      </c>
      <c r="AF314" s="35" t="b">
        <v>0</v>
      </c>
      <c r="AG314" s="36" t="b">
        <v>0</v>
      </c>
      <c r="AH314" s="816" t="s">
        <v>171</v>
      </c>
      <c r="AI314" s="829"/>
      <c r="AJ314" s="36" t="b">
        <v>0</v>
      </c>
      <c r="AK314" s="816" t="s">
        <v>171</v>
      </c>
      <c r="AL314" s="818"/>
      <c r="AM314" s="803"/>
    </row>
    <row r="315" spans="1:39" ht="12.95" customHeight="1">
      <c r="A315" s="521"/>
      <c r="B315" s="520"/>
      <c r="C315" s="520"/>
      <c r="D315" s="520"/>
      <c r="E315" s="223"/>
      <c r="F315" s="48"/>
      <c r="G315" s="28"/>
      <c r="H315" s="28"/>
      <c r="I315" s="28"/>
      <c r="J315" s="485" t="b">
        <v>0</v>
      </c>
      <c r="K315" s="487" t="b">
        <v>0</v>
      </c>
      <c r="L315" s="552" t="b">
        <v>0</v>
      </c>
      <c r="M315" s="489" t="b">
        <v>0</v>
      </c>
      <c r="N315" s="52" t="b">
        <v>0</v>
      </c>
      <c r="O315" s="53" t="s">
        <v>321</v>
      </c>
      <c r="P315" s="53"/>
      <c r="Q315" s="53"/>
      <c r="R315" s="53"/>
      <c r="S315" s="53"/>
      <c r="T315" s="53"/>
      <c r="U315" s="53"/>
      <c r="V315" s="53"/>
      <c r="W315" s="53"/>
      <c r="X315" s="72" t="s">
        <v>175</v>
      </c>
      <c r="Y315" s="176" t="s">
        <v>176</v>
      </c>
      <c r="Z315" s="177" t="s">
        <v>177</v>
      </c>
      <c r="AA315" s="178" t="s">
        <v>178</v>
      </c>
      <c r="AB315" s="179" t="s">
        <v>179</v>
      </c>
      <c r="AC315" s="179" t="s">
        <v>180</v>
      </c>
      <c r="AD315" s="179" t="s">
        <v>181</v>
      </c>
      <c r="AE315" s="179" t="s">
        <v>182</v>
      </c>
      <c r="AF315" s="182" t="s">
        <v>183</v>
      </c>
      <c r="AG315" s="181" t="b">
        <v>0</v>
      </c>
      <c r="AH315" s="822" t="s">
        <v>184</v>
      </c>
      <c r="AI315" s="823"/>
      <c r="AJ315" s="181" t="b">
        <v>0</v>
      </c>
      <c r="AK315" s="822" t="s">
        <v>184</v>
      </c>
      <c r="AL315" s="824"/>
      <c r="AM315" s="803" t="b">
        <f>IF(OR(X316, AG315, AJ315), TRUE,FALSE)</f>
        <v>0</v>
      </c>
    </row>
    <row r="316" spans="1:39" ht="12.95" customHeight="1" thickBot="1">
      <c r="A316" s="522"/>
      <c r="B316" s="523"/>
      <c r="C316" s="523"/>
      <c r="D316" s="523"/>
      <c r="E316" s="224"/>
      <c r="F316" s="126"/>
      <c r="G316" s="127"/>
      <c r="H316" s="127"/>
      <c r="I316" s="127"/>
      <c r="J316" s="486"/>
      <c r="K316" s="488"/>
      <c r="L316" s="673"/>
      <c r="M316" s="490"/>
      <c r="N316" s="129" t="s">
        <v>185</v>
      </c>
      <c r="O316" s="127" t="s">
        <v>186</v>
      </c>
      <c r="P316" s="483"/>
      <c r="Q316" s="483"/>
      <c r="R316" s="483"/>
      <c r="S316" s="483"/>
      <c r="T316" s="483"/>
      <c r="U316" s="483"/>
      <c r="V316" s="483"/>
      <c r="W316" s="127" t="s">
        <v>187</v>
      </c>
      <c r="X316" s="212" t="b">
        <v>0</v>
      </c>
      <c r="Y316" s="214" t="b">
        <v>0</v>
      </c>
      <c r="Z316" s="215" t="b">
        <v>0</v>
      </c>
      <c r="AA316" s="216" t="b">
        <v>0</v>
      </c>
      <c r="AB316" s="217" t="b">
        <v>0</v>
      </c>
      <c r="AC316" s="218" t="b">
        <v>0</v>
      </c>
      <c r="AD316" s="219" t="b">
        <v>0</v>
      </c>
      <c r="AE316" s="218" t="b">
        <v>0</v>
      </c>
      <c r="AF316" s="219" t="b">
        <v>0</v>
      </c>
      <c r="AG316" s="220" t="b">
        <v>0</v>
      </c>
      <c r="AH316" s="813" t="s">
        <v>171</v>
      </c>
      <c r="AI316" s="854"/>
      <c r="AJ316" s="220" t="b">
        <v>0</v>
      </c>
      <c r="AK316" s="813" t="s">
        <v>171</v>
      </c>
      <c r="AL316" s="815"/>
      <c r="AM316" s="803"/>
    </row>
    <row r="317" spans="1:39" ht="6" customHeight="1">
      <c r="AM317" s="5"/>
    </row>
    <row r="318" spans="1:39" ht="20.100000000000001" customHeight="1">
      <c r="A318" s="4" t="s">
        <v>688</v>
      </c>
      <c r="AL318" s="6" t="s">
        <v>322</v>
      </c>
      <c r="AM318" s="5"/>
    </row>
    <row r="319" spans="1:39" ht="15" customHeight="1">
      <c r="A319" s="4" t="s">
        <v>141</v>
      </c>
      <c r="F319" s="391" t="s">
        <v>700</v>
      </c>
      <c r="AL319" s="394" t="str">
        <f>"【 "&amp;$K$7&amp;" 】"</f>
        <v>【 ○○　○○　様邸新築工事 】</v>
      </c>
      <c r="AM319" s="5"/>
    </row>
    <row r="320" spans="1:39" ht="12.95" customHeight="1">
      <c r="A320" s="569" t="s">
        <v>142</v>
      </c>
      <c r="B320" s="570"/>
      <c r="C320" s="570"/>
      <c r="D320" s="570"/>
      <c r="E320" s="571"/>
      <c r="F320" s="569" t="s">
        <v>143</v>
      </c>
      <c r="G320" s="570"/>
      <c r="H320" s="570"/>
      <c r="I320" s="571"/>
      <c r="J320" s="578" t="s">
        <v>144</v>
      </c>
      <c r="K320" s="579"/>
      <c r="L320" s="579"/>
      <c r="M320" s="579"/>
      <c r="N320" s="579"/>
      <c r="O320" s="579"/>
      <c r="P320" s="579"/>
      <c r="Q320" s="579"/>
      <c r="R320" s="579"/>
      <c r="S320" s="579"/>
      <c r="T320" s="579"/>
      <c r="U320" s="579"/>
      <c r="V320" s="579"/>
      <c r="W320" s="579"/>
      <c r="X320" s="579"/>
      <c r="Y320" s="569" t="s">
        <v>145</v>
      </c>
      <c r="Z320" s="570"/>
      <c r="AA320" s="570"/>
      <c r="AB320" s="570"/>
      <c r="AC320" s="570"/>
      <c r="AD320" s="570"/>
      <c r="AE320" s="570"/>
      <c r="AF320" s="570"/>
      <c r="AG320" s="570"/>
      <c r="AH320" s="570"/>
      <c r="AI320" s="570"/>
      <c r="AJ320" s="570"/>
      <c r="AK320" s="570"/>
      <c r="AL320" s="571"/>
      <c r="AM320" s="858" t="s">
        <v>521</v>
      </c>
    </row>
    <row r="321" spans="1:39" ht="12.95" customHeight="1">
      <c r="A321" s="572"/>
      <c r="B321" s="573"/>
      <c r="C321" s="573"/>
      <c r="D321" s="573"/>
      <c r="E321" s="574"/>
      <c r="F321" s="572"/>
      <c r="G321" s="573"/>
      <c r="H321" s="573"/>
      <c r="I321" s="574"/>
      <c r="J321" s="581"/>
      <c r="K321" s="582"/>
      <c r="L321" s="582"/>
      <c r="M321" s="582"/>
      <c r="N321" s="582"/>
      <c r="O321" s="582"/>
      <c r="P321" s="582"/>
      <c r="Q321" s="582"/>
      <c r="R321" s="582"/>
      <c r="S321" s="582"/>
      <c r="T321" s="582"/>
      <c r="U321" s="582"/>
      <c r="V321" s="582"/>
      <c r="W321" s="582"/>
      <c r="X321" s="582"/>
      <c r="Y321" s="855"/>
      <c r="Z321" s="856"/>
      <c r="AA321" s="856"/>
      <c r="AB321" s="856"/>
      <c r="AC321" s="856"/>
      <c r="AD321" s="856"/>
      <c r="AE321" s="856"/>
      <c r="AF321" s="856"/>
      <c r="AG321" s="856"/>
      <c r="AH321" s="856"/>
      <c r="AI321" s="856"/>
      <c r="AJ321" s="856"/>
      <c r="AK321" s="856"/>
      <c r="AL321" s="857"/>
      <c r="AM321" s="858"/>
    </row>
    <row r="322" spans="1:39" ht="12.95" customHeight="1">
      <c r="A322" s="572"/>
      <c r="B322" s="573"/>
      <c r="C322" s="573"/>
      <c r="D322" s="573"/>
      <c r="E322" s="574"/>
      <c r="F322" s="572"/>
      <c r="G322" s="573"/>
      <c r="H322" s="573"/>
      <c r="I322" s="574"/>
      <c r="J322" s="584" t="s">
        <v>146</v>
      </c>
      <c r="K322" s="585"/>
      <c r="L322" s="585"/>
      <c r="M322" s="586"/>
      <c r="N322" s="554" t="s">
        <v>147</v>
      </c>
      <c r="O322" s="558" t="s">
        <v>148</v>
      </c>
      <c r="P322" s="559"/>
      <c r="Q322" s="559"/>
      <c r="R322" s="559"/>
      <c r="S322" s="559"/>
      <c r="T322" s="559"/>
      <c r="U322" s="559"/>
      <c r="V322" s="559"/>
      <c r="W322" s="560"/>
      <c r="X322" s="564" t="s">
        <v>149</v>
      </c>
      <c r="Y322" s="842" t="s">
        <v>151</v>
      </c>
      <c r="Z322" s="556"/>
      <c r="AA322" s="556"/>
      <c r="AB322" s="556"/>
      <c r="AC322" s="556"/>
      <c r="AD322" s="556"/>
      <c r="AE322" s="556"/>
      <c r="AF322" s="843"/>
      <c r="AG322" s="558" t="s">
        <v>152</v>
      </c>
      <c r="AH322" s="559"/>
      <c r="AI322" s="559"/>
      <c r="AJ322" s="559"/>
      <c r="AK322" s="559"/>
      <c r="AL322" s="846"/>
      <c r="AM322" s="858"/>
    </row>
    <row r="323" spans="1:39" ht="12.95" customHeight="1">
      <c r="A323" s="572"/>
      <c r="B323" s="573"/>
      <c r="C323" s="573"/>
      <c r="D323" s="573"/>
      <c r="E323" s="574"/>
      <c r="F323" s="572"/>
      <c r="G323" s="573"/>
      <c r="H323" s="573"/>
      <c r="I323" s="574"/>
      <c r="J323" s="510" t="s">
        <v>153</v>
      </c>
      <c r="K323" s="513" t="s">
        <v>154</v>
      </c>
      <c r="L323" s="513" t="s">
        <v>155</v>
      </c>
      <c r="M323" s="516" t="s">
        <v>156</v>
      </c>
      <c r="N323" s="554"/>
      <c r="O323" s="558"/>
      <c r="P323" s="559"/>
      <c r="Q323" s="559"/>
      <c r="R323" s="559"/>
      <c r="S323" s="559"/>
      <c r="T323" s="559"/>
      <c r="U323" s="559"/>
      <c r="V323" s="559"/>
      <c r="W323" s="560"/>
      <c r="X323" s="564"/>
      <c r="Y323" s="844"/>
      <c r="Z323" s="585"/>
      <c r="AA323" s="585"/>
      <c r="AB323" s="585"/>
      <c r="AC323" s="585"/>
      <c r="AD323" s="585"/>
      <c r="AE323" s="585"/>
      <c r="AF323" s="845"/>
      <c r="AG323" s="584"/>
      <c r="AH323" s="585"/>
      <c r="AI323" s="585"/>
      <c r="AJ323" s="585"/>
      <c r="AK323" s="585"/>
      <c r="AL323" s="845"/>
      <c r="AM323" s="858"/>
    </row>
    <row r="324" spans="1:39" ht="12.95" customHeight="1">
      <c r="A324" s="572"/>
      <c r="B324" s="573"/>
      <c r="C324" s="573"/>
      <c r="D324" s="573"/>
      <c r="E324" s="574"/>
      <c r="F324" s="572"/>
      <c r="G324" s="573"/>
      <c r="H324" s="573"/>
      <c r="I324" s="574"/>
      <c r="J324" s="511"/>
      <c r="K324" s="514"/>
      <c r="L324" s="514"/>
      <c r="M324" s="517"/>
      <c r="N324" s="554"/>
      <c r="O324" s="558"/>
      <c r="P324" s="559"/>
      <c r="Q324" s="559"/>
      <c r="R324" s="559"/>
      <c r="S324" s="559"/>
      <c r="T324" s="559"/>
      <c r="U324" s="559"/>
      <c r="V324" s="559"/>
      <c r="W324" s="560"/>
      <c r="X324" s="564"/>
      <c r="Y324" s="838" t="s">
        <v>157</v>
      </c>
      <c r="Z324" s="840" t="s">
        <v>158</v>
      </c>
      <c r="AA324" s="847" t="s">
        <v>159</v>
      </c>
      <c r="AB324" s="848"/>
      <c r="AC324" s="848"/>
      <c r="AD324" s="848"/>
      <c r="AE324" s="848"/>
      <c r="AF324" s="849"/>
      <c r="AG324" s="847" t="s">
        <v>160</v>
      </c>
      <c r="AH324" s="848"/>
      <c r="AI324" s="850"/>
      <c r="AJ324" s="851" t="s">
        <v>161</v>
      </c>
      <c r="AK324" s="848"/>
      <c r="AL324" s="849"/>
      <c r="AM324" s="858"/>
    </row>
    <row r="325" spans="1:39" ht="14.1" customHeight="1">
      <c r="A325" s="572"/>
      <c r="B325" s="573"/>
      <c r="C325" s="573"/>
      <c r="D325" s="573"/>
      <c r="E325" s="574"/>
      <c r="F325" s="572"/>
      <c r="G325" s="573"/>
      <c r="H325" s="573"/>
      <c r="I325" s="574"/>
      <c r="J325" s="511"/>
      <c r="K325" s="514"/>
      <c r="L325" s="514"/>
      <c r="M325" s="517"/>
      <c r="N325" s="554"/>
      <c r="O325" s="558"/>
      <c r="P325" s="559"/>
      <c r="Q325" s="559"/>
      <c r="R325" s="559"/>
      <c r="S325" s="559"/>
      <c r="T325" s="559"/>
      <c r="U325" s="559"/>
      <c r="V325" s="559"/>
      <c r="W325" s="560"/>
      <c r="X325" s="564"/>
      <c r="Y325" s="839"/>
      <c r="Z325" s="841"/>
      <c r="AA325" s="852" t="s">
        <v>162</v>
      </c>
      <c r="AB325" s="834" t="s">
        <v>163</v>
      </c>
      <c r="AC325" s="834" t="s">
        <v>164</v>
      </c>
      <c r="AD325" s="834" t="s">
        <v>165</v>
      </c>
      <c r="AE325" s="834" t="s">
        <v>166</v>
      </c>
      <c r="AF325" s="834" t="s">
        <v>167</v>
      </c>
      <c r="AG325" s="836" t="s">
        <v>168</v>
      </c>
      <c r="AH325" s="860" t="s">
        <v>169</v>
      </c>
      <c r="AI325" s="861"/>
      <c r="AJ325" s="836" t="s">
        <v>168</v>
      </c>
      <c r="AK325" s="860" t="s">
        <v>169</v>
      </c>
      <c r="AL325" s="861"/>
      <c r="AM325" s="858"/>
    </row>
    <row r="326" spans="1:39" ht="14.1" customHeight="1">
      <c r="A326" s="572"/>
      <c r="B326" s="573"/>
      <c r="C326" s="573"/>
      <c r="D326" s="573"/>
      <c r="E326" s="574"/>
      <c r="F326" s="572"/>
      <c r="G326" s="573"/>
      <c r="H326" s="573"/>
      <c r="I326" s="574"/>
      <c r="J326" s="512"/>
      <c r="K326" s="515"/>
      <c r="L326" s="515"/>
      <c r="M326" s="518"/>
      <c r="N326" s="554"/>
      <c r="O326" s="558"/>
      <c r="P326" s="559"/>
      <c r="Q326" s="559"/>
      <c r="R326" s="559"/>
      <c r="S326" s="559"/>
      <c r="T326" s="559"/>
      <c r="U326" s="559"/>
      <c r="V326" s="559"/>
      <c r="W326" s="560"/>
      <c r="X326" s="564"/>
      <c r="Y326" s="839"/>
      <c r="Z326" s="841"/>
      <c r="AA326" s="853"/>
      <c r="AB326" s="835"/>
      <c r="AC326" s="835"/>
      <c r="AD326" s="835"/>
      <c r="AE326" s="835"/>
      <c r="AF326" s="835"/>
      <c r="AG326" s="837"/>
      <c r="AH326" s="862" t="s">
        <v>170</v>
      </c>
      <c r="AI326" s="863"/>
      <c r="AJ326" s="837"/>
      <c r="AK326" s="862" t="s">
        <v>170</v>
      </c>
      <c r="AL326" s="863"/>
      <c r="AM326" s="858"/>
    </row>
    <row r="327" spans="1:39" ht="14.1" customHeight="1" thickBot="1">
      <c r="A327" s="572"/>
      <c r="B327" s="573"/>
      <c r="C327" s="573"/>
      <c r="D327" s="573"/>
      <c r="E327" s="574"/>
      <c r="F327" s="572"/>
      <c r="G327" s="573"/>
      <c r="H327" s="573"/>
      <c r="I327" s="574"/>
      <c r="J327" s="147">
        <v>1</v>
      </c>
      <c r="K327" s="148">
        <v>2</v>
      </c>
      <c r="L327" s="148">
        <v>3</v>
      </c>
      <c r="M327" s="149">
        <v>4</v>
      </c>
      <c r="N327" s="554"/>
      <c r="O327" s="558"/>
      <c r="P327" s="559"/>
      <c r="Q327" s="559"/>
      <c r="R327" s="559"/>
      <c r="S327" s="559"/>
      <c r="T327" s="559"/>
      <c r="U327" s="559"/>
      <c r="V327" s="559"/>
      <c r="W327" s="560"/>
      <c r="X327" s="564"/>
      <c r="Y327" s="839"/>
      <c r="Z327" s="841"/>
      <c r="AA327" s="853"/>
      <c r="AB327" s="835"/>
      <c r="AC327" s="835"/>
      <c r="AD327" s="835"/>
      <c r="AE327" s="835"/>
      <c r="AF327" s="835"/>
      <c r="AG327" s="837"/>
      <c r="AH327" s="864" t="s">
        <v>171</v>
      </c>
      <c r="AI327" s="865"/>
      <c r="AJ327" s="837"/>
      <c r="AK327" s="864" t="s">
        <v>171</v>
      </c>
      <c r="AL327" s="865"/>
      <c r="AM327" s="858"/>
    </row>
    <row r="328" spans="1:39" ht="12.95" customHeight="1">
      <c r="A328" s="537" t="s">
        <v>323</v>
      </c>
      <c r="B328" s="538"/>
      <c r="C328" s="538"/>
      <c r="D328" s="538"/>
      <c r="E328" s="587" t="s">
        <v>201</v>
      </c>
      <c r="F328" s="198" t="s">
        <v>324</v>
      </c>
      <c r="G328" s="11"/>
      <c r="H328" s="11"/>
      <c r="I328" s="199"/>
      <c r="J328" s="547" t="b">
        <v>0</v>
      </c>
      <c r="K328" s="548" t="b">
        <v>0</v>
      </c>
      <c r="L328" s="606" t="b">
        <v>0</v>
      </c>
      <c r="M328" s="670" t="b">
        <v>0</v>
      </c>
      <c r="N328" s="12" t="b">
        <v>0</v>
      </c>
      <c r="O328" s="667" t="s">
        <v>325</v>
      </c>
      <c r="P328" s="668"/>
      <c r="Q328" s="668"/>
      <c r="R328" s="668"/>
      <c r="S328" s="668"/>
      <c r="T328" s="668"/>
      <c r="U328" s="668"/>
      <c r="V328" s="668"/>
      <c r="W328" s="669"/>
      <c r="X328" s="14" t="s">
        <v>175</v>
      </c>
      <c r="Y328" s="200" t="s">
        <v>176</v>
      </c>
      <c r="Z328" s="201" t="s">
        <v>177</v>
      </c>
      <c r="AA328" s="202" t="s">
        <v>178</v>
      </c>
      <c r="AB328" s="203" t="s">
        <v>179</v>
      </c>
      <c r="AC328" s="203" t="s">
        <v>180</v>
      </c>
      <c r="AD328" s="203" t="s">
        <v>181</v>
      </c>
      <c r="AE328" s="203" t="s">
        <v>182</v>
      </c>
      <c r="AF328" s="204" t="s">
        <v>183</v>
      </c>
      <c r="AG328" s="205" t="b">
        <v>0</v>
      </c>
      <c r="AH328" s="830" t="s">
        <v>184</v>
      </c>
      <c r="AI328" s="831"/>
      <c r="AJ328" s="205" t="b">
        <v>0</v>
      </c>
      <c r="AK328" s="830" t="s">
        <v>184</v>
      </c>
      <c r="AL328" s="832"/>
      <c r="AM328" s="803" t="b">
        <f>IF(OR(X329, AG328, AJ328), TRUE,FALSE)</f>
        <v>0</v>
      </c>
    </row>
    <row r="329" spans="1:39" ht="12.95" customHeight="1">
      <c r="A329" s="521"/>
      <c r="B329" s="520"/>
      <c r="C329" s="520"/>
      <c r="D329" s="520"/>
      <c r="E329" s="525"/>
      <c r="F329" s="48"/>
      <c r="G329" s="28"/>
      <c r="H329" s="28"/>
      <c r="I329" s="49"/>
      <c r="J329" s="491"/>
      <c r="K329" s="492"/>
      <c r="L329" s="592"/>
      <c r="M329" s="660"/>
      <c r="N329" s="50" t="s">
        <v>185</v>
      </c>
      <c r="O329" s="63" t="s">
        <v>186</v>
      </c>
      <c r="P329" s="484"/>
      <c r="Q329" s="484"/>
      <c r="R329" s="484"/>
      <c r="S329" s="484"/>
      <c r="T329" s="484"/>
      <c r="U329" s="484"/>
      <c r="V329" s="484"/>
      <c r="W329" s="63" t="s">
        <v>187</v>
      </c>
      <c r="X329" s="29" t="b">
        <v>0</v>
      </c>
      <c r="Y329" s="30" t="b">
        <v>0</v>
      </c>
      <c r="Z329" s="31" t="b">
        <v>0</v>
      </c>
      <c r="AA329" s="32" t="b">
        <v>0</v>
      </c>
      <c r="AB329" s="33" t="b">
        <v>0</v>
      </c>
      <c r="AC329" s="34" t="b">
        <v>0</v>
      </c>
      <c r="AD329" s="35" t="b">
        <v>0</v>
      </c>
      <c r="AE329" s="34" t="b">
        <v>0</v>
      </c>
      <c r="AF329" s="35" t="b">
        <v>0</v>
      </c>
      <c r="AG329" s="36" t="b">
        <v>0</v>
      </c>
      <c r="AH329" s="816" t="s">
        <v>171</v>
      </c>
      <c r="AI329" s="817"/>
      <c r="AJ329" s="36" t="b">
        <v>0</v>
      </c>
      <c r="AK329" s="816" t="s">
        <v>171</v>
      </c>
      <c r="AL329" s="818"/>
      <c r="AM329" s="803"/>
    </row>
    <row r="330" spans="1:39" ht="12.95" customHeight="1">
      <c r="A330" s="521"/>
      <c r="B330" s="520"/>
      <c r="C330" s="520"/>
      <c r="D330" s="520"/>
      <c r="E330" s="643">
        <f>表示項目選択・建物情報!$E$38</f>
        <v>5</v>
      </c>
      <c r="F330" s="48"/>
      <c r="G330" s="28"/>
      <c r="H330" s="28"/>
      <c r="I330" s="49"/>
      <c r="J330" s="485" t="b">
        <v>0</v>
      </c>
      <c r="K330" s="641" t="b">
        <v>0</v>
      </c>
      <c r="L330" s="641" t="b">
        <v>0</v>
      </c>
      <c r="M330" s="671" t="b">
        <v>0</v>
      </c>
      <c r="N330" s="52" t="b">
        <v>0</v>
      </c>
      <c r="O330" s="53" t="s">
        <v>326</v>
      </c>
      <c r="P330" s="53"/>
      <c r="Q330" s="53"/>
      <c r="R330" s="53"/>
      <c r="S330" s="53"/>
      <c r="T330" s="53"/>
      <c r="U330" s="53"/>
      <c r="V330" s="53"/>
      <c r="W330" s="53"/>
      <c r="X330" s="54" t="s">
        <v>175</v>
      </c>
      <c r="Y330" s="176" t="s">
        <v>176</v>
      </c>
      <c r="Z330" s="177" t="s">
        <v>177</v>
      </c>
      <c r="AA330" s="178" t="s">
        <v>178</v>
      </c>
      <c r="AB330" s="179" t="s">
        <v>179</v>
      </c>
      <c r="AC330" s="179" t="s">
        <v>180</v>
      </c>
      <c r="AD330" s="179" t="s">
        <v>181</v>
      </c>
      <c r="AE330" s="179" t="s">
        <v>182</v>
      </c>
      <c r="AF330" s="182" t="s">
        <v>183</v>
      </c>
      <c r="AG330" s="181" t="b">
        <v>0</v>
      </c>
      <c r="AH330" s="822" t="s">
        <v>184</v>
      </c>
      <c r="AI330" s="833"/>
      <c r="AJ330" s="181" t="b">
        <v>0</v>
      </c>
      <c r="AK330" s="822" t="s">
        <v>184</v>
      </c>
      <c r="AL330" s="824"/>
      <c r="AM330" s="803" t="b">
        <f>IF(OR(X331, AG330, AJ330), TRUE,FALSE)</f>
        <v>0</v>
      </c>
    </row>
    <row r="331" spans="1:39" ht="12.95" customHeight="1">
      <c r="A331" s="521"/>
      <c r="B331" s="520"/>
      <c r="C331" s="520"/>
      <c r="D331" s="520"/>
      <c r="E331" s="644"/>
      <c r="F331" s="48"/>
      <c r="G331" s="28"/>
      <c r="H331" s="28"/>
      <c r="I331" s="49"/>
      <c r="J331" s="595"/>
      <c r="K331" s="618"/>
      <c r="L331" s="618"/>
      <c r="M331" s="672"/>
      <c r="N331" s="26" t="s">
        <v>185</v>
      </c>
      <c r="O331" s="28" t="s">
        <v>186</v>
      </c>
      <c r="P331" s="503"/>
      <c r="Q331" s="503"/>
      <c r="R331" s="503"/>
      <c r="S331" s="503"/>
      <c r="T331" s="503"/>
      <c r="U331" s="503"/>
      <c r="V331" s="503"/>
      <c r="W331" s="28" t="s">
        <v>187</v>
      </c>
      <c r="X331" s="82" t="b">
        <v>0</v>
      </c>
      <c r="Y331" s="153" t="b">
        <v>0</v>
      </c>
      <c r="Z331" s="154" t="b">
        <v>0</v>
      </c>
      <c r="AA331" s="155" t="b">
        <v>0</v>
      </c>
      <c r="AB331" s="156" t="b">
        <v>0</v>
      </c>
      <c r="AC331" s="157" t="b">
        <v>0</v>
      </c>
      <c r="AD331" s="158" t="b">
        <v>0</v>
      </c>
      <c r="AE331" s="157" t="b">
        <v>0</v>
      </c>
      <c r="AF331" s="158" t="b">
        <v>0</v>
      </c>
      <c r="AG331" s="159" t="b">
        <v>0</v>
      </c>
      <c r="AH331" s="819" t="s">
        <v>171</v>
      </c>
      <c r="AI331" s="866"/>
      <c r="AJ331" s="159" t="b">
        <v>0</v>
      </c>
      <c r="AK331" s="819" t="s">
        <v>171</v>
      </c>
      <c r="AL331" s="821"/>
      <c r="AM331" s="803"/>
    </row>
    <row r="332" spans="1:39" ht="12.95" customHeight="1">
      <c r="A332" s="521"/>
      <c r="B332" s="520"/>
      <c r="C332" s="520"/>
      <c r="D332" s="520"/>
      <c r="E332" s="225"/>
      <c r="F332" s="100" t="s">
        <v>327</v>
      </c>
      <c r="G332" s="40"/>
      <c r="H332" s="40"/>
      <c r="I332" s="160"/>
      <c r="J332" s="491" t="b">
        <v>0</v>
      </c>
      <c r="K332" s="492" t="b">
        <v>0</v>
      </c>
      <c r="L332" s="592" t="b">
        <v>0</v>
      </c>
      <c r="M332" s="493" t="b">
        <v>0</v>
      </c>
      <c r="N332" s="85" t="b">
        <v>0</v>
      </c>
      <c r="O332" s="40" t="s">
        <v>328</v>
      </c>
      <c r="P332" s="40"/>
      <c r="Q332" s="40"/>
      <c r="R332" s="40"/>
      <c r="S332" s="40"/>
      <c r="T332" s="40"/>
      <c r="U332" s="40"/>
      <c r="V332" s="40"/>
      <c r="W332" s="40"/>
      <c r="X332" s="72" t="s">
        <v>175</v>
      </c>
      <c r="Y332" s="86" t="s">
        <v>176</v>
      </c>
      <c r="Z332" s="87" t="s">
        <v>177</v>
      </c>
      <c r="AA332" s="88" t="s">
        <v>178</v>
      </c>
      <c r="AB332" s="89" t="s">
        <v>179</v>
      </c>
      <c r="AC332" s="89" t="s">
        <v>180</v>
      </c>
      <c r="AD332" s="89" t="s">
        <v>181</v>
      </c>
      <c r="AE332" s="89" t="s">
        <v>182</v>
      </c>
      <c r="AF332" s="90" t="s">
        <v>183</v>
      </c>
      <c r="AG332" s="91" t="b">
        <v>0</v>
      </c>
      <c r="AH332" s="807" t="s">
        <v>184</v>
      </c>
      <c r="AI332" s="808"/>
      <c r="AJ332" s="91" t="b">
        <v>0</v>
      </c>
      <c r="AK332" s="807" t="s">
        <v>184</v>
      </c>
      <c r="AL332" s="809"/>
      <c r="AM332" s="803" t="b">
        <f>IF(OR(X333, AG332, AJ332), TRUE,FALSE)</f>
        <v>0</v>
      </c>
    </row>
    <row r="333" spans="1:39" ht="12.95" customHeight="1">
      <c r="A333" s="521"/>
      <c r="B333" s="520"/>
      <c r="C333" s="520"/>
      <c r="D333" s="520"/>
      <c r="E333" s="225"/>
      <c r="F333" s="48"/>
      <c r="G333" s="28"/>
      <c r="H333" s="28"/>
      <c r="I333" s="49"/>
      <c r="J333" s="491"/>
      <c r="K333" s="492"/>
      <c r="L333" s="592"/>
      <c r="M333" s="493"/>
      <c r="N333" s="61" t="s">
        <v>185</v>
      </c>
      <c r="O333" s="63" t="s">
        <v>186</v>
      </c>
      <c r="P333" s="484"/>
      <c r="Q333" s="484"/>
      <c r="R333" s="484"/>
      <c r="S333" s="484"/>
      <c r="T333" s="484"/>
      <c r="U333" s="484"/>
      <c r="V333" s="484"/>
      <c r="W333" s="63" t="s">
        <v>187</v>
      </c>
      <c r="X333" s="64" t="b">
        <v>0</v>
      </c>
      <c r="Y333" s="65" t="b">
        <v>0</v>
      </c>
      <c r="Z333" s="66" t="b">
        <v>0</v>
      </c>
      <c r="AA333" s="67" t="b">
        <v>0</v>
      </c>
      <c r="AB333" s="68" t="b">
        <v>0</v>
      </c>
      <c r="AC333" s="69" t="b">
        <v>0</v>
      </c>
      <c r="AD333" s="70" t="b">
        <v>0</v>
      </c>
      <c r="AE333" s="69" t="b">
        <v>0</v>
      </c>
      <c r="AF333" s="70" t="b">
        <v>0</v>
      </c>
      <c r="AG333" s="71" t="b">
        <v>0</v>
      </c>
      <c r="AH333" s="810" t="s">
        <v>171</v>
      </c>
      <c r="AI333" s="811"/>
      <c r="AJ333" s="71" t="b">
        <v>0</v>
      </c>
      <c r="AK333" s="810" t="s">
        <v>171</v>
      </c>
      <c r="AL333" s="812"/>
      <c r="AM333" s="803"/>
    </row>
    <row r="334" spans="1:39" ht="12.95" customHeight="1">
      <c r="A334" s="521"/>
      <c r="B334" s="520"/>
      <c r="C334" s="520"/>
      <c r="D334" s="520"/>
      <c r="E334" s="223"/>
      <c r="F334" s="48"/>
      <c r="G334" s="28"/>
      <c r="H334" s="28"/>
      <c r="I334" s="49"/>
      <c r="J334" s="485" t="b">
        <v>0</v>
      </c>
      <c r="K334" s="487" t="b">
        <v>0</v>
      </c>
      <c r="L334" s="641" t="b">
        <v>0</v>
      </c>
      <c r="M334" s="489" t="b">
        <v>0</v>
      </c>
      <c r="N334" s="52" t="b">
        <v>0</v>
      </c>
      <c r="O334" s="53" t="s">
        <v>329</v>
      </c>
      <c r="P334" s="53"/>
      <c r="Q334" s="53"/>
      <c r="R334" s="53"/>
      <c r="S334" s="53"/>
      <c r="T334" s="53"/>
      <c r="U334" s="53"/>
      <c r="V334" s="53"/>
      <c r="W334" s="53"/>
      <c r="X334" s="54" t="s">
        <v>175</v>
      </c>
      <c r="Y334" s="73" t="s">
        <v>176</v>
      </c>
      <c r="Z334" s="74" t="s">
        <v>177</v>
      </c>
      <c r="AA334" s="75" t="s">
        <v>178</v>
      </c>
      <c r="AB334" s="76" t="s">
        <v>179</v>
      </c>
      <c r="AC334" s="76" t="s">
        <v>180</v>
      </c>
      <c r="AD334" s="76" t="s">
        <v>181</v>
      </c>
      <c r="AE334" s="76" t="s">
        <v>182</v>
      </c>
      <c r="AF334" s="77" t="s">
        <v>183</v>
      </c>
      <c r="AG334" s="78" t="b">
        <v>0</v>
      </c>
      <c r="AH334" s="800" t="s">
        <v>184</v>
      </c>
      <c r="AI334" s="801"/>
      <c r="AJ334" s="78" t="b">
        <v>0</v>
      </c>
      <c r="AK334" s="800" t="s">
        <v>184</v>
      </c>
      <c r="AL334" s="802"/>
      <c r="AM334" s="803" t="b">
        <f>IF(OR(X335, AG334, AJ334), TRUE,FALSE)</f>
        <v>0</v>
      </c>
    </row>
    <row r="335" spans="1:39" ht="12.95" customHeight="1">
      <c r="A335" s="521"/>
      <c r="B335" s="520"/>
      <c r="C335" s="520"/>
      <c r="D335" s="520"/>
      <c r="E335" s="145"/>
      <c r="F335" s="48"/>
      <c r="G335" s="28"/>
      <c r="H335" s="28"/>
      <c r="I335" s="49"/>
      <c r="J335" s="502"/>
      <c r="K335" s="535"/>
      <c r="L335" s="594"/>
      <c r="M335" s="501"/>
      <c r="N335" s="61" t="s">
        <v>185</v>
      </c>
      <c r="O335" s="63" t="s">
        <v>186</v>
      </c>
      <c r="P335" s="484"/>
      <c r="Q335" s="484"/>
      <c r="R335" s="484"/>
      <c r="S335" s="484"/>
      <c r="T335" s="484"/>
      <c r="U335" s="484"/>
      <c r="V335" s="484"/>
      <c r="W335" s="63" t="s">
        <v>187</v>
      </c>
      <c r="X335" s="64" t="b">
        <v>0</v>
      </c>
      <c r="Y335" s="30" t="b">
        <v>0</v>
      </c>
      <c r="Z335" s="31" t="b">
        <v>0</v>
      </c>
      <c r="AA335" s="32" t="b">
        <v>0</v>
      </c>
      <c r="AB335" s="33" t="b">
        <v>0</v>
      </c>
      <c r="AC335" s="34" t="b">
        <v>0</v>
      </c>
      <c r="AD335" s="35" t="b">
        <v>0</v>
      </c>
      <c r="AE335" s="34" t="b">
        <v>0</v>
      </c>
      <c r="AF335" s="35" t="b">
        <v>0</v>
      </c>
      <c r="AG335" s="36" t="b">
        <v>0</v>
      </c>
      <c r="AH335" s="816" t="s">
        <v>171</v>
      </c>
      <c r="AI335" s="817"/>
      <c r="AJ335" s="36" t="b">
        <v>0</v>
      </c>
      <c r="AK335" s="816" t="s">
        <v>171</v>
      </c>
      <c r="AL335" s="818"/>
      <c r="AM335" s="803"/>
    </row>
    <row r="336" spans="1:39" ht="12.95" customHeight="1">
      <c r="A336" s="521"/>
      <c r="B336" s="520"/>
      <c r="C336" s="520"/>
      <c r="D336" s="520"/>
      <c r="E336" s="145"/>
      <c r="F336" s="48"/>
      <c r="G336" s="28"/>
      <c r="H336" s="28"/>
      <c r="I336" s="49"/>
      <c r="J336" s="491" t="b">
        <v>0</v>
      </c>
      <c r="K336" s="592" t="b">
        <v>0</v>
      </c>
      <c r="L336" s="592" t="b">
        <v>0</v>
      </c>
      <c r="M336" s="660" t="b">
        <v>0</v>
      </c>
      <c r="N336" s="52" t="b">
        <v>0</v>
      </c>
      <c r="O336" s="53" t="s">
        <v>291</v>
      </c>
      <c r="P336" s="53"/>
      <c r="Q336" s="53"/>
      <c r="R336" s="53"/>
      <c r="S336" s="53"/>
      <c r="T336" s="53"/>
      <c r="U336" s="53"/>
      <c r="V336" s="53"/>
      <c r="W336" s="53"/>
      <c r="X336" s="54" t="s">
        <v>175</v>
      </c>
      <c r="Y336" s="176" t="s">
        <v>176</v>
      </c>
      <c r="Z336" s="177" t="s">
        <v>177</v>
      </c>
      <c r="AA336" s="178" t="s">
        <v>178</v>
      </c>
      <c r="AB336" s="179" t="s">
        <v>179</v>
      </c>
      <c r="AC336" s="179" t="s">
        <v>180</v>
      </c>
      <c r="AD336" s="179" t="s">
        <v>181</v>
      </c>
      <c r="AE336" s="179" t="s">
        <v>182</v>
      </c>
      <c r="AF336" s="182" t="s">
        <v>183</v>
      </c>
      <c r="AG336" s="181" t="b">
        <v>0</v>
      </c>
      <c r="AH336" s="822" t="s">
        <v>184</v>
      </c>
      <c r="AI336" s="823"/>
      <c r="AJ336" s="181" t="b">
        <v>0</v>
      </c>
      <c r="AK336" s="822" t="s">
        <v>184</v>
      </c>
      <c r="AL336" s="824"/>
      <c r="AM336" s="803" t="b">
        <f>IF(OR(X337, AG336, AJ336), TRUE,FALSE)</f>
        <v>0</v>
      </c>
    </row>
    <row r="337" spans="1:39" ht="12.95" customHeight="1">
      <c r="A337" s="521"/>
      <c r="B337" s="520"/>
      <c r="C337" s="520"/>
      <c r="D337" s="520"/>
      <c r="E337" s="145"/>
      <c r="F337" s="24"/>
      <c r="G337" s="23"/>
      <c r="H337" s="23"/>
      <c r="I337" s="25"/>
      <c r="J337" s="491"/>
      <c r="K337" s="592"/>
      <c r="L337" s="592"/>
      <c r="M337" s="660"/>
      <c r="N337" s="26" t="s">
        <v>185</v>
      </c>
      <c r="O337" s="23" t="s">
        <v>186</v>
      </c>
      <c r="P337" s="503"/>
      <c r="Q337" s="503"/>
      <c r="R337" s="503"/>
      <c r="S337" s="503"/>
      <c r="T337" s="503"/>
      <c r="U337" s="503"/>
      <c r="V337" s="503"/>
      <c r="W337" s="23" t="s">
        <v>187</v>
      </c>
      <c r="X337" s="29" t="b">
        <v>0</v>
      </c>
      <c r="Y337" s="153" t="b">
        <v>0</v>
      </c>
      <c r="Z337" s="154" t="b">
        <v>0</v>
      </c>
      <c r="AA337" s="155" t="b">
        <v>0</v>
      </c>
      <c r="AB337" s="156" t="b">
        <v>0</v>
      </c>
      <c r="AC337" s="157" t="b">
        <v>0</v>
      </c>
      <c r="AD337" s="158" t="b">
        <v>0</v>
      </c>
      <c r="AE337" s="157" t="b">
        <v>0</v>
      </c>
      <c r="AF337" s="158" t="b">
        <v>0</v>
      </c>
      <c r="AG337" s="159" t="b">
        <v>0</v>
      </c>
      <c r="AH337" s="819" t="s">
        <v>171</v>
      </c>
      <c r="AI337" s="820"/>
      <c r="AJ337" s="159" t="b">
        <v>0</v>
      </c>
      <c r="AK337" s="819" t="s">
        <v>171</v>
      </c>
      <c r="AL337" s="821"/>
      <c r="AM337" s="803"/>
    </row>
    <row r="338" spans="1:39" ht="12.95" customHeight="1">
      <c r="A338" s="521"/>
      <c r="B338" s="520"/>
      <c r="C338" s="520"/>
      <c r="D338" s="520"/>
      <c r="E338" s="145"/>
      <c r="F338" s="526" t="s">
        <v>330</v>
      </c>
      <c r="G338" s="495"/>
      <c r="H338" s="495"/>
      <c r="I338" s="600"/>
      <c r="J338" s="531" t="b">
        <v>0</v>
      </c>
      <c r="K338" s="532" t="b">
        <v>0</v>
      </c>
      <c r="L338" s="614" t="b">
        <v>0</v>
      </c>
      <c r="M338" s="622" t="b">
        <v>0</v>
      </c>
      <c r="N338" s="39" t="b">
        <v>0</v>
      </c>
      <c r="O338" s="664" t="s">
        <v>331</v>
      </c>
      <c r="P338" s="665"/>
      <c r="Q338" s="665"/>
      <c r="R338" s="665"/>
      <c r="S338" s="665"/>
      <c r="T338" s="665"/>
      <c r="U338" s="665"/>
      <c r="V338" s="665"/>
      <c r="W338" s="666"/>
      <c r="X338" s="41" t="s">
        <v>175</v>
      </c>
      <c r="Y338" s="73" t="s">
        <v>176</v>
      </c>
      <c r="Z338" s="74" t="s">
        <v>177</v>
      </c>
      <c r="AA338" s="75" t="s">
        <v>178</v>
      </c>
      <c r="AB338" s="76" t="s">
        <v>179</v>
      </c>
      <c r="AC338" s="76" t="s">
        <v>180</v>
      </c>
      <c r="AD338" s="76" t="s">
        <v>181</v>
      </c>
      <c r="AE338" s="76" t="s">
        <v>182</v>
      </c>
      <c r="AF338" s="77" t="s">
        <v>183</v>
      </c>
      <c r="AG338" s="78" t="b">
        <v>0</v>
      </c>
      <c r="AH338" s="800" t="s">
        <v>184</v>
      </c>
      <c r="AI338" s="801"/>
      <c r="AJ338" s="78" t="b">
        <v>0</v>
      </c>
      <c r="AK338" s="800" t="s">
        <v>184</v>
      </c>
      <c r="AL338" s="802"/>
      <c r="AM338" s="803" t="b">
        <f>IF(OR(X339, AG338, AJ338), TRUE,FALSE)</f>
        <v>0</v>
      </c>
    </row>
    <row r="339" spans="1:39" ht="12.95" customHeight="1">
      <c r="A339" s="521"/>
      <c r="B339" s="520"/>
      <c r="C339" s="520"/>
      <c r="D339" s="520"/>
      <c r="E339" s="145"/>
      <c r="F339" s="598"/>
      <c r="G339" s="497"/>
      <c r="H339" s="497"/>
      <c r="I339" s="601"/>
      <c r="J339" s="491"/>
      <c r="K339" s="492"/>
      <c r="L339" s="592"/>
      <c r="M339" s="660"/>
      <c r="N339" s="61" t="s">
        <v>185</v>
      </c>
      <c r="O339" s="63" t="s">
        <v>186</v>
      </c>
      <c r="P339" s="484"/>
      <c r="Q339" s="484"/>
      <c r="R339" s="484"/>
      <c r="S339" s="484"/>
      <c r="T339" s="484"/>
      <c r="U339" s="484"/>
      <c r="V339" s="484"/>
      <c r="W339" s="63" t="s">
        <v>187</v>
      </c>
      <c r="X339" s="64" t="b">
        <v>0</v>
      </c>
      <c r="Y339" s="165" t="b">
        <v>0</v>
      </c>
      <c r="Z339" s="166" t="b">
        <v>0</v>
      </c>
      <c r="AA339" s="167" t="b">
        <v>0</v>
      </c>
      <c r="AB339" s="168" t="b">
        <v>0</v>
      </c>
      <c r="AC339" s="169" t="b">
        <v>0</v>
      </c>
      <c r="AD339" s="170" t="b">
        <v>0</v>
      </c>
      <c r="AE339" s="169" t="b">
        <v>0</v>
      </c>
      <c r="AF339" s="170" t="b">
        <v>0</v>
      </c>
      <c r="AG339" s="171" t="b">
        <v>0</v>
      </c>
      <c r="AH339" s="804" t="s">
        <v>171</v>
      </c>
      <c r="AI339" s="828"/>
      <c r="AJ339" s="171" t="b">
        <v>0</v>
      </c>
      <c r="AK339" s="804" t="s">
        <v>171</v>
      </c>
      <c r="AL339" s="806"/>
      <c r="AM339" s="803"/>
    </row>
    <row r="340" spans="1:39" ht="12.95" customHeight="1">
      <c r="A340" s="521"/>
      <c r="B340" s="520"/>
      <c r="C340" s="520"/>
      <c r="D340" s="520"/>
      <c r="E340" s="145"/>
      <c r="F340" s="48"/>
      <c r="G340" s="28"/>
      <c r="H340" s="28"/>
      <c r="I340" s="49"/>
      <c r="J340" s="551" t="b">
        <v>0</v>
      </c>
      <c r="K340" s="552" t="b">
        <v>0</v>
      </c>
      <c r="L340" s="649" t="b">
        <v>0</v>
      </c>
      <c r="M340" s="659" t="b">
        <v>0</v>
      </c>
      <c r="N340" s="52" t="b">
        <v>0</v>
      </c>
      <c r="O340" s="53" t="s">
        <v>332</v>
      </c>
      <c r="P340" s="28"/>
      <c r="Q340" s="28"/>
      <c r="R340" s="28"/>
      <c r="S340" s="28"/>
      <c r="T340" s="28"/>
      <c r="U340" s="28"/>
      <c r="V340" s="28"/>
      <c r="W340" s="53"/>
      <c r="X340" s="54" t="s">
        <v>175</v>
      </c>
      <c r="Y340" s="73" t="s">
        <v>176</v>
      </c>
      <c r="Z340" s="74" t="s">
        <v>177</v>
      </c>
      <c r="AA340" s="75" t="s">
        <v>178</v>
      </c>
      <c r="AB340" s="76" t="s">
        <v>179</v>
      </c>
      <c r="AC340" s="76" t="s">
        <v>180</v>
      </c>
      <c r="AD340" s="76" t="s">
        <v>181</v>
      </c>
      <c r="AE340" s="76" t="s">
        <v>182</v>
      </c>
      <c r="AF340" s="77" t="s">
        <v>183</v>
      </c>
      <c r="AG340" s="78" t="b">
        <v>0</v>
      </c>
      <c r="AH340" s="800" t="s">
        <v>184</v>
      </c>
      <c r="AI340" s="801"/>
      <c r="AJ340" s="78" t="b">
        <v>0</v>
      </c>
      <c r="AK340" s="800" t="s">
        <v>184</v>
      </c>
      <c r="AL340" s="802"/>
      <c r="AM340" s="803" t="b">
        <f>IF(OR(X341, AG340, AJ340), TRUE,FALSE)</f>
        <v>0</v>
      </c>
    </row>
    <row r="341" spans="1:39" ht="12.95" customHeight="1">
      <c r="A341" s="521"/>
      <c r="B341" s="520"/>
      <c r="C341" s="520"/>
      <c r="D341" s="520"/>
      <c r="E341" s="145"/>
      <c r="F341" s="48"/>
      <c r="G341" s="28"/>
      <c r="H341" s="28"/>
      <c r="I341" s="49"/>
      <c r="J341" s="551"/>
      <c r="K341" s="552"/>
      <c r="L341" s="649"/>
      <c r="M341" s="659"/>
      <c r="N341" s="61" t="s">
        <v>185</v>
      </c>
      <c r="O341" s="63" t="s">
        <v>186</v>
      </c>
      <c r="P341" s="484"/>
      <c r="Q341" s="484"/>
      <c r="R341" s="484"/>
      <c r="S341" s="484"/>
      <c r="T341" s="484"/>
      <c r="U341" s="484"/>
      <c r="V341" s="484"/>
      <c r="W341" s="63" t="s">
        <v>187</v>
      </c>
      <c r="X341" s="64" t="b">
        <v>0</v>
      </c>
      <c r="Y341" s="30" t="b">
        <v>0</v>
      </c>
      <c r="Z341" s="31" t="b">
        <v>0</v>
      </c>
      <c r="AA341" s="32" t="b">
        <v>0</v>
      </c>
      <c r="AB341" s="33" t="b">
        <v>0</v>
      </c>
      <c r="AC341" s="34" t="b">
        <v>0</v>
      </c>
      <c r="AD341" s="35" t="b">
        <v>0</v>
      </c>
      <c r="AE341" s="34" t="b">
        <v>0</v>
      </c>
      <c r="AF341" s="35" t="b">
        <v>0</v>
      </c>
      <c r="AG341" s="36" t="b">
        <v>0</v>
      </c>
      <c r="AH341" s="816" t="s">
        <v>171</v>
      </c>
      <c r="AI341" s="817"/>
      <c r="AJ341" s="36" t="b">
        <v>0</v>
      </c>
      <c r="AK341" s="816" t="s">
        <v>171</v>
      </c>
      <c r="AL341" s="818"/>
      <c r="AM341" s="803"/>
    </row>
    <row r="342" spans="1:39" ht="12.95" customHeight="1">
      <c r="A342" s="521"/>
      <c r="B342" s="520"/>
      <c r="C342" s="520"/>
      <c r="D342" s="520"/>
      <c r="E342" s="145"/>
      <c r="F342" s="48"/>
      <c r="G342" s="28"/>
      <c r="H342" s="28"/>
      <c r="I342" s="49"/>
      <c r="J342" s="551" t="b">
        <v>0</v>
      </c>
      <c r="K342" s="552" t="b">
        <v>0</v>
      </c>
      <c r="L342" s="649" t="b">
        <v>0</v>
      </c>
      <c r="M342" s="659" t="b">
        <v>0</v>
      </c>
      <c r="N342" s="52" t="b">
        <v>0</v>
      </c>
      <c r="O342" s="624" t="s">
        <v>333</v>
      </c>
      <c r="P342" s="625"/>
      <c r="Q342" s="625"/>
      <c r="R342" s="625"/>
      <c r="S342" s="625"/>
      <c r="T342" s="625"/>
      <c r="U342" s="625"/>
      <c r="V342" s="625"/>
      <c r="W342" s="626"/>
      <c r="X342" s="54" t="s">
        <v>175</v>
      </c>
      <c r="Y342" s="176" t="s">
        <v>176</v>
      </c>
      <c r="Z342" s="177" t="s">
        <v>177</v>
      </c>
      <c r="AA342" s="178" t="s">
        <v>178</v>
      </c>
      <c r="AB342" s="179" t="s">
        <v>179</v>
      </c>
      <c r="AC342" s="179" t="s">
        <v>180</v>
      </c>
      <c r="AD342" s="179" t="s">
        <v>181</v>
      </c>
      <c r="AE342" s="179" t="s">
        <v>182</v>
      </c>
      <c r="AF342" s="180" t="s">
        <v>183</v>
      </c>
      <c r="AG342" s="181" t="b">
        <v>0</v>
      </c>
      <c r="AH342" s="822" t="s">
        <v>184</v>
      </c>
      <c r="AI342" s="823"/>
      <c r="AJ342" s="181" t="b">
        <v>0</v>
      </c>
      <c r="AK342" s="822" t="s">
        <v>184</v>
      </c>
      <c r="AL342" s="824"/>
      <c r="AM342" s="803" t="b">
        <f>IF(OR(X343, AG342, AJ342), TRUE,FALSE)</f>
        <v>0</v>
      </c>
    </row>
    <row r="343" spans="1:39" ht="12.95" customHeight="1">
      <c r="A343" s="521"/>
      <c r="B343" s="520"/>
      <c r="C343" s="520"/>
      <c r="D343" s="520"/>
      <c r="E343" s="145"/>
      <c r="F343" s="48"/>
      <c r="G343" s="28"/>
      <c r="H343" s="28"/>
      <c r="I343" s="49"/>
      <c r="J343" s="551"/>
      <c r="K343" s="552"/>
      <c r="L343" s="649"/>
      <c r="M343" s="659"/>
      <c r="N343" s="61" t="s">
        <v>185</v>
      </c>
      <c r="O343" s="63" t="s">
        <v>186</v>
      </c>
      <c r="P343" s="484"/>
      <c r="Q343" s="484"/>
      <c r="R343" s="484"/>
      <c r="S343" s="484"/>
      <c r="T343" s="484"/>
      <c r="U343" s="484"/>
      <c r="V343" s="484"/>
      <c r="W343" s="63" t="s">
        <v>187</v>
      </c>
      <c r="X343" s="64" t="b">
        <v>0</v>
      </c>
      <c r="Y343" s="65" t="b">
        <v>0</v>
      </c>
      <c r="Z343" s="66" t="b">
        <v>0</v>
      </c>
      <c r="AA343" s="67" t="b">
        <v>0</v>
      </c>
      <c r="AB343" s="68" t="b">
        <v>0</v>
      </c>
      <c r="AC343" s="69" t="b">
        <v>0</v>
      </c>
      <c r="AD343" s="70" t="b">
        <v>0</v>
      </c>
      <c r="AE343" s="69" t="b">
        <v>0</v>
      </c>
      <c r="AF343" s="112" t="b">
        <v>0</v>
      </c>
      <c r="AG343" s="71" t="b">
        <v>0</v>
      </c>
      <c r="AH343" s="810" t="s">
        <v>171</v>
      </c>
      <c r="AI343" s="811"/>
      <c r="AJ343" s="71" t="b">
        <v>0</v>
      </c>
      <c r="AK343" s="810" t="s">
        <v>171</v>
      </c>
      <c r="AL343" s="812"/>
      <c r="AM343" s="803"/>
    </row>
    <row r="344" spans="1:39" ht="12.95" customHeight="1">
      <c r="A344" s="521"/>
      <c r="B344" s="520"/>
      <c r="C344" s="520"/>
      <c r="D344" s="520"/>
      <c r="E344" s="145"/>
      <c r="F344" s="48"/>
      <c r="G344" s="28"/>
      <c r="H344" s="28"/>
      <c r="I344" s="49"/>
      <c r="J344" s="551" t="b">
        <v>0</v>
      </c>
      <c r="K344" s="552" t="b">
        <v>0</v>
      </c>
      <c r="L344" s="649" t="b">
        <v>0</v>
      </c>
      <c r="M344" s="659" t="b">
        <v>0</v>
      </c>
      <c r="N344" s="52" t="b">
        <v>0</v>
      </c>
      <c r="O344" s="661" t="s">
        <v>334</v>
      </c>
      <c r="P344" s="662"/>
      <c r="Q344" s="662"/>
      <c r="R344" s="662"/>
      <c r="S344" s="662"/>
      <c r="T344" s="662"/>
      <c r="U344" s="662"/>
      <c r="V344" s="662"/>
      <c r="W344" s="663"/>
      <c r="X344" s="54" t="s">
        <v>175</v>
      </c>
      <c r="Y344" s="73" t="s">
        <v>176</v>
      </c>
      <c r="Z344" s="74" t="s">
        <v>177</v>
      </c>
      <c r="AA344" s="75" t="s">
        <v>178</v>
      </c>
      <c r="AB344" s="76" t="s">
        <v>179</v>
      </c>
      <c r="AC344" s="76" t="s">
        <v>180</v>
      </c>
      <c r="AD344" s="76" t="s">
        <v>181</v>
      </c>
      <c r="AE344" s="76" t="s">
        <v>182</v>
      </c>
      <c r="AF344" s="77" t="s">
        <v>183</v>
      </c>
      <c r="AG344" s="78" t="b">
        <v>0</v>
      </c>
      <c r="AH344" s="800" t="s">
        <v>184</v>
      </c>
      <c r="AI344" s="801"/>
      <c r="AJ344" s="78" t="b">
        <v>0</v>
      </c>
      <c r="AK344" s="800" t="s">
        <v>184</v>
      </c>
      <c r="AL344" s="802"/>
      <c r="AM344" s="803" t="b">
        <f>IF(OR(X345, AG344, AJ344), TRUE,FALSE)</f>
        <v>0</v>
      </c>
    </row>
    <row r="345" spans="1:39" ht="12.95" customHeight="1">
      <c r="A345" s="521"/>
      <c r="B345" s="520"/>
      <c r="C345" s="520"/>
      <c r="D345" s="520"/>
      <c r="E345" s="145"/>
      <c r="F345" s="48"/>
      <c r="G345" s="28"/>
      <c r="H345" s="28"/>
      <c r="I345" s="49"/>
      <c r="J345" s="551"/>
      <c r="K345" s="552"/>
      <c r="L345" s="649"/>
      <c r="M345" s="659"/>
      <c r="N345" s="61" t="s">
        <v>185</v>
      </c>
      <c r="O345" s="63" t="s">
        <v>186</v>
      </c>
      <c r="P345" s="484"/>
      <c r="Q345" s="484"/>
      <c r="R345" s="484"/>
      <c r="S345" s="484"/>
      <c r="T345" s="484"/>
      <c r="U345" s="484"/>
      <c r="V345" s="484"/>
      <c r="W345" s="63" t="s">
        <v>187</v>
      </c>
      <c r="X345" s="64" t="b">
        <v>0</v>
      </c>
      <c r="Y345" s="30" t="b">
        <v>0</v>
      </c>
      <c r="Z345" s="31" t="b">
        <v>0</v>
      </c>
      <c r="AA345" s="32" t="b">
        <v>0</v>
      </c>
      <c r="AB345" s="33" t="b">
        <v>0</v>
      </c>
      <c r="AC345" s="34" t="b">
        <v>0</v>
      </c>
      <c r="AD345" s="35" t="b">
        <v>0</v>
      </c>
      <c r="AE345" s="34" t="b">
        <v>0</v>
      </c>
      <c r="AF345" s="35" t="b">
        <v>0</v>
      </c>
      <c r="AG345" s="36" t="b">
        <v>0</v>
      </c>
      <c r="AH345" s="816" t="s">
        <v>171</v>
      </c>
      <c r="AI345" s="817"/>
      <c r="AJ345" s="36" t="b">
        <v>0</v>
      </c>
      <c r="AK345" s="816" t="s">
        <v>171</v>
      </c>
      <c r="AL345" s="818"/>
      <c r="AM345" s="803"/>
    </row>
    <row r="346" spans="1:39" ht="12.95" customHeight="1">
      <c r="A346" s="521"/>
      <c r="B346" s="520"/>
      <c r="C346" s="520"/>
      <c r="D346" s="520"/>
      <c r="E346" s="145"/>
      <c r="F346" s="48"/>
      <c r="G346" s="28"/>
      <c r="H346" s="28"/>
      <c r="I346" s="49"/>
      <c r="J346" s="491" t="b">
        <v>0</v>
      </c>
      <c r="K346" s="492" t="b">
        <v>0</v>
      </c>
      <c r="L346" s="592" t="b">
        <v>0</v>
      </c>
      <c r="M346" s="660" t="b">
        <v>0</v>
      </c>
      <c r="N346" s="52" t="b">
        <v>0</v>
      </c>
      <c r="O346" s="53" t="s">
        <v>335</v>
      </c>
      <c r="P346" s="53"/>
      <c r="Q346" s="53"/>
      <c r="R346" s="53"/>
      <c r="S346" s="53"/>
      <c r="T346" s="53"/>
      <c r="U346" s="53"/>
      <c r="V346" s="53"/>
      <c r="W346" s="53"/>
      <c r="X346" s="54" t="s">
        <v>175</v>
      </c>
      <c r="Y346" s="55" t="s">
        <v>176</v>
      </c>
      <c r="Z346" s="56" t="s">
        <v>177</v>
      </c>
      <c r="AA346" s="57" t="s">
        <v>178</v>
      </c>
      <c r="AB346" s="58" t="s">
        <v>179</v>
      </c>
      <c r="AC346" s="58" t="s">
        <v>180</v>
      </c>
      <c r="AD346" s="58" t="s">
        <v>181</v>
      </c>
      <c r="AE346" s="58" t="s">
        <v>182</v>
      </c>
      <c r="AF346" s="110" t="s">
        <v>183</v>
      </c>
      <c r="AG346" s="60" t="b">
        <v>0</v>
      </c>
      <c r="AH346" s="825" t="s">
        <v>184</v>
      </c>
      <c r="AI346" s="826"/>
      <c r="AJ346" s="60" t="b">
        <v>0</v>
      </c>
      <c r="AK346" s="825" t="s">
        <v>184</v>
      </c>
      <c r="AL346" s="827"/>
      <c r="AM346" s="803" t="b">
        <f>IF(OR(X347, AG346, AJ346), TRUE,FALSE)</f>
        <v>0</v>
      </c>
    </row>
    <row r="347" spans="1:39" ht="12.95" customHeight="1">
      <c r="A347" s="521"/>
      <c r="B347" s="520"/>
      <c r="C347" s="520"/>
      <c r="D347" s="520"/>
      <c r="E347" s="145"/>
      <c r="F347" s="48"/>
      <c r="G347" s="28"/>
      <c r="H347" s="28"/>
      <c r="I347" s="49"/>
      <c r="J347" s="502"/>
      <c r="K347" s="535"/>
      <c r="L347" s="594"/>
      <c r="M347" s="623"/>
      <c r="N347" s="50" t="s">
        <v>185</v>
      </c>
      <c r="O347" s="28" t="s">
        <v>186</v>
      </c>
      <c r="P347" s="503"/>
      <c r="Q347" s="503"/>
      <c r="R347" s="503"/>
      <c r="S347" s="503"/>
      <c r="T347" s="503"/>
      <c r="U347" s="503"/>
      <c r="V347" s="503"/>
      <c r="W347" s="28" t="s">
        <v>187</v>
      </c>
      <c r="X347" s="82" t="b">
        <v>0</v>
      </c>
      <c r="Y347" s="153" t="b">
        <v>0</v>
      </c>
      <c r="Z347" s="154" t="b">
        <v>0</v>
      </c>
      <c r="AA347" s="155" t="b">
        <v>0</v>
      </c>
      <c r="AB347" s="156" t="b">
        <v>0</v>
      </c>
      <c r="AC347" s="157" t="b">
        <v>0</v>
      </c>
      <c r="AD347" s="158" t="b">
        <v>0</v>
      </c>
      <c r="AE347" s="157" t="b">
        <v>0</v>
      </c>
      <c r="AF347" s="174" t="b">
        <v>0</v>
      </c>
      <c r="AG347" s="159" t="b">
        <v>0</v>
      </c>
      <c r="AH347" s="819" t="s">
        <v>171</v>
      </c>
      <c r="AI347" s="820"/>
      <c r="AJ347" s="159" t="b">
        <v>0</v>
      </c>
      <c r="AK347" s="819" t="s">
        <v>171</v>
      </c>
      <c r="AL347" s="821"/>
      <c r="AM347" s="803"/>
    </row>
    <row r="348" spans="1:39" ht="12.95" customHeight="1">
      <c r="A348" s="521"/>
      <c r="B348" s="520"/>
      <c r="C348" s="520"/>
      <c r="D348" s="520"/>
      <c r="E348" s="145"/>
      <c r="F348" s="100" t="s">
        <v>336</v>
      </c>
      <c r="G348" s="40"/>
      <c r="H348" s="40"/>
      <c r="I348" s="160"/>
      <c r="J348" s="531" t="b">
        <v>0</v>
      </c>
      <c r="K348" s="532" t="b">
        <v>0</v>
      </c>
      <c r="L348" s="614" t="b">
        <v>0</v>
      </c>
      <c r="M348" s="494" t="b">
        <v>0</v>
      </c>
      <c r="N348" s="85" t="b">
        <v>0</v>
      </c>
      <c r="O348" s="40" t="s">
        <v>337</v>
      </c>
      <c r="P348" s="40"/>
      <c r="Q348" s="40"/>
      <c r="R348" s="40"/>
      <c r="S348" s="40"/>
      <c r="T348" s="40"/>
      <c r="U348" s="40"/>
      <c r="V348" s="40"/>
      <c r="W348" s="40"/>
      <c r="X348" s="72" t="s">
        <v>175</v>
      </c>
      <c r="Y348" s="73" t="s">
        <v>176</v>
      </c>
      <c r="Z348" s="74" t="s">
        <v>177</v>
      </c>
      <c r="AA348" s="75" t="s">
        <v>178</v>
      </c>
      <c r="AB348" s="76" t="s">
        <v>179</v>
      </c>
      <c r="AC348" s="76" t="s">
        <v>180</v>
      </c>
      <c r="AD348" s="76" t="s">
        <v>181</v>
      </c>
      <c r="AE348" s="76" t="s">
        <v>182</v>
      </c>
      <c r="AF348" s="113" t="s">
        <v>183</v>
      </c>
      <c r="AG348" s="78" t="b">
        <v>0</v>
      </c>
      <c r="AH348" s="800" t="s">
        <v>184</v>
      </c>
      <c r="AI348" s="801"/>
      <c r="AJ348" s="78" t="b">
        <v>0</v>
      </c>
      <c r="AK348" s="800" t="s">
        <v>184</v>
      </c>
      <c r="AL348" s="802"/>
      <c r="AM348" s="803" t="b">
        <f>IF(OR(X349, AG348, AJ348), TRUE,FALSE)</f>
        <v>0</v>
      </c>
    </row>
    <row r="349" spans="1:39" ht="12.95" customHeight="1">
      <c r="A349" s="521"/>
      <c r="B349" s="520"/>
      <c r="C349" s="520"/>
      <c r="D349" s="520"/>
      <c r="E349" s="145"/>
      <c r="F349" s="48"/>
      <c r="G349" s="28"/>
      <c r="H349" s="28"/>
      <c r="I349" s="49"/>
      <c r="J349" s="491"/>
      <c r="K349" s="492"/>
      <c r="L349" s="592"/>
      <c r="M349" s="493"/>
      <c r="N349" s="61" t="s">
        <v>185</v>
      </c>
      <c r="O349" s="63" t="s">
        <v>186</v>
      </c>
      <c r="P349" s="484"/>
      <c r="Q349" s="484"/>
      <c r="R349" s="484"/>
      <c r="S349" s="484"/>
      <c r="T349" s="484"/>
      <c r="U349" s="484"/>
      <c r="V349" s="484"/>
      <c r="W349" s="63" t="s">
        <v>187</v>
      </c>
      <c r="X349" s="64" t="b">
        <v>0</v>
      </c>
      <c r="Y349" s="30" t="b">
        <v>0</v>
      </c>
      <c r="Z349" s="31" t="b">
        <v>0</v>
      </c>
      <c r="AA349" s="32" t="b">
        <v>0</v>
      </c>
      <c r="AB349" s="33" t="b">
        <v>0</v>
      </c>
      <c r="AC349" s="34" t="b">
        <v>0</v>
      </c>
      <c r="AD349" s="35" t="b">
        <v>0</v>
      </c>
      <c r="AE349" s="34" t="b">
        <v>0</v>
      </c>
      <c r="AF349" s="114" t="b">
        <v>0</v>
      </c>
      <c r="AG349" s="36" t="b">
        <v>0</v>
      </c>
      <c r="AH349" s="816" t="s">
        <v>171</v>
      </c>
      <c r="AI349" s="817"/>
      <c r="AJ349" s="36" t="b">
        <v>0</v>
      </c>
      <c r="AK349" s="816" t="s">
        <v>171</v>
      </c>
      <c r="AL349" s="818"/>
      <c r="AM349" s="803"/>
    </row>
    <row r="350" spans="1:39" ht="12.95" customHeight="1">
      <c r="A350" s="521"/>
      <c r="B350" s="520"/>
      <c r="C350" s="520"/>
      <c r="D350" s="520"/>
      <c r="E350" s="145"/>
      <c r="F350" s="48"/>
      <c r="G350" s="28"/>
      <c r="H350" s="28"/>
      <c r="I350" s="49"/>
      <c r="J350" s="485" t="b">
        <v>0</v>
      </c>
      <c r="K350" s="487" t="b">
        <v>0</v>
      </c>
      <c r="L350" s="641" t="b">
        <v>0</v>
      </c>
      <c r="M350" s="489" t="b">
        <v>0</v>
      </c>
      <c r="N350" s="52" t="b">
        <v>0</v>
      </c>
      <c r="O350" s="53" t="s">
        <v>338</v>
      </c>
      <c r="P350" s="53"/>
      <c r="Q350" s="53"/>
      <c r="R350" s="53"/>
      <c r="S350" s="53"/>
      <c r="T350" s="53"/>
      <c r="U350" s="53"/>
      <c r="V350" s="53"/>
      <c r="W350" s="53"/>
      <c r="X350" s="54" t="s">
        <v>175</v>
      </c>
      <c r="Y350" s="176" t="s">
        <v>176</v>
      </c>
      <c r="Z350" s="177" t="s">
        <v>177</v>
      </c>
      <c r="AA350" s="178" t="s">
        <v>178</v>
      </c>
      <c r="AB350" s="179" t="s">
        <v>179</v>
      </c>
      <c r="AC350" s="179" t="s">
        <v>180</v>
      </c>
      <c r="AD350" s="179" t="s">
        <v>181</v>
      </c>
      <c r="AE350" s="179" t="s">
        <v>182</v>
      </c>
      <c r="AF350" s="180" t="s">
        <v>183</v>
      </c>
      <c r="AG350" s="181" t="b">
        <v>0</v>
      </c>
      <c r="AH350" s="822" t="s">
        <v>184</v>
      </c>
      <c r="AI350" s="823"/>
      <c r="AJ350" s="181" t="b">
        <v>0</v>
      </c>
      <c r="AK350" s="822" t="s">
        <v>184</v>
      </c>
      <c r="AL350" s="824"/>
      <c r="AM350" s="803" t="b">
        <f>IF(OR(X351, AG350, AJ350), TRUE,FALSE)</f>
        <v>0</v>
      </c>
    </row>
    <row r="351" spans="1:39" ht="12.95" customHeight="1">
      <c r="A351" s="521"/>
      <c r="B351" s="520"/>
      <c r="C351" s="520"/>
      <c r="D351" s="520"/>
      <c r="E351" s="145"/>
      <c r="F351" s="48"/>
      <c r="G351" s="28"/>
      <c r="H351" s="28"/>
      <c r="I351" s="49"/>
      <c r="J351" s="502"/>
      <c r="K351" s="535"/>
      <c r="L351" s="594"/>
      <c r="M351" s="501"/>
      <c r="N351" s="61" t="s">
        <v>185</v>
      </c>
      <c r="O351" s="63" t="s">
        <v>186</v>
      </c>
      <c r="P351" s="484"/>
      <c r="Q351" s="484"/>
      <c r="R351" s="484"/>
      <c r="S351" s="484"/>
      <c r="T351" s="484"/>
      <c r="U351" s="484"/>
      <c r="V351" s="484"/>
      <c r="W351" s="63" t="s">
        <v>187</v>
      </c>
      <c r="X351" s="64" t="b">
        <v>0</v>
      </c>
      <c r="Y351" s="30" t="b">
        <v>0</v>
      </c>
      <c r="Z351" s="31" t="b">
        <v>0</v>
      </c>
      <c r="AA351" s="32" t="b">
        <v>0</v>
      </c>
      <c r="AB351" s="33" t="b">
        <v>0</v>
      </c>
      <c r="AC351" s="34" t="b">
        <v>0</v>
      </c>
      <c r="AD351" s="35" t="b">
        <v>0</v>
      </c>
      <c r="AE351" s="34" t="b">
        <v>0</v>
      </c>
      <c r="AF351" s="114" t="b">
        <v>0</v>
      </c>
      <c r="AG351" s="36" t="b">
        <v>0</v>
      </c>
      <c r="AH351" s="816" t="s">
        <v>171</v>
      </c>
      <c r="AI351" s="817"/>
      <c r="AJ351" s="36" t="b">
        <v>0</v>
      </c>
      <c r="AK351" s="816" t="s">
        <v>171</v>
      </c>
      <c r="AL351" s="818"/>
      <c r="AM351" s="803"/>
    </row>
    <row r="352" spans="1:39" ht="12.95" customHeight="1">
      <c r="A352" s="521"/>
      <c r="B352" s="520"/>
      <c r="C352" s="520"/>
      <c r="D352" s="520"/>
      <c r="E352" s="145"/>
      <c r="F352" s="48"/>
      <c r="G352" s="28"/>
      <c r="H352" s="28"/>
      <c r="I352" s="49"/>
      <c r="J352" s="491" t="b">
        <v>0</v>
      </c>
      <c r="K352" s="492" t="b">
        <v>0</v>
      </c>
      <c r="L352" s="592" t="b">
        <v>0</v>
      </c>
      <c r="M352" s="493" t="b">
        <v>0</v>
      </c>
      <c r="N352" s="52" t="b">
        <v>0</v>
      </c>
      <c r="O352" s="53" t="s">
        <v>339</v>
      </c>
      <c r="P352" s="53"/>
      <c r="Q352" s="53"/>
      <c r="R352" s="53"/>
      <c r="S352" s="53"/>
      <c r="T352" s="53"/>
      <c r="U352" s="53"/>
      <c r="V352" s="53"/>
      <c r="W352" s="53"/>
      <c r="X352" s="54" t="s">
        <v>175</v>
      </c>
      <c r="Y352" s="176" t="s">
        <v>176</v>
      </c>
      <c r="Z352" s="177" t="s">
        <v>177</v>
      </c>
      <c r="AA352" s="178" t="s">
        <v>178</v>
      </c>
      <c r="AB352" s="179" t="s">
        <v>179</v>
      </c>
      <c r="AC352" s="179" t="s">
        <v>180</v>
      </c>
      <c r="AD352" s="179" t="s">
        <v>181</v>
      </c>
      <c r="AE352" s="179" t="s">
        <v>182</v>
      </c>
      <c r="AF352" s="180" t="s">
        <v>183</v>
      </c>
      <c r="AG352" s="181" t="b">
        <v>0</v>
      </c>
      <c r="AH352" s="822" t="s">
        <v>184</v>
      </c>
      <c r="AI352" s="823"/>
      <c r="AJ352" s="181" t="b">
        <v>0</v>
      </c>
      <c r="AK352" s="822" t="s">
        <v>184</v>
      </c>
      <c r="AL352" s="824"/>
      <c r="AM352" s="803" t="b">
        <f>IF(OR(X353, AG352, AJ352), TRUE,FALSE)</f>
        <v>0</v>
      </c>
    </row>
    <row r="353" spans="1:39" ht="12.95" customHeight="1">
      <c r="A353" s="521"/>
      <c r="B353" s="520"/>
      <c r="C353" s="520"/>
      <c r="D353" s="520"/>
      <c r="E353" s="145"/>
      <c r="F353" s="24"/>
      <c r="G353" s="23"/>
      <c r="H353" s="23"/>
      <c r="I353" s="25"/>
      <c r="J353" s="502"/>
      <c r="K353" s="535"/>
      <c r="L353" s="594"/>
      <c r="M353" s="501"/>
      <c r="N353" s="26" t="s">
        <v>185</v>
      </c>
      <c r="O353" s="23" t="s">
        <v>186</v>
      </c>
      <c r="P353" s="503"/>
      <c r="Q353" s="503"/>
      <c r="R353" s="503"/>
      <c r="S353" s="503"/>
      <c r="T353" s="503"/>
      <c r="U353" s="503"/>
      <c r="V353" s="503"/>
      <c r="W353" s="23" t="s">
        <v>187</v>
      </c>
      <c r="X353" s="29" t="b">
        <v>0</v>
      </c>
      <c r="Y353" s="153" t="b">
        <v>0</v>
      </c>
      <c r="Z353" s="154" t="b">
        <v>0</v>
      </c>
      <c r="AA353" s="155" t="b">
        <v>0</v>
      </c>
      <c r="AB353" s="156" t="b">
        <v>0</v>
      </c>
      <c r="AC353" s="157" t="b">
        <v>0</v>
      </c>
      <c r="AD353" s="158" t="b">
        <v>0</v>
      </c>
      <c r="AE353" s="157" t="b">
        <v>0</v>
      </c>
      <c r="AF353" s="174" t="b">
        <v>0</v>
      </c>
      <c r="AG353" s="159" t="b">
        <v>0</v>
      </c>
      <c r="AH353" s="819" t="s">
        <v>171</v>
      </c>
      <c r="AI353" s="820"/>
      <c r="AJ353" s="159" t="b">
        <v>0</v>
      </c>
      <c r="AK353" s="819" t="s">
        <v>171</v>
      </c>
      <c r="AL353" s="821"/>
      <c r="AM353" s="803"/>
    </row>
    <row r="354" spans="1:39" ht="12.95" customHeight="1">
      <c r="A354" s="521"/>
      <c r="B354" s="520"/>
      <c r="C354" s="520"/>
      <c r="D354" s="520"/>
      <c r="E354" s="145"/>
      <c r="F354" s="526" t="s">
        <v>340</v>
      </c>
      <c r="G354" s="527"/>
      <c r="H354" s="527"/>
      <c r="I354" s="602"/>
      <c r="J354" s="531" t="b">
        <v>0</v>
      </c>
      <c r="K354" s="532" t="b">
        <v>0</v>
      </c>
      <c r="L354" s="532" t="b">
        <v>0</v>
      </c>
      <c r="M354" s="494" t="b">
        <v>0</v>
      </c>
      <c r="N354" s="39" t="b">
        <v>0</v>
      </c>
      <c r="O354" s="28" t="s">
        <v>341</v>
      </c>
      <c r="P354" s="28"/>
      <c r="Q354" s="28"/>
      <c r="R354" s="28"/>
      <c r="S354" s="28"/>
      <c r="T354" s="28"/>
      <c r="U354" s="28"/>
      <c r="V354" s="28"/>
      <c r="W354" s="28"/>
      <c r="X354" s="41" t="s">
        <v>175</v>
      </c>
      <c r="Y354" s="73" t="s">
        <v>176</v>
      </c>
      <c r="Z354" s="74" t="s">
        <v>177</v>
      </c>
      <c r="AA354" s="75" t="s">
        <v>178</v>
      </c>
      <c r="AB354" s="76" t="s">
        <v>179</v>
      </c>
      <c r="AC354" s="76" t="s">
        <v>180</v>
      </c>
      <c r="AD354" s="76" t="s">
        <v>181</v>
      </c>
      <c r="AE354" s="76" t="s">
        <v>182</v>
      </c>
      <c r="AF354" s="113" t="s">
        <v>183</v>
      </c>
      <c r="AG354" s="78" t="b">
        <v>0</v>
      </c>
      <c r="AH354" s="800" t="s">
        <v>184</v>
      </c>
      <c r="AI354" s="801"/>
      <c r="AJ354" s="78" t="b">
        <v>0</v>
      </c>
      <c r="AK354" s="800" t="s">
        <v>184</v>
      </c>
      <c r="AL354" s="802"/>
      <c r="AM354" s="803" t="b">
        <f>IF(OR(X355, AG354, AJ354), TRUE,FALSE)</f>
        <v>0</v>
      </c>
    </row>
    <row r="355" spans="1:39" ht="12.95" customHeight="1">
      <c r="A355" s="521"/>
      <c r="B355" s="520"/>
      <c r="C355" s="520"/>
      <c r="D355" s="520"/>
      <c r="E355" s="145"/>
      <c r="F355" s="529"/>
      <c r="G355" s="520"/>
      <c r="H355" s="520"/>
      <c r="I355" s="540"/>
      <c r="J355" s="491"/>
      <c r="K355" s="492"/>
      <c r="L355" s="492"/>
      <c r="M355" s="493"/>
      <c r="N355" s="61" t="s">
        <v>185</v>
      </c>
      <c r="O355" s="63" t="s">
        <v>186</v>
      </c>
      <c r="P355" s="553"/>
      <c r="Q355" s="553"/>
      <c r="R355" s="553"/>
      <c r="S355" s="553"/>
      <c r="T355" s="553"/>
      <c r="U355" s="553"/>
      <c r="V355" s="553"/>
      <c r="W355" s="63" t="s">
        <v>187</v>
      </c>
      <c r="X355" s="64" t="b">
        <v>0</v>
      </c>
      <c r="Y355" s="65" t="b">
        <v>0</v>
      </c>
      <c r="Z355" s="66" t="b">
        <v>0</v>
      </c>
      <c r="AA355" s="67" t="b">
        <v>0</v>
      </c>
      <c r="AB355" s="68" t="b">
        <v>0</v>
      </c>
      <c r="AC355" s="69" t="b">
        <v>0</v>
      </c>
      <c r="AD355" s="70" t="b">
        <v>0</v>
      </c>
      <c r="AE355" s="69" t="b">
        <v>0</v>
      </c>
      <c r="AF355" s="112" t="b">
        <v>0</v>
      </c>
      <c r="AG355" s="71" t="b">
        <v>0</v>
      </c>
      <c r="AH355" s="810" t="s">
        <v>171</v>
      </c>
      <c r="AI355" s="811"/>
      <c r="AJ355" s="71" t="b">
        <v>0</v>
      </c>
      <c r="AK355" s="810" t="s">
        <v>171</v>
      </c>
      <c r="AL355" s="812"/>
      <c r="AM355" s="803"/>
    </row>
    <row r="356" spans="1:39" ht="12.95" customHeight="1">
      <c r="A356" s="521"/>
      <c r="B356" s="520"/>
      <c r="C356" s="520"/>
      <c r="D356" s="520"/>
      <c r="E356" s="145"/>
      <c r="F356" s="48"/>
      <c r="G356" s="28"/>
      <c r="H356" s="28"/>
      <c r="I356" s="49"/>
      <c r="J356" s="485" t="b">
        <v>0</v>
      </c>
      <c r="K356" s="487" t="b">
        <v>0</v>
      </c>
      <c r="L356" s="487" t="b">
        <v>0</v>
      </c>
      <c r="M356" s="489" t="b">
        <v>0</v>
      </c>
      <c r="N356" s="52" t="b">
        <v>0</v>
      </c>
      <c r="O356" s="53" t="s">
        <v>342</v>
      </c>
      <c r="P356" s="53"/>
      <c r="Q356" s="53"/>
      <c r="R356" s="53"/>
      <c r="S356" s="53"/>
      <c r="T356" s="53"/>
      <c r="U356" s="53"/>
      <c r="V356" s="53"/>
      <c r="W356" s="53"/>
      <c r="X356" s="54" t="s">
        <v>175</v>
      </c>
      <c r="Y356" s="73" t="s">
        <v>176</v>
      </c>
      <c r="Z356" s="74" t="s">
        <v>177</v>
      </c>
      <c r="AA356" s="75" t="s">
        <v>178</v>
      </c>
      <c r="AB356" s="76" t="s">
        <v>179</v>
      </c>
      <c r="AC356" s="76" t="s">
        <v>180</v>
      </c>
      <c r="AD356" s="76" t="s">
        <v>181</v>
      </c>
      <c r="AE356" s="76" t="s">
        <v>182</v>
      </c>
      <c r="AF356" s="113" t="s">
        <v>183</v>
      </c>
      <c r="AG356" s="78" t="b">
        <v>0</v>
      </c>
      <c r="AH356" s="800" t="s">
        <v>184</v>
      </c>
      <c r="AI356" s="801"/>
      <c r="AJ356" s="78" t="b">
        <v>0</v>
      </c>
      <c r="AK356" s="800" t="s">
        <v>184</v>
      </c>
      <c r="AL356" s="802"/>
      <c r="AM356" s="803" t="b">
        <f>IF(OR(X357, AG356, AJ356), TRUE,FALSE)</f>
        <v>0</v>
      </c>
    </row>
    <row r="357" spans="1:39" ht="12.95" customHeight="1">
      <c r="A357" s="521"/>
      <c r="B357" s="520"/>
      <c r="C357" s="520"/>
      <c r="D357" s="520"/>
      <c r="E357" s="145"/>
      <c r="F357" s="48"/>
      <c r="G357" s="28"/>
      <c r="H357" s="28"/>
      <c r="I357" s="49"/>
      <c r="J357" s="502"/>
      <c r="K357" s="535"/>
      <c r="L357" s="535"/>
      <c r="M357" s="501"/>
      <c r="N357" s="61" t="s">
        <v>185</v>
      </c>
      <c r="O357" s="63" t="s">
        <v>186</v>
      </c>
      <c r="P357" s="484"/>
      <c r="Q357" s="484"/>
      <c r="R357" s="484"/>
      <c r="S357" s="484"/>
      <c r="T357" s="484"/>
      <c r="U357" s="484"/>
      <c r="V357" s="484"/>
      <c r="W357" s="63" t="s">
        <v>187</v>
      </c>
      <c r="X357" s="64" t="b">
        <v>0</v>
      </c>
      <c r="Y357" s="165" t="b">
        <v>0</v>
      </c>
      <c r="Z357" s="166" t="b">
        <v>0</v>
      </c>
      <c r="AA357" s="167" t="b">
        <v>0</v>
      </c>
      <c r="AB357" s="168" t="b">
        <v>0</v>
      </c>
      <c r="AC357" s="169" t="b">
        <v>0</v>
      </c>
      <c r="AD357" s="170" t="b">
        <v>0</v>
      </c>
      <c r="AE357" s="169" t="b">
        <v>0</v>
      </c>
      <c r="AF357" s="197" t="b">
        <v>0</v>
      </c>
      <c r="AG357" s="171" t="b">
        <v>0</v>
      </c>
      <c r="AH357" s="804" t="s">
        <v>171</v>
      </c>
      <c r="AI357" s="805"/>
      <c r="AJ357" s="171" t="b">
        <v>0</v>
      </c>
      <c r="AK357" s="804" t="s">
        <v>171</v>
      </c>
      <c r="AL357" s="806"/>
      <c r="AM357" s="803"/>
    </row>
    <row r="358" spans="1:39" ht="12.95" customHeight="1">
      <c r="A358" s="521"/>
      <c r="B358" s="520"/>
      <c r="C358" s="520"/>
      <c r="D358" s="520"/>
      <c r="E358" s="145"/>
      <c r="F358" s="48"/>
      <c r="G358" s="28"/>
      <c r="H358" s="28"/>
      <c r="I358" s="49"/>
      <c r="J358" s="491" t="b">
        <v>0</v>
      </c>
      <c r="K358" s="492" t="b">
        <v>0</v>
      </c>
      <c r="L358" s="492" t="b">
        <v>0</v>
      </c>
      <c r="M358" s="493" t="b">
        <v>0</v>
      </c>
      <c r="N358" s="52" t="b">
        <v>0</v>
      </c>
      <c r="O358" s="53" t="s">
        <v>343</v>
      </c>
      <c r="P358" s="28"/>
      <c r="Q358" s="28"/>
      <c r="R358" s="28"/>
      <c r="S358" s="28"/>
      <c r="T358" s="28"/>
      <c r="U358" s="28"/>
      <c r="V358" s="28"/>
      <c r="W358" s="53"/>
      <c r="X358" s="54" t="s">
        <v>175</v>
      </c>
      <c r="Y358" s="73" t="s">
        <v>176</v>
      </c>
      <c r="Z358" s="74" t="s">
        <v>177</v>
      </c>
      <c r="AA358" s="75" t="s">
        <v>178</v>
      </c>
      <c r="AB358" s="76" t="s">
        <v>179</v>
      </c>
      <c r="AC358" s="76" t="s">
        <v>180</v>
      </c>
      <c r="AD358" s="76" t="s">
        <v>181</v>
      </c>
      <c r="AE358" s="76" t="s">
        <v>182</v>
      </c>
      <c r="AF358" s="113" t="s">
        <v>183</v>
      </c>
      <c r="AG358" s="78" t="b">
        <v>0</v>
      </c>
      <c r="AH358" s="800" t="s">
        <v>184</v>
      </c>
      <c r="AI358" s="859"/>
      <c r="AJ358" s="78" t="b">
        <v>0</v>
      </c>
      <c r="AK358" s="800" t="s">
        <v>184</v>
      </c>
      <c r="AL358" s="802"/>
      <c r="AM358" s="803" t="b">
        <f>IF(OR(X359, AG358, AJ358), TRUE,FALSE)</f>
        <v>0</v>
      </c>
    </row>
    <row r="359" spans="1:39" ht="12.95" customHeight="1" thickBot="1">
      <c r="A359" s="521"/>
      <c r="B359" s="520"/>
      <c r="C359" s="520"/>
      <c r="D359" s="520"/>
      <c r="E359" s="226"/>
      <c r="F359" s="48"/>
      <c r="G359" s="28"/>
      <c r="H359" s="28"/>
      <c r="I359" s="49"/>
      <c r="J359" s="502"/>
      <c r="K359" s="535"/>
      <c r="L359" s="535"/>
      <c r="M359" s="501"/>
      <c r="N359" s="50" t="s">
        <v>185</v>
      </c>
      <c r="O359" s="28" t="s">
        <v>186</v>
      </c>
      <c r="P359" s="503"/>
      <c r="Q359" s="503"/>
      <c r="R359" s="503"/>
      <c r="S359" s="503"/>
      <c r="T359" s="503"/>
      <c r="U359" s="503"/>
      <c r="V359" s="503"/>
      <c r="W359" s="28" t="s">
        <v>187</v>
      </c>
      <c r="X359" s="82" t="b">
        <v>0</v>
      </c>
      <c r="Y359" s="30" t="b">
        <v>0</v>
      </c>
      <c r="Z359" s="31" t="b">
        <v>0</v>
      </c>
      <c r="AA359" s="32" t="b">
        <v>0</v>
      </c>
      <c r="AB359" s="33" t="b">
        <v>0</v>
      </c>
      <c r="AC359" s="34" t="b">
        <v>0</v>
      </c>
      <c r="AD359" s="35" t="b">
        <v>0</v>
      </c>
      <c r="AE359" s="34" t="b">
        <v>0</v>
      </c>
      <c r="AF359" s="114" t="b">
        <v>0</v>
      </c>
      <c r="AG359" s="36" t="b">
        <v>0</v>
      </c>
      <c r="AH359" s="816" t="s">
        <v>171</v>
      </c>
      <c r="AI359" s="829"/>
      <c r="AJ359" s="36" t="b">
        <v>0</v>
      </c>
      <c r="AK359" s="816" t="s">
        <v>171</v>
      </c>
      <c r="AL359" s="818"/>
      <c r="AM359" s="803"/>
    </row>
    <row r="360" spans="1:39" ht="12.95" customHeight="1">
      <c r="A360" s="599" t="s">
        <v>522</v>
      </c>
      <c r="B360" s="495"/>
      <c r="C360" s="495"/>
      <c r="D360" s="495"/>
      <c r="E360" s="587" t="s">
        <v>201</v>
      </c>
      <c r="F360" s="100" t="s">
        <v>344</v>
      </c>
      <c r="G360" s="40"/>
      <c r="H360" s="40"/>
      <c r="I360" s="160"/>
      <c r="J360" s="531" t="b">
        <v>0</v>
      </c>
      <c r="K360" s="532" t="b">
        <v>0</v>
      </c>
      <c r="L360" s="532" t="b">
        <v>0</v>
      </c>
      <c r="M360" s="494" t="b">
        <v>0</v>
      </c>
      <c r="N360" s="85" t="b">
        <v>0</v>
      </c>
      <c r="O360" s="40" t="s">
        <v>345</v>
      </c>
      <c r="P360" s="40"/>
      <c r="Q360" s="40"/>
      <c r="R360" s="40"/>
      <c r="S360" s="40"/>
      <c r="T360" s="40"/>
      <c r="U360" s="40"/>
      <c r="V360" s="40"/>
      <c r="W360" s="40"/>
      <c r="X360" s="72" t="s">
        <v>175</v>
      </c>
      <c r="Y360" s="86" t="s">
        <v>176</v>
      </c>
      <c r="Z360" s="87" t="s">
        <v>177</v>
      </c>
      <c r="AA360" s="88" t="s">
        <v>178</v>
      </c>
      <c r="AB360" s="89" t="s">
        <v>179</v>
      </c>
      <c r="AC360" s="89" t="s">
        <v>180</v>
      </c>
      <c r="AD360" s="89" t="s">
        <v>181</v>
      </c>
      <c r="AE360" s="89" t="s">
        <v>182</v>
      </c>
      <c r="AF360" s="209" t="s">
        <v>183</v>
      </c>
      <c r="AG360" s="91" t="b">
        <v>0</v>
      </c>
      <c r="AH360" s="807" t="s">
        <v>184</v>
      </c>
      <c r="AI360" s="808"/>
      <c r="AJ360" s="91" t="b">
        <v>0</v>
      </c>
      <c r="AK360" s="807" t="s">
        <v>184</v>
      </c>
      <c r="AL360" s="809"/>
      <c r="AM360" s="803" t="b">
        <f>IF(OR(X361, AG360, AJ360), TRUE,FALSE)</f>
        <v>0</v>
      </c>
    </row>
    <row r="361" spans="1:39" ht="12.95" customHeight="1">
      <c r="A361" s="519"/>
      <c r="B361" s="497"/>
      <c r="C361" s="497"/>
      <c r="D361" s="497"/>
      <c r="E361" s="525"/>
      <c r="F361" s="48"/>
      <c r="G361" s="28"/>
      <c r="H361" s="28"/>
      <c r="I361" s="49"/>
      <c r="J361" s="502"/>
      <c r="K361" s="535"/>
      <c r="L361" s="535"/>
      <c r="M361" s="501"/>
      <c r="N361" s="50" t="s">
        <v>185</v>
      </c>
      <c r="O361" s="28" t="s">
        <v>186</v>
      </c>
      <c r="P361" s="503"/>
      <c r="Q361" s="503"/>
      <c r="R361" s="503"/>
      <c r="S361" s="503"/>
      <c r="T361" s="503"/>
      <c r="U361" s="503"/>
      <c r="V361" s="503"/>
      <c r="W361" s="28" t="s">
        <v>187</v>
      </c>
      <c r="X361" s="29" t="b">
        <v>0</v>
      </c>
      <c r="Y361" s="153" t="b">
        <v>0</v>
      </c>
      <c r="Z361" s="154" t="b">
        <v>0</v>
      </c>
      <c r="AA361" s="155" t="b">
        <v>0</v>
      </c>
      <c r="AB361" s="156" t="b">
        <v>0</v>
      </c>
      <c r="AC361" s="157" t="b">
        <v>0</v>
      </c>
      <c r="AD361" s="158" t="b">
        <v>0</v>
      </c>
      <c r="AE361" s="157" t="b">
        <v>0</v>
      </c>
      <c r="AF361" s="174" t="b">
        <v>0</v>
      </c>
      <c r="AG361" s="159" t="b">
        <v>0</v>
      </c>
      <c r="AH361" s="819" t="s">
        <v>171</v>
      </c>
      <c r="AI361" s="820"/>
      <c r="AJ361" s="159" t="b">
        <v>0</v>
      </c>
      <c r="AK361" s="819" t="s">
        <v>171</v>
      </c>
      <c r="AL361" s="821"/>
      <c r="AM361" s="803"/>
    </row>
    <row r="362" spans="1:39" ht="12.95" customHeight="1">
      <c r="A362" s="519"/>
      <c r="B362" s="497"/>
      <c r="C362" s="497"/>
      <c r="D362" s="497"/>
      <c r="E362" s="643">
        <f>表示項目選択・建物情報!$E$39</f>
        <v>6</v>
      </c>
      <c r="F362" s="100" t="s">
        <v>346</v>
      </c>
      <c r="G362" s="40"/>
      <c r="H362" s="40"/>
      <c r="I362" s="160"/>
      <c r="J362" s="531" t="b">
        <v>0</v>
      </c>
      <c r="K362" s="532" t="b">
        <v>0</v>
      </c>
      <c r="L362" s="532" t="b">
        <v>0</v>
      </c>
      <c r="M362" s="494" t="b">
        <v>0</v>
      </c>
      <c r="N362" s="85" t="b">
        <v>0</v>
      </c>
      <c r="O362" s="40" t="s">
        <v>347</v>
      </c>
      <c r="P362" s="40"/>
      <c r="Q362" s="40"/>
      <c r="R362" s="40"/>
      <c r="S362" s="40"/>
      <c r="T362" s="40"/>
      <c r="U362" s="40"/>
      <c r="V362" s="40"/>
      <c r="W362" s="40"/>
      <c r="X362" s="41" t="s">
        <v>175</v>
      </c>
      <c r="Y362" s="73" t="s">
        <v>176</v>
      </c>
      <c r="Z362" s="74" t="s">
        <v>177</v>
      </c>
      <c r="AA362" s="75" t="s">
        <v>178</v>
      </c>
      <c r="AB362" s="76" t="s">
        <v>179</v>
      </c>
      <c r="AC362" s="76" t="s">
        <v>180</v>
      </c>
      <c r="AD362" s="76" t="s">
        <v>181</v>
      </c>
      <c r="AE362" s="76" t="s">
        <v>182</v>
      </c>
      <c r="AF362" s="113" t="s">
        <v>183</v>
      </c>
      <c r="AG362" s="78" t="b">
        <v>0</v>
      </c>
      <c r="AH362" s="800" t="s">
        <v>184</v>
      </c>
      <c r="AI362" s="801"/>
      <c r="AJ362" s="78" t="b">
        <v>0</v>
      </c>
      <c r="AK362" s="800" t="s">
        <v>184</v>
      </c>
      <c r="AL362" s="802"/>
      <c r="AM362" s="803" t="b">
        <f>IF(OR(X363, AG362, AJ362), TRUE,FALSE)</f>
        <v>0</v>
      </c>
    </row>
    <row r="363" spans="1:39" ht="12.95" customHeight="1">
      <c r="A363" s="519"/>
      <c r="B363" s="497"/>
      <c r="C363" s="497"/>
      <c r="D363" s="497"/>
      <c r="E363" s="644"/>
      <c r="F363" s="24"/>
      <c r="G363" s="23"/>
      <c r="H363" s="23"/>
      <c r="I363" s="25"/>
      <c r="J363" s="502"/>
      <c r="K363" s="535"/>
      <c r="L363" s="535"/>
      <c r="M363" s="501"/>
      <c r="N363" s="26" t="s">
        <v>185</v>
      </c>
      <c r="O363" s="23" t="s">
        <v>186</v>
      </c>
      <c r="P363" s="503"/>
      <c r="Q363" s="503"/>
      <c r="R363" s="503"/>
      <c r="S363" s="503"/>
      <c r="T363" s="503"/>
      <c r="U363" s="503"/>
      <c r="V363" s="503"/>
      <c r="W363" s="23" t="s">
        <v>187</v>
      </c>
      <c r="X363" s="82" t="b">
        <v>0</v>
      </c>
      <c r="Y363" s="153" t="b">
        <v>0</v>
      </c>
      <c r="Z363" s="154" t="b">
        <v>0</v>
      </c>
      <c r="AA363" s="155" t="b">
        <v>0</v>
      </c>
      <c r="AB363" s="156" t="b">
        <v>0</v>
      </c>
      <c r="AC363" s="157" t="b">
        <v>0</v>
      </c>
      <c r="AD363" s="158" t="b">
        <v>0</v>
      </c>
      <c r="AE363" s="157" t="b">
        <v>0</v>
      </c>
      <c r="AF363" s="174" t="b">
        <v>0</v>
      </c>
      <c r="AG363" s="159" t="b">
        <v>0</v>
      </c>
      <c r="AH363" s="819" t="s">
        <v>171</v>
      </c>
      <c r="AI363" s="820"/>
      <c r="AJ363" s="159" t="b">
        <v>0</v>
      </c>
      <c r="AK363" s="819" t="s">
        <v>171</v>
      </c>
      <c r="AL363" s="821"/>
      <c r="AM363" s="803"/>
    </row>
    <row r="364" spans="1:39" ht="12.95" customHeight="1">
      <c r="A364" s="519"/>
      <c r="B364" s="497"/>
      <c r="C364" s="497"/>
      <c r="D364" s="497"/>
      <c r="E364" s="225"/>
      <c r="F364" s="48" t="s">
        <v>348</v>
      </c>
      <c r="G364" s="28"/>
      <c r="H364" s="28"/>
      <c r="I364" s="49"/>
      <c r="J364" s="531" t="b">
        <v>0</v>
      </c>
      <c r="K364" s="532" t="b">
        <v>0</v>
      </c>
      <c r="L364" s="614" t="b">
        <v>0</v>
      </c>
      <c r="M364" s="494" t="b">
        <v>0</v>
      </c>
      <c r="N364" s="39" t="b">
        <v>0</v>
      </c>
      <c r="O364" s="28" t="s">
        <v>349</v>
      </c>
      <c r="P364" s="28"/>
      <c r="Q364" s="28"/>
      <c r="R364" s="28"/>
      <c r="S364" s="28"/>
      <c r="T364" s="28"/>
      <c r="U364" s="28"/>
      <c r="V364" s="28"/>
      <c r="W364" s="28"/>
      <c r="X364" s="72" t="s">
        <v>175</v>
      </c>
      <c r="Y364" s="73" t="s">
        <v>176</v>
      </c>
      <c r="Z364" s="74" t="s">
        <v>177</v>
      </c>
      <c r="AA364" s="75" t="s">
        <v>178</v>
      </c>
      <c r="AB364" s="76" t="s">
        <v>179</v>
      </c>
      <c r="AC364" s="76" t="s">
        <v>180</v>
      </c>
      <c r="AD364" s="76" t="s">
        <v>181</v>
      </c>
      <c r="AE364" s="76" t="s">
        <v>182</v>
      </c>
      <c r="AF364" s="113" t="s">
        <v>183</v>
      </c>
      <c r="AG364" s="78" t="b">
        <v>0</v>
      </c>
      <c r="AH364" s="800" t="s">
        <v>184</v>
      </c>
      <c r="AI364" s="859"/>
      <c r="AJ364" s="78" t="b">
        <v>0</v>
      </c>
      <c r="AK364" s="800" t="s">
        <v>184</v>
      </c>
      <c r="AL364" s="802"/>
      <c r="AM364" s="803" t="b">
        <f>IF(OR(X365, AG364, AJ364), TRUE,FALSE)</f>
        <v>0</v>
      </c>
    </row>
    <row r="365" spans="1:39" ht="12.95" customHeight="1">
      <c r="A365" s="519"/>
      <c r="B365" s="497"/>
      <c r="C365" s="497"/>
      <c r="D365" s="497"/>
      <c r="E365" s="225"/>
      <c r="F365" s="48"/>
      <c r="G365" s="28"/>
      <c r="H365" s="28"/>
      <c r="I365" s="49"/>
      <c r="J365" s="491"/>
      <c r="K365" s="492"/>
      <c r="L365" s="592"/>
      <c r="M365" s="493"/>
      <c r="N365" s="61" t="s">
        <v>185</v>
      </c>
      <c r="O365" s="63" t="s">
        <v>186</v>
      </c>
      <c r="P365" s="484"/>
      <c r="Q365" s="484"/>
      <c r="R365" s="484"/>
      <c r="S365" s="484"/>
      <c r="T365" s="484"/>
      <c r="U365" s="484"/>
      <c r="V365" s="484"/>
      <c r="W365" s="63" t="s">
        <v>187</v>
      </c>
      <c r="X365" s="64" t="b">
        <v>0</v>
      </c>
      <c r="Y365" s="30" t="b">
        <v>0</v>
      </c>
      <c r="Z365" s="31" t="b">
        <v>0</v>
      </c>
      <c r="AA365" s="32" t="b">
        <v>0</v>
      </c>
      <c r="AB365" s="33" t="b">
        <v>0</v>
      </c>
      <c r="AC365" s="34" t="b">
        <v>0</v>
      </c>
      <c r="AD365" s="35" t="b">
        <v>0</v>
      </c>
      <c r="AE365" s="34" t="b">
        <v>0</v>
      </c>
      <c r="AF365" s="114" t="b">
        <v>0</v>
      </c>
      <c r="AG365" s="36" t="b">
        <v>0</v>
      </c>
      <c r="AH365" s="816" t="s">
        <v>171</v>
      </c>
      <c r="AI365" s="829"/>
      <c r="AJ365" s="36" t="b">
        <v>0</v>
      </c>
      <c r="AK365" s="816" t="s">
        <v>171</v>
      </c>
      <c r="AL365" s="818"/>
      <c r="AM365" s="803"/>
    </row>
    <row r="366" spans="1:39" ht="12.95" customHeight="1">
      <c r="A366" s="519"/>
      <c r="B366" s="497"/>
      <c r="C366" s="497"/>
      <c r="D366" s="497"/>
      <c r="E366" s="223"/>
      <c r="F366" s="48"/>
      <c r="G366" s="28"/>
      <c r="H366" s="28"/>
      <c r="I366" s="49"/>
      <c r="J366" s="551" t="b">
        <v>0</v>
      </c>
      <c r="K366" s="552" t="b">
        <v>0</v>
      </c>
      <c r="L366" s="649" t="b">
        <v>0</v>
      </c>
      <c r="M366" s="509" t="b">
        <v>0</v>
      </c>
      <c r="N366" s="52" t="b">
        <v>0</v>
      </c>
      <c r="O366" s="53" t="s">
        <v>350</v>
      </c>
      <c r="P366" s="28"/>
      <c r="Q366" s="28"/>
      <c r="R366" s="28"/>
      <c r="S366" s="28"/>
      <c r="T366" s="28"/>
      <c r="U366" s="28"/>
      <c r="V366" s="28"/>
      <c r="W366" s="53"/>
      <c r="X366" s="54" t="s">
        <v>175</v>
      </c>
      <c r="Y366" s="176" t="s">
        <v>176</v>
      </c>
      <c r="Z366" s="177" t="s">
        <v>177</v>
      </c>
      <c r="AA366" s="178" t="s">
        <v>178</v>
      </c>
      <c r="AB366" s="179" t="s">
        <v>179</v>
      </c>
      <c r="AC366" s="179" t="s">
        <v>180</v>
      </c>
      <c r="AD366" s="179" t="s">
        <v>181</v>
      </c>
      <c r="AE366" s="179" t="s">
        <v>182</v>
      </c>
      <c r="AF366" s="180" t="s">
        <v>183</v>
      </c>
      <c r="AG366" s="181" t="b">
        <v>0</v>
      </c>
      <c r="AH366" s="822" t="s">
        <v>184</v>
      </c>
      <c r="AI366" s="823"/>
      <c r="AJ366" s="181" t="b">
        <v>0</v>
      </c>
      <c r="AK366" s="822" t="s">
        <v>184</v>
      </c>
      <c r="AL366" s="824"/>
      <c r="AM366" s="803" t="b">
        <f>IF(OR(X367, AG366, AJ366), TRUE,FALSE)</f>
        <v>0</v>
      </c>
    </row>
    <row r="367" spans="1:39" ht="12.95" customHeight="1">
      <c r="A367" s="519"/>
      <c r="B367" s="497"/>
      <c r="C367" s="497"/>
      <c r="D367" s="497"/>
      <c r="E367" s="145"/>
      <c r="F367" s="48"/>
      <c r="G367" s="28"/>
      <c r="H367" s="28"/>
      <c r="I367" s="49"/>
      <c r="J367" s="551"/>
      <c r="K367" s="552"/>
      <c r="L367" s="649"/>
      <c r="M367" s="509"/>
      <c r="N367" s="61" t="s">
        <v>185</v>
      </c>
      <c r="O367" s="63" t="s">
        <v>186</v>
      </c>
      <c r="P367" s="553"/>
      <c r="Q367" s="553"/>
      <c r="R367" s="553"/>
      <c r="S367" s="553"/>
      <c r="T367" s="553"/>
      <c r="U367" s="553"/>
      <c r="V367" s="553"/>
      <c r="W367" s="63" t="s">
        <v>187</v>
      </c>
      <c r="X367" s="64" t="b">
        <v>0</v>
      </c>
      <c r="Y367" s="30" t="b">
        <v>0</v>
      </c>
      <c r="Z367" s="31" t="b">
        <v>0</v>
      </c>
      <c r="AA367" s="32" t="b">
        <v>0</v>
      </c>
      <c r="AB367" s="33" t="b">
        <v>0</v>
      </c>
      <c r="AC367" s="34" t="b">
        <v>0</v>
      </c>
      <c r="AD367" s="35" t="b">
        <v>0</v>
      </c>
      <c r="AE367" s="34" t="b">
        <v>0</v>
      </c>
      <c r="AF367" s="114" t="b">
        <v>0</v>
      </c>
      <c r="AG367" s="36" t="b">
        <v>0</v>
      </c>
      <c r="AH367" s="816" t="s">
        <v>171</v>
      </c>
      <c r="AI367" s="817"/>
      <c r="AJ367" s="36" t="b">
        <v>0</v>
      </c>
      <c r="AK367" s="816" t="s">
        <v>171</v>
      </c>
      <c r="AL367" s="818"/>
      <c r="AM367" s="803"/>
    </row>
    <row r="368" spans="1:39" ht="12.95" customHeight="1">
      <c r="A368" s="519"/>
      <c r="B368" s="497"/>
      <c r="C368" s="497"/>
      <c r="D368" s="497"/>
      <c r="E368" s="145"/>
      <c r="F368" s="48" t="s">
        <v>351</v>
      </c>
      <c r="G368" s="28"/>
      <c r="H368" s="28"/>
      <c r="I368" s="49"/>
      <c r="J368" s="551" t="b">
        <v>0</v>
      </c>
      <c r="K368" s="552" t="b">
        <v>0</v>
      </c>
      <c r="L368" s="552" t="b">
        <v>0</v>
      </c>
      <c r="M368" s="509" t="b">
        <v>0</v>
      </c>
      <c r="N368" s="52" t="b">
        <v>0</v>
      </c>
      <c r="O368" s="53" t="s">
        <v>352</v>
      </c>
      <c r="P368" s="53"/>
      <c r="Q368" s="53"/>
      <c r="R368" s="53"/>
      <c r="S368" s="53"/>
      <c r="T368" s="53"/>
      <c r="U368" s="53"/>
      <c r="V368" s="53"/>
      <c r="W368" s="53"/>
      <c r="X368" s="54" t="s">
        <v>175</v>
      </c>
      <c r="Y368" s="176" t="s">
        <v>176</v>
      </c>
      <c r="Z368" s="177" t="s">
        <v>177</v>
      </c>
      <c r="AA368" s="178" t="s">
        <v>178</v>
      </c>
      <c r="AB368" s="179" t="s">
        <v>179</v>
      </c>
      <c r="AC368" s="179" t="s">
        <v>180</v>
      </c>
      <c r="AD368" s="179" t="s">
        <v>181</v>
      </c>
      <c r="AE368" s="179" t="s">
        <v>182</v>
      </c>
      <c r="AF368" s="180" t="s">
        <v>183</v>
      </c>
      <c r="AG368" s="181" t="b">
        <v>0</v>
      </c>
      <c r="AH368" s="822" t="s">
        <v>184</v>
      </c>
      <c r="AI368" s="823"/>
      <c r="AJ368" s="181" t="b">
        <v>0</v>
      </c>
      <c r="AK368" s="822" t="s">
        <v>184</v>
      </c>
      <c r="AL368" s="824"/>
      <c r="AM368" s="803" t="b">
        <f>IF(OR(X369, AG368, AJ368), TRUE,FALSE)</f>
        <v>0</v>
      </c>
    </row>
    <row r="369" spans="1:39" ht="12.95" customHeight="1">
      <c r="A369" s="519"/>
      <c r="B369" s="497"/>
      <c r="C369" s="497"/>
      <c r="D369" s="497"/>
      <c r="E369" s="145"/>
      <c r="F369" s="48"/>
      <c r="G369" s="28"/>
      <c r="H369" s="28"/>
      <c r="I369" s="49"/>
      <c r="J369" s="551"/>
      <c r="K369" s="552"/>
      <c r="L369" s="552"/>
      <c r="M369" s="509"/>
      <c r="N369" s="61" t="s">
        <v>185</v>
      </c>
      <c r="O369" s="63" t="s">
        <v>186</v>
      </c>
      <c r="P369" s="484"/>
      <c r="Q369" s="484"/>
      <c r="R369" s="484"/>
      <c r="S369" s="484"/>
      <c r="T369" s="484"/>
      <c r="U369" s="484"/>
      <c r="V369" s="484"/>
      <c r="W369" s="63" t="s">
        <v>187</v>
      </c>
      <c r="X369" s="64" t="b">
        <v>0</v>
      </c>
      <c r="Y369" s="65" t="b">
        <v>0</v>
      </c>
      <c r="Z369" s="66" t="b">
        <v>0</v>
      </c>
      <c r="AA369" s="67" t="b">
        <v>0</v>
      </c>
      <c r="AB369" s="68" t="b">
        <v>0</v>
      </c>
      <c r="AC369" s="69" t="b">
        <v>0</v>
      </c>
      <c r="AD369" s="70" t="b">
        <v>0</v>
      </c>
      <c r="AE369" s="69" t="b">
        <v>0</v>
      </c>
      <c r="AF369" s="112" t="b">
        <v>0</v>
      </c>
      <c r="AG369" s="71" t="b">
        <v>0</v>
      </c>
      <c r="AH369" s="810" t="s">
        <v>171</v>
      </c>
      <c r="AI369" s="811"/>
      <c r="AJ369" s="71" t="b">
        <v>0</v>
      </c>
      <c r="AK369" s="810" t="s">
        <v>171</v>
      </c>
      <c r="AL369" s="812"/>
      <c r="AM369" s="803"/>
    </row>
    <row r="370" spans="1:39" ht="12.95" customHeight="1">
      <c r="A370" s="519"/>
      <c r="B370" s="497"/>
      <c r="C370" s="497"/>
      <c r="D370" s="497"/>
      <c r="E370" s="145"/>
      <c r="F370" s="48"/>
      <c r="G370" s="28"/>
      <c r="H370" s="28"/>
      <c r="I370" s="49"/>
      <c r="J370" s="551" t="b">
        <v>0</v>
      </c>
      <c r="K370" s="552" t="b">
        <v>0</v>
      </c>
      <c r="L370" s="649" t="b">
        <v>0</v>
      </c>
      <c r="M370" s="509" t="b">
        <v>0</v>
      </c>
      <c r="N370" s="52" t="b">
        <v>0</v>
      </c>
      <c r="O370" s="53" t="s">
        <v>353</v>
      </c>
      <c r="P370" s="28"/>
      <c r="Q370" s="28"/>
      <c r="R370" s="28"/>
      <c r="S370" s="28"/>
      <c r="T370" s="28"/>
      <c r="U370" s="28"/>
      <c r="V370" s="28"/>
      <c r="W370" s="53"/>
      <c r="X370" s="54" t="s">
        <v>175</v>
      </c>
      <c r="Y370" s="73" t="s">
        <v>176</v>
      </c>
      <c r="Z370" s="74" t="s">
        <v>177</v>
      </c>
      <c r="AA370" s="75" t="s">
        <v>178</v>
      </c>
      <c r="AB370" s="76" t="s">
        <v>179</v>
      </c>
      <c r="AC370" s="76" t="s">
        <v>180</v>
      </c>
      <c r="AD370" s="76" t="s">
        <v>181</v>
      </c>
      <c r="AE370" s="76" t="s">
        <v>182</v>
      </c>
      <c r="AF370" s="113" t="s">
        <v>183</v>
      </c>
      <c r="AG370" s="78" t="b">
        <v>0</v>
      </c>
      <c r="AH370" s="800" t="s">
        <v>184</v>
      </c>
      <c r="AI370" s="801"/>
      <c r="AJ370" s="78" t="b">
        <v>0</v>
      </c>
      <c r="AK370" s="800" t="s">
        <v>184</v>
      </c>
      <c r="AL370" s="802"/>
      <c r="AM370" s="803" t="b">
        <f>IF(OR(X371, AG370, AJ370), TRUE,FALSE)</f>
        <v>0</v>
      </c>
    </row>
    <row r="371" spans="1:39" ht="12.95" customHeight="1">
      <c r="A371" s="519"/>
      <c r="B371" s="497"/>
      <c r="C371" s="497"/>
      <c r="D371" s="497"/>
      <c r="E371" s="145"/>
      <c r="F371" s="48"/>
      <c r="G371" s="28"/>
      <c r="H371" s="28"/>
      <c r="I371" s="49"/>
      <c r="J371" s="551"/>
      <c r="K371" s="552"/>
      <c r="L371" s="649"/>
      <c r="M371" s="509"/>
      <c r="N371" s="61" t="s">
        <v>185</v>
      </c>
      <c r="O371" s="63" t="s">
        <v>186</v>
      </c>
      <c r="P371" s="553"/>
      <c r="Q371" s="553"/>
      <c r="R371" s="553"/>
      <c r="S371" s="553"/>
      <c r="T371" s="553"/>
      <c r="U371" s="553"/>
      <c r="V371" s="553"/>
      <c r="W371" s="63" t="s">
        <v>187</v>
      </c>
      <c r="X371" s="64" t="b">
        <v>0</v>
      </c>
      <c r="Y371" s="30" t="b">
        <v>0</v>
      </c>
      <c r="Z371" s="31" t="b">
        <v>0</v>
      </c>
      <c r="AA371" s="32" t="b">
        <v>0</v>
      </c>
      <c r="AB371" s="33" t="b">
        <v>0</v>
      </c>
      <c r="AC371" s="34" t="b">
        <v>0</v>
      </c>
      <c r="AD371" s="35" t="b">
        <v>0</v>
      </c>
      <c r="AE371" s="34" t="b">
        <v>0</v>
      </c>
      <c r="AF371" s="114" t="b">
        <v>0</v>
      </c>
      <c r="AG371" s="36" t="b">
        <v>0</v>
      </c>
      <c r="AH371" s="816" t="s">
        <v>171</v>
      </c>
      <c r="AI371" s="817"/>
      <c r="AJ371" s="36" t="b">
        <v>0</v>
      </c>
      <c r="AK371" s="816" t="s">
        <v>171</v>
      </c>
      <c r="AL371" s="818"/>
      <c r="AM371" s="803"/>
    </row>
    <row r="372" spans="1:39" ht="12.95" customHeight="1">
      <c r="A372" s="519"/>
      <c r="B372" s="497"/>
      <c r="C372" s="497"/>
      <c r="D372" s="497"/>
      <c r="E372" s="145"/>
      <c r="F372" s="48"/>
      <c r="G372" s="28"/>
      <c r="H372" s="28"/>
      <c r="I372" s="49"/>
      <c r="J372" s="551" t="b">
        <v>0</v>
      </c>
      <c r="K372" s="552" t="b">
        <v>0</v>
      </c>
      <c r="L372" s="649" t="b">
        <v>0</v>
      </c>
      <c r="M372" s="509" t="b">
        <v>0</v>
      </c>
      <c r="N372" s="52" t="b">
        <v>0</v>
      </c>
      <c r="O372" s="53" t="s">
        <v>354</v>
      </c>
      <c r="P372" s="53"/>
      <c r="Q372" s="53"/>
      <c r="R372" s="53"/>
      <c r="S372" s="53"/>
      <c r="T372" s="53"/>
      <c r="U372" s="53"/>
      <c r="V372" s="53"/>
      <c r="W372" s="53"/>
      <c r="X372" s="54" t="s">
        <v>175</v>
      </c>
      <c r="Y372" s="176" t="s">
        <v>176</v>
      </c>
      <c r="Z372" s="177" t="s">
        <v>177</v>
      </c>
      <c r="AA372" s="178" t="s">
        <v>178</v>
      </c>
      <c r="AB372" s="179" t="s">
        <v>179</v>
      </c>
      <c r="AC372" s="179" t="s">
        <v>180</v>
      </c>
      <c r="AD372" s="179" t="s">
        <v>181</v>
      </c>
      <c r="AE372" s="179" t="s">
        <v>182</v>
      </c>
      <c r="AF372" s="182" t="s">
        <v>183</v>
      </c>
      <c r="AG372" s="181" t="b">
        <v>0</v>
      </c>
      <c r="AH372" s="822" t="s">
        <v>184</v>
      </c>
      <c r="AI372" s="833"/>
      <c r="AJ372" s="181" t="b">
        <v>0</v>
      </c>
      <c r="AK372" s="822" t="s">
        <v>184</v>
      </c>
      <c r="AL372" s="824"/>
      <c r="AM372" s="803" t="b">
        <f>IF(OR(X373, AG372, AJ372), TRUE,FALSE)</f>
        <v>0</v>
      </c>
    </row>
    <row r="373" spans="1:39" ht="12.95" customHeight="1">
      <c r="A373" s="519"/>
      <c r="B373" s="497"/>
      <c r="C373" s="497"/>
      <c r="D373" s="497"/>
      <c r="E373" s="145"/>
      <c r="F373" s="48"/>
      <c r="G373" s="28"/>
      <c r="H373" s="28"/>
      <c r="I373" s="49"/>
      <c r="J373" s="551"/>
      <c r="K373" s="552"/>
      <c r="L373" s="649"/>
      <c r="M373" s="509"/>
      <c r="N373" s="61" t="s">
        <v>185</v>
      </c>
      <c r="O373" s="63" t="s">
        <v>186</v>
      </c>
      <c r="P373" s="484"/>
      <c r="Q373" s="484"/>
      <c r="R373" s="484"/>
      <c r="S373" s="484"/>
      <c r="T373" s="484"/>
      <c r="U373" s="484"/>
      <c r="V373" s="484"/>
      <c r="W373" s="63" t="s">
        <v>187</v>
      </c>
      <c r="X373" s="64" t="b">
        <v>0</v>
      </c>
      <c r="Y373" s="30" t="b">
        <v>0</v>
      </c>
      <c r="Z373" s="31" t="b">
        <v>0</v>
      </c>
      <c r="AA373" s="32" t="b">
        <v>0</v>
      </c>
      <c r="AB373" s="33" t="b">
        <v>0</v>
      </c>
      <c r="AC373" s="34" t="b">
        <v>0</v>
      </c>
      <c r="AD373" s="35" t="b">
        <v>0</v>
      </c>
      <c r="AE373" s="34" t="b">
        <v>0</v>
      </c>
      <c r="AF373" s="35" t="b">
        <v>0</v>
      </c>
      <c r="AG373" s="36" t="b">
        <v>0</v>
      </c>
      <c r="AH373" s="816" t="s">
        <v>171</v>
      </c>
      <c r="AI373" s="829"/>
      <c r="AJ373" s="36" t="b">
        <v>0</v>
      </c>
      <c r="AK373" s="816" t="s">
        <v>171</v>
      </c>
      <c r="AL373" s="818"/>
      <c r="AM373" s="803"/>
    </row>
    <row r="374" spans="1:39" ht="12.95" customHeight="1">
      <c r="A374" s="519"/>
      <c r="B374" s="497"/>
      <c r="C374" s="497"/>
      <c r="D374" s="497"/>
      <c r="E374" s="145"/>
      <c r="F374" s="48" t="s">
        <v>355</v>
      </c>
      <c r="G374" s="28"/>
      <c r="H374" s="28"/>
      <c r="I374" s="49"/>
      <c r="J374" s="491" t="b">
        <v>0</v>
      </c>
      <c r="K374" s="492" t="b">
        <v>0</v>
      </c>
      <c r="L374" s="592" t="b">
        <v>0</v>
      </c>
      <c r="M374" s="493" t="b">
        <v>0</v>
      </c>
      <c r="N374" s="52" t="b">
        <v>0</v>
      </c>
      <c r="O374" s="53" t="s">
        <v>356</v>
      </c>
      <c r="P374" s="28"/>
      <c r="Q374" s="28"/>
      <c r="R374" s="28"/>
      <c r="S374" s="28"/>
      <c r="T374" s="28"/>
      <c r="U374" s="28"/>
      <c r="V374" s="28"/>
      <c r="W374" s="53"/>
      <c r="X374" s="54" t="s">
        <v>175</v>
      </c>
      <c r="Y374" s="176" t="s">
        <v>176</v>
      </c>
      <c r="Z374" s="177" t="s">
        <v>177</v>
      </c>
      <c r="AA374" s="178" t="s">
        <v>178</v>
      </c>
      <c r="AB374" s="179" t="s">
        <v>179</v>
      </c>
      <c r="AC374" s="179" t="s">
        <v>180</v>
      </c>
      <c r="AD374" s="179" t="s">
        <v>181</v>
      </c>
      <c r="AE374" s="179" t="s">
        <v>182</v>
      </c>
      <c r="AF374" s="182" t="s">
        <v>183</v>
      </c>
      <c r="AG374" s="181" t="b">
        <v>0</v>
      </c>
      <c r="AH374" s="822" t="s">
        <v>184</v>
      </c>
      <c r="AI374" s="823"/>
      <c r="AJ374" s="181" t="b">
        <v>0</v>
      </c>
      <c r="AK374" s="822" t="s">
        <v>184</v>
      </c>
      <c r="AL374" s="824"/>
      <c r="AM374" s="803" t="b">
        <f>IF(OR(X375, AG374, AJ374), TRUE,FALSE)</f>
        <v>0</v>
      </c>
    </row>
    <row r="375" spans="1:39" ht="12.95" customHeight="1" thickBot="1">
      <c r="A375" s="642"/>
      <c r="B375" s="499"/>
      <c r="C375" s="499"/>
      <c r="D375" s="499"/>
      <c r="E375" s="227"/>
      <c r="F375" s="126"/>
      <c r="G375" s="127"/>
      <c r="H375" s="127"/>
      <c r="I375" s="128"/>
      <c r="J375" s="486"/>
      <c r="K375" s="488"/>
      <c r="L375" s="593"/>
      <c r="M375" s="490"/>
      <c r="N375" s="129" t="s">
        <v>185</v>
      </c>
      <c r="O375" s="127" t="s">
        <v>186</v>
      </c>
      <c r="P375" s="483"/>
      <c r="Q375" s="483"/>
      <c r="R375" s="483"/>
      <c r="S375" s="483"/>
      <c r="T375" s="483"/>
      <c r="U375" s="483"/>
      <c r="V375" s="483"/>
      <c r="W375" s="127" t="s">
        <v>187</v>
      </c>
      <c r="X375" s="212" t="b">
        <v>0</v>
      </c>
      <c r="Y375" s="214" t="b">
        <v>0</v>
      </c>
      <c r="Z375" s="215" t="b">
        <v>0</v>
      </c>
      <c r="AA375" s="216" t="b">
        <v>0</v>
      </c>
      <c r="AB375" s="217" t="b">
        <v>0</v>
      </c>
      <c r="AC375" s="218" t="b">
        <v>0</v>
      </c>
      <c r="AD375" s="219" t="b">
        <v>0</v>
      </c>
      <c r="AE375" s="218" t="b">
        <v>0</v>
      </c>
      <c r="AF375" s="219" t="b">
        <v>0</v>
      </c>
      <c r="AG375" s="220" t="b">
        <v>0</v>
      </c>
      <c r="AH375" s="813" t="s">
        <v>171</v>
      </c>
      <c r="AI375" s="854"/>
      <c r="AJ375" s="220" t="b">
        <v>0</v>
      </c>
      <c r="AK375" s="813" t="s">
        <v>171</v>
      </c>
      <c r="AL375" s="815"/>
      <c r="AM375" s="803"/>
    </row>
    <row r="376" spans="1:39" ht="6" customHeight="1">
      <c r="AM376" s="5"/>
    </row>
    <row r="377" spans="1:39" ht="20.100000000000001" customHeight="1">
      <c r="A377" s="4" t="s">
        <v>688</v>
      </c>
      <c r="AL377" s="6" t="s">
        <v>357</v>
      </c>
      <c r="AM377" s="5"/>
    </row>
    <row r="378" spans="1:39" ht="15" customHeight="1">
      <c r="A378" s="4" t="s">
        <v>141</v>
      </c>
      <c r="F378" s="391" t="s">
        <v>700</v>
      </c>
      <c r="AL378" s="394" t="str">
        <f>"【 "&amp;$K$7&amp;" 】"</f>
        <v>【 ○○　○○　様邸新築工事 】</v>
      </c>
      <c r="AM378" s="5"/>
    </row>
    <row r="379" spans="1:39" ht="12.95" customHeight="1">
      <c r="A379" s="569" t="s">
        <v>142</v>
      </c>
      <c r="B379" s="570"/>
      <c r="C379" s="570"/>
      <c r="D379" s="570"/>
      <c r="E379" s="571"/>
      <c r="F379" s="569" t="s">
        <v>143</v>
      </c>
      <c r="G379" s="570"/>
      <c r="H379" s="570"/>
      <c r="I379" s="571"/>
      <c r="J379" s="578" t="s">
        <v>144</v>
      </c>
      <c r="K379" s="579"/>
      <c r="L379" s="579"/>
      <c r="M379" s="579"/>
      <c r="N379" s="579"/>
      <c r="O379" s="579"/>
      <c r="P379" s="579"/>
      <c r="Q379" s="579"/>
      <c r="R379" s="579"/>
      <c r="S379" s="579"/>
      <c r="T379" s="579"/>
      <c r="U379" s="579"/>
      <c r="V379" s="579"/>
      <c r="W379" s="579"/>
      <c r="X379" s="579"/>
      <c r="Y379" s="569" t="s">
        <v>145</v>
      </c>
      <c r="Z379" s="570"/>
      <c r="AA379" s="570"/>
      <c r="AB379" s="570"/>
      <c r="AC379" s="570"/>
      <c r="AD379" s="570"/>
      <c r="AE379" s="570"/>
      <c r="AF379" s="570"/>
      <c r="AG379" s="570"/>
      <c r="AH379" s="570"/>
      <c r="AI379" s="570"/>
      <c r="AJ379" s="570"/>
      <c r="AK379" s="570"/>
      <c r="AL379" s="571"/>
      <c r="AM379" s="858" t="s">
        <v>521</v>
      </c>
    </row>
    <row r="380" spans="1:39" ht="12.95" customHeight="1">
      <c r="A380" s="572"/>
      <c r="B380" s="573"/>
      <c r="C380" s="573"/>
      <c r="D380" s="573"/>
      <c r="E380" s="574"/>
      <c r="F380" s="572"/>
      <c r="G380" s="573"/>
      <c r="H380" s="573"/>
      <c r="I380" s="574"/>
      <c r="J380" s="581"/>
      <c r="K380" s="582"/>
      <c r="L380" s="582"/>
      <c r="M380" s="582"/>
      <c r="N380" s="582"/>
      <c r="O380" s="582"/>
      <c r="P380" s="582"/>
      <c r="Q380" s="582"/>
      <c r="R380" s="582"/>
      <c r="S380" s="582"/>
      <c r="T380" s="582"/>
      <c r="U380" s="582"/>
      <c r="V380" s="582"/>
      <c r="W380" s="582"/>
      <c r="X380" s="582"/>
      <c r="Y380" s="855"/>
      <c r="Z380" s="856"/>
      <c r="AA380" s="856"/>
      <c r="AB380" s="856"/>
      <c r="AC380" s="856"/>
      <c r="AD380" s="856"/>
      <c r="AE380" s="856"/>
      <c r="AF380" s="856"/>
      <c r="AG380" s="856"/>
      <c r="AH380" s="856"/>
      <c r="AI380" s="856"/>
      <c r="AJ380" s="856"/>
      <c r="AK380" s="856"/>
      <c r="AL380" s="857"/>
      <c r="AM380" s="858"/>
    </row>
    <row r="381" spans="1:39" ht="12.95" customHeight="1">
      <c r="A381" s="572"/>
      <c r="B381" s="573"/>
      <c r="C381" s="573"/>
      <c r="D381" s="573"/>
      <c r="E381" s="574"/>
      <c r="F381" s="572"/>
      <c r="G381" s="573"/>
      <c r="H381" s="573"/>
      <c r="I381" s="574"/>
      <c r="J381" s="584" t="s">
        <v>146</v>
      </c>
      <c r="K381" s="585"/>
      <c r="L381" s="585"/>
      <c r="M381" s="586"/>
      <c r="N381" s="554" t="s">
        <v>147</v>
      </c>
      <c r="O381" s="555" t="s">
        <v>148</v>
      </c>
      <c r="P381" s="556"/>
      <c r="Q381" s="556"/>
      <c r="R381" s="556"/>
      <c r="S381" s="556"/>
      <c r="T381" s="556"/>
      <c r="U381" s="556"/>
      <c r="V381" s="556"/>
      <c r="W381" s="557"/>
      <c r="X381" s="564" t="s">
        <v>149</v>
      </c>
      <c r="Y381" s="842" t="s">
        <v>151</v>
      </c>
      <c r="Z381" s="556"/>
      <c r="AA381" s="556"/>
      <c r="AB381" s="556"/>
      <c r="AC381" s="556"/>
      <c r="AD381" s="556"/>
      <c r="AE381" s="556"/>
      <c r="AF381" s="843"/>
      <c r="AG381" s="558" t="s">
        <v>152</v>
      </c>
      <c r="AH381" s="559"/>
      <c r="AI381" s="559"/>
      <c r="AJ381" s="559"/>
      <c r="AK381" s="559"/>
      <c r="AL381" s="846"/>
      <c r="AM381" s="858"/>
    </row>
    <row r="382" spans="1:39" ht="12.95" customHeight="1">
      <c r="A382" s="572"/>
      <c r="B382" s="573"/>
      <c r="C382" s="573"/>
      <c r="D382" s="573"/>
      <c r="E382" s="574"/>
      <c r="F382" s="572"/>
      <c r="G382" s="573"/>
      <c r="H382" s="573"/>
      <c r="I382" s="574"/>
      <c r="J382" s="510" t="s">
        <v>153</v>
      </c>
      <c r="K382" s="513" t="s">
        <v>154</v>
      </c>
      <c r="L382" s="513" t="s">
        <v>155</v>
      </c>
      <c r="M382" s="516" t="s">
        <v>156</v>
      </c>
      <c r="N382" s="554"/>
      <c r="O382" s="558"/>
      <c r="P382" s="559"/>
      <c r="Q382" s="559"/>
      <c r="R382" s="559"/>
      <c r="S382" s="559"/>
      <c r="T382" s="559"/>
      <c r="U382" s="559"/>
      <c r="V382" s="559"/>
      <c r="W382" s="560"/>
      <c r="X382" s="564"/>
      <c r="Y382" s="844"/>
      <c r="Z382" s="585"/>
      <c r="AA382" s="585"/>
      <c r="AB382" s="585"/>
      <c r="AC382" s="585"/>
      <c r="AD382" s="585"/>
      <c r="AE382" s="585"/>
      <c r="AF382" s="845"/>
      <c r="AG382" s="584"/>
      <c r="AH382" s="585"/>
      <c r="AI382" s="585"/>
      <c r="AJ382" s="585"/>
      <c r="AK382" s="585"/>
      <c r="AL382" s="845"/>
      <c r="AM382" s="858"/>
    </row>
    <row r="383" spans="1:39" ht="12.95" customHeight="1">
      <c r="A383" s="572"/>
      <c r="B383" s="573"/>
      <c r="C383" s="573"/>
      <c r="D383" s="573"/>
      <c r="E383" s="574"/>
      <c r="F383" s="572"/>
      <c r="G383" s="573"/>
      <c r="H383" s="573"/>
      <c r="I383" s="574"/>
      <c r="J383" s="511"/>
      <c r="K383" s="514"/>
      <c r="L383" s="514"/>
      <c r="M383" s="517"/>
      <c r="N383" s="554"/>
      <c r="O383" s="558"/>
      <c r="P383" s="559"/>
      <c r="Q383" s="559"/>
      <c r="R383" s="559"/>
      <c r="S383" s="559"/>
      <c r="T383" s="559"/>
      <c r="U383" s="559"/>
      <c r="V383" s="559"/>
      <c r="W383" s="560"/>
      <c r="X383" s="564"/>
      <c r="Y383" s="838" t="s">
        <v>157</v>
      </c>
      <c r="Z383" s="840" t="s">
        <v>158</v>
      </c>
      <c r="AA383" s="847" t="s">
        <v>159</v>
      </c>
      <c r="AB383" s="848"/>
      <c r="AC383" s="848"/>
      <c r="AD383" s="848"/>
      <c r="AE383" s="848"/>
      <c r="AF383" s="849"/>
      <c r="AG383" s="847" t="s">
        <v>160</v>
      </c>
      <c r="AH383" s="848"/>
      <c r="AI383" s="850"/>
      <c r="AJ383" s="851" t="s">
        <v>161</v>
      </c>
      <c r="AK383" s="848"/>
      <c r="AL383" s="849"/>
      <c r="AM383" s="858"/>
    </row>
    <row r="384" spans="1:39" ht="14.1" customHeight="1">
      <c r="A384" s="572"/>
      <c r="B384" s="573"/>
      <c r="C384" s="573"/>
      <c r="D384" s="573"/>
      <c r="E384" s="574"/>
      <c r="F384" s="572"/>
      <c r="G384" s="573"/>
      <c r="H384" s="573"/>
      <c r="I384" s="574"/>
      <c r="J384" s="511"/>
      <c r="K384" s="514"/>
      <c r="L384" s="514"/>
      <c r="M384" s="517"/>
      <c r="N384" s="554"/>
      <c r="O384" s="558"/>
      <c r="P384" s="559"/>
      <c r="Q384" s="559"/>
      <c r="R384" s="559"/>
      <c r="S384" s="559"/>
      <c r="T384" s="559"/>
      <c r="U384" s="559"/>
      <c r="V384" s="559"/>
      <c r="W384" s="560"/>
      <c r="X384" s="564"/>
      <c r="Y384" s="839"/>
      <c r="Z384" s="841"/>
      <c r="AA384" s="852" t="s">
        <v>162</v>
      </c>
      <c r="AB384" s="834" t="s">
        <v>163</v>
      </c>
      <c r="AC384" s="834" t="s">
        <v>164</v>
      </c>
      <c r="AD384" s="834" t="s">
        <v>165</v>
      </c>
      <c r="AE384" s="834" t="s">
        <v>166</v>
      </c>
      <c r="AF384" s="834" t="s">
        <v>167</v>
      </c>
      <c r="AG384" s="836" t="s">
        <v>168</v>
      </c>
      <c r="AH384" s="860" t="s">
        <v>169</v>
      </c>
      <c r="AI384" s="861"/>
      <c r="AJ384" s="836" t="s">
        <v>168</v>
      </c>
      <c r="AK384" s="860" t="s">
        <v>169</v>
      </c>
      <c r="AL384" s="861"/>
      <c r="AM384" s="858"/>
    </row>
    <row r="385" spans="1:39" ht="14.1" customHeight="1">
      <c r="A385" s="572"/>
      <c r="B385" s="573"/>
      <c r="C385" s="573"/>
      <c r="D385" s="573"/>
      <c r="E385" s="574"/>
      <c r="F385" s="572"/>
      <c r="G385" s="573"/>
      <c r="H385" s="573"/>
      <c r="I385" s="574"/>
      <c r="J385" s="512"/>
      <c r="K385" s="515"/>
      <c r="L385" s="515"/>
      <c r="M385" s="518"/>
      <c r="N385" s="554"/>
      <c r="O385" s="558"/>
      <c r="P385" s="559"/>
      <c r="Q385" s="559"/>
      <c r="R385" s="559"/>
      <c r="S385" s="559"/>
      <c r="T385" s="559"/>
      <c r="U385" s="559"/>
      <c r="V385" s="559"/>
      <c r="W385" s="560"/>
      <c r="X385" s="564"/>
      <c r="Y385" s="839"/>
      <c r="Z385" s="841"/>
      <c r="AA385" s="853"/>
      <c r="AB385" s="835"/>
      <c r="AC385" s="835"/>
      <c r="AD385" s="835"/>
      <c r="AE385" s="835"/>
      <c r="AF385" s="835"/>
      <c r="AG385" s="837"/>
      <c r="AH385" s="862" t="s">
        <v>170</v>
      </c>
      <c r="AI385" s="863"/>
      <c r="AJ385" s="837"/>
      <c r="AK385" s="862" t="s">
        <v>170</v>
      </c>
      <c r="AL385" s="863"/>
      <c r="AM385" s="858"/>
    </row>
    <row r="386" spans="1:39" ht="14.1" customHeight="1" thickBot="1">
      <c r="A386" s="572"/>
      <c r="B386" s="573"/>
      <c r="C386" s="573"/>
      <c r="D386" s="573"/>
      <c r="E386" s="574"/>
      <c r="F386" s="572"/>
      <c r="G386" s="573"/>
      <c r="H386" s="573"/>
      <c r="I386" s="574"/>
      <c r="J386" s="147">
        <v>1</v>
      </c>
      <c r="K386" s="148">
        <v>2</v>
      </c>
      <c r="L386" s="148">
        <v>3</v>
      </c>
      <c r="M386" s="149">
        <v>4</v>
      </c>
      <c r="N386" s="554"/>
      <c r="O386" s="561"/>
      <c r="P386" s="562"/>
      <c r="Q386" s="562"/>
      <c r="R386" s="562"/>
      <c r="S386" s="562"/>
      <c r="T386" s="562"/>
      <c r="U386" s="562"/>
      <c r="V386" s="562"/>
      <c r="W386" s="563"/>
      <c r="X386" s="564"/>
      <c r="Y386" s="839"/>
      <c r="Z386" s="841"/>
      <c r="AA386" s="853"/>
      <c r="AB386" s="835"/>
      <c r="AC386" s="835"/>
      <c r="AD386" s="835"/>
      <c r="AE386" s="835"/>
      <c r="AF386" s="835"/>
      <c r="AG386" s="837"/>
      <c r="AH386" s="864" t="s">
        <v>171</v>
      </c>
      <c r="AI386" s="865"/>
      <c r="AJ386" s="837"/>
      <c r="AK386" s="864" t="s">
        <v>171</v>
      </c>
      <c r="AL386" s="865"/>
      <c r="AM386" s="858"/>
    </row>
    <row r="387" spans="1:39" ht="12.75" customHeight="1">
      <c r="A387" s="537" t="s">
        <v>522</v>
      </c>
      <c r="B387" s="505"/>
      <c r="C387" s="505"/>
      <c r="D387" s="505"/>
      <c r="E387" s="587" t="s">
        <v>201</v>
      </c>
      <c r="F387" s="198" t="s">
        <v>358</v>
      </c>
      <c r="G387" s="11"/>
      <c r="H387" s="11"/>
      <c r="I387" s="199"/>
      <c r="J387" s="547" t="b">
        <v>0</v>
      </c>
      <c r="K387" s="548" t="b">
        <v>0</v>
      </c>
      <c r="L387" s="606" t="b">
        <v>0</v>
      </c>
      <c r="M387" s="504" t="b">
        <v>0</v>
      </c>
      <c r="N387" s="12" t="b">
        <v>0</v>
      </c>
      <c r="O387" s="11" t="s">
        <v>359</v>
      </c>
      <c r="P387" s="11"/>
      <c r="Q387" s="11"/>
      <c r="R387" s="11"/>
      <c r="S387" s="11"/>
      <c r="T387" s="11"/>
      <c r="U387" s="11"/>
      <c r="V387" s="11"/>
      <c r="W387" s="11"/>
      <c r="X387" s="14" t="s">
        <v>175</v>
      </c>
      <c r="Y387" s="200" t="s">
        <v>176</v>
      </c>
      <c r="Z387" s="201" t="s">
        <v>177</v>
      </c>
      <c r="AA387" s="202" t="s">
        <v>178</v>
      </c>
      <c r="AB387" s="203" t="s">
        <v>179</v>
      </c>
      <c r="AC387" s="203" t="s">
        <v>180</v>
      </c>
      <c r="AD387" s="203" t="s">
        <v>181</v>
      </c>
      <c r="AE387" s="203" t="s">
        <v>182</v>
      </c>
      <c r="AF387" s="204" t="s">
        <v>183</v>
      </c>
      <c r="AG387" s="205" t="b">
        <v>0</v>
      </c>
      <c r="AH387" s="830" t="s">
        <v>184</v>
      </c>
      <c r="AI387" s="831"/>
      <c r="AJ387" s="205" t="b">
        <v>0</v>
      </c>
      <c r="AK387" s="830" t="s">
        <v>184</v>
      </c>
      <c r="AL387" s="832"/>
      <c r="AM387" s="803" t="b">
        <f>IF(OR(X388, AG387, AJ387), TRUE,FALSE)</f>
        <v>0</v>
      </c>
    </row>
    <row r="388" spans="1:39" ht="12.75" customHeight="1">
      <c r="A388" s="519"/>
      <c r="B388" s="497"/>
      <c r="C388" s="497"/>
      <c r="D388" s="497"/>
      <c r="E388" s="525"/>
      <c r="F388" s="48"/>
      <c r="G388" s="28"/>
      <c r="H388" s="28"/>
      <c r="I388" s="49"/>
      <c r="J388" s="491"/>
      <c r="K388" s="492"/>
      <c r="L388" s="592"/>
      <c r="M388" s="493"/>
      <c r="N388" s="61" t="s">
        <v>185</v>
      </c>
      <c r="O388" s="63" t="s">
        <v>186</v>
      </c>
      <c r="P388" s="484"/>
      <c r="Q388" s="484"/>
      <c r="R388" s="484"/>
      <c r="S388" s="484"/>
      <c r="T388" s="484"/>
      <c r="U388" s="484"/>
      <c r="V388" s="484"/>
      <c r="W388" s="63" t="s">
        <v>187</v>
      </c>
      <c r="X388" s="29" t="b">
        <v>0</v>
      </c>
      <c r="Y388" s="30" t="b">
        <v>0</v>
      </c>
      <c r="Z388" s="31" t="b">
        <v>0</v>
      </c>
      <c r="AA388" s="32" t="b">
        <v>0</v>
      </c>
      <c r="AB388" s="33" t="b">
        <v>0</v>
      </c>
      <c r="AC388" s="34" t="b">
        <v>0</v>
      </c>
      <c r="AD388" s="35" t="b">
        <v>0</v>
      </c>
      <c r="AE388" s="34" t="b">
        <v>0</v>
      </c>
      <c r="AF388" s="35" t="b">
        <v>0</v>
      </c>
      <c r="AG388" s="36" t="b">
        <v>0</v>
      </c>
      <c r="AH388" s="816" t="s">
        <v>171</v>
      </c>
      <c r="AI388" s="817"/>
      <c r="AJ388" s="36" t="b">
        <v>0</v>
      </c>
      <c r="AK388" s="816" t="s">
        <v>171</v>
      </c>
      <c r="AL388" s="818"/>
      <c r="AM388" s="803"/>
    </row>
    <row r="389" spans="1:39" ht="12.95" customHeight="1">
      <c r="A389" s="519"/>
      <c r="B389" s="497"/>
      <c r="C389" s="497"/>
      <c r="D389" s="497"/>
      <c r="E389" s="643">
        <f>表示項目選択・建物情報!$E$39</f>
        <v>6</v>
      </c>
      <c r="F389" s="48"/>
      <c r="G389" s="28"/>
      <c r="H389" s="28"/>
      <c r="I389" s="49"/>
      <c r="J389" s="485" t="b">
        <v>0</v>
      </c>
      <c r="K389" s="487" t="b">
        <v>0</v>
      </c>
      <c r="L389" s="641" t="b">
        <v>0</v>
      </c>
      <c r="M389" s="489" t="b">
        <v>0</v>
      </c>
      <c r="N389" s="52" t="b">
        <v>0</v>
      </c>
      <c r="O389" s="53" t="s">
        <v>360</v>
      </c>
      <c r="P389" s="53"/>
      <c r="Q389" s="53"/>
      <c r="R389" s="53"/>
      <c r="S389" s="53"/>
      <c r="T389" s="53"/>
      <c r="U389" s="53"/>
      <c r="V389" s="53"/>
      <c r="W389" s="53"/>
      <c r="X389" s="54" t="s">
        <v>175</v>
      </c>
      <c r="Y389" s="176" t="s">
        <v>176</v>
      </c>
      <c r="Z389" s="177" t="s">
        <v>177</v>
      </c>
      <c r="AA389" s="178" t="s">
        <v>178</v>
      </c>
      <c r="AB389" s="179" t="s">
        <v>179</v>
      </c>
      <c r="AC389" s="179" t="s">
        <v>180</v>
      </c>
      <c r="AD389" s="179" t="s">
        <v>181</v>
      </c>
      <c r="AE389" s="179" t="s">
        <v>182</v>
      </c>
      <c r="AF389" s="182" t="s">
        <v>183</v>
      </c>
      <c r="AG389" s="181" t="b">
        <v>0</v>
      </c>
      <c r="AH389" s="822" t="s">
        <v>184</v>
      </c>
      <c r="AI389" s="833"/>
      <c r="AJ389" s="181" t="b">
        <v>0</v>
      </c>
      <c r="AK389" s="822" t="s">
        <v>184</v>
      </c>
      <c r="AL389" s="824"/>
      <c r="AM389" s="803" t="b">
        <f>IF(OR(X390, AG389, AJ389), TRUE,FALSE)</f>
        <v>0</v>
      </c>
    </row>
    <row r="390" spans="1:39" ht="12.95" customHeight="1">
      <c r="A390" s="519"/>
      <c r="B390" s="497"/>
      <c r="C390" s="497"/>
      <c r="D390" s="497"/>
      <c r="E390" s="644"/>
      <c r="F390" s="48"/>
      <c r="G390" s="28"/>
      <c r="H390" s="28"/>
      <c r="I390" s="49"/>
      <c r="J390" s="502"/>
      <c r="K390" s="535"/>
      <c r="L390" s="594"/>
      <c r="M390" s="501"/>
      <c r="N390" s="50" t="s">
        <v>185</v>
      </c>
      <c r="O390" s="28" t="s">
        <v>186</v>
      </c>
      <c r="P390" s="484"/>
      <c r="Q390" s="484"/>
      <c r="R390" s="484"/>
      <c r="S390" s="484"/>
      <c r="T390" s="484"/>
      <c r="U390" s="484"/>
      <c r="V390" s="484"/>
      <c r="W390" s="28" t="s">
        <v>187</v>
      </c>
      <c r="X390" s="29" t="b">
        <v>0</v>
      </c>
      <c r="Y390" s="30" t="b">
        <v>0</v>
      </c>
      <c r="Z390" s="31" t="b">
        <v>0</v>
      </c>
      <c r="AA390" s="32" t="b">
        <v>0</v>
      </c>
      <c r="AB390" s="33" t="b">
        <v>0</v>
      </c>
      <c r="AC390" s="34" t="b">
        <v>0</v>
      </c>
      <c r="AD390" s="35" t="b">
        <v>0</v>
      </c>
      <c r="AE390" s="34" t="b">
        <v>0</v>
      </c>
      <c r="AF390" s="35" t="b">
        <v>0</v>
      </c>
      <c r="AG390" s="36" t="b">
        <v>0</v>
      </c>
      <c r="AH390" s="816" t="s">
        <v>171</v>
      </c>
      <c r="AI390" s="829"/>
      <c r="AJ390" s="36" t="b">
        <v>0</v>
      </c>
      <c r="AK390" s="816" t="s">
        <v>171</v>
      </c>
      <c r="AL390" s="818"/>
      <c r="AM390" s="803"/>
    </row>
    <row r="391" spans="1:39" ht="12.95" customHeight="1">
      <c r="A391" s="519"/>
      <c r="B391" s="497"/>
      <c r="C391" s="497"/>
      <c r="D391" s="497"/>
      <c r="E391" s="222"/>
      <c r="F391" s="48"/>
      <c r="G391" s="28"/>
      <c r="H391" s="28"/>
      <c r="I391" s="49"/>
      <c r="J391" s="485" t="b">
        <v>0</v>
      </c>
      <c r="K391" s="487" t="b">
        <v>0</v>
      </c>
      <c r="L391" s="641" t="b">
        <v>0</v>
      </c>
      <c r="M391" s="489" t="b">
        <v>0</v>
      </c>
      <c r="N391" s="52" t="b">
        <v>0</v>
      </c>
      <c r="O391" s="53" t="s">
        <v>361</v>
      </c>
      <c r="P391" s="53"/>
      <c r="Q391" s="53"/>
      <c r="R391" s="53"/>
      <c r="S391" s="53"/>
      <c r="T391" s="53"/>
      <c r="U391" s="53"/>
      <c r="V391" s="53"/>
      <c r="W391" s="53"/>
      <c r="X391" s="54" t="s">
        <v>175</v>
      </c>
      <c r="Y391" s="176" t="s">
        <v>176</v>
      </c>
      <c r="Z391" s="177" t="s">
        <v>177</v>
      </c>
      <c r="AA391" s="178" t="s">
        <v>178</v>
      </c>
      <c r="AB391" s="179" t="s">
        <v>179</v>
      </c>
      <c r="AC391" s="179" t="s">
        <v>180</v>
      </c>
      <c r="AD391" s="179" t="s">
        <v>181</v>
      </c>
      <c r="AE391" s="179" t="s">
        <v>182</v>
      </c>
      <c r="AF391" s="182" t="s">
        <v>183</v>
      </c>
      <c r="AG391" s="181" t="b">
        <v>0</v>
      </c>
      <c r="AH391" s="822" t="s">
        <v>184</v>
      </c>
      <c r="AI391" s="823"/>
      <c r="AJ391" s="181" t="b">
        <v>0</v>
      </c>
      <c r="AK391" s="822" t="s">
        <v>184</v>
      </c>
      <c r="AL391" s="824"/>
      <c r="AM391" s="803" t="b">
        <f>IF(OR(X392, AG391, AJ391), TRUE,FALSE)</f>
        <v>0</v>
      </c>
    </row>
    <row r="392" spans="1:39" ht="12.95" customHeight="1">
      <c r="A392" s="519"/>
      <c r="B392" s="497"/>
      <c r="C392" s="497"/>
      <c r="D392" s="497"/>
      <c r="E392" s="222"/>
      <c r="F392" s="48"/>
      <c r="G392" s="28"/>
      <c r="H392" s="28"/>
      <c r="I392" s="49"/>
      <c r="J392" s="502"/>
      <c r="K392" s="535"/>
      <c r="L392" s="594"/>
      <c r="M392" s="501"/>
      <c r="N392" s="50" t="s">
        <v>185</v>
      </c>
      <c r="O392" s="28" t="s">
        <v>186</v>
      </c>
      <c r="P392" s="484"/>
      <c r="Q392" s="484"/>
      <c r="R392" s="484"/>
      <c r="S392" s="484"/>
      <c r="T392" s="484"/>
      <c r="U392" s="484"/>
      <c r="V392" s="484"/>
      <c r="W392" s="28" t="s">
        <v>187</v>
      </c>
      <c r="X392" s="64" t="b">
        <v>0</v>
      </c>
      <c r="Y392" s="65" t="b">
        <v>0</v>
      </c>
      <c r="Z392" s="66" t="b">
        <v>0</v>
      </c>
      <c r="AA392" s="67" t="b">
        <v>0</v>
      </c>
      <c r="AB392" s="68" t="b">
        <v>0</v>
      </c>
      <c r="AC392" s="69" t="b">
        <v>0</v>
      </c>
      <c r="AD392" s="70" t="b">
        <v>0</v>
      </c>
      <c r="AE392" s="69" t="b">
        <v>0</v>
      </c>
      <c r="AF392" s="70" t="b">
        <v>0</v>
      </c>
      <c r="AG392" s="71" t="b">
        <v>0</v>
      </c>
      <c r="AH392" s="810" t="s">
        <v>171</v>
      </c>
      <c r="AI392" s="811"/>
      <c r="AJ392" s="71" t="b">
        <v>0</v>
      </c>
      <c r="AK392" s="810" t="s">
        <v>171</v>
      </c>
      <c r="AL392" s="812"/>
      <c r="AM392" s="803"/>
    </row>
    <row r="393" spans="1:39" ht="12.95" customHeight="1">
      <c r="A393" s="519"/>
      <c r="B393" s="497"/>
      <c r="C393" s="497"/>
      <c r="D393" s="497"/>
      <c r="E393" s="222"/>
      <c r="F393" s="48"/>
      <c r="G393" s="28"/>
      <c r="H393" s="28"/>
      <c r="I393" s="49"/>
      <c r="J393" s="485" t="b">
        <v>0</v>
      </c>
      <c r="K393" s="487" t="b">
        <v>0</v>
      </c>
      <c r="L393" s="641" t="b">
        <v>0</v>
      </c>
      <c r="M393" s="489" t="b">
        <v>0</v>
      </c>
      <c r="N393" s="52" t="b">
        <v>0</v>
      </c>
      <c r="O393" s="53" t="s">
        <v>362</v>
      </c>
      <c r="P393" s="53"/>
      <c r="Q393" s="53"/>
      <c r="R393" s="53"/>
      <c r="S393" s="53"/>
      <c r="T393" s="53"/>
      <c r="U393" s="53"/>
      <c r="V393" s="53"/>
      <c r="W393" s="53"/>
      <c r="X393" s="54" t="s">
        <v>175</v>
      </c>
      <c r="Y393" s="73" t="s">
        <v>176</v>
      </c>
      <c r="Z393" s="74" t="s">
        <v>177</v>
      </c>
      <c r="AA393" s="75" t="s">
        <v>178</v>
      </c>
      <c r="AB393" s="76" t="s">
        <v>179</v>
      </c>
      <c r="AC393" s="76" t="s">
        <v>180</v>
      </c>
      <c r="AD393" s="76" t="s">
        <v>181</v>
      </c>
      <c r="AE393" s="76" t="s">
        <v>182</v>
      </c>
      <c r="AF393" s="77" t="s">
        <v>183</v>
      </c>
      <c r="AG393" s="78" t="b">
        <v>0</v>
      </c>
      <c r="AH393" s="800" t="s">
        <v>184</v>
      </c>
      <c r="AI393" s="801"/>
      <c r="AJ393" s="78" t="b">
        <v>0</v>
      </c>
      <c r="AK393" s="800" t="s">
        <v>184</v>
      </c>
      <c r="AL393" s="802"/>
      <c r="AM393" s="803" t="b">
        <f>IF(OR(X394, AG393, AJ393), TRUE,FALSE)</f>
        <v>0</v>
      </c>
    </row>
    <row r="394" spans="1:39" ht="12.95" customHeight="1">
      <c r="A394" s="519"/>
      <c r="B394" s="497"/>
      <c r="C394" s="497"/>
      <c r="D394" s="497"/>
      <c r="E394" s="222"/>
      <c r="F394" s="48"/>
      <c r="G394" s="28"/>
      <c r="H394" s="28"/>
      <c r="I394" s="49"/>
      <c r="J394" s="491"/>
      <c r="K394" s="492"/>
      <c r="L394" s="592"/>
      <c r="M394" s="493"/>
      <c r="N394" s="50" t="s">
        <v>185</v>
      </c>
      <c r="O394" s="28" t="s">
        <v>186</v>
      </c>
      <c r="P394" s="484"/>
      <c r="Q394" s="484"/>
      <c r="R394" s="484"/>
      <c r="S394" s="484"/>
      <c r="T394" s="484"/>
      <c r="U394" s="484"/>
      <c r="V394" s="484"/>
      <c r="W394" s="28" t="s">
        <v>187</v>
      </c>
      <c r="X394" s="82" t="b">
        <v>0</v>
      </c>
      <c r="Y394" s="30" t="b">
        <v>0</v>
      </c>
      <c r="Z394" s="31" t="b">
        <v>0</v>
      </c>
      <c r="AA394" s="32" t="b">
        <v>0</v>
      </c>
      <c r="AB394" s="33" t="b">
        <v>0</v>
      </c>
      <c r="AC394" s="34" t="b">
        <v>0</v>
      </c>
      <c r="AD394" s="35" t="b">
        <v>0</v>
      </c>
      <c r="AE394" s="34" t="b">
        <v>0</v>
      </c>
      <c r="AF394" s="35" t="b">
        <v>0</v>
      </c>
      <c r="AG394" s="36" t="b">
        <v>0</v>
      </c>
      <c r="AH394" s="816" t="s">
        <v>171</v>
      </c>
      <c r="AI394" s="817"/>
      <c r="AJ394" s="36" t="b">
        <v>0</v>
      </c>
      <c r="AK394" s="816" t="s">
        <v>171</v>
      </c>
      <c r="AL394" s="818"/>
      <c r="AM394" s="803"/>
    </row>
    <row r="395" spans="1:39" ht="12.95" customHeight="1">
      <c r="A395" s="519"/>
      <c r="B395" s="497"/>
      <c r="C395" s="497"/>
      <c r="D395" s="497"/>
      <c r="E395" s="222"/>
      <c r="F395" s="100" t="s">
        <v>363</v>
      </c>
      <c r="G395" s="40"/>
      <c r="H395" s="40"/>
      <c r="I395" s="160"/>
      <c r="J395" s="531" t="b">
        <v>0</v>
      </c>
      <c r="K395" s="532" t="b">
        <v>0</v>
      </c>
      <c r="L395" s="532" t="b">
        <v>0</v>
      </c>
      <c r="M395" s="494" t="b">
        <v>0</v>
      </c>
      <c r="N395" s="85" t="b">
        <v>0</v>
      </c>
      <c r="O395" s="40" t="s">
        <v>364</v>
      </c>
      <c r="P395" s="40"/>
      <c r="Q395" s="40"/>
      <c r="R395" s="40"/>
      <c r="S395" s="40"/>
      <c r="T395" s="40"/>
      <c r="U395" s="40"/>
      <c r="V395" s="40"/>
      <c r="W395" s="40"/>
      <c r="X395" s="72" t="s">
        <v>175</v>
      </c>
      <c r="Y395" s="86" t="s">
        <v>176</v>
      </c>
      <c r="Z395" s="87" t="s">
        <v>177</v>
      </c>
      <c r="AA395" s="88" t="s">
        <v>178</v>
      </c>
      <c r="AB395" s="89" t="s">
        <v>179</v>
      </c>
      <c r="AC395" s="89" t="s">
        <v>180</v>
      </c>
      <c r="AD395" s="89" t="s">
        <v>181</v>
      </c>
      <c r="AE395" s="89" t="s">
        <v>182</v>
      </c>
      <c r="AF395" s="90" t="s">
        <v>183</v>
      </c>
      <c r="AG395" s="91" t="b">
        <v>0</v>
      </c>
      <c r="AH395" s="807" t="s">
        <v>184</v>
      </c>
      <c r="AI395" s="808"/>
      <c r="AJ395" s="91" t="b">
        <v>0</v>
      </c>
      <c r="AK395" s="807" t="s">
        <v>184</v>
      </c>
      <c r="AL395" s="809"/>
      <c r="AM395" s="803" t="b">
        <f>IF(OR(X396, AG395, AJ395), TRUE,FALSE)</f>
        <v>0</v>
      </c>
    </row>
    <row r="396" spans="1:39" ht="12.95" customHeight="1">
      <c r="A396" s="519"/>
      <c r="B396" s="497"/>
      <c r="C396" s="497"/>
      <c r="D396" s="497"/>
      <c r="E396" s="222"/>
      <c r="F396" s="48"/>
      <c r="G396" s="28"/>
      <c r="H396" s="28"/>
      <c r="I396" s="49"/>
      <c r="J396" s="502"/>
      <c r="K396" s="535"/>
      <c r="L396" s="535"/>
      <c r="M396" s="501"/>
      <c r="N396" s="50" t="s">
        <v>185</v>
      </c>
      <c r="O396" s="28" t="s">
        <v>186</v>
      </c>
      <c r="P396" s="484"/>
      <c r="Q396" s="484"/>
      <c r="R396" s="484"/>
      <c r="S396" s="484"/>
      <c r="T396" s="484"/>
      <c r="U396" s="484"/>
      <c r="V396" s="484"/>
      <c r="W396" s="28" t="s">
        <v>187</v>
      </c>
      <c r="X396" s="64" t="b">
        <v>0</v>
      </c>
      <c r="Y396" s="30" t="b">
        <v>0</v>
      </c>
      <c r="Z396" s="31" t="b">
        <v>0</v>
      </c>
      <c r="AA396" s="32" t="b">
        <v>0</v>
      </c>
      <c r="AB396" s="33" t="b">
        <v>0</v>
      </c>
      <c r="AC396" s="34" t="b">
        <v>0</v>
      </c>
      <c r="AD396" s="35" t="b">
        <v>0</v>
      </c>
      <c r="AE396" s="34" t="b">
        <v>0</v>
      </c>
      <c r="AF396" s="35" t="b">
        <v>0</v>
      </c>
      <c r="AG396" s="36" t="b">
        <v>0</v>
      </c>
      <c r="AH396" s="816" t="s">
        <v>171</v>
      </c>
      <c r="AI396" s="817"/>
      <c r="AJ396" s="36" t="b">
        <v>0</v>
      </c>
      <c r="AK396" s="816" t="s">
        <v>171</v>
      </c>
      <c r="AL396" s="818"/>
      <c r="AM396" s="803"/>
    </row>
    <row r="397" spans="1:39" ht="12.95" customHeight="1">
      <c r="A397" s="519"/>
      <c r="B397" s="497"/>
      <c r="C397" s="497"/>
      <c r="D397" s="497"/>
      <c r="E397" s="145"/>
      <c r="F397" s="48"/>
      <c r="G397" s="28"/>
      <c r="H397" s="28"/>
      <c r="I397" s="49"/>
      <c r="J397" s="485" t="b">
        <v>0</v>
      </c>
      <c r="K397" s="487" t="b">
        <v>0</v>
      </c>
      <c r="L397" s="641" t="b">
        <v>0</v>
      </c>
      <c r="M397" s="489" t="b">
        <v>0</v>
      </c>
      <c r="N397" s="52" t="b">
        <v>0</v>
      </c>
      <c r="O397" s="53" t="s">
        <v>365</v>
      </c>
      <c r="P397" s="53"/>
      <c r="Q397" s="53"/>
      <c r="R397" s="53"/>
      <c r="S397" s="53"/>
      <c r="T397" s="53"/>
      <c r="U397" s="53"/>
      <c r="V397" s="53"/>
      <c r="W397" s="53"/>
      <c r="X397" s="54" t="s">
        <v>175</v>
      </c>
      <c r="Y397" s="176" t="s">
        <v>176</v>
      </c>
      <c r="Z397" s="177" t="s">
        <v>177</v>
      </c>
      <c r="AA397" s="178" t="s">
        <v>178</v>
      </c>
      <c r="AB397" s="179" t="s">
        <v>179</v>
      </c>
      <c r="AC397" s="179" t="s">
        <v>180</v>
      </c>
      <c r="AD397" s="179" t="s">
        <v>181</v>
      </c>
      <c r="AE397" s="179" t="s">
        <v>182</v>
      </c>
      <c r="AF397" s="182" t="s">
        <v>183</v>
      </c>
      <c r="AG397" s="181" t="b">
        <v>0</v>
      </c>
      <c r="AH397" s="822" t="s">
        <v>184</v>
      </c>
      <c r="AI397" s="823"/>
      <c r="AJ397" s="181" t="b">
        <v>0</v>
      </c>
      <c r="AK397" s="822" t="s">
        <v>184</v>
      </c>
      <c r="AL397" s="824"/>
      <c r="AM397" s="803" t="b">
        <f>IF(OR(X398, AG397, AJ397), TRUE,FALSE)</f>
        <v>0</v>
      </c>
    </row>
    <row r="398" spans="1:39" ht="12.95" customHeight="1">
      <c r="A398" s="519"/>
      <c r="B398" s="497"/>
      <c r="C398" s="497"/>
      <c r="D398" s="497"/>
      <c r="E398" s="145"/>
      <c r="F398" s="48"/>
      <c r="G398" s="28"/>
      <c r="H398" s="28"/>
      <c r="I398" s="49"/>
      <c r="J398" s="502"/>
      <c r="K398" s="535"/>
      <c r="L398" s="594"/>
      <c r="M398" s="501"/>
      <c r="N398" s="50" t="s">
        <v>185</v>
      </c>
      <c r="O398" s="28" t="s">
        <v>186</v>
      </c>
      <c r="P398" s="484"/>
      <c r="Q398" s="484"/>
      <c r="R398" s="484"/>
      <c r="S398" s="484"/>
      <c r="T398" s="484"/>
      <c r="U398" s="484"/>
      <c r="V398" s="484"/>
      <c r="W398" s="28" t="s">
        <v>187</v>
      </c>
      <c r="X398" s="64" t="b">
        <v>0</v>
      </c>
      <c r="Y398" s="165" t="b">
        <v>0</v>
      </c>
      <c r="Z398" s="166" t="b">
        <v>0</v>
      </c>
      <c r="AA398" s="167" t="b">
        <v>0</v>
      </c>
      <c r="AB398" s="168" t="b">
        <v>0</v>
      </c>
      <c r="AC398" s="169" t="b">
        <v>0</v>
      </c>
      <c r="AD398" s="170" t="b">
        <v>0</v>
      </c>
      <c r="AE398" s="169" t="b">
        <v>0</v>
      </c>
      <c r="AF398" s="170" t="b">
        <v>0</v>
      </c>
      <c r="AG398" s="171" t="b">
        <v>0</v>
      </c>
      <c r="AH398" s="804" t="s">
        <v>171</v>
      </c>
      <c r="AI398" s="828"/>
      <c r="AJ398" s="171" t="b">
        <v>0</v>
      </c>
      <c r="AK398" s="804" t="s">
        <v>171</v>
      </c>
      <c r="AL398" s="806"/>
      <c r="AM398" s="803"/>
    </row>
    <row r="399" spans="1:39" ht="12.95" customHeight="1">
      <c r="A399" s="519"/>
      <c r="B399" s="497"/>
      <c r="C399" s="497"/>
      <c r="D399" s="497"/>
      <c r="E399" s="145"/>
      <c r="F399" s="48"/>
      <c r="G399" s="28"/>
      <c r="H399" s="28"/>
      <c r="I399" s="49"/>
      <c r="J399" s="485" t="b">
        <v>0</v>
      </c>
      <c r="K399" s="487" t="b">
        <v>0</v>
      </c>
      <c r="L399" s="487" t="b">
        <v>0</v>
      </c>
      <c r="M399" s="489" t="b">
        <v>0</v>
      </c>
      <c r="N399" s="52" t="b">
        <v>0</v>
      </c>
      <c r="O399" s="53" t="s">
        <v>366</v>
      </c>
      <c r="P399" s="53"/>
      <c r="Q399" s="53"/>
      <c r="R399" s="53"/>
      <c r="S399" s="53"/>
      <c r="T399" s="53"/>
      <c r="U399" s="53"/>
      <c r="V399" s="53"/>
      <c r="W399" s="53"/>
      <c r="X399" s="54" t="s">
        <v>175</v>
      </c>
      <c r="Y399" s="73" t="s">
        <v>176</v>
      </c>
      <c r="Z399" s="74" t="s">
        <v>177</v>
      </c>
      <c r="AA399" s="75" t="s">
        <v>178</v>
      </c>
      <c r="AB399" s="76" t="s">
        <v>179</v>
      </c>
      <c r="AC399" s="76" t="s">
        <v>180</v>
      </c>
      <c r="AD399" s="76" t="s">
        <v>181</v>
      </c>
      <c r="AE399" s="76" t="s">
        <v>182</v>
      </c>
      <c r="AF399" s="77" t="s">
        <v>183</v>
      </c>
      <c r="AG399" s="78" t="b">
        <v>0</v>
      </c>
      <c r="AH399" s="800" t="s">
        <v>184</v>
      </c>
      <c r="AI399" s="801"/>
      <c r="AJ399" s="78" t="b">
        <v>0</v>
      </c>
      <c r="AK399" s="800" t="s">
        <v>184</v>
      </c>
      <c r="AL399" s="802"/>
      <c r="AM399" s="803" t="b">
        <f>IF(OR(X400, AG399, AJ399), TRUE,FALSE)</f>
        <v>0</v>
      </c>
    </row>
    <row r="400" spans="1:39" ht="12.95" customHeight="1">
      <c r="A400" s="519"/>
      <c r="B400" s="497"/>
      <c r="C400" s="497"/>
      <c r="D400" s="497"/>
      <c r="E400" s="145"/>
      <c r="F400" s="48"/>
      <c r="G400" s="28"/>
      <c r="H400" s="28"/>
      <c r="I400" s="49"/>
      <c r="J400" s="502"/>
      <c r="K400" s="535"/>
      <c r="L400" s="535"/>
      <c r="M400" s="501"/>
      <c r="N400" s="50" t="s">
        <v>185</v>
      </c>
      <c r="O400" s="28" t="s">
        <v>186</v>
      </c>
      <c r="P400" s="484"/>
      <c r="Q400" s="484"/>
      <c r="R400" s="484"/>
      <c r="S400" s="484"/>
      <c r="T400" s="484"/>
      <c r="U400" s="484"/>
      <c r="V400" s="484"/>
      <c r="W400" s="28" t="s">
        <v>187</v>
      </c>
      <c r="X400" s="64" t="b">
        <v>0</v>
      </c>
      <c r="Y400" s="165" t="b">
        <v>0</v>
      </c>
      <c r="Z400" s="166" t="b">
        <v>0</v>
      </c>
      <c r="AA400" s="167" t="b">
        <v>0</v>
      </c>
      <c r="AB400" s="168" t="b">
        <v>0</v>
      </c>
      <c r="AC400" s="169" t="b">
        <v>0</v>
      </c>
      <c r="AD400" s="170" t="b">
        <v>0</v>
      </c>
      <c r="AE400" s="169" t="b">
        <v>0</v>
      </c>
      <c r="AF400" s="170" t="b">
        <v>0</v>
      </c>
      <c r="AG400" s="171" t="b">
        <v>0</v>
      </c>
      <c r="AH400" s="804" t="s">
        <v>171</v>
      </c>
      <c r="AI400" s="805"/>
      <c r="AJ400" s="171" t="b">
        <v>0</v>
      </c>
      <c r="AK400" s="804" t="s">
        <v>171</v>
      </c>
      <c r="AL400" s="806"/>
      <c r="AM400" s="803"/>
    </row>
    <row r="401" spans="1:39" ht="12.95" customHeight="1">
      <c r="A401" s="519"/>
      <c r="B401" s="497"/>
      <c r="C401" s="497"/>
      <c r="D401" s="497"/>
      <c r="E401" s="145"/>
      <c r="F401" s="48"/>
      <c r="G401" s="28"/>
      <c r="H401" s="28"/>
      <c r="I401" s="49"/>
      <c r="J401" s="485" t="b">
        <v>0</v>
      </c>
      <c r="K401" s="487" t="b">
        <v>0</v>
      </c>
      <c r="L401" s="487" t="b">
        <v>0</v>
      </c>
      <c r="M401" s="489" t="b">
        <v>0</v>
      </c>
      <c r="N401" s="52" t="b">
        <v>0</v>
      </c>
      <c r="O401" s="53" t="s">
        <v>367</v>
      </c>
      <c r="P401" s="53"/>
      <c r="Q401" s="53"/>
      <c r="R401" s="53"/>
      <c r="S401" s="53"/>
      <c r="T401" s="53"/>
      <c r="U401" s="53"/>
      <c r="V401" s="53"/>
      <c r="W401" s="53"/>
      <c r="X401" s="54" t="s">
        <v>175</v>
      </c>
      <c r="Y401" s="73" t="s">
        <v>176</v>
      </c>
      <c r="Z401" s="74" t="s">
        <v>177</v>
      </c>
      <c r="AA401" s="75" t="s">
        <v>178</v>
      </c>
      <c r="AB401" s="76" t="s">
        <v>179</v>
      </c>
      <c r="AC401" s="76" t="s">
        <v>180</v>
      </c>
      <c r="AD401" s="76" t="s">
        <v>181</v>
      </c>
      <c r="AE401" s="76" t="s">
        <v>182</v>
      </c>
      <c r="AF401" s="113" t="s">
        <v>183</v>
      </c>
      <c r="AG401" s="78" t="b">
        <v>0</v>
      </c>
      <c r="AH401" s="800" t="s">
        <v>184</v>
      </c>
      <c r="AI401" s="801"/>
      <c r="AJ401" s="78" t="b">
        <v>0</v>
      </c>
      <c r="AK401" s="800" t="s">
        <v>184</v>
      </c>
      <c r="AL401" s="802"/>
      <c r="AM401" s="803" t="b">
        <f>IF(OR(X402, AG401, AJ401), TRUE,FALSE)</f>
        <v>0</v>
      </c>
    </row>
    <row r="402" spans="1:39" ht="12.95" customHeight="1">
      <c r="A402" s="519"/>
      <c r="B402" s="497"/>
      <c r="C402" s="497"/>
      <c r="D402" s="497"/>
      <c r="E402" s="145"/>
      <c r="F402" s="48"/>
      <c r="G402" s="28"/>
      <c r="H402" s="28"/>
      <c r="I402" s="49"/>
      <c r="J402" s="502"/>
      <c r="K402" s="535"/>
      <c r="L402" s="535"/>
      <c r="M402" s="501"/>
      <c r="N402" s="50" t="s">
        <v>185</v>
      </c>
      <c r="O402" s="28" t="s">
        <v>186</v>
      </c>
      <c r="P402" s="484"/>
      <c r="Q402" s="484"/>
      <c r="R402" s="484"/>
      <c r="S402" s="484"/>
      <c r="T402" s="484"/>
      <c r="U402" s="484"/>
      <c r="V402" s="484"/>
      <c r="W402" s="28" t="s">
        <v>187</v>
      </c>
      <c r="X402" s="64" t="b">
        <v>0</v>
      </c>
      <c r="Y402" s="65" t="b">
        <v>0</v>
      </c>
      <c r="Z402" s="66" t="b">
        <v>0</v>
      </c>
      <c r="AA402" s="67" t="b">
        <v>0</v>
      </c>
      <c r="AB402" s="68" t="b">
        <v>0</v>
      </c>
      <c r="AC402" s="69" t="b">
        <v>0</v>
      </c>
      <c r="AD402" s="70" t="b">
        <v>0</v>
      </c>
      <c r="AE402" s="69" t="b">
        <v>0</v>
      </c>
      <c r="AF402" s="112" t="b">
        <v>0</v>
      </c>
      <c r="AG402" s="71" t="b">
        <v>0</v>
      </c>
      <c r="AH402" s="810" t="s">
        <v>171</v>
      </c>
      <c r="AI402" s="811"/>
      <c r="AJ402" s="71" t="b">
        <v>0</v>
      </c>
      <c r="AK402" s="810" t="s">
        <v>171</v>
      </c>
      <c r="AL402" s="812"/>
      <c r="AM402" s="803"/>
    </row>
    <row r="403" spans="1:39" ht="12.95" customHeight="1">
      <c r="A403" s="519"/>
      <c r="B403" s="497"/>
      <c r="C403" s="497"/>
      <c r="D403" s="497"/>
      <c r="E403" s="145"/>
      <c r="F403" s="48"/>
      <c r="G403" s="28"/>
      <c r="H403" s="28"/>
      <c r="I403" s="49"/>
      <c r="J403" s="485" t="b">
        <v>0</v>
      </c>
      <c r="K403" s="487" t="b">
        <v>0</v>
      </c>
      <c r="L403" s="487" t="b">
        <v>0</v>
      </c>
      <c r="M403" s="489" t="b">
        <v>0</v>
      </c>
      <c r="N403" s="52" t="b">
        <v>0</v>
      </c>
      <c r="O403" s="53" t="s">
        <v>368</v>
      </c>
      <c r="P403" s="53"/>
      <c r="Q403" s="53"/>
      <c r="R403" s="53"/>
      <c r="S403" s="53"/>
      <c r="T403" s="53"/>
      <c r="U403" s="53"/>
      <c r="V403" s="53"/>
      <c r="W403" s="53"/>
      <c r="X403" s="54" t="s">
        <v>175</v>
      </c>
      <c r="Y403" s="73" t="s">
        <v>176</v>
      </c>
      <c r="Z403" s="74" t="s">
        <v>177</v>
      </c>
      <c r="AA403" s="75" t="s">
        <v>178</v>
      </c>
      <c r="AB403" s="76" t="s">
        <v>179</v>
      </c>
      <c r="AC403" s="76" t="s">
        <v>180</v>
      </c>
      <c r="AD403" s="76" t="s">
        <v>181</v>
      </c>
      <c r="AE403" s="76" t="s">
        <v>182</v>
      </c>
      <c r="AF403" s="77" t="s">
        <v>183</v>
      </c>
      <c r="AG403" s="78" t="b">
        <v>0</v>
      </c>
      <c r="AH403" s="800" t="s">
        <v>184</v>
      </c>
      <c r="AI403" s="801"/>
      <c r="AJ403" s="78" t="b">
        <v>0</v>
      </c>
      <c r="AK403" s="800" t="s">
        <v>184</v>
      </c>
      <c r="AL403" s="802"/>
      <c r="AM403" s="803" t="b">
        <f>IF(OR(X404, AG403, AJ403), TRUE,FALSE)</f>
        <v>0</v>
      </c>
    </row>
    <row r="404" spans="1:39" ht="12.95" customHeight="1">
      <c r="A404" s="519"/>
      <c r="B404" s="497"/>
      <c r="C404" s="497"/>
      <c r="D404" s="497"/>
      <c r="E404" s="145"/>
      <c r="F404" s="48"/>
      <c r="G404" s="28"/>
      <c r="H404" s="28"/>
      <c r="I404" s="49"/>
      <c r="J404" s="502"/>
      <c r="K404" s="535"/>
      <c r="L404" s="535"/>
      <c r="M404" s="501"/>
      <c r="N404" s="50" t="s">
        <v>185</v>
      </c>
      <c r="O404" s="28" t="s">
        <v>186</v>
      </c>
      <c r="P404" s="484"/>
      <c r="Q404" s="484"/>
      <c r="R404" s="484"/>
      <c r="S404" s="484"/>
      <c r="T404" s="484"/>
      <c r="U404" s="484"/>
      <c r="V404" s="484"/>
      <c r="W404" s="28" t="s">
        <v>187</v>
      </c>
      <c r="X404" s="64" t="b">
        <v>0</v>
      </c>
      <c r="Y404" s="30" t="b">
        <v>0</v>
      </c>
      <c r="Z404" s="31" t="b">
        <v>0</v>
      </c>
      <c r="AA404" s="32" t="b">
        <v>0</v>
      </c>
      <c r="AB404" s="33" t="b">
        <v>0</v>
      </c>
      <c r="AC404" s="34" t="b">
        <v>0</v>
      </c>
      <c r="AD404" s="35" t="b">
        <v>0</v>
      </c>
      <c r="AE404" s="34" t="b">
        <v>0</v>
      </c>
      <c r="AF404" s="35" t="b">
        <v>0</v>
      </c>
      <c r="AG404" s="36" t="b">
        <v>0</v>
      </c>
      <c r="AH404" s="816" t="s">
        <v>171</v>
      </c>
      <c r="AI404" s="817"/>
      <c r="AJ404" s="36" t="b">
        <v>0</v>
      </c>
      <c r="AK404" s="816" t="s">
        <v>171</v>
      </c>
      <c r="AL404" s="818"/>
      <c r="AM404" s="803"/>
    </row>
    <row r="405" spans="1:39" ht="12.95" customHeight="1">
      <c r="A405" s="519"/>
      <c r="B405" s="497"/>
      <c r="C405" s="497"/>
      <c r="D405" s="497"/>
      <c r="E405" s="145"/>
      <c r="F405" s="48"/>
      <c r="G405" s="28"/>
      <c r="H405" s="28"/>
      <c r="I405" s="49"/>
      <c r="J405" s="485" t="b">
        <v>0</v>
      </c>
      <c r="K405" s="487" t="b">
        <v>0</v>
      </c>
      <c r="L405" s="487" t="b">
        <v>0</v>
      </c>
      <c r="M405" s="489" t="b">
        <v>0</v>
      </c>
      <c r="N405" s="52" t="b">
        <v>0</v>
      </c>
      <c r="O405" s="53" t="s">
        <v>369</v>
      </c>
      <c r="P405" s="53"/>
      <c r="Q405" s="53"/>
      <c r="R405" s="53"/>
      <c r="S405" s="53"/>
      <c r="T405" s="53"/>
      <c r="U405" s="53"/>
      <c r="V405" s="53"/>
      <c r="W405" s="53"/>
      <c r="X405" s="54" t="s">
        <v>175</v>
      </c>
      <c r="Y405" s="55" t="s">
        <v>176</v>
      </c>
      <c r="Z405" s="56" t="s">
        <v>177</v>
      </c>
      <c r="AA405" s="57" t="s">
        <v>178</v>
      </c>
      <c r="AB405" s="58" t="s">
        <v>179</v>
      </c>
      <c r="AC405" s="58" t="s">
        <v>180</v>
      </c>
      <c r="AD405" s="58" t="s">
        <v>181</v>
      </c>
      <c r="AE405" s="58" t="s">
        <v>182</v>
      </c>
      <c r="AF405" s="110" t="s">
        <v>183</v>
      </c>
      <c r="AG405" s="60" t="b">
        <v>0</v>
      </c>
      <c r="AH405" s="825" t="s">
        <v>184</v>
      </c>
      <c r="AI405" s="826"/>
      <c r="AJ405" s="60" t="b">
        <v>0</v>
      </c>
      <c r="AK405" s="825" t="s">
        <v>184</v>
      </c>
      <c r="AL405" s="827"/>
      <c r="AM405" s="803" t="b">
        <f>IF(OR(X406, AG405, AJ405), TRUE,FALSE)</f>
        <v>0</v>
      </c>
    </row>
    <row r="406" spans="1:39" ht="12.95" customHeight="1">
      <c r="A406" s="519"/>
      <c r="B406" s="497"/>
      <c r="C406" s="497"/>
      <c r="D406" s="497"/>
      <c r="E406" s="145"/>
      <c r="F406" s="48"/>
      <c r="G406" s="28"/>
      <c r="H406" s="28"/>
      <c r="I406" s="49"/>
      <c r="J406" s="502"/>
      <c r="K406" s="535"/>
      <c r="L406" s="535"/>
      <c r="M406" s="501"/>
      <c r="N406" s="50" t="s">
        <v>185</v>
      </c>
      <c r="O406" s="28" t="s">
        <v>186</v>
      </c>
      <c r="P406" s="484"/>
      <c r="Q406" s="484"/>
      <c r="R406" s="484"/>
      <c r="S406" s="484"/>
      <c r="T406" s="484"/>
      <c r="U406" s="484"/>
      <c r="V406" s="484"/>
      <c r="W406" s="28" t="s">
        <v>187</v>
      </c>
      <c r="X406" s="64" t="b">
        <v>0</v>
      </c>
      <c r="Y406" s="30" t="b">
        <v>0</v>
      </c>
      <c r="Z406" s="31" t="b">
        <v>0</v>
      </c>
      <c r="AA406" s="32" t="b">
        <v>0</v>
      </c>
      <c r="AB406" s="33" t="b">
        <v>0</v>
      </c>
      <c r="AC406" s="34" t="b">
        <v>0</v>
      </c>
      <c r="AD406" s="35" t="b">
        <v>0</v>
      </c>
      <c r="AE406" s="34" t="b">
        <v>0</v>
      </c>
      <c r="AF406" s="114" t="b">
        <v>0</v>
      </c>
      <c r="AG406" s="36" t="b">
        <v>0</v>
      </c>
      <c r="AH406" s="816" t="s">
        <v>171</v>
      </c>
      <c r="AI406" s="817"/>
      <c r="AJ406" s="36" t="b">
        <v>0</v>
      </c>
      <c r="AK406" s="816" t="s">
        <v>171</v>
      </c>
      <c r="AL406" s="818"/>
      <c r="AM406" s="803"/>
    </row>
    <row r="407" spans="1:39" ht="12.95" customHeight="1">
      <c r="A407" s="519"/>
      <c r="B407" s="497"/>
      <c r="C407" s="497"/>
      <c r="D407" s="497"/>
      <c r="E407" s="145"/>
      <c r="F407" s="48"/>
      <c r="G407" s="28"/>
      <c r="H407" s="28"/>
      <c r="I407" s="49"/>
      <c r="J407" s="485" t="b">
        <v>0</v>
      </c>
      <c r="K407" s="487" t="b">
        <v>0</v>
      </c>
      <c r="L407" s="487" t="b">
        <v>0</v>
      </c>
      <c r="M407" s="489" t="b">
        <v>0</v>
      </c>
      <c r="N407" s="52" t="b">
        <v>0</v>
      </c>
      <c r="O407" s="53" t="s">
        <v>370</v>
      </c>
      <c r="P407" s="53"/>
      <c r="Q407" s="53"/>
      <c r="R407" s="53"/>
      <c r="S407" s="53"/>
      <c r="T407" s="53"/>
      <c r="U407" s="53"/>
      <c r="V407" s="53"/>
      <c r="W407" s="53"/>
      <c r="X407" s="54" t="s">
        <v>175</v>
      </c>
      <c r="Y407" s="176" t="s">
        <v>176</v>
      </c>
      <c r="Z407" s="177" t="s">
        <v>177</v>
      </c>
      <c r="AA407" s="178" t="s">
        <v>178</v>
      </c>
      <c r="AB407" s="179" t="s">
        <v>179</v>
      </c>
      <c r="AC407" s="179" t="s">
        <v>180</v>
      </c>
      <c r="AD407" s="179" t="s">
        <v>181</v>
      </c>
      <c r="AE407" s="179" t="s">
        <v>182</v>
      </c>
      <c r="AF407" s="180" t="s">
        <v>183</v>
      </c>
      <c r="AG407" s="181" t="b">
        <v>0</v>
      </c>
      <c r="AH407" s="822" t="s">
        <v>184</v>
      </c>
      <c r="AI407" s="823"/>
      <c r="AJ407" s="181" t="b">
        <v>0</v>
      </c>
      <c r="AK407" s="822" t="s">
        <v>184</v>
      </c>
      <c r="AL407" s="824"/>
      <c r="AM407" s="803" t="b">
        <f>IF(OR(X408, AG407, AJ407), TRUE,FALSE)</f>
        <v>0</v>
      </c>
    </row>
    <row r="408" spans="1:39" ht="12.95" customHeight="1">
      <c r="A408" s="519"/>
      <c r="B408" s="497"/>
      <c r="C408" s="497"/>
      <c r="D408" s="497"/>
      <c r="E408" s="145"/>
      <c r="F408" s="48"/>
      <c r="G408" s="28"/>
      <c r="H408" s="28"/>
      <c r="I408" s="49"/>
      <c r="J408" s="502"/>
      <c r="K408" s="535"/>
      <c r="L408" s="535"/>
      <c r="M408" s="501"/>
      <c r="N408" s="50" t="s">
        <v>185</v>
      </c>
      <c r="O408" s="28" t="s">
        <v>186</v>
      </c>
      <c r="P408" s="484"/>
      <c r="Q408" s="484"/>
      <c r="R408" s="484"/>
      <c r="S408" s="484"/>
      <c r="T408" s="484"/>
      <c r="U408" s="484"/>
      <c r="V408" s="484"/>
      <c r="W408" s="28" t="s">
        <v>187</v>
      </c>
      <c r="X408" s="64" t="b">
        <v>0</v>
      </c>
      <c r="Y408" s="30" t="b">
        <v>0</v>
      </c>
      <c r="Z408" s="31" t="b">
        <v>0</v>
      </c>
      <c r="AA408" s="32" t="b">
        <v>0</v>
      </c>
      <c r="AB408" s="33" t="b">
        <v>0</v>
      </c>
      <c r="AC408" s="34" t="b">
        <v>0</v>
      </c>
      <c r="AD408" s="35" t="b">
        <v>0</v>
      </c>
      <c r="AE408" s="34" t="b">
        <v>0</v>
      </c>
      <c r="AF408" s="114" t="b">
        <v>0</v>
      </c>
      <c r="AG408" s="36" t="b">
        <v>0</v>
      </c>
      <c r="AH408" s="816" t="s">
        <v>171</v>
      </c>
      <c r="AI408" s="817"/>
      <c r="AJ408" s="36" t="b">
        <v>0</v>
      </c>
      <c r="AK408" s="816" t="s">
        <v>171</v>
      </c>
      <c r="AL408" s="818"/>
      <c r="AM408" s="803"/>
    </row>
    <row r="409" spans="1:39" ht="12.95" customHeight="1">
      <c r="A409" s="519"/>
      <c r="B409" s="497"/>
      <c r="C409" s="497"/>
      <c r="D409" s="497"/>
      <c r="E409" s="145"/>
      <c r="F409" s="48"/>
      <c r="G409" s="28"/>
      <c r="H409" s="28"/>
      <c r="I409" s="49"/>
      <c r="J409" s="485" t="b">
        <v>0</v>
      </c>
      <c r="K409" s="487" t="b">
        <v>0</v>
      </c>
      <c r="L409" s="487" t="b">
        <v>0</v>
      </c>
      <c r="M409" s="489" t="b">
        <v>0</v>
      </c>
      <c r="N409" s="52" t="b">
        <v>0</v>
      </c>
      <c r="O409" s="636" t="s">
        <v>371</v>
      </c>
      <c r="P409" s="637"/>
      <c r="Q409" s="637"/>
      <c r="R409" s="637"/>
      <c r="S409" s="637"/>
      <c r="T409" s="637"/>
      <c r="U409" s="637"/>
      <c r="V409" s="637"/>
      <c r="W409" s="638"/>
      <c r="X409" s="54" t="s">
        <v>175</v>
      </c>
      <c r="Y409" s="176" t="s">
        <v>176</v>
      </c>
      <c r="Z409" s="177" t="s">
        <v>177</v>
      </c>
      <c r="AA409" s="178" t="s">
        <v>178</v>
      </c>
      <c r="AB409" s="179" t="s">
        <v>179</v>
      </c>
      <c r="AC409" s="179" t="s">
        <v>180</v>
      </c>
      <c r="AD409" s="179" t="s">
        <v>181</v>
      </c>
      <c r="AE409" s="179" t="s">
        <v>182</v>
      </c>
      <c r="AF409" s="180" t="s">
        <v>183</v>
      </c>
      <c r="AG409" s="181" t="b">
        <v>0</v>
      </c>
      <c r="AH409" s="822" t="s">
        <v>184</v>
      </c>
      <c r="AI409" s="823"/>
      <c r="AJ409" s="181" t="b">
        <v>0</v>
      </c>
      <c r="AK409" s="822" t="s">
        <v>184</v>
      </c>
      <c r="AL409" s="824"/>
      <c r="AM409" s="803" t="b">
        <f>IF(OR(X410, AG409, AJ409), TRUE,FALSE)</f>
        <v>0</v>
      </c>
    </row>
    <row r="410" spans="1:39" ht="12.95" customHeight="1">
      <c r="A410" s="519"/>
      <c r="B410" s="497"/>
      <c r="C410" s="497"/>
      <c r="D410" s="497"/>
      <c r="E410" s="145"/>
      <c r="F410" s="48"/>
      <c r="G410" s="28"/>
      <c r="H410" s="28"/>
      <c r="I410" s="49"/>
      <c r="J410" s="502"/>
      <c r="K410" s="535"/>
      <c r="L410" s="535"/>
      <c r="M410" s="501"/>
      <c r="N410" s="50" t="s">
        <v>185</v>
      </c>
      <c r="O410" s="28" t="s">
        <v>186</v>
      </c>
      <c r="P410" s="484"/>
      <c r="Q410" s="484"/>
      <c r="R410" s="484"/>
      <c r="S410" s="484"/>
      <c r="T410" s="484"/>
      <c r="U410" s="484"/>
      <c r="V410" s="484"/>
      <c r="W410" s="28" t="s">
        <v>187</v>
      </c>
      <c r="X410" s="64" t="b">
        <v>0</v>
      </c>
      <c r="Y410" s="30" t="b">
        <v>0</v>
      </c>
      <c r="Z410" s="31" t="b">
        <v>0</v>
      </c>
      <c r="AA410" s="32" t="b">
        <v>0</v>
      </c>
      <c r="AB410" s="33" t="b">
        <v>0</v>
      </c>
      <c r="AC410" s="34" t="b">
        <v>0</v>
      </c>
      <c r="AD410" s="35" t="b">
        <v>0</v>
      </c>
      <c r="AE410" s="34" t="b">
        <v>0</v>
      </c>
      <c r="AF410" s="114" t="b">
        <v>0</v>
      </c>
      <c r="AG410" s="36" t="b">
        <v>0</v>
      </c>
      <c r="AH410" s="816" t="s">
        <v>171</v>
      </c>
      <c r="AI410" s="817"/>
      <c r="AJ410" s="36" t="b">
        <v>0</v>
      </c>
      <c r="AK410" s="816" t="s">
        <v>171</v>
      </c>
      <c r="AL410" s="818"/>
      <c r="AM410" s="803"/>
    </row>
    <row r="411" spans="1:39" ht="12.95" customHeight="1">
      <c r="A411" s="519"/>
      <c r="B411" s="497"/>
      <c r="C411" s="497"/>
      <c r="D411" s="497"/>
      <c r="E411" s="145"/>
      <c r="F411" s="48"/>
      <c r="G411" s="28"/>
      <c r="H411" s="28"/>
      <c r="I411" s="49"/>
      <c r="J411" s="485" t="b">
        <v>0</v>
      </c>
      <c r="K411" s="487" t="b">
        <v>0</v>
      </c>
      <c r="L411" s="487" t="b">
        <v>0</v>
      </c>
      <c r="M411" s="489" t="b">
        <v>0</v>
      </c>
      <c r="N411" s="52" t="b">
        <v>0</v>
      </c>
      <c r="O411" s="53" t="s">
        <v>372</v>
      </c>
      <c r="P411" s="53"/>
      <c r="Q411" s="53"/>
      <c r="R411" s="53"/>
      <c r="S411" s="53"/>
      <c r="T411" s="53"/>
      <c r="U411" s="53"/>
      <c r="V411" s="53"/>
      <c r="W411" s="53"/>
      <c r="X411" s="54" t="s">
        <v>175</v>
      </c>
      <c r="Y411" s="176" t="s">
        <v>176</v>
      </c>
      <c r="Z411" s="177" t="s">
        <v>177</v>
      </c>
      <c r="AA411" s="178" t="s">
        <v>178</v>
      </c>
      <c r="AB411" s="179" t="s">
        <v>179</v>
      </c>
      <c r="AC411" s="179" t="s">
        <v>180</v>
      </c>
      <c r="AD411" s="179" t="s">
        <v>181</v>
      </c>
      <c r="AE411" s="179" t="s">
        <v>182</v>
      </c>
      <c r="AF411" s="180" t="s">
        <v>183</v>
      </c>
      <c r="AG411" s="181" t="b">
        <v>0</v>
      </c>
      <c r="AH411" s="822" t="s">
        <v>184</v>
      </c>
      <c r="AI411" s="823"/>
      <c r="AJ411" s="181" t="b">
        <v>0</v>
      </c>
      <c r="AK411" s="822" t="s">
        <v>184</v>
      </c>
      <c r="AL411" s="824"/>
      <c r="AM411" s="803" t="b">
        <f>IF(OR(X412, AG411, AJ411), TRUE,FALSE)</f>
        <v>0</v>
      </c>
    </row>
    <row r="412" spans="1:39" ht="12.95" customHeight="1">
      <c r="A412" s="519"/>
      <c r="B412" s="497"/>
      <c r="C412" s="497"/>
      <c r="D412" s="497"/>
      <c r="E412" s="145"/>
      <c r="F412" s="24"/>
      <c r="G412" s="23"/>
      <c r="H412" s="23"/>
      <c r="I412" s="25"/>
      <c r="J412" s="491"/>
      <c r="K412" s="492"/>
      <c r="L412" s="492"/>
      <c r="M412" s="493"/>
      <c r="N412" s="26" t="s">
        <v>185</v>
      </c>
      <c r="O412" s="23" t="s">
        <v>186</v>
      </c>
      <c r="P412" s="503"/>
      <c r="Q412" s="503"/>
      <c r="R412" s="503"/>
      <c r="S412" s="503"/>
      <c r="T412" s="503"/>
      <c r="U412" s="503"/>
      <c r="V412" s="503"/>
      <c r="W412" s="23" t="s">
        <v>187</v>
      </c>
      <c r="X412" s="29" t="b">
        <v>0</v>
      </c>
      <c r="Y412" s="153" t="b">
        <v>0</v>
      </c>
      <c r="Z412" s="154" t="b">
        <v>0</v>
      </c>
      <c r="AA412" s="155" t="b">
        <v>0</v>
      </c>
      <c r="AB412" s="156" t="b">
        <v>0</v>
      </c>
      <c r="AC412" s="157" t="b">
        <v>0</v>
      </c>
      <c r="AD412" s="158" t="b">
        <v>0</v>
      </c>
      <c r="AE412" s="157" t="b">
        <v>0</v>
      </c>
      <c r="AF412" s="174" t="b">
        <v>0</v>
      </c>
      <c r="AG412" s="159" t="b">
        <v>0</v>
      </c>
      <c r="AH412" s="819" t="s">
        <v>171</v>
      </c>
      <c r="AI412" s="820"/>
      <c r="AJ412" s="159" t="b">
        <v>0</v>
      </c>
      <c r="AK412" s="819" t="s">
        <v>171</v>
      </c>
      <c r="AL412" s="821"/>
      <c r="AM412" s="803"/>
    </row>
    <row r="413" spans="1:39" ht="12.95" customHeight="1">
      <c r="A413" s="519"/>
      <c r="B413" s="497"/>
      <c r="C413" s="497"/>
      <c r="D413" s="497"/>
      <c r="E413" s="145"/>
      <c r="F413" s="48" t="s">
        <v>373</v>
      </c>
      <c r="G413" s="28"/>
      <c r="H413" s="28"/>
      <c r="I413" s="49"/>
      <c r="J413" s="531" t="b">
        <v>0</v>
      </c>
      <c r="K413" s="532" t="b">
        <v>0</v>
      </c>
      <c r="L413" s="532" t="b">
        <v>0</v>
      </c>
      <c r="M413" s="494" t="b">
        <v>0</v>
      </c>
      <c r="N413" s="39" t="b">
        <v>0</v>
      </c>
      <c r="O413" s="28" t="s">
        <v>374</v>
      </c>
      <c r="P413" s="28"/>
      <c r="Q413" s="28"/>
      <c r="R413" s="28"/>
      <c r="S413" s="28"/>
      <c r="T413" s="28"/>
      <c r="U413" s="28"/>
      <c r="V413" s="28"/>
      <c r="W413" s="28"/>
      <c r="X413" s="41" t="s">
        <v>175</v>
      </c>
      <c r="Y413" s="73" t="s">
        <v>176</v>
      </c>
      <c r="Z413" s="74" t="s">
        <v>177</v>
      </c>
      <c r="AA413" s="75" t="s">
        <v>178</v>
      </c>
      <c r="AB413" s="76" t="s">
        <v>179</v>
      </c>
      <c r="AC413" s="76" t="s">
        <v>180</v>
      </c>
      <c r="AD413" s="76" t="s">
        <v>181</v>
      </c>
      <c r="AE413" s="76" t="s">
        <v>182</v>
      </c>
      <c r="AF413" s="113" t="s">
        <v>183</v>
      </c>
      <c r="AG413" s="78" t="b">
        <v>0</v>
      </c>
      <c r="AH413" s="800" t="s">
        <v>184</v>
      </c>
      <c r="AI413" s="801"/>
      <c r="AJ413" s="78" t="b">
        <v>0</v>
      </c>
      <c r="AK413" s="800" t="s">
        <v>184</v>
      </c>
      <c r="AL413" s="802"/>
      <c r="AM413" s="803" t="b">
        <f>IF(OR(X414, AG413, AJ413), TRUE,FALSE)</f>
        <v>0</v>
      </c>
    </row>
    <row r="414" spans="1:39" ht="12.95" customHeight="1">
      <c r="A414" s="519"/>
      <c r="B414" s="497"/>
      <c r="C414" s="497"/>
      <c r="D414" s="497"/>
      <c r="E414" s="145"/>
      <c r="F414" s="48"/>
      <c r="G414" s="28"/>
      <c r="H414" s="28"/>
      <c r="I414" s="49"/>
      <c r="J414" s="502"/>
      <c r="K414" s="535"/>
      <c r="L414" s="535"/>
      <c r="M414" s="501"/>
      <c r="N414" s="50" t="s">
        <v>185</v>
      </c>
      <c r="O414" s="28" t="s">
        <v>186</v>
      </c>
      <c r="P414" s="484"/>
      <c r="Q414" s="484"/>
      <c r="R414" s="484"/>
      <c r="S414" s="484"/>
      <c r="T414" s="484"/>
      <c r="U414" s="484"/>
      <c r="V414" s="484"/>
      <c r="W414" s="28" t="s">
        <v>187</v>
      </c>
      <c r="X414" s="64" t="b">
        <v>0</v>
      </c>
      <c r="Y414" s="65" t="b">
        <v>0</v>
      </c>
      <c r="Z414" s="66" t="b">
        <v>0</v>
      </c>
      <c r="AA414" s="67" t="b">
        <v>0</v>
      </c>
      <c r="AB414" s="68" t="b">
        <v>0</v>
      </c>
      <c r="AC414" s="69" t="b">
        <v>0</v>
      </c>
      <c r="AD414" s="70" t="b">
        <v>0</v>
      </c>
      <c r="AE414" s="69" t="b">
        <v>0</v>
      </c>
      <c r="AF414" s="112" t="b">
        <v>0</v>
      </c>
      <c r="AG414" s="71" t="b">
        <v>0</v>
      </c>
      <c r="AH414" s="810" t="s">
        <v>171</v>
      </c>
      <c r="AI414" s="811"/>
      <c r="AJ414" s="71" t="b">
        <v>0</v>
      </c>
      <c r="AK414" s="810" t="s">
        <v>171</v>
      </c>
      <c r="AL414" s="812"/>
      <c r="AM414" s="803"/>
    </row>
    <row r="415" spans="1:39" ht="12.95" customHeight="1">
      <c r="A415" s="519"/>
      <c r="B415" s="497"/>
      <c r="C415" s="497"/>
      <c r="D415" s="497"/>
      <c r="E415" s="145"/>
      <c r="F415" s="48"/>
      <c r="G415" s="28"/>
      <c r="H415" s="28"/>
      <c r="I415" s="49"/>
      <c r="J415" s="485" t="b">
        <v>0</v>
      </c>
      <c r="K415" s="487" t="b">
        <v>0</v>
      </c>
      <c r="L415" s="487" t="b">
        <v>0</v>
      </c>
      <c r="M415" s="489" t="b">
        <v>0</v>
      </c>
      <c r="N415" s="52" t="b">
        <v>0</v>
      </c>
      <c r="O415" s="53" t="s">
        <v>375</v>
      </c>
      <c r="P415" s="53"/>
      <c r="Q415" s="53"/>
      <c r="R415" s="53"/>
      <c r="S415" s="53"/>
      <c r="T415" s="53"/>
      <c r="U415" s="53"/>
      <c r="V415" s="53"/>
      <c r="W415" s="53"/>
      <c r="X415" s="54" t="s">
        <v>175</v>
      </c>
      <c r="Y415" s="73" t="s">
        <v>176</v>
      </c>
      <c r="Z415" s="74" t="s">
        <v>177</v>
      </c>
      <c r="AA415" s="75" t="s">
        <v>178</v>
      </c>
      <c r="AB415" s="76" t="s">
        <v>179</v>
      </c>
      <c r="AC415" s="76" t="s">
        <v>180</v>
      </c>
      <c r="AD415" s="76" t="s">
        <v>181</v>
      </c>
      <c r="AE415" s="76" t="s">
        <v>182</v>
      </c>
      <c r="AF415" s="113" t="s">
        <v>183</v>
      </c>
      <c r="AG415" s="78" t="b">
        <v>0</v>
      </c>
      <c r="AH415" s="800" t="s">
        <v>184</v>
      </c>
      <c r="AI415" s="801"/>
      <c r="AJ415" s="78" t="b">
        <v>0</v>
      </c>
      <c r="AK415" s="800" t="s">
        <v>184</v>
      </c>
      <c r="AL415" s="802"/>
      <c r="AM415" s="803" t="b">
        <f>IF(OR(X416, AG415, AJ415), TRUE,FALSE)</f>
        <v>0</v>
      </c>
    </row>
    <row r="416" spans="1:39" ht="12.95" customHeight="1">
      <c r="A416" s="519"/>
      <c r="B416" s="497"/>
      <c r="C416" s="497"/>
      <c r="D416" s="497"/>
      <c r="E416" s="145"/>
      <c r="F416" s="48"/>
      <c r="G416" s="28"/>
      <c r="H416" s="28"/>
      <c r="I416" s="49"/>
      <c r="J416" s="502"/>
      <c r="K416" s="535"/>
      <c r="L416" s="535"/>
      <c r="M416" s="501"/>
      <c r="N416" s="50" t="s">
        <v>185</v>
      </c>
      <c r="O416" s="28" t="s">
        <v>186</v>
      </c>
      <c r="P416" s="484"/>
      <c r="Q416" s="484"/>
      <c r="R416" s="484"/>
      <c r="S416" s="484"/>
      <c r="T416" s="484"/>
      <c r="U416" s="484"/>
      <c r="V416" s="484"/>
      <c r="W416" s="28" t="s">
        <v>187</v>
      </c>
      <c r="X416" s="64" t="b">
        <v>0</v>
      </c>
      <c r="Y416" s="165" t="b">
        <v>0</v>
      </c>
      <c r="Z416" s="166" t="b">
        <v>0</v>
      </c>
      <c r="AA416" s="167" t="b">
        <v>0</v>
      </c>
      <c r="AB416" s="168" t="b">
        <v>0</v>
      </c>
      <c r="AC416" s="169" t="b">
        <v>0</v>
      </c>
      <c r="AD416" s="170" t="b">
        <v>0</v>
      </c>
      <c r="AE416" s="169" t="b">
        <v>0</v>
      </c>
      <c r="AF416" s="197" t="b">
        <v>0</v>
      </c>
      <c r="AG416" s="171" t="b">
        <v>0</v>
      </c>
      <c r="AH416" s="804" t="s">
        <v>171</v>
      </c>
      <c r="AI416" s="805"/>
      <c r="AJ416" s="171" t="b">
        <v>0</v>
      </c>
      <c r="AK416" s="804" t="s">
        <v>171</v>
      </c>
      <c r="AL416" s="806"/>
      <c r="AM416" s="803"/>
    </row>
    <row r="417" spans="1:39" ht="12.95" customHeight="1">
      <c r="A417" s="519"/>
      <c r="B417" s="497"/>
      <c r="C417" s="497"/>
      <c r="D417" s="497"/>
      <c r="E417" s="145"/>
      <c r="F417" s="48"/>
      <c r="G417" s="28"/>
      <c r="H417" s="28"/>
      <c r="I417" s="49"/>
      <c r="J417" s="485" t="b">
        <v>0</v>
      </c>
      <c r="K417" s="487" t="b">
        <v>0</v>
      </c>
      <c r="L417" s="487" t="b">
        <v>0</v>
      </c>
      <c r="M417" s="489" t="b">
        <v>0</v>
      </c>
      <c r="N417" s="52" t="b">
        <v>0</v>
      </c>
      <c r="O417" s="53" t="s">
        <v>376</v>
      </c>
      <c r="P417" s="53"/>
      <c r="Q417" s="53"/>
      <c r="R417" s="53"/>
      <c r="S417" s="53"/>
      <c r="T417" s="53"/>
      <c r="U417" s="53"/>
      <c r="V417" s="53"/>
      <c r="W417" s="53"/>
      <c r="X417" s="54" t="s">
        <v>175</v>
      </c>
      <c r="Y417" s="73" t="s">
        <v>176</v>
      </c>
      <c r="Z417" s="74" t="s">
        <v>177</v>
      </c>
      <c r="AA417" s="75" t="s">
        <v>178</v>
      </c>
      <c r="AB417" s="76" t="s">
        <v>179</v>
      </c>
      <c r="AC417" s="76" t="s">
        <v>180</v>
      </c>
      <c r="AD417" s="76" t="s">
        <v>181</v>
      </c>
      <c r="AE417" s="76" t="s">
        <v>182</v>
      </c>
      <c r="AF417" s="113" t="s">
        <v>183</v>
      </c>
      <c r="AG417" s="78" t="b">
        <v>0</v>
      </c>
      <c r="AH417" s="800" t="s">
        <v>184</v>
      </c>
      <c r="AI417" s="859"/>
      <c r="AJ417" s="78" t="b">
        <v>0</v>
      </c>
      <c r="AK417" s="800" t="s">
        <v>184</v>
      </c>
      <c r="AL417" s="802"/>
      <c r="AM417" s="803" t="b">
        <f>IF(OR(X418, AG417, AJ417), TRUE,FALSE)</f>
        <v>0</v>
      </c>
    </row>
    <row r="418" spans="1:39" ht="12.95" customHeight="1">
      <c r="A418" s="519"/>
      <c r="B418" s="497"/>
      <c r="C418" s="497"/>
      <c r="D418" s="497"/>
      <c r="E418" s="145"/>
      <c r="F418" s="48"/>
      <c r="G418" s="28"/>
      <c r="H418" s="28"/>
      <c r="I418" s="49"/>
      <c r="J418" s="502"/>
      <c r="K418" s="535"/>
      <c r="L418" s="535"/>
      <c r="M418" s="501"/>
      <c r="N418" s="50" t="s">
        <v>185</v>
      </c>
      <c r="O418" s="28" t="s">
        <v>186</v>
      </c>
      <c r="P418" s="484"/>
      <c r="Q418" s="484"/>
      <c r="R418" s="484"/>
      <c r="S418" s="484"/>
      <c r="T418" s="484"/>
      <c r="U418" s="484"/>
      <c r="V418" s="484"/>
      <c r="W418" s="28" t="s">
        <v>187</v>
      </c>
      <c r="X418" s="64" t="b">
        <v>0</v>
      </c>
      <c r="Y418" s="30" t="b">
        <v>0</v>
      </c>
      <c r="Z418" s="31" t="b">
        <v>0</v>
      </c>
      <c r="AA418" s="32" t="b">
        <v>0</v>
      </c>
      <c r="AB418" s="33" t="b">
        <v>0</v>
      </c>
      <c r="AC418" s="34" t="b">
        <v>0</v>
      </c>
      <c r="AD418" s="35" t="b">
        <v>0</v>
      </c>
      <c r="AE418" s="34" t="b">
        <v>0</v>
      </c>
      <c r="AF418" s="114" t="b">
        <v>0</v>
      </c>
      <c r="AG418" s="36" t="b">
        <v>0</v>
      </c>
      <c r="AH418" s="816" t="s">
        <v>171</v>
      </c>
      <c r="AI418" s="829"/>
      <c r="AJ418" s="36" t="b">
        <v>0</v>
      </c>
      <c r="AK418" s="816" t="s">
        <v>171</v>
      </c>
      <c r="AL418" s="818"/>
      <c r="AM418" s="803"/>
    </row>
    <row r="419" spans="1:39" ht="12.95" customHeight="1">
      <c r="A419" s="519"/>
      <c r="B419" s="497"/>
      <c r="C419" s="497"/>
      <c r="D419" s="497"/>
      <c r="E419" s="145"/>
      <c r="F419" s="48"/>
      <c r="G419" s="28"/>
      <c r="H419" s="28"/>
      <c r="I419" s="49"/>
      <c r="J419" s="485" t="b">
        <v>0</v>
      </c>
      <c r="K419" s="487" t="b">
        <v>0</v>
      </c>
      <c r="L419" s="487" t="b">
        <v>0</v>
      </c>
      <c r="M419" s="489" t="b">
        <v>0</v>
      </c>
      <c r="N419" s="52" t="b">
        <v>0</v>
      </c>
      <c r="O419" s="53" t="s">
        <v>377</v>
      </c>
      <c r="P419" s="53"/>
      <c r="Q419" s="53"/>
      <c r="R419" s="53"/>
      <c r="S419" s="53"/>
      <c r="T419" s="53"/>
      <c r="U419" s="53"/>
      <c r="V419" s="53"/>
      <c r="W419" s="53"/>
      <c r="X419" s="54" t="s">
        <v>175</v>
      </c>
      <c r="Y419" s="176" t="s">
        <v>176</v>
      </c>
      <c r="Z419" s="177" t="s">
        <v>177</v>
      </c>
      <c r="AA419" s="178" t="s">
        <v>178</v>
      </c>
      <c r="AB419" s="179" t="s">
        <v>179</v>
      </c>
      <c r="AC419" s="179" t="s">
        <v>180</v>
      </c>
      <c r="AD419" s="179" t="s">
        <v>181</v>
      </c>
      <c r="AE419" s="179" t="s">
        <v>182</v>
      </c>
      <c r="AF419" s="180" t="s">
        <v>183</v>
      </c>
      <c r="AG419" s="181" t="b">
        <v>0</v>
      </c>
      <c r="AH419" s="822" t="s">
        <v>184</v>
      </c>
      <c r="AI419" s="823"/>
      <c r="AJ419" s="181" t="b">
        <v>0</v>
      </c>
      <c r="AK419" s="822" t="s">
        <v>184</v>
      </c>
      <c r="AL419" s="824"/>
      <c r="AM419" s="803" t="b">
        <f>IF(OR(X420, AG419, AJ419), TRUE,FALSE)</f>
        <v>0</v>
      </c>
    </row>
    <row r="420" spans="1:39" ht="12.95" customHeight="1">
      <c r="A420" s="519"/>
      <c r="B420" s="497"/>
      <c r="C420" s="497"/>
      <c r="D420" s="497"/>
      <c r="E420" s="145"/>
      <c r="F420" s="48"/>
      <c r="G420" s="28"/>
      <c r="H420" s="28"/>
      <c r="I420" s="49"/>
      <c r="J420" s="502"/>
      <c r="K420" s="535"/>
      <c r="L420" s="535"/>
      <c r="M420" s="501"/>
      <c r="N420" s="50" t="s">
        <v>185</v>
      </c>
      <c r="O420" s="28" t="s">
        <v>186</v>
      </c>
      <c r="P420" s="484"/>
      <c r="Q420" s="484"/>
      <c r="R420" s="484"/>
      <c r="S420" s="484"/>
      <c r="T420" s="484"/>
      <c r="U420" s="484"/>
      <c r="V420" s="484"/>
      <c r="W420" s="28" t="s">
        <v>187</v>
      </c>
      <c r="X420" s="64" t="b">
        <v>0</v>
      </c>
      <c r="Y420" s="30" t="b">
        <v>0</v>
      </c>
      <c r="Z420" s="31" t="b">
        <v>0</v>
      </c>
      <c r="AA420" s="32" t="b">
        <v>0</v>
      </c>
      <c r="AB420" s="33" t="b">
        <v>0</v>
      </c>
      <c r="AC420" s="34" t="b">
        <v>0</v>
      </c>
      <c r="AD420" s="35" t="b">
        <v>0</v>
      </c>
      <c r="AE420" s="34" t="b">
        <v>0</v>
      </c>
      <c r="AF420" s="114" t="b">
        <v>0</v>
      </c>
      <c r="AG420" s="36" t="b">
        <v>0</v>
      </c>
      <c r="AH420" s="816" t="s">
        <v>171</v>
      </c>
      <c r="AI420" s="817"/>
      <c r="AJ420" s="36" t="b">
        <v>0</v>
      </c>
      <c r="AK420" s="816" t="s">
        <v>171</v>
      </c>
      <c r="AL420" s="818"/>
      <c r="AM420" s="803"/>
    </row>
    <row r="421" spans="1:39" ht="12.95" customHeight="1">
      <c r="A421" s="519"/>
      <c r="B421" s="497"/>
      <c r="C421" s="497"/>
      <c r="D421" s="497"/>
      <c r="E421" s="145"/>
      <c r="F421" s="48"/>
      <c r="G421" s="28"/>
      <c r="H421" s="28"/>
      <c r="I421" s="49"/>
      <c r="J421" s="485" t="b">
        <v>0</v>
      </c>
      <c r="K421" s="487" t="b">
        <v>0</v>
      </c>
      <c r="L421" s="487" t="b">
        <v>0</v>
      </c>
      <c r="M421" s="489" t="b">
        <v>0</v>
      </c>
      <c r="N421" s="52" t="b">
        <v>0</v>
      </c>
      <c r="O421" s="53" t="s">
        <v>376</v>
      </c>
      <c r="P421" s="53"/>
      <c r="Q421" s="53"/>
      <c r="R421" s="53"/>
      <c r="S421" s="53"/>
      <c r="T421" s="53"/>
      <c r="U421" s="53"/>
      <c r="V421" s="53"/>
      <c r="W421" s="53"/>
      <c r="X421" s="54" t="s">
        <v>175</v>
      </c>
      <c r="Y421" s="176" t="s">
        <v>176</v>
      </c>
      <c r="Z421" s="177" t="s">
        <v>177</v>
      </c>
      <c r="AA421" s="178" t="s">
        <v>178</v>
      </c>
      <c r="AB421" s="179" t="s">
        <v>179</v>
      </c>
      <c r="AC421" s="179" t="s">
        <v>180</v>
      </c>
      <c r="AD421" s="179" t="s">
        <v>181</v>
      </c>
      <c r="AE421" s="179" t="s">
        <v>182</v>
      </c>
      <c r="AF421" s="180" t="s">
        <v>183</v>
      </c>
      <c r="AG421" s="181" t="b">
        <v>0</v>
      </c>
      <c r="AH421" s="822" t="s">
        <v>184</v>
      </c>
      <c r="AI421" s="823"/>
      <c r="AJ421" s="181" t="b">
        <v>0</v>
      </c>
      <c r="AK421" s="822" t="s">
        <v>184</v>
      </c>
      <c r="AL421" s="824"/>
      <c r="AM421" s="803" t="b">
        <f>IF(OR(X422, AG421, AJ421), TRUE,FALSE)</f>
        <v>0</v>
      </c>
    </row>
    <row r="422" spans="1:39" ht="12.95" customHeight="1">
      <c r="A422" s="519"/>
      <c r="B422" s="497"/>
      <c r="C422" s="497"/>
      <c r="D422" s="497"/>
      <c r="E422" s="145"/>
      <c r="F422" s="48"/>
      <c r="G422" s="28"/>
      <c r="H422" s="28"/>
      <c r="I422" s="49"/>
      <c r="J422" s="502"/>
      <c r="K422" s="535"/>
      <c r="L422" s="535"/>
      <c r="M422" s="501"/>
      <c r="N422" s="50" t="s">
        <v>185</v>
      </c>
      <c r="O422" s="28" t="s">
        <v>186</v>
      </c>
      <c r="P422" s="484"/>
      <c r="Q422" s="484"/>
      <c r="R422" s="484"/>
      <c r="S422" s="484"/>
      <c r="T422" s="484"/>
      <c r="U422" s="484"/>
      <c r="V422" s="484"/>
      <c r="W422" s="28" t="s">
        <v>187</v>
      </c>
      <c r="X422" s="64" t="b">
        <v>0</v>
      </c>
      <c r="Y422" s="165" t="b">
        <v>0</v>
      </c>
      <c r="Z422" s="166" t="b">
        <v>0</v>
      </c>
      <c r="AA422" s="167" t="b">
        <v>0</v>
      </c>
      <c r="AB422" s="168" t="b">
        <v>0</v>
      </c>
      <c r="AC422" s="169" t="b">
        <v>0</v>
      </c>
      <c r="AD422" s="170" t="b">
        <v>0</v>
      </c>
      <c r="AE422" s="169" t="b">
        <v>0</v>
      </c>
      <c r="AF422" s="197" t="b">
        <v>0</v>
      </c>
      <c r="AG422" s="171" t="b">
        <v>0</v>
      </c>
      <c r="AH422" s="804" t="s">
        <v>171</v>
      </c>
      <c r="AI422" s="805"/>
      <c r="AJ422" s="171" t="b">
        <v>0</v>
      </c>
      <c r="AK422" s="804" t="s">
        <v>171</v>
      </c>
      <c r="AL422" s="806"/>
      <c r="AM422" s="803"/>
    </row>
    <row r="423" spans="1:39" ht="12.95" customHeight="1">
      <c r="A423" s="519"/>
      <c r="B423" s="497"/>
      <c r="C423" s="497"/>
      <c r="D423" s="497"/>
      <c r="E423" s="145"/>
      <c r="F423" s="48"/>
      <c r="G423" s="28"/>
      <c r="H423" s="28"/>
      <c r="I423" s="49"/>
      <c r="J423" s="485" t="b">
        <v>0</v>
      </c>
      <c r="K423" s="487" t="b">
        <v>0</v>
      </c>
      <c r="L423" s="487" t="b">
        <v>0</v>
      </c>
      <c r="M423" s="489" t="b">
        <v>0</v>
      </c>
      <c r="N423" s="52" t="b">
        <v>0</v>
      </c>
      <c r="O423" s="53" t="s">
        <v>378</v>
      </c>
      <c r="P423" s="53"/>
      <c r="Q423" s="53"/>
      <c r="R423" s="53"/>
      <c r="S423" s="53"/>
      <c r="T423" s="53"/>
      <c r="U423" s="53"/>
      <c r="V423" s="53"/>
      <c r="W423" s="53"/>
      <c r="X423" s="54" t="s">
        <v>175</v>
      </c>
      <c r="Y423" s="73" t="s">
        <v>176</v>
      </c>
      <c r="Z423" s="74" t="s">
        <v>177</v>
      </c>
      <c r="AA423" s="75" t="s">
        <v>178</v>
      </c>
      <c r="AB423" s="76" t="s">
        <v>179</v>
      </c>
      <c r="AC423" s="76" t="s">
        <v>180</v>
      </c>
      <c r="AD423" s="76" t="s">
        <v>181</v>
      </c>
      <c r="AE423" s="76" t="s">
        <v>182</v>
      </c>
      <c r="AF423" s="113" t="s">
        <v>183</v>
      </c>
      <c r="AG423" s="78" t="b">
        <v>0</v>
      </c>
      <c r="AH423" s="800" t="s">
        <v>184</v>
      </c>
      <c r="AI423" s="859"/>
      <c r="AJ423" s="78" t="b">
        <v>0</v>
      </c>
      <c r="AK423" s="800" t="s">
        <v>184</v>
      </c>
      <c r="AL423" s="802"/>
      <c r="AM423" s="803" t="b">
        <f>IF(OR(X424, AG423, AJ423), TRUE,FALSE)</f>
        <v>0</v>
      </c>
    </row>
    <row r="424" spans="1:39" ht="12.95" customHeight="1">
      <c r="A424" s="519"/>
      <c r="B424" s="497"/>
      <c r="C424" s="497"/>
      <c r="D424" s="497"/>
      <c r="E424" s="145"/>
      <c r="F424" s="48"/>
      <c r="G424" s="28"/>
      <c r="H424" s="28"/>
      <c r="I424" s="49"/>
      <c r="J424" s="502"/>
      <c r="K424" s="535"/>
      <c r="L424" s="535"/>
      <c r="M424" s="501"/>
      <c r="N424" s="50" t="s">
        <v>185</v>
      </c>
      <c r="O424" s="28" t="s">
        <v>186</v>
      </c>
      <c r="P424" s="484"/>
      <c r="Q424" s="484"/>
      <c r="R424" s="484"/>
      <c r="S424" s="484"/>
      <c r="T424" s="484"/>
      <c r="U424" s="484"/>
      <c r="V424" s="484"/>
      <c r="W424" s="28" t="s">
        <v>187</v>
      </c>
      <c r="X424" s="64" t="b">
        <v>0</v>
      </c>
      <c r="Y424" s="30" t="b">
        <v>0</v>
      </c>
      <c r="Z424" s="31" t="b">
        <v>0</v>
      </c>
      <c r="AA424" s="32" t="b">
        <v>0</v>
      </c>
      <c r="AB424" s="33" t="b">
        <v>0</v>
      </c>
      <c r="AC424" s="34" t="b">
        <v>0</v>
      </c>
      <c r="AD424" s="35" t="b">
        <v>0</v>
      </c>
      <c r="AE424" s="34" t="b">
        <v>0</v>
      </c>
      <c r="AF424" s="114" t="b">
        <v>0</v>
      </c>
      <c r="AG424" s="36" t="b">
        <v>0</v>
      </c>
      <c r="AH424" s="816" t="s">
        <v>171</v>
      </c>
      <c r="AI424" s="829"/>
      <c r="AJ424" s="36" t="b">
        <v>0</v>
      </c>
      <c r="AK424" s="816" t="s">
        <v>171</v>
      </c>
      <c r="AL424" s="818"/>
      <c r="AM424" s="803"/>
    </row>
    <row r="425" spans="1:39" ht="12.95" customHeight="1">
      <c r="A425" s="519"/>
      <c r="B425" s="497"/>
      <c r="C425" s="497"/>
      <c r="D425" s="497"/>
      <c r="E425" s="145"/>
      <c r="F425" s="48"/>
      <c r="G425" s="28"/>
      <c r="H425" s="28"/>
      <c r="I425" s="49"/>
      <c r="J425" s="485" t="b">
        <v>0</v>
      </c>
      <c r="K425" s="487" t="b">
        <v>0</v>
      </c>
      <c r="L425" s="487" t="b">
        <v>0</v>
      </c>
      <c r="M425" s="489" t="b">
        <v>0</v>
      </c>
      <c r="N425" s="52" t="b">
        <v>0</v>
      </c>
      <c r="O425" s="53" t="s">
        <v>379</v>
      </c>
      <c r="P425" s="53"/>
      <c r="Q425" s="53"/>
      <c r="R425" s="53"/>
      <c r="S425" s="53"/>
      <c r="T425" s="53"/>
      <c r="U425" s="53"/>
      <c r="V425" s="53"/>
      <c r="W425" s="53"/>
      <c r="X425" s="54" t="s">
        <v>175</v>
      </c>
      <c r="Y425" s="176" t="s">
        <v>176</v>
      </c>
      <c r="Z425" s="177" t="s">
        <v>177</v>
      </c>
      <c r="AA425" s="178" t="s">
        <v>178</v>
      </c>
      <c r="AB425" s="179" t="s">
        <v>179</v>
      </c>
      <c r="AC425" s="179" t="s">
        <v>180</v>
      </c>
      <c r="AD425" s="179" t="s">
        <v>181</v>
      </c>
      <c r="AE425" s="179" t="s">
        <v>182</v>
      </c>
      <c r="AF425" s="180" t="s">
        <v>183</v>
      </c>
      <c r="AG425" s="181" t="b">
        <v>0</v>
      </c>
      <c r="AH425" s="822" t="s">
        <v>184</v>
      </c>
      <c r="AI425" s="823"/>
      <c r="AJ425" s="181" t="b">
        <v>0</v>
      </c>
      <c r="AK425" s="822" t="s">
        <v>184</v>
      </c>
      <c r="AL425" s="824"/>
      <c r="AM425" s="803" t="b">
        <f>IF(OR(X426, AG425, AJ425), TRUE,FALSE)</f>
        <v>0</v>
      </c>
    </row>
    <row r="426" spans="1:39" ht="12.95" customHeight="1">
      <c r="A426" s="519"/>
      <c r="B426" s="497"/>
      <c r="C426" s="497"/>
      <c r="D426" s="497"/>
      <c r="E426" s="145"/>
      <c r="F426" s="48"/>
      <c r="G426" s="28"/>
      <c r="H426" s="28"/>
      <c r="I426" s="49"/>
      <c r="J426" s="595"/>
      <c r="K426" s="596"/>
      <c r="L426" s="596"/>
      <c r="M426" s="597"/>
      <c r="N426" s="50" t="s">
        <v>185</v>
      </c>
      <c r="O426" s="28" t="s">
        <v>186</v>
      </c>
      <c r="P426" s="484"/>
      <c r="Q426" s="484"/>
      <c r="R426" s="484"/>
      <c r="S426" s="484"/>
      <c r="T426" s="484"/>
      <c r="U426" s="484"/>
      <c r="V426" s="484"/>
      <c r="W426" s="28" t="s">
        <v>187</v>
      </c>
      <c r="X426" s="82" t="b">
        <v>0</v>
      </c>
      <c r="Y426" s="153" t="b">
        <v>0</v>
      </c>
      <c r="Z426" s="154" t="b">
        <v>0</v>
      </c>
      <c r="AA426" s="155" t="b">
        <v>0</v>
      </c>
      <c r="AB426" s="156" t="b">
        <v>0</v>
      </c>
      <c r="AC426" s="157" t="b">
        <v>0</v>
      </c>
      <c r="AD426" s="158" t="b">
        <v>0</v>
      </c>
      <c r="AE426" s="157" t="b">
        <v>0</v>
      </c>
      <c r="AF426" s="174" t="b">
        <v>0</v>
      </c>
      <c r="AG426" s="159" t="b">
        <v>0</v>
      </c>
      <c r="AH426" s="819" t="s">
        <v>171</v>
      </c>
      <c r="AI426" s="820"/>
      <c r="AJ426" s="159" t="b">
        <v>0</v>
      </c>
      <c r="AK426" s="819" t="s">
        <v>171</v>
      </c>
      <c r="AL426" s="821"/>
      <c r="AM426" s="803"/>
    </row>
    <row r="427" spans="1:39" ht="12.95" customHeight="1">
      <c r="A427" s="519"/>
      <c r="B427" s="497"/>
      <c r="C427" s="497"/>
      <c r="D427" s="497"/>
      <c r="E427" s="145"/>
      <c r="F427" s="100" t="s">
        <v>380</v>
      </c>
      <c r="G427" s="40"/>
      <c r="H427" s="40"/>
      <c r="I427" s="160"/>
      <c r="J427" s="491" t="b">
        <v>0</v>
      </c>
      <c r="K427" s="492" t="b">
        <v>0</v>
      </c>
      <c r="L427" s="492" t="b">
        <v>0</v>
      </c>
      <c r="M427" s="493" t="b">
        <v>0</v>
      </c>
      <c r="N427" s="85" t="b">
        <v>0</v>
      </c>
      <c r="O427" s="40" t="s">
        <v>381</v>
      </c>
      <c r="P427" s="40"/>
      <c r="Q427" s="40"/>
      <c r="R427" s="40"/>
      <c r="S427" s="40"/>
      <c r="T427" s="40"/>
      <c r="U427" s="40"/>
      <c r="V427" s="40"/>
      <c r="W427" s="40"/>
      <c r="X427" s="72" t="s">
        <v>175</v>
      </c>
      <c r="Y427" s="73" t="s">
        <v>176</v>
      </c>
      <c r="Z427" s="74" t="s">
        <v>177</v>
      </c>
      <c r="AA427" s="75" t="s">
        <v>178</v>
      </c>
      <c r="AB427" s="76" t="s">
        <v>179</v>
      </c>
      <c r="AC427" s="76" t="s">
        <v>180</v>
      </c>
      <c r="AD427" s="76" t="s">
        <v>181</v>
      </c>
      <c r="AE427" s="76" t="s">
        <v>182</v>
      </c>
      <c r="AF427" s="113" t="s">
        <v>183</v>
      </c>
      <c r="AG427" s="78" t="b">
        <v>0</v>
      </c>
      <c r="AH427" s="800" t="s">
        <v>184</v>
      </c>
      <c r="AI427" s="801"/>
      <c r="AJ427" s="78" t="b">
        <v>0</v>
      </c>
      <c r="AK427" s="800" t="s">
        <v>184</v>
      </c>
      <c r="AL427" s="802"/>
      <c r="AM427" s="803" t="b">
        <f>IF(OR(X428, AG427, AJ427), TRUE,FALSE)</f>
        <v>0</v>
      </c>
    </row>
    <row r="428" spans="1:39" ht="12.95" customHeight="1">
      <c r="A428" s="519"/>
      <c r="B428" s="497"/>
      <c r="C428" s="497"/>
      <c r="D428" s="497"/>
      <c r="E428" s="145"/>
      <c r="F428" s="48"/>
      <c r="G428" s="28"/>
      <c r="H428" s="28"/>
      <c r="I428" s="49"/>
      <c r="J428" s="502"/>
      <c r="K428" s="535"/>
      <c r="L428" s="535"/>
      <c r="M428" s="501"/>
      <c r="N428" s="50" t="s">
        <v>185</v>
      </c>
      <c r="O428" s="28" t="s">
        <v>186</v>
      </c>
      <c r="P428" s="484"/>
      <c r="Q428" s="484"/>
      <c r="R428" s="484"/>
      <c r="S428" s="484"/>
      <c r="T428" s="484"/>
      <c r="U428" s="484"/>
      <c r="V428" s="484"/>
      <c r="W428" s="28" t="s">
        <v>187</v>
      </c>
      <c r="X428" s="64" t="b">
        <v>0</v>
      </c>
      <c r="Y428" s="65" t="b">
        <v>0</v>
      </c>
      <c r="Z428" s="66" t="b">
        <v>0</v>
      </c>
      <c r="AA428" s="67" t="b">
        <v>0</v>
      </c>
      <c r="AB428" s="68" t="b">
        <v>0</v>
      </c>
      <c r="AC428" s="69" t="b">
        <v>0</v>
      </c>
      <c r="AD428" s="70" t="b">
        <v>0</v>
      </c>
      <c r="AE428" s="69" t="b">
        <v>0</v>
      </c>
      <c r="AF428" s="112" t="b">
        <v>0</v>
      </c>
      <c r="AG428" s="71" t="b">
        <v>0</v>
      </c>
      <c r="AH428" s="810" t="s">
        <v>171</v>
      </c>
      <c r="AI428" s="811"/>
      <c r="AJ428" s="71" t="b">
        <v>0</v>
      </c>
      <c r="AK428" s="810" t="s">
        <v>171</v>
      </c>
      <c r="AL428" s="812"/>
      <c r="AM428" s="803"/>
    </row>
    <row r="429" spans="1:39" ht="12.95" customHeight="1">
      <c r="A429" s="519"/>
      <c r="B429" s="497"/>
      <c r="C429" s="497"/>
      <c r="D429" s="497"/>
      <c r="E429" s="145"/>
      <c r="F429" s="48"/>
      <c r="G429" s="28"/>
      <c r="H429" s="28"/>
      <c r="I429" s="49"/>
      <c r="J429" s="485" t="b">
        <v>0</v>
      </c>
      <c r="K429" s="487" t="b">
        <v>0</v>
      </c>
      <c r="L429" s="487" t="b">
        <v>0</v>
      </c>
      <c r="M429" s="489" t="b">
        <v>0</v>
      </c>
      <c r="N429" s="52" t="b">
        <v>0</v>
      </c>
      <c r="O429" s="53" t="s">
        <v>382</v>
      </c>
      <c r="P429" s="53"/>
      <c r="Q429" s="53"/>
      <c r="R429" s="53"/>
      <c r="S429" s="53"/>
      <c r="T429" s="53"/>
      <c r="U429" s="53"/>
      <c r="V429" s="53"/>
      <c r="W429" s="53"/>
      <c r="X429" s="54" t="s">
        <v>175</v>
      </c>
      <c r="Y429" s="73" t="s">
        <v>176</v>
      </c>
      <c r="Z429" s="74" t="s">
        <v>177</v>
      </c>
      <c r="AA429" s="75" t="s">
        <v>178</v>
      </c>
      <c r="AB429" s="76" t="s">
        <v>179</v>
      </c>
      <c r="AC429" s="76" t="s">
        <v>180</v>
      </c>
      <c r="AD429" s="76" t="s">
        <v>181</v>
      </c>
      <c r="AE429" s="76" t="s">
        <v>182</v>
      </c>
      <c r="AF429" s="113" t="s">
        <v>183</v>
      </c>
      <c r="AG429" s="78" t="b">
        <v>0</v>
      </c>
      <c r="AH429" s="800" t="s">
        <v>184</v>
      </c>
      <c r="AI429" s="801"/>
      <c r="AJ429" s="78" t="b">
        <v>0</v>
      </c>
      <c r="AK429" s="800" t="s">
        <v>184</v>
      </c>
      <c r="AL429" s="802"/>
      <c r="AM429" s="803" t="b">
        <f>IF(OR(X430, AG429, AJ429), TRUE,FALSE)</f>
        <v>0</v>
      </c>
    </row>
    <row r="430" spans="1:39" ht="12.95" customHeight="1">
      <c r="A430" s="519"/>
      <c r="B430" s="497"/>
      <c r="C430" s="497"/>
      <c r="D430" s="497"/>
      <c r="E430" s="145"/>
      <c r="F430" s="48"/>
      <c r="G430" s="28"/>
      <c r="H430" s="28"/>
      <c r="I430" s="49"/>
      <c r="J430" s="502"/>
      <c r="K430" s="535"/>
      <c r="L430" s="535"/>
      <c r="M430" s="501"/>
      <c r="N430" s="50" t="s">
        <v>185</v>
      </c>
      <c r="O430" s="28" t="s">
        <v>186</v>
      </c>
      <c r="P430" s="484"/>
      <c r="Q430" s="484"/>
      <c r="R430" s="484"/>
      <c r="S430" s="484"/>
      <c r="T430" s="484"/>
      <c r="U430" s="484"/>
      <c r="V430" s="484"/>
      <c r="W430" s="28" t="s">
        <v>187</v>
      </c>
      <c r="X430" s="64" t="b">
        <v>0</v>
      </c>
      <c r="Y430" s="30" t="b">
        <v>0</v>
      </c>
      <c r="Z430" s="31" t="b">
        <v>0</v>
      </c>
      <c r="AA430" s="32" t="b">
        <v>0</v>
      </c>
      <c r="AB430" s="33" t="b">
        <v>0</v>
      </c>
      <c r="AC430" s="34" t="b">
        <v>0</v>
      </c>
      <c r="AD430" s="35" t="b">
        <v>0</v>
      </c>
      <c r="AE430" s="34" t="b">
        <v>0</v>
      </c>
      <c r="AF430" s="114" t="b">
        <v>0</v>
      </c>
      <c r="AG430" s="36" t="b">
        <v>0</v>
      </c>
      <c r="AH430" s="816" t="s">
        <v>171</v>
      </c>
      <c r="AI430" s="817"/>
      <c r="AJ430" s="36" t="b">
        <v>0</v>
      </c>
      <c r="AK430" s="816" t="s">
        <v>171</v>
      </c>
      <c r="AL430" s="818"/>
      <c r="AM430" s="803"/>
    </row>
    <row r="431" spans="1:39" ht="12.95" customHeight="1">
      <c r="A431" s="519"/>
      <c r="B431" s="497"/>
      <c r="C431" s="497"/>
      <c r="D431" s="497"/>
      <c r="E431" s="145"/>
      <c r="F431" s="48"/>
      <c r="G431" s="28"/>
      <c r="H431" s="28"/>
      <c r="I431" s="49"/>
      <c r="J431" s="485" t="b">
        <v>0</v>
      </c>
      <c r="K431" s="487" t="b">
        <v>0</v>
      </c>
      <c r="L431" s="487" t="b">
        <v>0</v>
      </c>
      <c r="M431" s="489" t="b">
        <v>0</v>
      </c>
      <c r="N431" s="52" t="b">
        <v>0</v>
      </c>
      <c r="O431" s="53" t="s">
        <v>383</v>
      </c>
      <c r="P431" s="53"/>
      <c r="Q431" s="53"/>
      <c r="R431" s="53"/>
      <c r="S431" s="53"/>
      <c r="T431" s="53"/>
      <c r="U431" s="53"/>
      <c r="V431" s="53"/>
      <c r="W431" s="53"/>
      <c r="X431" s="54" t="s">
        <v>175</v>
      </c>
      <c r="Y431" s="176" t="s">
        <v>176</v>
      </c>
      <c r="Z431" s="177" t="s">
        <v>177</v>
      </c>
      <c r="AA431" s="178" t="s">
        <v>178</v>
      </c>
      <c r="AB431" s="179" t="s">
        <v>179</v>
      </c>
      <c r="AC431" s="179" t="s">
        <v>180</v>
      </c>
      <c r="AD431" s="179" t="s">
        <v>181</v>
      </c>
      <c r="AE431" s="179" t="s">
        <v>182</v>
      </c>
      <c r="AF431" s="182" t="s">
        <v>183</v>
      </c>
      <c r="AG431" s="181" t="b">
        <v>0</v>
      </c>
      <c r="AH431" s="822" t="s">
        <v>184</v>
      </c>
      <c r="AI431" s="833"/>
      <c r="AJ431" s="181" t="b">
        <v>0</v>
      </c>
      <c r="AK431" s="822" t="s">
        <v>184</v>
      </c>
      <c r="AL431" s="824"/>
      <c r="AM431" s="803" t="b">
        <f>IF(OR(X432, AG431, AJ431), TRUE,FALSE)</f>
        <v>0</v>
      </c>
    </row>
    <row r="432" spans="1:39" ht="12.95" customHeight="1">
      <c r="A432" s="519"/>
      <c r="B432" s="497"/>
      <c r="C432" s="497"/>
      <c r="D432" s="497"/>
      <c r="E432" s="145"/>
      <c r="F432" s="48"/>
      <c r="G432" s="28"/>
      <c r="H432" s="28"/>
      <c r="I432" s="49"/>
      <c r="J432" s="502"/>
      <c r="K432" s="535"/>
      <c r="L432" s="535"/>
      <c r="M432" s="501"/>
      <c r="N432" s="50" t="s">
        <v>185</v>
      </c>
      <c r="O432" s="28" t="s">
        <v>186</v>
      </c>
      <c r="P432" s="484"/>
      <c r="Q432" s="484"/>
      <c r="R432" s="484"/>
      <c r="S432" s="484"/>
      <c r="T432" s="484"/>
      <c r="U432" s="484"/>
      <c r="V432" s="484"/>
      <c r="W432" s="28" t="s">
        <v>187</v>
      </c>
      <c r="X432" s="64" t="b">
        <v>0</v>
      </c>
      <c r="Y432" s="30" t="b">
        <v>0</v>
      </c>
      <c r="Z432" s="31" t="b">
        <v>0</v>
      </c>
      <c r="AA432" s="32" t="b">
        <v>0</v>
      </c>
      <c r="AB432" s="33" t="b">
        <v>0</v>
      </c>
      <c r="AC432" s="34" t="b">
        <v>0</v>
      </c>
      <c r="AD432" s="35" t="b">
        <v>0</v>
      </c>
      <c r="AE432" s="34" t="b">
        <v>0</v>
      </c>
      <c r="AF432" s="35" t="b">
        <v>0</v>
      </c>
      <c r="AG432" s="36" t="b">
        <v>0</v>
      </c>
      <c r="AH432" s="816" t="s">
        <v>171</v>
      </c>
      <c r="AI432" s="829"/>
      <c r="AJ432" s="36" t="b">
        <v>0</v>
      </c>
      <c r="AK432" s="816" t="s">
        <v>171</v>
      </c>
      <c r="AL432" s="818"/>
      <c r="AM432" s="803"/>
    </row>
    <row r="433" spans="1:39" ht="12.95" customHeight="1">
      <c r="A433" s="519"/>
      <c r="B433" s="497"/>
      <c r="C433" s="497"/>
      <c r="D433" s="497"/>
      <c r="E433" s="145"/>
      <c r="F433" s="48"/>
      <c r="G433" s="28"/>
      <c r="H433" s="28"/>
      <c r="I433" s="49"/>
      <c r="J433" s="485" t="b">
        <v>0</v>
      </c>
      <c r="K433" s="487" t="b">
        <v>0</v>
      </c>
      <c r="L433" s="487" t="b">
        <v>0</v>
      </c>
      <c r="M433" s="489" t="b">
        <v>0</v>
      </c>
      <c r="N433" s="52" t="b">
        <v>0</v>
      </c>
      <c r="O433" s="53" t="s">
        <v>384</v>
      </c>
      <c r="P433" s="53"/>
      <c r="Q433" s="53"/>
      <c r="R433" s="53"/>
      <c r="S433" s="53"/>
      <c r="T433" s="53"/>
      <c r="U433" s="53"/>
      <c r="V433" s="53"/>
      <c r="W433" s="53"/>
      <c r="X433" s="54" t="s">
        <v>175</v>
      </c>
      <c r="Y433" s="176" t="s">
        <v>176</v>
      </c>
      <c r="Z433" s="177" t="s">
        <v>177</v>
      </c>
      <c r="AA433" s="178" t="s">
        <v>178</v>
      </c>
      <c r="AB433" s="179" t="s">
        <v>179</v>
      </c>
      <c r="AC433" s="179" t="s">
        <v>180</v>
      </c>
      <c r="AD433" s="179" t="s">
        <v>181</v>
      </c>
      <c r="AE433" s="179" t="s">
        <v>182</v>
      </c>
      <c r="AF433" s="182" t="s">
        <v>183</v>
      </c>
      <c r="AG433" s="181" t="b">
        <v>0</v>
      </c>
      <c r="AH433" s="822" t="s">
        <v>184</v>
      </c>
      <c r="AI433" s="823"/>
      <c r="AJ433" s="181" t="b">
        <v>0</v>
      </c>
      <c r="AK433" s="822" t="s">
        <v>184</v>
      </c>
      <c r="AL433" s="824"/>
      <c r="AM433" s="803" t="b">
        <f>IF(OR(X434, AG433, AJ433), TRUE,FALSE)</f>
        <v>0</v>
      </c>
    </row>
    <row r="434" spans="1:39" ht="12.95" customHeight="1" thickBot="1">
      <c r="A434" s="642"/>
      <c r="B434" s="499"/>
      <c r="C434" s="499"/>
      <c r="D434" s="499"/>
      <c r="E434" s="227"/>
      <c r="F434" s="126"/>
      <c r="G434" s="127"/>
      <c r="H434" s="127"/>
      <c r="I434" s="128"/>
      <c r="J434" s="486"/>
      <c r="K434" s="488"/>
      <c r="L434" s="488"/>
      <c r="M434" s="490"/>
      <c r="N434" s="129" t="s">
        <v>185</v>
      </c>
      <c r="O434" s="127" t="s">
        <v>186</v>
      </c>
      <c r="P434" s="483"/>
      <c r="Q434" s="483"/>
      <c r="R434" s="483"/>
      <c r="S434" s="483"/>
      <c r="T434" s="483"/>
      <c r="U434" s="483"/>
      <c r="V434" s="483"/>
      <c r="W434" s="127" t="s">
        <v>187</v>
      </c>
      <c r="X434" s="212" t="b">
        <v>0</v>
      </c>
      <c r="Y434" s="214" t="b">
        <v>0</v>
      </c>
      <c r="Z434" s="215" t="b">
        <v>0</v>
      </c>
      <c r="AA434" s="216" t="b">
        <v>0</v>
      </c>
      <c r="AB434" s="217" t="b">
        <v>0</v>
      </c>
      <c r="AC434" s="218" t="b">
        <v>0</v>
      </c>
      <c r="AD434" s="219" t="b">
        <v>0</v>
      </c>
      <c r="AE434" s="218" t="b">
        <v>0</v>
      </c>
      <c r="AF434" s="219" t="b">
        <v>0</v>
      </c>
      <c r="AG434" s="220" t="b">
        <v>0</v>
      </c>
      <c r="AH434" s="813" t="s">
        <v>171</v>
      </c>
      <c r="AI434" s="854"/>
      <c r="AJ434" s="220" t="b">
        <v>0</v>
      </c>
      <c r="AK434" s="813" t="s">
        <v>171</v>
      </c>
      <c r="AL434" s="815"/>
      <c r="AM434" s="803"/>
    </row>
    <row r="435" spans="1:39" ht="6" customHeight="1">
      <c r="AM435" s="5"/>
    </row>
    <row r="436" spans="1:39" ht="20.100000000000001" customHeight="1">
      <c r="A436" s="4" t="s">
        <v>688</v>
      </c>
      <c r="AL436" s="6" t="s">
        <v>385</v>
      </c>
      <c r="AM436" s="5"/>
    </row>
    <row r="437" spans="1:39" ht="15" customHeight="1">
      <c r="A437" s="4" t="s">
        <v>386</v>
      </c>
      <c r="F437" s="391" t="s">
        <v>700</v>
      </c>
      <c r="AL437" s="394" t="str">
        <f>"【 "&amp;$K$7&amp;" 】"</f>
        <v>【 ○○　○○　様邸新築工事 】</v>
      </c>
      <c r="AM437" s="5"/>
    </row>
    <row r="438" spans="1:39" ht="12.95" customHeight="1">
      <c r="A438" s="569" t="s">
        <v>142</v>
      </c>
      <c r="B438" s="570"/>
      <c r="C438" s="570"/>
      <c r="D438" s="570"/>
      <c r="E438" s="571"/>
      <c r="F438" s="569" t="s">
        <v>143</v>
      </c>
      <c r="G438" s="570"/>
      <c r="H438" s="570"/>
      <c r="I438" s="571"/>
      <c r="J438" s="578" t="s">
        <v>144</v>
      </c>
      <c r="K438" s="579"/>
      <c r="L438" s="579"/>
      <c r="M438" s="579"/>
      <c r="N438" s="579"/>
      <c r="O438" s="579"/>
      <c r="P438" s="579"/>
      <c r="Q438" s="579"/>
      <c r="R438" s="579"/>
      <c r="S438" s="579"/>
      <c r="T438" s="579"/>
      <c r="U438" s="579"/>
      <c r="V438" s="579"/>
      <c r="W438" s="579"/>
      <c r="X438" s="579"/>
      <c r="Y438" s="569" t="s">
        <v>145</v>
      </c>
      <c r="Z438" s="570"/>
      <c r="AA438" s="570"/>
      <c r="AB438" s="570"/>
      <c r="AC438" s="570"/>
      <c r="AD438" s="570"/>
      <c r="AE438" s="570"/>
      <c r="AF438" s="570"/>
      <c r="AG438" s="570"/>
      <c r="AH438" s="570"/>
      <c r="AI438" s="570"/>
      <c r="AJ438" s="570"/>
      <c r="AK438" s="570"/>
      <c r="AL438" s="571"/>
      <c r="AM438" s="858" t="s">
        <v>521</v>
      </c>
    </row>
    <row r="439" spans="1:39" ht="12.95" customHeight="1">
      <c r="A439" s="572"/>
      <c r="B439" s="573"/>
      <c r="C439" s="573"/>
      <c r="D439" s="573"/>
      <c r="E439" s="574"/>
      <c r="F439" s="572"/>
      <c r="G439" s="573"/>
      <c r="H439" s="573"/>
      <c r="I439" s="574"/>
      <c r="J439" s="581"/>
      <c r="K439" s="582"/>
      <c r="L439" s="582"/>
      <c r="M439" s="582"/>
      <c r="N439" s="582"/>
      <c r="O439" s="582"/>
      <c r="P439" s="582"/>
      <c r="Q439" s="582"/>
      <c r="R439" s="582"/>
      <c r="S439" s="582"/>
      <c r="T439" s="582"/>
      <c r="U439" s="582"/>
      <c r="V439" s="582"/>
      <c r="W439" s="582"/>
      <c r="X439" s="582"/>
      <c r="Y439" s="855"/>
      <c r="Z439" s="856"/>
      <c r="AA439" s="856"/>
      <c r="AB439" s="856"/>
      <c r="AC439" s="856"/>
      <c r="AD439" s="856"/>
      <c r="AE439" s="856"/>
      <c r="AF439" s="856"/>
      <c r="AG439" s="856"/>
      <c r="AH439" s="856"/>
      <c r="AI439" s="856"/>
      <c r="AJ439" s="856"/>
      <c r="AK439" s="856"/>
      <c r="AL439" s="857"/>
      <c r="AM439" s="858"/>
    </row>
    <row r="440" spans="1:39" ht="12.95" customHeight="1">
      <c r="A440" s="572"/>
      <c r="B440" s="573"/>
      <c r="C440" s="573"/>
      <c r="D440" s="573"/>
      <c r="E440" s="574"/>
      <c r="F440" s="572"/>
      <c r="G440" s="573"/>
      <c r="H440" s="573"/>
      <c r="I440" s="574"/>
      <c r="J440" s="584" t="s">
        <v>146</v>
      </c>
      <c r="K440" s="585"/>
      <c r="L440" s="585"/>
      <c r="M440" s="586"/>
      <c r="N440" s="554" t="s">
        <v>147</v>
      </c>
      <c r="O440" s="555" t="s">
        <v>148</v>
      </c>
      <c r="P440" s="556"/>
      <c r="Q440" s="556"/>
      <c r="R440" s="556"/>
      <c r="S440" s="556"/>
      <c r="T440" s="556"/>
      <c r="U440" s="556"/>
      <c r="V440" s="556"/>
      <c r="W440" s="557"/>
      <c r="X440" s="564" t="s">
        <v>149</v>
      </c>
      <c r="Y440" s="842" t="s">
        <v>151</v>
      </c>
      <c r="Z440" s="556"/>
      <c r="AA440" s="556"/>
      <c r="AB440" s="556"/>
      <c r="AC440" s="556"/>
      <c r="AD440" s="556"/>
      <c r="AE440" s="556"/>
      <c r="AF440" s="843"/>
      <c r="AG440" s="558" t="s">
        <v>152</v>
      </c>
      <c r="AH440" s="559"/>
      <c r="AI440" s="559"/>
      <c r="AJ440" s="559"/>
      <c r="AK440" s="559"/>
      <c r="AL440" s="846"/>
      <c r="AM440" s="858"/>
    </row>
    <row r="441" spans="1:39" ht="12.95" customHeight="1">
      <c r="A441" s="572"/>
      <c r="B441" s="573"/>
      <c r="C441" s="573"/>
      <c r="D441" s="573"/>
      <c r="E441" s="574"/>
      <c r="F441" s="572"/>
      <c r="G441" s="573"/>
      <c r="H441" s="573"/>
      <c r="I441" s="574"/>
      <c r="J441" s="510" t="s">
        <v>153</v>
      </c>
      <c r="K441" s="513" t="s">
        <v>154</v>
      </c>
      <c r="L441" s="513" t="s">
        <v>155</v>
      </c>
      <c r="M441" s="516" t="s">
        <v>156</v>
      </c>
      <c r="N441" s="554"/>
      <c r="O441" s="558"/>
      <c r="P441" s="559"/>
      <c r="Q441" s="559"/>
      <c r="R441" s="559"/>
      <c r="S441" s="559"/>
      <c r="T441" s="559"/>
      <c r="U441" s="559"/>
      <c r="V441" s="559"/>
      <c r="W441" s="560"/>
      <c r="X441" s="564"/>
      <c r="Y441" s="844"/>
      <c r="Z441" s="585"/>
      <c r="AA441" s="585"/>
      <c r="AB441" s="585"/>
      <c r="AC441" s="585"/>
      <c r="AD441" s="585"/>
      <c r="AE441" s="585"/>
      <c r="AF441" s="845"/>
      <c r="AG441" s="584"/>
      <c r="AH441" s="585"/>
      <c r="AI441" s="585"/>
      <c r="AJ441" s="585"/>
      <c r="AK441" s="585"/>
      <c r="AL441" s="845"/>
      <c r="AM441" s="858"/>
    </row>
    <row r="442" spans="1:39" ht="12.95" customHeight="1">
      <c r="A442" s="572"/>
      <c r="B442" s="573"/>
      <c r="C442" s="573"/>
      <c r="D442" s="573"/>
      <c r="E442" s="574"/>
      <c r="F442" s="572"/>
      <c r="G442" s="573"/>
      <c r="H442" s="573"/>
      <c r="I442" s="574"/>
      <c r="J442" s="511"/>
      <c r="K442" s="514"/>
      <c r="L442" s="514"/>
      <c r="M442" s="517"/>
      <c r="N442" s="554"/>
      <c r="O442" s="558"/>
      <c r="P442" s="559"/>
      <c r="Q442" s="559"/>
      <c r="R442" s="559"/>
      <c r="S442" s="559"/>
      <c r="T442" s="559"/>
      <c r="U442" s="559"/>
      <c r="V442" s="559"/>
      <c r="W442" s="560"/>
      <c r="X442" s="564"/>
      <c r="Y442" s="838" t="s">
        <v>157</v>
      </c>
      <c r="Z442" s="840" t="s">
        <v>158</v>
      </c>
      <c r="AA442" s="847" t="s">
        <v>159</v>
      </c>
      <c r="AB442" s="848"/>
      <c r="AC442" s="848"/>
      <c r="AD442" s="848"/>
      <c r="AE442" s="848"/>
      <c r="AF442" s="849"/>
      <c r="AG442" s="847" t="s">
        <v>160</v>
      </c>
      <c r="AH442" s="848"/>
      <c r="AI442" s="850"/>
      <c r="AJ442" s="851" t="s">
        <v>161</v>
      </c>
      <c r="AK442" s="848"/>
      <c r="AL442" s="849"/>
      <c r="AM442" s="858"/>
    </row>
    <row r="443" spans="1:39" ht="14.1" customHeight="1">
      <c r="A443" s="572"/>
      <c r="B443" s="573"/>
      <c r="C443" s="573"/>
      <c r="D443" s="573"/>
      <c r="E443" s="574"/>
      <c r="F443" s="572"/>
      <c r="G443" s="573"/>
      <c r="H443" s="573"/>
      <c r="I443" s="574"/>
      <c r="J443" s="511"/>
      <c r="K443" s="514"/>
      <c r="L443" s="514"/>
      <c r="M443" s="517"/>
      <c r="N443" s="554"/>
      <c r="O443" s="558"/>
      <c r="P443" s="559"/>
      <c r="Q443" s="559"/>
      <c r="R443" s="559"/>
      <c r="S443" s="559"/>
      <c r="T443" s="559"/>
      <c r="U443" s="559"/>
      <c r="V443" s="559"/>
      <c r="W443" s="560"/>
      <c r="X443" s="564"/>
      <c r="Y443" s="839"/>
      <c r="Z443" s="841"/>
      <c r="AA443" s="852" t="s">
        <v>162</v>
      </c>
      <c r="AB443" s="834" t="s">
        <v>163</v>
      </c>
      <c r="AC443" s="834" t="s">
        <v>164</v>
      </c>
      <c r="AD443" s="834" t="s">
        <v>165</v>
      </c>
      <c r="AE443" s="834" t="s">
        <v>166</v>
      </c>
      <c r="AF443" s="834" t="s">
        <v>167</v>
      </c>
      <c r="AG443" s="836" t="s">
        <v>168</v>
      </c>
      <c r="AH443" s="860" t="s">
        <v>169</v>
      </c>
      <c r="AI443" s="861"/>
      <c r="AJ443" s="836" t="s">
        <v>168</v>
      </c>
      <c r="AK443" s="860" t="s">
        <v>169</v>
      </c>
      <c r="AL443" s="861"/>
      <c r="AM443" s="858"/>
    </row>
    <row r="444" spans="1:39" ht="14.1" customHeight="1">
      <c r="A444" s="572"/>
      <c r="B444" s="573"/>
      <c r="C444" s="573"/>
      <c r="D444" s="573"/>
      <c r="E444" s="574"/>
      <c r="F444" s="572"/>
      <c r="G444" s="573"/>
      <c r="H444" s="573"/>
      <c r="I444" s="574"/>
      <c r="J444" s="512"/>
      <c r="K444" s="515"/>
      <c r="L444" s="515"/>
      <c r="M444" s="518"/>
      <c r="N444" s="554"/>
      <c r="O444" s="558"/>
      <c r="P444" s="559"/>
      <c r="Q444" s="559"/>
      <c r="R444" s="559"/>
      <c r="S444" s="559"/>
      <c r="T444" s="559"/>
      <c r="U444" s="559"/>
      <c r="V444" s="559"/>
      <c r="W444" s="560"/>
      <c r="X444" s="564"/>
      <c r="Y444" s="839"/>
      <c r="Z444" s="841"/>
      <c r="AA444" s="853"/>
      <c r="AB444" s="835"/>
      <c r="AC444" s="835"/>
      <c r="AD444" s="835"/>
      <c r="AE444" s="835"/>
      <c r="AF444" s="835"/>
      <c r="AG444" s="837"/>
      <c r="AH444" s="862" t="s">
        <v>170</v>
      </c>
      <c r="AI444" s="863"/>
      <c r="AJ444" s="837"/>
      <c r="AK444" s="862" t="s">
        <v>170</v>
      </c>
      <c r="AL444" s="863"/>
      <c r="AM444" s="858"/>
    </row>
    <row r="445" spans="1:39" ht="14.1" customHeight="1" thickBot="1">
      <c r="A445" s="575"/>
      <c r="B445" s="576"/>
      <c r="C445" s="576"/>
      <c r="D445" s="576"/>
      <c r="E445" s="577"/>
      <c r="F445" s="572"/>
      <c r="G445" s="573"/>
      <c r="H445" s="573"/>
      <c r="I445" s="574"/>
      <c r="J445" s="7">
        <v>1</v>
      </c>
      <c r="K445" s="8">
        <v>2</v>
      </c>
      <c r="L445" s="8">
        <v>3</v>
      </c>
      <c r="M445" s="9">
        <v>4</v>
      </c>
      <c r="N445" s="554"/>
      <c r="O445" s="561"/>
      <c r="P445" s="562"/>
      <c r="Q445" s="562"/>
      <c r="R445" s="562"/>
      <c r="S445" s="562"/>
      <c r="T445" s="562"/>
      <c r="U445" s="562"/>
      <c r="V445" s="562"/>
      <c r="W445" s="563"/>
      <c r="X445" s="564"/>
      <c r="Y445" s="839"/>
      <c r="Z445" s="841"/>
      <c r="AA445" s="853"/>
      <c r="AB445" s="835"/>
      <c r="AC445" s="835"/>
      <c r="AD445" s="835"/>
      <c r="AE445" s="835"/>
      <c r="AF445" s="835"/>
      <c r="AG445" s="837"/>
      <c r="AH445" s="864" t="s">
        <v>171</v>
      </c>
      <c r="AI445" s="865"/>
      <c r="AJ445" s="837"/>
      <c r="AK445" s="864" t="s">
        <v>171</v>
      </c>
      <c r="AL445" s="865"/>
      <c r="AM445" s="858"/>
    </row>
    <row r="446" spans="1:39" ht="12.95" customHeight="1">
      <c r="A446" s="537" t="s">
        <v>387</v>
      </c>
      <c r="B446" s="538"/>
      <c r="C446" s="538"/>
      <c r="D446" s="538"/>
      <c r="E446" s="587" t="s">
        <v>201</v>
      </c>
      <c r="F446" s="545" t="s">
        <v>388</v>
      </c>
      <c r="G446" s="538"/>
      <c r="H446" s="538"/>
      <c r="I446" s="539"/>
      <c r="J446" s="547" t="b">
        <v>0</v>
      </c>
      <c r="K446" s="548" t="b">
        <v>0</v>
      </c>
      <c r="L446" s="548" t="b">
        <v>0</v>
      </c>
      <c r="M446" s="504" t="b">
        <v>0</v>
      </c>
      <c r="N446" s="12" t="b">
        <v>0</v>
      </c>
      <c r="O446" s="11" t="s">
        <v>389</v>
      </c>
      <c r="P446" s="11"/>
      <c r="Q446" s="11"/>
      <c r="R446" s="11"/>
      <c r="S446" s="11"/>
      <c r="T446" s="11"/>
      <c r="U446" s="11"/>
      <c r="V446" s="11"/>
      <c r="W446" s="11"/>
      <c r="X446" s="14" t="s">
        <v>175</v>
      </c>
      <c r="Y446" s="200" t="s">
        <v>176</v>
      </c>
      <c r="Z446" s="201" t="s">
        <v>177</v>
      </c>
      <c r="AA446" s="202" t="s">
        <v>178</v>
      </c>
      <c r="AB446" s="203" t="s">
        <v>179</v>
      </c>
      <c r="AC446" s="203" t="s">
        <v>180</v>
      </c>
      <c r="AD446" s="203" t="s">
        <v>181</v>
      </c>
      <c r="AE446" s="203" t="s">
        <v>182</v>
      </c>
      <c r="AF446" s="204" t="s">
        <v>183</v>
      </c>
      <c r="AG446" s="205" t="b">
        <v>0</v>
      </c>
      <c r="AH446" s="830" t="s">
        <v>184</v>
      </c>
      <c r="AI446" s="831"/>
      <c r="AJ446" s="205" t="b">
        <v>0</v>
      </c>
      <c r="AK446" s="830" t="s">
        <v>184</v>
      </c>
      <c r="AL446" s="832"/>
      <c r="AM446" s="803" t="b">
        <f>IF(OR(X447, AG446, AJ446), TRUE,FALSE)</f>
        <v>0</v>
      </c>
    </row>
    <row r="447" spans="1:39" ht="12.95" customHeight="1">
      <c r="A447" s="521"/>
      <c r="B447" s="520"/>
      <c r="C447" s="520"/>
      <c r="D447" s="520"/>
      <c r="E447" s="525"/>
      <c r="F447" s="48"/>
      <c r="G447" s="28"/>
      <c r="H447" s="28"/>
      <c r="I447" s="49"/>
      <c r="J447" s="502"/>
      <c r="K447" s="535"/>
      <c r="L447" s="535"/>
      <c r="M447" s="501"/>
      <c r="N447" s="61" t="s">
        <v>185</v>
      </c>
      <c r="O447" s="63" t="s">
        <v>186</v>
      </c>
      <c r="P447" s="484"/>
      <c r="Q447" s="484"/>
      <c r="R447" s="484"/>
      <c r="S447" s="484"/>
      <c r="T447" s="484"/>
      <c r="U447" s="484"/>
      <c r="V447" s="484"/>
      <c r="W447" s="63" t="s">
        <v>187</v>
      </c>
      <c r="X447" s="29" t="b">
        <v>0</v>
      </c>
      <c r="Y447" s="30" t="b">
        <v>0</v>
      </c>
      <c r="Z447" s="31" t="b">
        <v>0</v>
      </c>
      <c r="AA447" s="32" t="b">
        <v>0</v>
      </c>
      <c r="AB447" s="33" t="b">
        <v>0</v>
      </c>
      <c r="AC447" s="34" t="b">
        <v>0</v>
      </c>
      <c r="AD447" s="35" t="b">
        <v>0</v>
      </c>
      <c r="AE447" s="34" t="b">
        <v>0</v>
      </c>
      <c r="AF447" s="35" t="b">
        <v>0</v>
      </c>
      <c r="AG447" s="36" t="b">
        <v>0</v>
      </c>
      <c r="AH447" s="816" t="s">
        <v>171</v>
      </c>
      <c r="AI447" s="817"/>
      <c r="AJ447" s="36" t="b">
        <v>0</v>
      </c>
      <c r="AK447" s="816" t="s">
        <v>171</v>
      </c>
      <c r="AL447" s="818"/>
      <c r="AM447" s="803"/>
    </row>
    <row r="448" spans="1:39" ht="12.95" customHeight="1">
      <c r="A448" s="521"/>
      <c r="B448" s="520"/>
      <c r="C448" s="520"/>
      <c r="D448" s="520"/>
      <c r="E448" s="590" t="str">
        <f>表示項目選択・建物情報!$E$22</f>
        <v>-</v>
      </c>
      <c r="F448" s="48"/>
      <c r="G448" s="28"/>
      <c r="H448" s="28"/>
      <c r="I448" s="49"/>
      <c r="J448" s="491" t="b">
        <v>0</v>
      </c>
      <c r="K448" s="492" t="b">
        <v>0</v>
      </c>
      <c r="L448" s="492" t="b">
        <v>0</v>
      </c>
      <c r="M448" s="493" t="b">
        <v>0</v>
      </c>
      <c r="N448" s="52" t="b">
        <v>0</v>
      </c>
      <c r="O448" s="624" t="s">
        <v>390</v>
      </c>
      <c r="P448" s="625"/>
      <c r="Q448" s="625"/>
      <c r="R448" s="625"/>
      <c r="S448" s="625"/>
      <c r="T448" s="625"/>
      <c r="U448" s="625"/>
      <c r="V448" s="625"/>
      <c r="W448" s="626"/>
      <c r="X448" s="54" t="s">
        <v>175</v>
      </c>
      <c r="Y448" s="176" t="s">
        <v>176</v>
      </c>
      <c r="Z448" s="177" t="s">
        <v>177</v>
      </c>
      <c r="AA448" s="178" t="s">
        <v>178</v>
      </c>
      <c r="AB448" s="179" t="s">
        <v>179</v>
      </c>
      <c r="AC448" s="179" t="s">
        <v>180</v>
      </c>
      <c r="AD448" s="179" t="s">
        <v>181</v>
      </c>
      <c r="AE448" s="179" t="s">
        <v>182</v>
      </c>
      <c r="AF448" s="182" t="s">
        <v>183</v>
      </c>
      <c r="AG448" s="181" t="b">
        <v>0</v>
      </c>
      <c r="AH448" s="822" t="s">
        <v>184</v>
      </c>
      <c r="AI448" s="833"/>
      <c r="AJ448" s="181" t="b">
        <v>0</v>
      </c>
      <c r="AK448" s="822" t="s">
        <v>184</v>
      </c>
      <c r="AL448" s="824"/>
      <c r="AM448" s="803" t="b">
        <f>IF(OR(X449, AG448, AJ448), TRUE,FALSE)</f>
        <v>0</v>
      </c>
    </row>
    <row r="449" spans="1:39" ht="12.95" customHeight="1">
      <c r="A449" s="521"/>
      <c r="B449" s="520"/>
      <c r="C449" s="520"/>
      <c r="D449" s="520"/>
      <c r="E449" s="591"/>
      <c r="F449" s="48"/>
      <c r="G449" s="28"/>
      <c r="H449" s="28"/>
      <c r="I449" s="49"/>
      <c r="J449" s="502"/>
      <c r="K449" s="535"/>
      <c r="L449" s="535"/>
      <c r="M449" s="501"/>
      <c r="N449" s="50" t="s">
        <v>185</v>
      </c>
      <c r="O449" s="28" t="s">
        <v>186</v>
      </c>
      <c r="P449" s="484"/>
      <c r="Q449" s="484"/>
      <c r="R449" s="484"/>
      <c r="S449" s="484"/>
      <c r="T449" s="484"/>
      <c r="U449" s="484"/>
      <c r="V449" s="484"/>
      <c r="W449" s="28" t="s">
        <v>187</v>
      </c>
      <c r="X449" s="29" t="b">
        <v>0</v>
      </c>
      <c r="Y449" s="30" t="b">
        <v>0</v>
      </c>
      <c r="Z449" s="31" t="b">
        <v>0</v>
      </c>
      <c r="AA449" s="32" t="b">
        <v>0</v>
      </c>
      <c r="AB449" s="33" t="b">
        <v>0</v>
      </c>
      <c r="AC449" s="34" t="b">
        <v>0</v>
      </c>
      <c r="AD449" s="35" t="b">
        <v>0</v>
      </c>
      <c r="AE449" s="34" t="b">
        <v>0</v>
      </c>
      <c r="AF449" s="35" t="b">
        <v>0</v>
      </c>
      <c r="AG449" s="36" t="b">
        <v>0</v>
      </c>
      <c r="AH449" s="816" t="s">
        <v>171</v>
      </c>
      <c r="AI449" s="829"/>
      <c r="AJ449" s="36" t="b">
        <v>0</v>
      </c>
      <c r="AK449" s="816" t="s">
        <v>171</v>
      </c>
      <c r="AL449" s="818"/>
      <c r="AM449" s="803"/>
    </row>
    <row r="450" spans="1:39" ht="12.95" customHeight="1">
      <c r="A450" s="521"/>
      <c r="B450" s="520"/>
      <c r="C450" s="520"/>
      <c r="D450" s="520"/>
      <c r="E450" s="145"/>
      <c r="F450" s="48"/>
      <c r="G450" s="28"/>
      <c r="H450" s="28"/>
      <c r="I450" s="49"/>
      <c r="J450" s="491" t="b">
        <v>0</v>
      </c>
      <c r="K450" s="492" t="b">
        <v>0</v>
      </c>
      <c r="L450" s="492" t="b">
        <v>0</v>
      </c>
      <c r="M450" s="493" t="b">
        <v>0</v>
      </c>
      <c r="N450" s="52" t="b">
        <v>0</v>
      </c>
      <c r="O450" s="53" t="s">
        <v>391</v>
      </c>
      <c r="P450" s="53"/>
      <c r="Q450" s="53"/>
      <c r="R450" s="53"/>
      <c r="S450" s="53"/>
      <c r="T450" s="53"/>
      <c r="U450" s="53"/>
      <c r="V450" s="53"/>
      <c r="W450" s="53"/>
      <c r="X450" s="54" t="s">
        <v>175</v>
      </c>
      <c r="Y450" s="176" t="s">
        <v>176</v>
      </c>
      <c r="Z450" s="177" t="s">
        <v>177</v>
      </c>
      <c r="AA450" s="178" t="s">
        <v>178</v>
      </c>
      <c r="AB450" s="179" t="s">
        <v>179</v>
      </c>
      <c r="AC450" s="179" t="s">
        <v>180</v>
      </c>
      <c r="AD450" s="179" t="s">
        <v>181</v>
      </c>
      <c r="AE450" s="179" t="s">
        <v>182</v>
      </c>
      <c r="AF450" s="182" t="s">
        <v>183</v>
      </c>
      <c r="AG450" s="181" t="b">
        <v>0</v>
      </c>
      <c r="AH450" s="822" t="s">
        <v>184</v>
      </c>
      <c r="AI450" s="823"/>
      <c r="AJ450" s="181" t="b">
        <v>0</v>
      </c>
      <c r="AK450" s="822" t="s">
        <v>184</v>
      </c>
      <c r="AL450" s="824"/>
      <c r="AM450" s="803" t="b">
        <f>IF(OR(X451, AG450, AJ450), TRUE,FALSE)</f>
        <v>0</v>
      </c>
    </row>
    <row r="451" spans="1:39" ht="12.95" customHeight="1">
      <c r="A451" s="521"/>
      <c r="B451" s="520"/>
      <c r="C451" s="520"/>
      <c r="D451" s="520"/>
      <c r="E451" s="145"/>
      <c r="F451" s="48"/>
      <c r="G451" s="28"/>
      <c r="H451" s="28"/>
      <c r="I451" s="49"/>
      <c r="J451" s="502"/>
      <c r="K451" s="535"/>
      <c r="L451" s="535"/>
      <c r="M451" s="501"/>
      <c r="N451" s="50" t="s">
        <v>185</v>
      </c>
      <c r="O451" s="28" t="s">
        <v>186</v>
      </c>
      <c r="P451" s="484"/>
      <c r="Q451" s="484"/>
      <c r="R451" s="484"/>
      <c r="S451" s="484"/>
      <c r="T451" s="484"/>
      <c r="U451" s="484"/>
      <c r="V451" s="484"/>
      <c r="W451" s="28" t="s">
        <v>187</v>
      </c>
      <c r="X451" s="64" t="b">
        <v>0</v>
      </c>
      <c r="Y451" s="65" t="b">
        <v>0</v>
      </c>
      <c r="Z451" s="66" t="b">
        <v>0</v>
      </c>
      <c r="AA451" s="67" t="b">
        <v>0</v>
      </c>
      <c r="AB451" s="68" t="b">
        <v>0</v>
      </c>
      <c r="AC451" s="69" t="b">
        <v>0</v>
      </c>
      <c r="AD451" s="70" t="b">
        <v>0</v>
      </c>
      <c r="AE451" s="69" t="b">
        <v>0</v>
      </c>
      <c r="AF451" s="70" t="b">
        <v>0</v>
      </c>
      <c r="AG451" s="71" t="b">
        <v>0</v>
      </c>
      <c r="AH451" s="810" t="s">
        <v>171</v>
      </c>
      <c r="AI451" s="811"/>
      <c r="AJ451" s="71" t="b">
        <v>0</v>
      </c>
      <c r="AK451" s="810" t="s">
        <v>171</v>
      </c>
      <c r="AL451" s="812"/>
      <c r="AM451" s="803"/>
    </row>
    <row r="452" spans="1:39" ht="12.95" customHeight="1">
      <c r="A452" s="521"/>
      <c r="B452" s="520"/>
      <c r="C452" s="520"/>
      <c r="D452" s="520"/>
      <c r="E452" s="145"/>
      <c r="F452" s="48"/>
      <c r="G452" s="28"/>
      <c r="H452" s="28"/>
      <c r="I452" s="49"/>
      <c r="J452" s="491" t="b">
        <v>0</v>
      </c>
      <c r="K452" s="492" t="b">
        <v>0</v>
      </c>
      <c r="L452" s="492" t="b">
        <v>0</v>
      </c>
      <c r="M452" s="493" t="b">
        <v>0</v>
      </c>
      <c r="N452" s="52" t="b">
        <v>0</v>
      </c>
      <c r="O452" s="53" t="s">
        <v>392</v>
      </c>
      <c r="P452" s="53"/>
      <c r="Q452" s="53"/>
      <c r="R452" s="53"/>
      <c r="S452" s="53"/>
      <c r="T452" s="53"/>
      <c r="U452" s="53"/>
      <c r="V452" s="53"/>
      <c r="W452" s="53"/>
      <c r="X452" s="54" t="s">
        <v>175</v>
      </c>
      <c r="Y452" s="73" t="s">
        <v>176</v>
      </c>
      <c r="Z452" s="74" t="s">
        <v>177</v>
      </c>
      <c r="AA452" s="75" t="s">
        <v>178</v>
      </c>
      <c r="AB452" s="76" t="s">
        <v>179</v>
      </c>
      <c r="AC452" s="76" t="s">
        <v>180</v>
      </c>
      <c r="AD452" s="76" t="s">
        <v>181</v>
      </c>
      <c r="AE452" s="76" t="s">
        <v>182</v>
      </c>
      <c r="AF452" s="77" t="s">
        <v>183</v>
      </c>
      <c r="AG452" s="78" t="b">
        <v>0</v>
      </c>
      <c r="AH452" s="800" t="s">
        <v>184</v>
      </c>
      <c r="AI452" s="801"/>
      <c r="AJ452" s="78" t="b">
        <v>0</v>
      </c>
      <c r="AK452" s="800" t="s">
        <v>184</v>
      </c>
      <c r="AL452" s="802"/>
      <c r="AM452" s="803" t="b">
        <f>IF(OR(X453, AG452, AJ452), TRUE,FALSE)</f>
        <v>0</v>
      </c>
    </row>
    <row r="453" spans="1:39" ht="12.95" customHeight="1">
      <c r="A453" s="521"/>
      <c r="B453" s="520"/>
      <c r="C453" s="520"/>
      <c r="D453" s="520"/>
      <c r="E453" s="145"/>
      <c r="F453" s="48"/>
      <c r="G453" s="28"/>
      <c r="H453" s="28"/>
      <c r="I453" s="49"/>
      <c r="J453" s="491"/>
      <c r="K453" s="492"/>
      <c r="L453" s="492"/>
      <c r="M453" s="493"/>
      <c r="N453" s="50" t="s">
        <v>185</v>
      </c>
      <c r="O453" s="28" t="s">
        <v>186</v>
      </c>
      <c r="P453" s="484"/>
      <c r="Q453" s="484"/>
      <c r="R453" s="484"/>
      <c r="S453" s="484"/>
      <c r="T453" s="484"/>
      <c r="U453" s="484"/>
      <c r="V453" s="484"/>
      <c r="W453" s="28" t="s">
        <v>187</v>
      </c>
      <c r="X453" s="29" t="b">
        <v>0</v>
      </c>
      <c r="Y453" s="153" t="b">
        <v>0</v>
      </c>
      <c r="Z453" s="154" t="b">
        <v>0</v>
      </c>
      <c r="AA453" s="155" t="b">
        <v>0</v>
      </c>
      <c r="AB453" s="156" t="b">
        <v>0</v>
      </c>
      <c r="AC453" s="157" t="b">
        <v>0</v>
      </c>
      <c r="AD453" s="158" t="b">
        <v>0</v>
      </c>
      <c r="AE453" s="157" t="b">
        <v>0</v>
      </c>
      <c r="AF453" s="158" t="b">
        <v>0</v>
      </c>
      <c r="AG453" s="159" t="b">
        <v>0</v>
      </c>
      <c r="AH453" s="819" t="s">
        <v>171</v>
      </c>
      <c r="AI453" s="820"/>
      <c r="AJ453" s="159" t="b">
        <v>0</v>
      </c>
      <c r="AK453" s="819" t="s">
        <v>171</v>
      </c>
      <c r="AL453" s="821"/>
      <c r="AM453" s="803"/>
    </row>
    <row r="454" spans="1:39" ht="12.95" customHeight="1">
      <c r="A454" s="599" t="s">
        <v>393</v>
      </c>
      <c r="B454" s="527"/>
      <c r="C454" s="527"/>
      <c r="D454" s="527"/>
      <c r="E454" s="525" t="s">
        <v>201</v>
      </c>
      <c r="F454" s="536" t="s">
        <v>394</v>
      </c>
      <c r="G454" s="527"/>
      <c r="H454" s="527"/>
      <c r="I454" s="602"/>
      <c r="J454" s="531" t="b">
        <v>0</v>
      </c>
      <c r="K454" s="532" t="b">
        <v>0</v>
      </c>
      <c r="L454" s="532" t="b">
        <v>0</v>
      </c>
      <c r="M454" s="494" t="b">
        <v>0</v>
      </c>
      <c r="N454" s="85" t="b">
        <v>0</v>
      </c>
      <c r="O454" s="40" t="s">
        <v>395</v>
      </c>
      <c r="P454" s="40"/>
      <c r="Q454" s="40"/>
      <c r="R454" s="40"/>
      <c r="S454" s="40"/>
      <c r="T454" s="40"/>
      <c r="U454" s="40"/>
      <c r="V454" s="40"/>
      <c r="W454" s="40"/>
      <c r="X454" s="41" t="s">
        <v>175</v>
      </c>
      <c r="Y454" s="73" t="s">
        <v>176</v>
      </c>
      <c r="Z454" s="74" t="s">
        <v>177</v>
      </c>
      <c r="AA454" s="75" t="s">
        <v>178</v>
      </c>
      <c r="AB454" s="76" t="s">
        <v>179</v>
      </c>
      <c r="AC454" s="76" t="s">
        <v>180</v>
      </c>
      <c r="AD454" s="76" t="s">
        <v>181</v>
      </c>
      <c r="AE454" s="76" t="s">
        <v>182</v>
      </c>
      <c r="AF454" s="77" t="s">
        <v>183</v>
      </c>
      <c r="AG454" s="78" t="b">
        <v>0</v>
      </c>
      <c r="AH454" s="800" t="s">
        <v>184</v>
      </c>
      <c r="AI454" s="801"/>
      <c r="AJ454" s="78" t="b">
        <v>0</v>
      </c>
      <c r="AK454" s="800" t="s">
        <v>184</v>
      </c>
      <c r="AL454" s="802"/>
      <c r="AM454" s="803" t="b">
        <f>IF(OR(X455, AG454, AJ454), TRUE,FALSE)</f>
        <v>0</v>
      </c>
    </row>
    <row r="455" spans="1:39" ht="12.95" customHeight="1">
      <c r="A455" s="521"/>
      <c r="B455" s="520"/>
      <c r="C455" s="520"/>
      <c r="D455" s="520"/>
      <c r="E455" s="525"/>
      <c r="F455" s="48"/>
      <c r="G455" s="28"/>
      <c r="H455" s="28"/>
      <c r="I455" s="49"/>
      <c r="J455" s="502"/>
      <c r="K455" s="535"/>
      <c r="L455" s="535"/>
      <c r="M455" s="501"/>
      <c r="N455" s="50" t="s">
        <v>185</v>
      </c>
      <c r="O455" s="28" t="s">
        <v>186</v>
      </c>
      <c r="P455" s="484"/>
      <c r="Q455" s="484"/>
      <c r="R455" s="484"/>
      <c r="S455" s="484"/>
      <c r="T455" s="484"/>
      <c r="U455" s="484"/>
      <c r="V455" s="484"/>
      <c r="W455" s="28" t="s">
        <v>187</v>
      </c>
      <c r="X455" s="64" t="b">
        <v>0</v>
      </c>
      <c r="Y455" s="30" t="b">
        <v>0</v>
      </c>
      <c r="Z455" s="31" t="b">
        <v>0</v>
      </c>
      <c r="AA455" s="32" t="b">
        <v>0</v>
      </c>
      <c r="AB455" s="33" t="b">
        <v>0</v>
      </c>
      <c r="AC455" s="34" t="b">
        <v>0</v>
      </c>
      <c r="AD455" s="35" t="b">
        <v>0</v>
      </c>
      <c r="AE455" s="34" t="b">
        <v>0</v>
      </c>
      <c r="AF455" s="35" t="b">
        <v>0</v>
      </c>
      <c r="AG455" s="36" t="b">
        <v>0</v>
      </c>
      <c r="AH455" s="816" t="s">
        <v>171</v>
      </c>
      <c r="AI455" s="817"/>
      <c r="AJ455" s="36" t="b">
        <v>0</v>
      </c>
      <c r="AK455" s="816" t="s">
        <v>171</v>
      </c>
      <c r="AL455" s="818"/>
      <c r="AM455" s="803"/>
    </row>
    <row r="456" spans="1:39" ht="12.95" customHeight="1">
      <c r="A456" s="521"/>
      <c r="B456" s="520"/>
      <c r="C456" s="520"/>
      <c r="D456" s="520"/>
      <c r="E456" s="533" t="str">
        <f>表示項目選択・建物情報!$E$25</f>
        <v>-</v>
      </c>
      <c r="F456" s="48"/>
      <c r="G456" s="28"/>
      <c r="H456" s="28"/>
      <c r="I456" s="49"/>
      <c r="J456" s="491" t="b">
        <v>0</v>
      </c>
      <c r="K456" s="492" t="b">
        <v>0</v>
      </c>
      <c r="L456" s="492" t="b">
        <v>0</v>
      </c>
      <c r="M456" s="493" t="b">
        <v>0</v>
      </c>
      <c r="N456" s="52" t="b">
        <v>0</v>
      </c>
      <c r="O456" s="53" t="s">
        <v>396</v>
      </c>
      <c r="P456" s="53"/>
      <c r="Q456" s="53"/>
      <c r="R456" s="53"/>
      <c r="S456" s="53"/>
      <c r="T456" s="53"/>
      <c r="U456" s="53"/>
      <c r="V456" s="53"/>
      <c r="W456" s="53"/>
      <c r="X456" s="54" t="s">
        <v>175</v>
      </c>
      <c r="Y456" s="176" t="s">
        <v>176</v>
      </c>
      <c r="Z456" s="177" t="s">
        <v>177</v>
      </c>
      <c r="AA456" s="178" t="s">
        <v>178</v>
      </c>
      <c r="AB456" s="179" t="s">
        <v>179</v>
      </c>
      <c r="AC456" s="179" t="s">
        <v>180</v>
      </c>
      <c r="AD456" s="179" t="s">
        <v>181</v>
      </c>
      <c r="AE456" s="179" t="s">
        <v>182</v>
      </c>
      <c r="AF456" s="182" t="s">
        <v>183</v>
      </c>
      <c r="AG456" s="181" t="b">
        <v>0</v>
      </c>
      <c r="AH456" s="822" t="s">
        <v>184</v>
      </c>
      <c r="AI456" s="823"/>
      <c r="AJ456" s="181" t="b">
        <v>0</v>
      </c>
      <c r="AK456" s="822" t="s">
        <v>184</v>
      </c>
      <c r="AL456" s="824"/>
      <c r="AM456" s="803" t="b">
        <f>IF(OR(X457, AG456, AJ456), TRUE,FALSE)</f>
        <v>0</v>
      </c>
    </row>
    <row r="457" spans="1:39" ht="12.95" customHeight="1">
      <c r="A457" s="541"/>
      <c r="B457" s="542"/>
      <c r="C457" s="542"/>
      <c r="D457" s="542"/>
      <c r="E457" s="534"/>
      <c r="F457" s="24"/>
      <c r="G457" s="23"/>
      <c r="H457" s="23"/>
      <c r="I457" s="25"/>
      <c r="J457" s="595"/>
      <c r="K457" s="596"/>
      <c r="L457" s="596"/>
      <c r="M457" s="597"/>
      <c r="N457" s="26" t="s">
        <v>185</v>
      </c>
      <c r="O457" s="28" t="s">
        <v>186</v>
      </c>
      <c r="P457" s="553"/>
      <c r="Q457" s="553"/>
      <c r="R457" s="553"/>
      <c r="S457" s="553"/>
      <c r="T457" s="553"/>
      <c r="U457" s="553"/>
      <c r="V457" s="553"/>
      <c r="W457" s="28" t="s">
        <v>187</v>
      </c>
      <c r="X457" s="82" t="b">
        <v>0</v>
      </c>
      <c r="Y457" s="30" t="b">
        <v>0</v>
      </c>
      <c r="Z457" s="31" t="b">
        <v>0</v>
      </c>
      <c r="AA457" s="32" t="b">
        <v>0</v>
      </c>
      <c r="AB457" s="33" t="b">
        <v>0</v>
      </c>
      <c r="AC457" s="34" t="b">
        <v>0</v>
      </c>
      <c r="AD457" s="35" t="b">
        <v>0</v>
      </c>
      <c r="AE457" s="34" t="b">
        <v>0</v>
      </c>
      <c r="AF457" s="35" t="b">
        <v>0</v>
      </c>
      <c r="AG457" s="36" t="b">
        <v>0</v>
      </c>
      <c r="AH457" s="816" t="s">
        <v>171</v>
      </c>
      <c r="AI457" s="829"/>
      <c r="AJ457" s="36" t="b">
        <v>0</v>
      </c>
      <c r="AK457" s="816" t="s">
        <v>171</v>
      </c>
      <c r="AL457" s="818"/>
      <c r="AM457" s="803"/>
    </row>
    <row r="458" spans="1:39" ht="12.95" customHeight="1">
      <c r="A458" s="519" t="s">
        <v>397</v>
      </c>
      <c r="B458" s="520"/>
      <c r="C458" s="520"/>
      <c r="D458" s="520"/>
      <c r="E458" s="524" t="s">
        <v>201</v>
      </c>
      <c r="F458" s="526" t="s">
        <v>398</v>
      </c>
      <c r="G458" s="527"/>
      <c r="H458" s="527"/>
      <c r="I458" s="602"/>
      <c r="J458" s="491" t="b">
        <v>0</v>
      </c>
      <c r="K458" s="492" t="b">
        <v>0</v>
      </c>
      <c r="L458" s="492" t="b">
        <v>0</v>
      </c>
      <c r="M458" s="493" t="b">
        <v>0</v>
      </c>
      <c r="N458" s="39" t="b">
        <v>0</v>
      </c>
      <c r="O458" s="100" t="s">
        <v>347</v>
      </c>
      <c r="P458" s="40"/>
      <c r="Q458" s="40"/>
      <c r="R458" s="40"/>
      <c r="S458" s="40"/>
      <c r="T458" s="40"/>
      <c r="U458" s="40"/>
      <c r="V458" s="40"/>
      <c r="W458" s="175"/>
      <c r="X458" s="72" t="s">
        <v>175</v>
      </c>
      <c r="Y458" s="86" t="s">
        <v>176</v>
      </c>
      <c r="Z458" s="87" t="s">
        <v>177</v>
      </c>
      <c r="AA458" s="88" t="s">
        <v>178</v>
      </c>
      <c r="AB458" s="89" t="s">
        <v>179</v>
      </c>
      <c r="AC458" s="89" t="s">
        <v>180</v>
      </c>
      <c r="AD458" s="89" t="s">
        <v>181</v>
      </c>
      <c r="AE458" s="89" t="s">
        <v>182</v>
      </c>
      <c r="AF458" s="90" t="s">
        <v>183</v>
      </c>
      <c r="AG458" s="91" t="b">
        <v>0</v>
      </c>
      <c r="AH458" s="807" t="s">
        <v>184</v>
      </c>
      <c r="AI458" s="808"/>
      <c r="AJ458" s="91" t="b">
        <v>0</v>
      </c>
      <c r="AK458" s="807" t="s">
        <v>184</v>
      </c>
      <c r="AL458" s="809"/>
      <c r="AM458" s="803" t="b">
        <f>IF(OR(X459, AG458, AJ458), TRUE,FALSE)</f>
        <v>0</v>
      </c>
    </row>
    <row r="459" spans="1:39" ht="12.95" customHeight="1">
      <c r="A459" s="521"/>
      <c r="B459" s="520"/>
      <c r="C459" s="520"/>
      <c r="D459" s="520"/>
      <c r="E459" s="525"/>
      <c r="F459" s="529"/>
      <c r="G459" s="520"/>
      <c r="H459" s="520"/>
      <c r="I459" s="540"/>
      <c r="J459" s="502"/>
      <c r="K459" s="535"/>
      <c r="L459" s="535"/>
      <c r="M459" s="501"/>
      <c r="N459" s="50" t="s">
        <v>185</v>
      </c>
      <c r="O459" s="48" t="s">
        <v>186</v>
      </c>
      <c r="P459" s="484"/>
      <c r="Q459" s="484"/>
      <c r="R459" s="484"/>
      <c r="S459" s="484"/>
      <c r="T459" s="484"/>
      <c r="U459" s="484"/>
      <c r="V459" s="484"/>
      <c r="W459" s="161" t="s">
        <v>187</v>
      </c>
      <c r="X459" s="64" t="b">
        <v>0</v>
      </c>
      <c r="Y459" s="165" t="b">
        <v>0</v>
      </c>
      <c r="Z459" s="166" t="b">
        <v>0</v>
      </c>
      <c r="AA459" s="167" t="b">
        <v>0</v>
      </c>
      <c r="AB459" s="168" t="b">
        <v>0</v>
      </c>
      <c r="AC459" s="169" t="b">
        <v>0</v>
      </c>
      <c r="AD459" s="170" t="b">
        <v>0</v>
      </c>
      <c r="AE459" s="169" t="b">
        <v>0</v>
      </c>
      <c r="AF459" s="170" t="b">
        <v>0</v>
      </c>
      <c r="AG459" s="171" t="b">
        <v>0</v>
      </c>
      <c r="AH459" s="804" t="s">
        <v>171</v>
      </c>
      <c r="AI459" s="805"/>
      <c r="AJ459" s="171" t="b">
        <v>0</v>
      </c>
      <c r="AK459" s="804" t="s">
        <v>171</v>
      </c>
      <c r="AL459" s="806"/>
      <c r="AM459" s="803"/>
    </row>
    <row r="460" spans="1:39" ht="12.95" customHeight="1">
      <c r="A460" s="521"/>
      <c r="B460" s="520"/>
      <c r="C460" s="520"/>
      <c r="D460" s="520"/>
      <c r="E460" s="590" t="str">
        <f>表示項目選択・建物情報!$E$26</f>
        <v>-</v>
      </c>
      <c r="F460" s="48"/>
      <c r="G460" s="28"/>
      <c r="H460" s="28"/>
      <c r="I460" s="49"/>
      <c r="J460" s="491" t="b">
        <v>0</v>
      </c>
      <c r="K460" s="492" t="b">
        <v>0</v>
      </c>
      <c r="L460" s="492" t="b">
        <v>0</v>
      </c>
      <c r="M460" s="493" t="b">
        <v>0</v>
      </c>
      <c r="N460" s="52" t="b">
        <v>0</v>
      </c>
      <c r="O460" s="109" t="s">
        <v>399</v>
      </c>
      <c r="P460" s="53"/>
      <c r="Q460" s="53"/>
      <c r="R460" s="53"/>
      <c r="S460" s="53"/>
      <c r="T460" s="53"/>
      <c r="U460" s="53"/>
      <c r="V460" s="53"/>
      <c r="W460" s="173"/>
      <c r="X460" s="54" t="s">
        <v>175</v>
      </c>
      <c r="Y460" s="73" t="s">
        <v>176</v>
      </c>
      <c r="Z460" s="74" t="s">
        <v>177</v>
      </c>
      <c r="AA460" s="75" t="s">
        <v>178</v>
      </c>
      <c r="AB460" s="76" t="s">
        <v>179</v>
      </c>
      <c r="AC460" s="76" t="s">
        <v>180</v>
      </c>
      <c r="AD460" s="76" t="s">
        <v>181</v>
      </c>
      <c r="AE460" s="76" t="s">
        <v>182</v>
      </c>
      <c r="AF460" s="113" t="s">
        <v>183</v>
      </c>
      <c r="AG460" s="78" t="b">
        <v>0</v>
      </c>
      <c r="AH460" s="800" t="s">
        <v>184</v>
      </c>
      <c r="AI460" s="801"/>
      <c r="AJ460" s="78" t="b">
        <v>0</v>
      </c>
      <c r="AK460" s="800" t="s">
        <v>184</v>
      </c>
      <c r="AL460" s="802"/>
      <c r="AM460" s="803" t="b">
        <f>IF(OR(X461, AG460, AJ460), TRUE,FALSE)</f>
        <v>0</v>
      </c>
    </row>
    <row r="461" spans="1:39" ht="12.95" customHeight="1">
      <c r="A461" s="521"/>
      <c r="B461" s="520"/>
      <c r="C461" s="520"/>
      <c r="D461" s="520"/>
      <c r="E461" s="591"/>
      <c r="F461" s="48"/>
      <c r="G461" s="28"/>
      <c r="H461" s="28"/>
      <c r="I461" s="49"/>
      <c r="J461" s="502"/>
      <c r="K461" s="535"/>
      <c r="L461" s="535"/>
      <c r="M461" s="501"/>
      <c r="N461" s="50" t="s">
        <v>185</v>
      </c>
      <c r="O461" s="48" t="s">
        <v>186</v>
      </c>
      <c r="P461" s="484"/>
      <c r="Q461" s="484"/>
      <c r="R461" s="484"/>
      <c r="S461" s="484"/>
      <c r="T461" s="484"/>
      <c r="U461" s="484"/>
      <c r="V461" s="484"/>
      <c r="W461" s="161" t="s">
        <v>187</v>
      </c>
      <c r="X461" s="64" t="b">
        <v>0</v>
      </c>
      <c r="Y461" s="65" t="b">
        <v>0</v>
      </c>
      <c r="Z461" s="66" t="b">
        <v>0</v>
      </c>
      <c r="AA461" s="67" t="b">
        <v>0</v>
      </c>
      <c r="AB461" s="68" t="b">
        <v>0</v>
      </c>
      <c r="AC461" s="69" t="b">
        <v>0</v>
      </c>
      <c r="AD461" s="70" t="b">
        <v>0</v>
      </c>
      <c r="AE461" s="69" t="b">
        <v>0</v>
      </c>
      <c r="AF461" s="112" t="b">
        <v>0</v>
      </c>
      <c r="AG461" s="71" t="b">
        <v>0</v>
      </c>
      <c r="AH461" s="810" t="s">
        <v>171</v>
      </c>
      <c r="AI461" s="811"/>
      <c r="AJ461" s="71" t="b">
        <v>0</v>
      </c>
      <c r="AK461" s="810" t="s">
        <v>171</v>
      </c>
      <c r="AL461" s="812"/>
      <c r="AM461" s="803"/>
    </row>
    <row r="462" spans="1:39" ht="12.95" customHeight="1">
      <c r="A462" s="521"/>
      <c r="B462" s="520"/>
      <c r="C462" s="520"/>
      <c r="D462" s="520"/>
      <c r="E462" s="145"/>
      <c r="F462" s="48"/>
      <c r="G462" s="28"/>
      <c r="H462" s="28"/>
      <c r="I462" s="49"/>
      <c r="J462" s="491" t="b">
        <v>0</v>
      </c>
      <c r="K462" s="492" t="b">
        <v>0</v>
      </c>
      <c r="L462" s="492" t="b">
        <v>0</v>
      </c>
      <c r="M462" s="493" t="b">
        <v>0</v>
      </c>
      <c r="N462" s="52" t="b">
        <v>0</v>
      </c>
      <c r="O462" s="109" t="s">
        <v>400</v>
      </c>
      <c r="P462" s="53"/>
      <c r="Q462" s="53"/>
      <c r="R462" s="53"/>
      <c r="S462" s="53"/>
      <c r="T462" s="53"/>
      <c r="U462" s="53"/>
      <c r="V462" s="53"/>
      <c r="W462" s="173"/>
      <c r="X462" s="54" t="s">
        <v>175</v>
      </c>
      <c r="Y462" s="73" t="s">
        <v>176</v>
      </c>
      <c r="Z462" s="74" t="s">
        <v>177</v>
      </c>
      <c r="AA462" s="75" t="s">
        <v>178</v>
      </c>
      <c r="AB462" s="76" t="s">
        <v>179</v>
      </c>
      <c r="AC462" s="76" t="s">
        <v>180</v>
      </c>
      <c r="AD462" s="76" t="s">
        <v>181</v>
      </c>
      <c r="AE462" s="76" t="s">
        <v>182</v>
      </c>
      <c r="AF462" s="77" t="s">
        <v>183</v>
      </c>
      <c r="AG462" s="78" t="b">
        <v>0</v>
      </c>
      <c r="AH462" s="800" t="s">
        <v>184</v>
      </c>
      <c r="AI462" s="801"/>
      <c r="AJ462" s="78" t="b">
        <v>0</v>
      </c>
      <c r="AK462" s="800" t="s">
        <v>184</v>
      </c>
      <c r="AL462" s="802"/>
      <c r="AM462" s="803" t="b">
        <f>IF(OR(X463, AG462, AJ462), TRUE,FALSE)</f>
        <v>0</v>
      </c>
    </row>
    <row r="463" spans="1:39" ht="12.95" customHeight="1">
      <c r="A463" s="521"/>
      <c r="B463" s="520"/>
      <c r="C463" s="520"/>
      <c r="D463" s="520"/>
      <c r="E463" s="145"/>
      <c r="F463" s="48"/>
      <c r="G463" s="28"/>
      <c r="H463" s="28"/>
      <c r="I463" s="49"/>
      <c r="J463" s="502"/>
      <c r="K463" s="535"/>
      <c r="L463" s="535"/>
      <c r="M463" s="501"/>
      <c r="N463" s="50" t="s">
        <v>185</v>
      </c>
      <c r="O463" s="48" t="s">
        <v>186</v>
      </c>
      <c r="P463" s="484"/>
      <c r="Q463" s="484"/>
      <c r="R463" s="484"/>
      <c r="S463" s="484"/>
      <c r="T463" s="484"/>
      <c r="U463" s="484"/>
      <c r="V463" s="484"/>
      <c r="W463" s="161" t="s">
        <v>187</v>
      </c>
      <c r="X463" s="64" t="b">
        <v>0</v>
      </c>
      <c r="Y463" s="30" t="b">
        <v>0</v>
      </c>
      <c r="Z463" s="31" t="b">
        <v>0</v>
      </c>
      <c r="AA463" s="32" t="b">
        <v>0</v>
      </c>
      <c r="AB463" s="33" t="b">
        <v>0</v>
      </c>
      <c r="AC463" s="34" t="b">
        <v>0</v>
      </c>
      <c r="AD463" s="35" t="b">
        <v>0</v>
      </c>
      <c r="AE463" s="34" t="b">
        <v>0</v>
      </c>
      <c r="AF463" s="35" t="b">
        <v>0</v>
      </c>
      <c r="AG463" s="36" t="b">
        <v>0</v>
      </c>
      <c r="AH463" s="816" t="s">
        <v>171</v>
      </c>
      <c r="AI463" s="817"/>
      <c r="AJ463" s="36" t="b">
        <v>0</v>
      </c>
      <c r="AK463" s="816" t="s">
        <v>171</v>
      </c>
      <c r="AL463" s="818"/>
      <c r="AM463" s="803"/>
    </row>
    <row r="464" spans="1:39" ht="12.95" customHeight="1">
      <c r="A464" s="521"/>
      <c r="B464" s="520"/>
      <c r="C464" s="520"/>
      <c r="D464" s="520"/>
      <c r="E464" s="145"/>
      <c r="F464" s="48"/>
      <c r="G464" s="28"/>
      <c r="H464" s="28"/>
      <c r="I464" s="49"/>
      <c r="J464" s="491" t="b">
        <v>0</v>
      </c>
      <c r="K464" s="492" t="b">
        <v>0</v>
      </c>
      <c r="L464" s="492" t="b">
        <v>0</v>
      </c>
      <c r="M464" s="493" t="b">
        <v>0</v>
      </c>
      <c r="N464" s="52" t="b">
        <v>0</v>
      </c>
      <c r="O464" s="109" t="s">
        <v>401</v>
      </c>
      <c r="P464" s="53"/>
      <c r="Q464" s="53"/>
      <c r="R464" s="53"/>
      <c r="S464" s="53"/>
      <c r="T464" s="53"/>
      <c r="U464" s="53"/>
      <c r="V464" s="53"/>
      <c r="W464" s="173"/>
      <c r="X464" s="54" t="s">
        <v>175</v>
      </c>
      <c r="Y464" s="55" t="s">
        <v>176</v>
      </c>
      <c r="Z464" s="56" t="s">
        <v>177</v>
      </c>
      <c r="AA464" s="57" t="s">
        <v>178</v>
      </c>
      <c r="AB464" s="58" t="s">
        <v>179</v>
      </c>
      <c r="AC464" s="58" t="s">
        <v>180</v>
      </c>
      <c r="AD464" s="58" t="s">
        <v>181</v>
      </c>
      <c r="AE464" s="58" t="s">
        <v>182</v>
      </c>
      <c r="AF464" s="110" t="s">
        <v>183</v>
      </c>
      <c r="AG464" s="60" t="b">
        <v>0</v>
      </c>
      <c r="AH464" s="825" t="s">
        <v>184</v>
      </c>
      <c r="AI464" s="826"/>
      <c r="AJ464" s="60" t="b">
        <v>0</v>
      </c>
      <c r="AK464" s="825" t="s">
        <v>184</v>
      </c>
      <c r="AL464" s="827"/>
      <c r="AM464" s="803" t="b">
        <f>IF(OR(X465, AG464, AJ464), TRUE,FALSE)</f>
        <v>0</v>
      </c>
    </row>
    <row r="465" spans="1:39" ht="12.95" customHeight="1">
      <c r="A465" s="521"/>
      <c r="B465" s="520"/>
      <c r="C465" s="520"/>
      <c r="D465" s="520"/>
      <c r="E465" s="145"/>
      <c r="F465" s="48"/>
      <c r="G465" s="28"/>
      <c r="H465" s="28"/>
      <c r="I465" s="49"/>
      <c r="J465" s="491"/>
      <c r="K465" s="492"/>
      <c r="L465" s="492"/>
      <c r="M465" s="493"/>
      <c r="N465" s="50" t="s">
        <v>185</v>
      </c>
      <c r="O465" s="48" t="s">
        <v>186</v>
      </c>
      <c r="P465" s="484"/>
      <c r="Q465" s="484"/>
      <c r="R465" s="484"/>
      <c r="S465" s="484"/>
      <c r="T465" s="484"/>
      <c r="U465" s="484"/>
      <c r="V465" s="484"/>
      <c r="W465" s="161" t="s">
        <v>187</v>
      </c>
      <c r="X465" s="29" t="b">
        <v>0</v>
      </c>
      <c r="Y465" s="30" t="b">
        <v>0</v>
      </c>
      <c r="Z465" s="31" t="b">
        <v>0</v>
      </c>
      <c r="AA465" s="32" t="b">
        <v>0</v>
      </c>
      <c r="AB465" s="33" t="b">
        <v>0</v>
      </c>
      <c r="AC465" s="34" t="b">
        <v>0</v>
      </c>
      <c r="AD465" s="35" t="b">
        <v>0</v>
      </c>
      <c r="AE465" s="34" t="b">
        <v>0</v>
      </c>
      <c r="AF465" s="114" t="b">
        <v>0</v>
      </c>
      <c r="AG465" s="36" t="b">
        <v>0</v>
      </c>
      <c r="AH465" s="816" t="s">
        <v>171</v>
      </c>
      <c r="AI465" s="817"/>
      <c r="AJ465" s="36" t="b">
        <v>0</v>
      </c>
      <c r="AK465" s="816" t="s">
        <v>171</v>
      </c>
      <c r="AL465" s="818"/>
      <c r="AM465" s="803"/>
    </row>
    <row r="466" spans="1:39" ht="12.95" customHeight="1">
      <c r="A466" s="599" t="s">
        <v>402</v>
      </c>
      <c r="B466" s="527"/>
      <c r="C466" s="527"/>
      <c r="D466" s="527"/>
      <c r="E466" s="524" t="s">
        <v>201</v>
      </c>
      <c r="F466" s="526" t="s">
        <v>403</v>
      </c>
      <c r="G466" s="527"/>
      <c r="H466" s="527"/>
      <c r="I466" s="602"/>
      <c r="J466" s="531" t="b">
        <v>0</v>
      </c>
      <c r="K466" s="614" t="b">
        <v>0</v>
      </c>
      <c r="L466" s="614" t="b">
        <v>0</v>
      </c>
      <c r="M466" s="622" t="b">
        <v>0</v>
      </c>
      <c r="N466" s="85" t="b">
        <v>0</v>
      </c>
      <c r="O466" s="100" t="s">
        <v>404</v>
      </c>
      <c r="P466" s="40"/>
      <c r="Q466" s="40"/>
      <c r="R466" s="40"/>
      <c r="S466" s="40"/>
      <c r="T466" s="40"/>
      <c r="U466" s="40"/>
      <c r="V466" s="40"/>
      <c r="W466" s="175"/>
      <c r="X466" s="41" t="s">
        <v>175</v>
      </c>
      <c r="Y466" s="86" t="s">
        <v>176</v>
      </c>
      <c r="Z466" s="87" t="s">
        <v>177</v>
      </c>
      <c r="AA466" s="88" t="s">
        <v>178</v>
      </c>
      <c r="AB466" s="89" t="s">
        <v>179</v>
      </c>
      <c r="AC466" s="89" t="s">
        <v>180</v>
      </c>
      <c r="AD466" s="89" t="s">
        <v>181</v>
      </c>
      <c r="AE466" s="89" t="s">
        <v>182</v>
      </c>
      <c r="AF466" s="209" t="s">
        <v>183</v>
      </c>
      <c r="AG466" s="91" t="b">
        <v>0</v>
      </c>
      <c r="AH466" s="807" t="s">
        <v>184</v>
      </c>
      <c r="AI466" s="808"/>
      <c r="AJ466" s="91" t="b">
        <v>0</v>
      </c>
      <c r="AK466" s="807" t="s">
        <v>184</v>
      </c>
      <c r="AL466" s="809"/>
      <c r="AM466" s="803" t="b">
        <f>IF(OR(X467, AG466, AJ466), TRUE,FALSE)</f>
        <v>0</v>
      </c>
    </row>
    <row r="467" spans="1:39" ht="12.95" customHeight="1">
      <c r="A467" s="521"/>
      <c r="B467" s="520"/>
      <c r="C467" s="520"/>
      <c r="D467" s="520"/>
      <c r="E467" s="525"/>
      <c r="F467" s="529"/>
      <c r="G467" s="520"/>
      <c r="H467" s="520"/>
      <c r="I467" s="540"/>
      <c r="J467" s="502"/>
      <c r="K467" s="594"/>
      <c r="L467" s="594"/>
      <c r="M467" s="623"/>
      <c r="N467" s="50" t="s">
        <v>185</v>
      </c>
      <c r="O467" s="48" t="s">
        <v>186</v>
      </c>
      <c r="P467" s="484"/>
      <c r="Q467" s="484"/>
      <c r="R467" s="484"/>
      <c r="S467" s="484"/>
      <c r="T467" s="484"/>
      <c r="U467" s="484"/>
      <c r="V467" s="484"/>
      <c r="W467" s="161" t="s">
        <v>187</v>
      </c>
      <c r="X467" s="64" t="b">
        <v>0</v>
      </c>
      <c r="Y467" s="30" t="b">
        <v>0</v>
      </c>
      <c r="Z467" s="31" t="b">
        <v>0</v>
      </c>
      <c r="AA467" s="32" t="b">
        <v>0</v>
      </c>
      <c r="AB467" s="33" t="b">
        <v>0</v>
      </c>
      <c r="AC467" s="34" t="b">
        <v>0</v>
      </c>
      <c r="AD467" s="35" t="b">
        <v>0</v>
      </c>
      <c r="AE467" s="34" t="b">
        <v>0</v>
      </c>
      <c r="AF467" s="114" t="b">
        <v>0</v>
      </c>
      <c r="AG467" s="36" t="b">
        <v>0</v>
      </c>
      <c r="AH467" s="816" t="s">
        <v>171</v>
      </c>
      <c r="AI467" s="817"/>
      <c r="AJ467" s="36" t="b">
        <v>0</v>
      </c>
      <c r="AK467" s="816" t="s">
        <v>171</v>
      </c>
      <c r="AL467" s="818"/>
      <c r="AM467" s="803"/>
    </row>
    <row r="468" spans="1:39" ht="12.95" customHeight="1">
      <c r="A468" s="521"/>
      <c r="B468" s="520"/>
      <c r="C468" s="520"/>
      <c r="D468" s="520"/>
      <c r="E468" s="590" t="str">
        <f>表示項目選択・建物情報!$E$27</f>
        <v>-</v>
      </c>
      <c r="F468" s="48"/>
      <c r="G468" s="28"/>
      <c r="H468" s="28"/>
      <c r="I468" s="49"/>
      <c r="J468" s="491" t="b">
        <v>0</v>
      </c>
      <c r="K468" s="492" t="b">
        <v>0</v>
      </c>
      <c r="L468" s="592" t="b">
        <v>0</v>
      </c>
      <c r="M468" s="493" t="b">
        <v>0</v>
      </c>
      <c r="N468" s="52" t="b">
        <v>0</v>
      </c>
      <c r="O468" s="109" t="s">
        <v>405</v>
      </c>
      <c r="P468" s="53"/>
      <c r="Q468" s="53"/>
      <c r="R468" s="53"/>
      <c r="S468" s="53"/>
      <c r="T468" s="53"/>
      <c r="U468" s="53"/>
      <c r="V468" s="53"/>
      <c r="W468" s="173"/>
      <c r="X468" s="54" t="s">
        <v>175</v>
      </c>
      <c r="Y468" s="176" t="s">
        <v>176</v>
      </c>
      <c r="Z468" s="177" t="s">
        <v>177</v>
      </c>
      <c r="AA468" s="178" t="s">
        <v>178</v>
      </c>
      <c r="AB468" s="179" t="s">
        <v>179</v>
      </c>
      <c r="AC468" s="179" t="s">
        <v>180</v>
      </c>
      <c r="AD468" s="179" t="s">
        <v>181</v>
      </c>
      <c r="AE468" s="179" t="s">
        <v>182</v>
      </c>
      <c r="AF468" s="180" t="s">
        <v>183</v>
      </c>
      <c r="AG468" s="181" t="b">
        <v>0</v>
      </c>
      <c r="AH468" s="822" t="s">
        <v>184</v>
      </c>
      <c r="AI468" s="823"/>
      <c r="AJ468" s="181" t="b">
        <v>0</v>
      </c>
      <c r="AK468" s="822" t="s">
        <v>184</v>
      </c>
      <c r="AL468" s="824"/>
      <c r="AM468" s="803" t="b">
        <f>IF(OR(X469, AG468, AJ468), TRUE,FALSE)</f>
        <v>0</v>
      </c>
    </row>
    <row r="469" spans="1:39" ht="12.95" customHeight="1">
      <c r="A469" s="521"/>
      <c r="B469" s="520"/>
      <c r="C469" s="520"/>
      <c r="D469" s="520"/>
      <c r="E469" s="591"/>
      <c r="F469" s="48"/>
      <c r="G469" s="28"/>
      <c r="H469" s="28"/>
      <c r="I469" s="49"/>
      <c r="J469" s="502"/>
      <c r="K469" s="535"/>
      <c r="L469" s="594"/>
      <c r="M469" s="501"/>
      <c r="N469" s="50" t="s">
        <v>185</v>
      </c>
      <c r="O469" s="48" t="s">
        <v>186</v>
      </c>
      <c r="P469" s="484"/>
      <c r="Q469" s="484"/>
      <c r="R469" s="484"/>
      <c r="S469" s="484"/>
      <c r="T469" s="484"/>
      <c r="U469" s="484"/>
      <c r="V469" s="484"/>
      <c r="W469" s="161" t="s">
        <v>187</v>
      </c>
      <c r="X469" s="64" t="b">
        <v>0</v>
      </c>
      <c r="Y469" s="165" t="b">
        <v>0</v>
      </c>
      <c r="Z469" s="166" t="b">
        <v>0</v>
      </c>
      <c r="AA469" s="167" t="b">
        <v>0</v>
      </c>
      <c r="AB469" s="168" t="b">
        <v>0</v>
      </c>
      <c r="AC469" s="169" t="b">
        <v>0</v>
      </c>
      <c r="AD469" s="170" t="b">
        <v>0</v>
      </c>
      <c r="AE469" s="169" t="b">
        <v>0</v>
      </c>
      <c r="AF469" s="197" t="b">
        <v>0</v>
      </c>
      <c r="AG469" s="171" t="b">
        <v>0</v>
      </c>
      <c r="AH469" s="804" t="s">
        <v>171</v>
      </c>
      <c r="AI469" s="805"/>
      <c r="AJ469" s="171" t="b">
        <v>0</v>
      </c>
      <c r="AK469" s="804" t="s">
        <v>171</v>
      </c>
      <c r="AL469" s="806"/>
      <c r="AM469" s="803"/>
    </row>
    <row r="470" spans="1:39" ht="12.95" customHeight="1">
      <c r="A470" s="521"/>
      <c r="B470" s="520"/>
      <c r="C470" s="520"/>
      <c r="D470" s="520"/>
      <c r="E470" s="145"/>
      <c r="F470" s="48"/>
      <c r="G470" s="28"/>
      <c r="H470" s="28"/>
      <c r="I470" s="49"/>
      <c r="J470" s="491" t="b">
        <v>0</v>
      </c>
      <c r="K470" s="492" t="b">
        <v>0</v>
      </c>
      <c r="L470" s="592" t="b">
        <v>0</v>
      </c>
      <c r="M470" s="493" t="b">
        <v>0</v>
      </c>
      <c r="N470" s="52" t="b">
        <v>0</v>
      </c>
      <c r="O470" s="109" t="s">
        <v>406</v>
      </c>
      <c r="P470" s="53"/>
      <c r="Q470" s="53"/>
      <c r="R470" s="53"/>
      <c r="S470" s="53"/>
      <c r="T470" s="53"/>
      <c r="U470" s="53"/>
      <c r="V470" s="53"/>
      <c r="W470" s="173"/>
      <c r="X470" s="54" t="s">
        <v>175</v>
      </c>
      <c r="Y470" s="73" t="s">
        <v>176</v>
      </c>
      <c r="Z470" s="74" t="s">
        <v>177</v>
      </c>
      <c r="AA470" s="75" t="s">
        <v>178</v>
      </c>
      <c r="AB470" s="76" t="s">
        <v>179</v>
      </c>
      <c r="AC470" s="76" t="s">
        <v>180</v>
      </c>
      <c r="AD470" s="76" t="s">
        <v>181</v>
      </c>
      <c r="AE470" s="76" t="s">
        <v>182</v>
      </c>
      <c r="AF470" s="113" t="s">
        <v>183</v>
      </c>
      <c r="AG470" s="78" t="b">
        <v>0</v>
      </c>
      <c r="AH470" s="800" t="s">
        <v>184</v>
      </c>
      <c r="AI470" s="801"/>
      <c r="AJ470" s="78" t="b">
        <v>0</v>
      </c>
      <c r="AK470" s="800" t="s">
        <v>184</v>
      </c>
      <c r="AL470" s="802"/>
      <c r="AM470" s="803" t="b">
        <f>IF(OR(X471, AG470, AJ470), TRUE,FALSE)</f>
        <v>0</v>
      </c>
    </row>
    <row r="471" spans="1:39" ht="12.95" customHeight="1">
      <c r="A471" s="521"/>
      <c r="B471" s="520"/>
      <c r="C471" s="520"/>
      <c r="D471" s="520"/>
      <c r="E471" s="145"/>
      <c r="F471" s="48"/>
      <c r="G471" s="28"/>
      <c r="H471" s="28"/>
      <c r="I471" s="49"/>
      <c r="J471" s="502"/>
      <c r="K471" s="535"/>
      <c r="L471" s="594"/>
      <c r="M471" s="501"/>
      <c r="N471" s="50" t="s">
        <v>185</v>
      </c>
      <c r="O471" s="48" t="s">
        <v>186</v>
      </c>
      <c r="P471" s="484"/>
      <c r="Q471" s="484"/>
      <c r="R471" s="484"/>
      <c r="S471" s="484"/>
      <c r="T471" s="484"/>
      <c r="U471" s="484"/>
      <c r="V471" s="484"/>
      <c r="W471" s="161" t="s">
        <v>187</v>
      </c>
      <c r="X471" s="64" t="b">
        <v>0</v>
      </c>
      <c r="Y471" s="165" t="b">
        <v>0</v>
      </c>
      <c r="Z471" s="166" t="b">
        <v>0</v>
      </c>
      <c r="AA471" s="167" t="b">
        <v>0</v>
      </c>
      <c r="AB471" s="168" t="b">
        <v>0</v>
      </c>
      <c r="AC471" s="169" t="b">
        <v>0</v>
      </c>
      <c r="AD471" s="170" t="b">
        <v>0</v>
      </c>
      <c r="AE471" s="169" t="b">
        <v>0</v>
      </c>
      <c r="AF471" s="197" t="b">
        <v>0</v>
      </c>
      <c r="AG471" s="171" t="b">
        <v>0</v>
      </c>
      <c r="AH471" s="804" t="s">
        <v>171</v>
      </c>
      <c r="AI471" s="805"/>
      <c r="AJ471" s="171" t="b">
        <v>0</v>
      </c>
      <c r="AK471" s="804" t="s">
        <v>171</v>
      </c>
      <c r="AL471" s="806"/>
      <c r="AM471" s="803"/>
    </row>
    <row r="472" spans="1:39" ht="12.95" customHeight="1">
      <c r="A472" s="521"/>
      <c r="B472" s="520"/>
      <c r="C472" s="520"/>
      <c r="D472" s="520"/>
      <c r="E472" s="145"/>
      <c r="F472" s="48"/>
      <c r="G472" s="28"/>
      <c r="H472" s="28"/>
      <c r="I472" s="49"/>
      <c r="J472" s="491" t="b">
        <v>0</v>
      </c>
      <c r="K472" s="492" t="b">
        <v>0</v>
      </c>
      <c r="L472" s="592" t="b">
        <v>0</v>
      </c>
      <c r="M472" s="493" t="b">
        <v>0</v>
      </c>
      <c r="N472" s="52" t="b">
        <v>0</v>
      </c>
      <c r="O472" s="619" t="s">
        <v>407</v>
      </c>
      <c r="P472" s="620"/>
      <c r="Q472" s="620"/>
      <c r="R472" s="620"/>
      <c r="S472" s="620"/>
      <c r="T472" s="620"/>
      <c r="U472" s="620"/>
      <c r="V472" s="620"/>
      <c r="W472" s="621"/>
      <c r="X472" s="54" t="s">
        <v>175</v>
      </c>
      <c r="Y472" s="73" t="s">
        <v>176</v>
      </c>
      <c r="Z472" s="74" t="s">
        <v>177</v>
      </c>
      <c r="AA472" s="75" t="s">
        <v>178</v>
      </c>
      <c r="AB472" s="76" t="s">
        <v>179</v>
      </c>
      <c r="AC472" s="76" t="s">
        <v>180</v>
      </c>
      <c r="AD472" s="76" t="s">
        <v>181</v>
      </c>
      <c r="AE472" s="76" t="s">
        <v>182</v>
      </c>
      <c r="AF472" s="113" t="s">
        <v>183</v>
      </c>
      <c r="AG472" s="78" t="b">
        <v>0</v>
      </c>
      <c r="AH472" s="800" t="s">
        <v>184</v>
      </c>
      <c r="AI472" s="801"/>
      <c r="AJ472" s="78" t="b">
        <v>0</v>
      </c>
      <c r="AK472" s="800" t="s">
        <v>184</v>
      </c>
      <c r="AL472" s="802"/>
      <c r="AM472" s="803" t="b">
        <f>IF(OR(X473, AG472, AJ472), TRUE,FALSE)</f>
        <v>0</v>
      </c>
    </row>
    <row r="473" spans="1:39" ht="12.95" customHeight="1">
      <c r="A473" s="521"/>
      <c r="B473" s="520"/>
      <c r="C473" s="520"/>
      <c r="D473" s="520"/>
      <c r="E473" s="145"/>
      <c r="F473" s="48"/>
      <c r="G473" s="28"/>
      <c r="H473" s="28"/>
      <c r="I473" s="49"/>
      <c r="J473" s="502"/>
      <c r="K473" s="535"/>
      <c r="L473" s="594"/>
      <c r="M473" s="501"/>
      <c r="N473" s="50" t="s">
        <v>185</v>
      </c>
      <c r="O473" s="48" t="s">
        <v>186</v>
      </c>
      <c r="P473" s="484"/>
      <c r="Q473" s="484"/>
      <c r="R473" s="484"/>
      <c r="S473" s="484"/>
      <c r="T473" s="484"/>
      <c r="U473" s="484"/>
      <c r="V473" s="484"/>
      <c r="W473" s="161" t="s">
        <v>187</v>
      </c>
      <c r="X473" s="64" t="b">
        <v>0</v>
      </c>
      <c r="Y473" s="65" t="b">
        <v>0</v>
      </c>
      <c r="Z473" s="66" t="b">
        <v>0</v>
      </c>
      <c r="AA473" s="67" t="b">
        <v>0</v>
      </c>
      <c r="AB473" s="68" t="b">
        <v>0</v>
      </c>
      <c r="AC473" s="69" t="b">
        <v>0</v>
      </c>
      <c r="AD473" s="70" t="b">
        <v>0</v>
      </c>
      <c r="AE473" s="69" t="b">
        <v>0</v>
      </c>
      <c r="AF473" s="112" t="b">
        <v>0</v>
      </c>
      <c r="AG473" s="71" t="b">
        <v>0</v>
      </c>
      <c r="AH473" s="810" t="s">
        <v>171</v>
      </c>
      <c r="AI473" s="811"/>
      <c r="AJ473" s="71" t="b">
        <v>0</v>
      </c>
      <c r="AK473" s="810" t="s">
        <v>171</v>
      </c>
      <c r="AL473" s="812"/>
      <c r="AM473" s="803"/>
    </row>
    <row r="474" spans="1:39" ht="12.95" customHeight="1">
      <c r="A474" s="521"/>
      <c r="B474" s="520"/>
      <c r="C474" s="520"/>
      <c r="D474" s="520"/>
      <c r="E474" s="145"/>
      <c r="F474" s="48"/>
      <c r="G474" s="28"/>
      <c r="H474" s="28"/>
      <c r="I474" s="49"/>
      <c r="J474" s="491" t="b">
        <v>0</v>
      </c>
      <c r="K474" s="492" t="b">
        <v>0</v>
      </c>
      <c r="L474" s="592" t="b">
        <v>0</v>
      </c>
      <c r="M474" s="493" t="b">
        <v>0</v>
      </c>
      <c r="N474" s="52" t="b">
        <v>0</v>
      </c>
      <c r="O474" s="109" t="s">
        <v>408</v>
      </c>
      <c r="P474" s="53"/>
      <c r="Q474" s="53"/>
      <c r="R474" s="53"/>
      <c r="S474" s="53"/>
      <c r="T474" s="53"/>
      <c r="U474" s="53"/>
      <c r="V474" s="53"/>
      <c r="W474" s="173"/>
      <c r="X474" s="54" t="s">
        <v>175</v>
      </c>
      <c r="Y474" s="73" t="s">
        <v>176</v>
      </c>
      <c r="Z474" s="74" t="s">
        <v>177</v>
      </c>
      <c r="AA474" s="75" t="s">
        <v>178</v>
      </c>
      <c r="AB474" s="76" t="s">
        <v>179</v>
      </c>
      <c r="AC474" s="76" t="s">
        <v>180</v>
      </c>
      <c r="AD474" s="76" t="s">
        <v>181</v>
      </c>
      <c r="AE474" s="76" t="s">
        <v>182</v>
      </c>
      <c r="AF474" s="113" t="s">
        <v>183</v>
      </c>
      <c r="AG474" s="78" t="b">
        <v>0</v>
      </c>
      <c r="AH474" s="800" t="s">
        <v>184</v>
      </c>
      <c r="AI474" s="801"/>
      <c r="AJ474" s="78" t="b">
        <v>0</v>
      </c>
      <c r="AK474" s="800" t="s">
        <v>184</v>
      </c>
      <c r="AL474" s="802"/>
      <c r="AM474" s="803" t="b">
        <f>IF(OR(X475, AG474, AJ474), TRUE,FALSE)</f>
        <v>0</v>
      </c>
    </row>
    <row r="475" spans="1:39" ht="12.95" customHeight="1">
      <c r="A475" s="541"/>
      <c r="B475" s="542"/>
      <c r="C475" s="542"/>
      <c r="D475" s="542"/>
      <c r="E475" s="226"/>
      <c r="F475" s="24"/>
      <c r="G475" s="23"/>
      <c r="H475" s="23"/>
      <c r="I475" s="25"/>
      <c r="J475" s="595"/>
      <c r="K475" s="596"/>
      <c r="L475" s="618"/>
      <c r="M475" s="597"/>
      <c r="N475" s="26" t="s">
        <v>185</v>
      </c>
      <c r="O475" s="24" t="s">
        <v>186</v>
      </c>
      <c r="P475" s="503"/>
      <c r="Q475" s="503"/>
      <c r="R475" s="503"/>
      <c r="S475" s="503"/>
      <c r="T475" s="503"/>
      <c r="U475" s="503"/>
      <c r="V475" s="503"/>
      <c r="W475" s="152" t="s">
        <v>187</v>
      </c>
      <c r="X475" s="82" t="b">
        <v>0</v>
      </c>
      <c r="Y475" s="30" t="b">
        <v>0</v>
      </c>
      <c r="Z475" s="31" t="b">
        <v>0</v>
      </c>
      <c r="AA475" s="32" t="b">
        <v>0</v>
      </c>
      <c r="AB475" s="33" t="b">
        <v>0</v>
      </c>
      <c r="AC475" s="34" t="b">
        <v>0</v>
      </c>
      <c r="AD475" s="35" t="b">
        <v>0</v>
      </c>
      <c r="AE475" s="34" t="b">
        <v>0</v>
      </c>
      <c r="AF475" s="114" t="b">
        <v>0</v>
      </c>
      <c r="AG475" s="36" t="b">
        <v>0</v>
      </c>
      <c r="AH475" s="816" t="s">
        <v>171</v>
      </c>
      <c r="AI475" s="817"/>
      <c r="AJ475" s="36" t="b">
        <v>0</v>
      </c>
      <c r="AK475" s="816" t="s">
        <v>171</v>
      </c>
      <c r="AL475" s="818"/>
      <c r="AM475" s="803"/>
    </row>
    <row r="476" spans="1:39" ht="12.95" customHeight="1">
      <c r="A476" s="519" t="s">
        <v>409</v>
      </c>
      <c r="B476" s="520"/>
      <c r="C476" s="520"/>
      <c r="D476" s="520"/>
      <c r="E476" s="525" t="s">
        <v>201</v>
      </c>
      <c r="F476" s="526" t="s">
        <v>410</v>
      </c>
      <c r="G476" s="527"/>
      <c r="H476" s="527"/>
      <c r="I476" s="602"/>
      <c r="J476" s="491" t="b">
        <v>0</v>
      </c>
      <c r="K476" s="492" t="b">
        <v>0</v>
      </c>
      <c r="L476" s="492" t="b">
        <v>0</v>
      </c>
      <c r="M476" s="493" t="b">
        <v>0</v>
      </c>
      <c r="N476" s="39" t="b">
        <v>0</v>
      </c>
      <c r="O476" s="28" t="s">
        <v>411</v>
      </c>
      <c r="P476" s="28"/>
      <c r="Q476" s="28"/>
      <c r="R476" s="28"/>
      <c r="S476" s="28"/>
      <c r="T476" s="28"/>
      <c r="U476" s="28"/>
      <c r="V476" s="28"/>
      <c r="W476" s="28"/>
      <c r="X476" s="72" t="s">
        <v>175</v>
      </c>
      <c r="Y476" s="86" t="s">
        <v>176</v>
      </c>
      <c r="Z476" s="87" t="s">
        <v>177</v>
      </c>
      <c r="AA476" s="88" t="s">
        <v>178</v>
      </c>
      <c r="AB476" s="89" t="s">
        <v>179</v>
      </c>
      <c r="AC476" s="89" t="s">
        <v>180</v>
      </c>
      <c r="AD476" s="89" t="s">
        <v>181</v>
      </c>
      <c r="AE476" s="89" t="s">
        <v>182</v>
      </c>
      <c r="AF476" s="209" t="s">
        <v>183</v>
      </c>
      <c r="AG476" s="91" t="b">
        <v>0</v>
      </c>
      <c r="AH476" s="807" t="s">
        <v>184</v>
      </c>
      <c r="AI476" s="867"/>
      <c r="AJ476" s="91" t="b">
        <v>0</v>
      </c>
      <c r="AK476" s="807" t="s">
        <v>184</v>
      </c>
      <c r="AL476" s="809"/>
      <c r="AM476" s="803" t="b">
        <f>IF(OR(X477, AG476, AJ476), TRUE,FALSE)</f>
        <v>0</v>
      </c>
    </row>
    <row r="477" spans="1:39" ht="12.95" customHeight="1">
      <c r="A477" s="521"/>
      <c r="B477" s="520"/>
      <c r="C477" s="520"/>
      <c r="D477" s="520"/>
      <c r="E477" s="525"/>
      <c r="F477" s="529"/>
      <c r="G477" s="520"/>
      <c r="H477" s="520"/>
      <c r="I477" s="540"/>
      <c r="J477" s="502"/>
      <c r="K477" s="535"/>
      <c r="L477" s="535"/>
      <c r="M477" s="501"/>
      <c r="N477" s="50" t="s">
        <v>185</v>
      </c>
      <c r="O477" s="28" t="s">
        <v>186</v>
      </c>
      <c r="P477" s="484"/>
      <c r="Q477" s="484"/>
      <c r="R477" s="484"/>
      <c r="S477" s="484"/>
      <c r="T477" s="484"/>
      <c r="U477" s="484"/>
      <c r="V477" s="484"/>
      <c r="W477" s="28" t="s">
        <v>187</v>
      </c>
      <c r="X477" s="64" t="b">
        <v>0</v>
      </c>
      <c r="Y477" s="30" t="b">
        <v>0</v>
      </c>
      <c r="Z477" s="31" t="b">
        <v>0</v>
      </c>
      <c r="AA477" s="32" t="b">
        <v>0</v>
      </c>
      <c r="AB477" s="33" t="b">
        <v>0</v>
      </c>
      <c r="AC477" s="34" t="b">
        <v>0</v>
      </c>
      <c r="AD477" s="35" t="b">
        <v>0</v>
      </c>
      <c r="AE477" s="34" t="b">
        <v>0</v>
      </c>
      <c r="AF477" s="114" t="b">
        <v>0</v>
      </c>
      <c r="AG477" s="36" t="b">
        <v>0</v>
      </c>
      <c r="AH477" s="816" t="s">
        <v>171</v>
      </c>
      <c r="AI477" s="829"/>
      <c r="AJ477" s="36" t="b">
        <v>0</v>
      </c>
      <c r="AK477" s="816" t="s">
        <v>171</v>
      </c>
      <c r="AL477" s="818"/>
      <c r="AM477" s="803"/>
    </row>
    <row r="478" spans="1:39" ht="12.95" customHeight="1">
      <c r="A478" s="521"/>
      <c r="B478" s="520"/>
      <c r="C478" s="520"/>
      <c r="D478" s="520"/>
      <c r="E478" s="590" t="str">
        <f>表示項目選択・建物情報!$E$41</f>
        <v>-</v>
      </c>
      <c r="F478" s="48"/>
      <c r="G478" s="28"/>
      <c r="H478" s="28"/>
      <c r="I478" s="49"/>
      <c r="J478" s="491" t="b">
        <v>0</v>
      </c>
      <c r="K478" s="492" t="b">
        <v>0</v>
      </c>
      <c r="L478" s="492" t="b">
        <v>0</v>
      </c>
      <c r="M478" s="493" t="b">
        <v>0</v>
      </c>
      <c r="N478" s="52" t="b">
        <v>0</v>
      </c>
      <c r="O478" s="53" t="s">
        <v>412</v>
      </c>
      <c r="P478" s="53"/>
      <c r="Q478" s="53"/>
      <c r="R478" s="53"/>
      <c r="S478" s="53"/>
      <c r="T478" s="53"/>
      <c r="U478" s="53"/>
      <c r="V478" s="53"/>
      <c r="W478" s="53"/>
      <c r="X478" s="54" t="s">
        <v>175</v>
      </c>
      <c r="Y478" s="176" t="s">
        <v>176</v>
      </c>
      <c r="Z478" s="177" t="s">
        <v>177</v>
      </c>
      <c r="AA478" s="178" t="s">
        <v>178</v>
      </c>
      <c r="AB478" s="179" t="s">
        <v>179</v>
      </c>
      <c r="AC478" s="179" t="s">
        <v>180</v>
      </c>
      <c r="AD478" s="179" t="s">
        <v>181</v>
      </c>
      <c r="AE478" s="179" t="s">
        <v>182</v>
      </c>
      <c r="AF478" s="180" t="s">
        <v>183</v>
      </c>
      <c r="AG478" s="181" t="b">
        <v>0</v>
      </c>
      <c r="AH478" s="822" t="s">
        <v>184</v>
      </c>
      <c r="AI478" s="823"/>
      <c r="AJ478" s="181" t="b">
        <v>0</v>
      </c>
      <c r="AK478" s="822" t="s">
        <v>184</v>
      </c>
      <c r="AL478" s="824"/>
      <c r="AM478" s="803" t="b">
        <f>IF(OR(X479, AG478, AJ478), TRUE,FALSE)</f>
        <v>0</v>
      </c>
    </row>
    <row r="479" spans="1:39" ht="12.95" customHeight="1">
      <c r="A479" s="521"/>
      <c r="B479" s="520"/>
      <c r="C479" s="520"/>
      <c r="D479" s="520"/>
      <c r="E479" s="591"/>
      <c r="F479" s="48"/>
      <c r="G479" s="28"/>
      <c r="H479" s="28"/>
      <c r="I479" s="49"/>
      <c r="J479" s="502"/>
      <c r="K479" s="535"/>
      <c r="L479" s="535"/>
      <c r="M479" s="501"/>
      <c r="N479" s="50" t="s">
        <v>185</v>
      </c>
      <c r="O479" s="28" t="s">
        <v>186</v>
      </c>
      <c r="P479" s="484"/>
      <c r="Q479" s="484"/>
      <c r="R479" s="484"/>
      <c r="S479" s="484"/>
      <c r="T479" s="484"/>
      <c r="U479" s="484"/>
      <c r="V479" s="484"/>
      <c r="W479" s="28" t="s">
        <v>187</v>
      </c>
      <c r="X479" s="64" t="b">
        <v>0</v>
      </c>
      <c r="Y479" s="165" t="b">
        <v>0</v>
      </c>
      <c r="Z479" s="166" t="b">
        <v>0</v>
      </c>
      <c r="AA479" s="167" t="b">
        <v>0</v>
      </c>
      <c r="AB479" s="168" t="b">
        <v>0</v>
      </c>
      <c r="AC479" s="169" t="b">
        <v>0</v>
      </c>
      <c r="AD479" s="170" t="b">
        <v>0</v>
      </c>
      <c r="AE479" s="169" t="b">
        <v>0</v>
      </c>
      <c r="AF479" s="197" t="b">
        <v>0</v>
      </c>
      <c r="AG479" s="171" t="b">
        <v>0</v>
      </c>
      <c r="AH479" s="804" t="s">
        <v>171</v>
      </c>
      <c r="AI479" s="805"/>
      <c r="AJ479" s="171" t="b">
        <v>0</v>
      </c>
      <c r="AK479" s="804" t="s">
        <v>171</v>
      </c>
      <c r="AL479" s="806"/>
      <c r="AM479" s="803"/>
    </row>
    <row r="480" spans="1:39" ht="12.95" customHeight="1">
      <c r="A480" s="521"/>
      <c r="B480" s="520"/>
      <c r="C480" s="520"/>
      <c r="D480" s="520"/>
      <c r="E480" s="145"/>
      <c r="F480" s="48"/>
      <c r="G480" s="28"/>
      <c r="H480" s="28"/>
      <c r="I480" s="49"/>
      <c r="J480" s="491" t="b">
        <v>0</v>
      </c>
      <c r="K480" s="492" t="b">
        <v>0</v>
      </c>
      <c r="L480" s="492" t="b">
        <v>0</v>
      </c>
      <c r="M480" s="493" t="b">
        <v>0</v>
      </c>
      <c r="N480" s="52" t="b">
        <v>0</v>
      </c>
      <c r="O480" s="53" t="s">
        <v>413</v>
      </c>
      <c r="P480" s="53"/>
      <c r="Q480" s="53"/>
      <c r="R480" s="53"/>
      <c r="S480" s="53"/>
      <c r="T480" s="53"/>
      <c r="U480" s="53"/>
      <c r="V480" s="53"/>
      <c r="W480" s="53"/>
      <c r="X480" s="54" t="s">
        <v>175</v>
      </c>
      <c r="Y480" s="73" t="s">
        <v>176</v>
      </c>
      <c r="Z480" s="74" t="s">
        <v>177</v>
      </c>
      <c r="AA480" s="75" t="s">
        <v>178</v>
      </c>
      <c r="AB480" s="76" t="s">
        <v>179</v>
      </c>
      <c r="AC480" s="76" t="s">
        <v>180</v>
      </c>
      <c r="AD480" s="76" t="s">
        <v>181</v>
      </c>
      <c r="AE480" s="76" t="s">
        <v>182</v>
      </c>
      <c r="AF480" s="113" t="s">
        <v>183</v>
      </c>
      <c r="AG480" s="78" t="b">
        <v>0</v>
      </c>
      <c r="AH480" s="800" t="s">
        <v>184</v>
      </c>
      <c r="AI480" s="801"/>
      <c r="AJ480" s="78" t="b">
        <v>0</v>
      </c>
      <c r="AK480" s="800" t="s">
        <v>184</v>
      </c>
      <c r="AL480" s="802"/>
      <c r="AM480" s="803" t="b">
        <f>IF(OR(X481, AG480, AJ480), TRUE,FALSE)</f>
        <v>0</v>
      </c>
    </row>
    <row r="481" spans="1:39" ht="12.95" customHeight="1">
      <c r="A481" s="521"/>
      <c r="B481" s="520"/>
      <c r="C481" s="520"/>
      <c r="D481" s="520"/>
      <c r="E481" s="145"/>
      <c r="F481" s="48"/>
      <c r="G481" s="28"/>
      <c r="H481" s="28"/>
      <c r="I481" s="49"/>
      <c r="J481" s="491"/>
      <c r="K481" s="492"/>
      <c r="L481" s="492"/>
      <c r="M481" s="493"/>
      <c r="N481" s="50" t="s">
        <v>185</v>
      </c>
      <c r="O481" s="28" t="s">
        <v>186</v>
      </c>
      <c r="P481" s="484"/>
      <c r="Q481" s="484"/>
      <c r="R481" s="484"/>
      <c r="S481" s="484"/>
      <c r="T481" s="484"/>
      <c r="U481" s="484"/>
      <c r="V481" s="484"/>
      <c r="W481" s="28" t="s">
        <v>187</v>
      </c>
      <c r="X481" s="64" t="b">
        <v>0</v>
      </c>
      <c r="Y481" s="165" t="b">
        <v>0</v>
      </c>
      <c r="Z481" s="166" t="b">
        <v>0</v>
      </c>
      <c r="AA481" s="167" t="b">
        <v>0</v>
      </c>
      <c r="AB481" s="168" t="b">
        <v>0</v>
      </c>
      <c r="AC481" s="169" t="b">
        <v>0</v>
      </c>
      <c r="AD481" s="170" t="b">
        <v>0</v>
      </c>
      <c r="AE481" s="169" t="b">
        <v>0</v>
      </c>
      <c r="AF481" s="197" t="b">
        <v>0</v>
      </c>
      <c r="AG481" s="171" t="b">
        <v>0</v>
      </c>
      <c r="AH481" s="804" t="s">
        <v>171</v>
      </c>
      <c r="AI481" s="805"/>
      <c r="AJ481" s="171" t="b">
        <v>0</v>
      </c>
      <c r="AK481" s="804" t="s">
        <v>171</v>
      </c>
      <c r="AL481" s="806"/>
      <c r="AM481" s="803"/>
    </row>
    <row r="482" spans="1:39" ht="12.95" customHeight="1">
      <c r="A482" s="521"/>
      <c r="B482" s="520"/>
      <c r="C482" s="520"/>
      <c r="D482" s="520"/>
      <c r="E482" s="145"/>
      <c r="F482" s="607" t="s">
        <v>414</v>
      </c>
      <c r="G482" s="608"/>
      <c r="H482" s="608"/>
      <c r="I482" s="609"/>
      <c r="J482" s="485" t="b">
        <v>0</v>
      </c>
      <c r="K482" s="487" t="b">
        <v>0</v>
      </c>
      <c r="L482" s="487" t="b">
        <v>0</v>
      </c>
      <c r="M482" s="489" t="b">
        <v>0</v>
      </c>
      <c r="N482" s="52" t="b">
        <v>0</v>
      </c>
      <c r="O482" s="53" t="s">
        <v>415</v>
      </c>
      <c r="P482" s="53"/>
      <c r="Q482" s="53"/>
      <c r="R482" s="53"/>
      <c r="S482" s="53"/>
      <c r="T482" s="53"/>
      <c r="U482" s="53"/>
      <c r="V482" s="53"/>
      <c r="W482" s="53"/>
      <c r="X482" s="54" t="s">
        <v>175</v>
      </c>
      <c r="Y482" s="73" t="s">
        <v>176</v>
      </c>
      <c r="Z482" s="74" t="s">
        <v>177</v>
      </c>
      <c r="AA482" s="75" t="s">
        <v>178</v>
      </c>
      <c r="AB482" s="76" t="s">
        <v>179</v>
      </c>
      <c r="AC482" s="76" t="s">
        <v>180</v>
      </c>
      <c r="AD482" s="76" t="s">
        <v>181</v>
      </c>
      <c r="AE482" s="76" t="s">
        <v>182</v>
      </c>
      <c r="AF482" s="113" t="s">
        <v>183</v>
      </c>
      <c r="AG482" s="78" t="b">
        <v>0</v>
      </c>
      <c r="AH482" s="800" t="s">
        <v>184</v>
      </c>
      <c r="AI482" s="859"/>
      <c r="AJ482" s="78" t="b">
        <v>0</v>
      </c>
      <c r="AK482" s="800" t="s">
        <v>184</v>
      </c>
      <c r="AL482" s="802"/>
      <c r="AM482" s="803" t="b">
        <f>IF(OR(X483, AG482, AJ482), TRUE,FALSE)</f>
        <v>0</v>
      </c>
    </row>
    <row r="483" spans="1:39" ht="12.95" customHeight="1">
      <c r="A483" s="521"/>
      <c r="B483" s="520"/>
      <c r="C483" s="520"/>
      <c r="D483" s="520"/>
      <c r="E483" s="145"/>
      <c r="F483" s="529"/>
      <c r="G483" s="520"/>
      <c r="H483" s="520"/>
      <c r="I483" s="540"/>
      <c r="J483" s="502"/>
      <c r="K483" s="535"/>
      <c r="L483" s="535"/>
      <c r="M483" s="501"/>
      <c r="N483" s="50" t="s">
        <v>185</v>
      </c>
      <c r="O483" s="28" t="s">
        <v>186</v>
      </c>
      <c r="P483" s="484"/>
      <c r="Q483" s="484"/>
      <c r="R483" s="484"/>
      <c r="S483" s="484"/>
      <c r="T483" s="484"/>
      <c r="U483" s="484"/>
      <c r="V483" s="484"/>
      <c r="W483" s="28" t="s">
        <v>187</v>
      </c>
      <c r="X483" s="64" t="b">
        <v>0</v>
      </c>
      <c r="Y483" s="30" t="b">
        <v>0</v>
      </c>
      <c r="Z483" s="31" t="b">
        <v>0</v>
      </c>
      <c r="AA483" s="32" t="b">
        <v>0</v>
      </c>
      <c r="AB483" s="33" t="b">
        <v>0</v>
      </c>
      <c r="AC483" s="34" t="b">
        <v>0</v>
      </c>
      <c r="AD483" s="35" t="b">
        <v>0</v>
      </c>
      <c r="AE483" s="34" t="b">
        <v>0</v>
      </c>
      <c r="AF483" s="114" t="b">
        <v>0</v>
      </c>
      <c r="AG483" s="36" t="b">
        <v>0</v>
      </c>
      <c r="AH483" s="816" t="s">
        <v>171</v>
      </c>
      <c r="AI483" s="829"/>
      <c r="AJ483" s="36" t="b">
        <v>0</v>
      </c>
      <c r="AK483" s="816" t="s">
        <v>171</v>
      </c>
      <c r="AL483" s="818"/>
      <c r="AM483" s="803"/>
    </row>
    <row r="484" spans="1:39" ht="12.95" customHeight="1">
      <c r="A484" s="521"/>
      <c r="B484" s="520"/>
      <c r="C484" s="520"/>
      <c r="D484" s="520"/>
      <c r="E484" s="145"/>
      <c r="F484" s="529"/>
      <c r="G484" s="520"/>
      <c r="H484" s="520"/>
      <c r="I484" s="540"/>
      <c r="J484" s="491" t="b">
        <v>0</v>
      </c>
      <c r="K484" s="492" t="b">
        <v>0</v>
      </c>
      <c r="L484" s="492" t="b">
        <v>0</v>
      </c>
      <c r="M484" s="493" t="b">
        <v>0</v>
      </c>
      <c r="N484" s="52" t="b">
        <v>0</v>
      </c>
      <c r="O484" s="53" t="s">
        <v>416</v>
      </c>
      <c r="P484" s="53"/>
      <c r="Q484" s="53"/>
      <c r="R484" s="53"/>
      <c r="S484" s="53"/>
      <c r="T484" s="53"/>
      <c r="U484" s="53"/>
      <c r="V484" s="53"/>
      <c r="W484" s="53"/>
      <c r="X484" s="54" t="s">
        <v>175</v>
      </c>
      <c r="Y484" s="176" t="s">
        <v>176</v>
      </c>
      <c r="Z484" s="177" t="s">
        <v>177</v>
      </c>
      <c r="AA484" s="178" t="s">
        <v>178</v>
      </c>
      <c r="AB484" s="179" t="s">
        <v>179</v>
      </c>
      <c r="AC484" s="179" t="s">
        <v>180</v>
      </c>
      <c r="AD484" s="179" t="s">
        <v>181</v>
      </c>
      <c r="AE484" s="179" t="s">
        <v>182</v>
      </c>
      <c r="AF484" s="180" t="s">
        <v>183</v>
      </c>
      <c r="AG484" s="181" t="b">
        <v>0</v>
      </c>
      <c r="AH484" s="822" t="s">
        <v>184</v>
      </c>
      <c r="AI484" s="823"/>
      <c r="AJ484" s="181" t="b">
        <v>0</v>
      </c>
      <c r="AK484" s="822" t="s">
        <v>184</v>
      </c>
      <c r="AL484" s="824"/>
      <c r="AM484" s="803" t="b">
        <f>IF(OR(X485, AG484, AJ484), TRUE,FALSE)</f>
        <v>0</v>
      </c>
    </row>
    <row r="485" spans="1:39" ht="12.95" customHeight="1">
      <c r="A485" s="521"/>
      <c r="B485" s="520"/>
      <c r="C485" s="520"/>
      <c r="D485" s="520"/>
      <c r="E485" s="145"/>
      <c r="F485" s="615"/>
      <c r="G485" s="616"/>
      <c r="H485" s="616"/>
      <c r="I485" s="617"/>
      <c r="J485" s="502"/>
      <c r="K485" s="535"/>
      <c r="L485" s="535"/>
      <c r="M485" s="501"/>
      <c r="N485" s="50" t="s">
        <v>185</v>
      </c>
      <c r="O485" s="28" t="s">
        <v>186</v>
      </c>
      <c r="P485" s="484"/>
      <c r="Q485" s="484"/>
      <c r="R485" s="484"/>
      <c r="S485" s="484"/>
      <c r="T485" s="484"/>
      <c r="U485" s="484"/>
      <c r="V485" s="484"/>
      <c r="W485" s="28" t="s">
        <v>187</v>
      </c>
      <c r="X485" s="64" t="b">
        <v>0</v>
      </c>
      <c r="Y485" s="30" t="b">
        <v>0</v>
      </c>
      <c r="Z485" s="31" t="b">
        <v>0</v>
      </c>
      <c r="AA485" s="32" t="b">
        <v>0</v>
      </c>
      <c r="AB485" s="33" t="b">
        <v>0</v>
      </c>
      <c r="AC485" s="34" t="b">
        <v>0</v>
      </c>
      <c r="AD485" s="35" t="b">
        <v>0</v>
      </c>
      <c r="AE485" s="34" t="b">
        <v>0</v>
      </c>
      <c r="AF485" s="114" t="b">
        <v>0</v>
      </c>
      <c r="AG485" s="36" t="b">
        <v>0</v>
      </c>
      <c r="AH485" s="816" t="s">
        <v>171</v>
      </c>
      <c r="AI485" s="817"/>
      <c r="AJ485" s="36" t="b">
        <v>0</v>
      </c>
      <c r="AK485" s="816" t="s">
        <v>171</v>
      </c>
      <c r="AL485" s="818"/>
      <c r="AM485" s="803"/>
    </row>
    <row r="486" spans="1:39" ht="12.95" customHeight="1">
      <c r="A486" s="521"/>
      <c r="B486" s="520"/>
      <c r="C486" s="520"/>
      <c r="D486" s="520"/>
      <c r="E486" s="145"/>
      <c r="F486" s="598" t="s">
        <v>417</v>
      </c>
      <c r="G486" s="520"/>
      <c r="H486" s="520"/>
      <c r="I486" s="540"/>
      <c r="J486" s="491" t="b">
        <v>0</v>
      </c>
      <c r="K486" s="492" t="b">
        <v>0</v>
      </c>
      <c r="L486" s="492" t="b">
        <v>0</v>
      </c>
      <c r="M486" s="493" t="b">
        <v>0</v>
      </c>
      <c r="N486" s="52" t="b">
        <v>0</v>
      </c>
      <c r="O486" s="53" t="s">
        <v>418</v>
      </c>
      <c r="P486" s="53"/>
      <c r="Q486" s="53"/>
      <c r="R486" s="53"/>
      <c r="S486" s="53"/>
      <c r="T486" s="53"/>
      <c r="U486" s="53"/>
      <c r="V486" s="53"/>
      <c r="W486" s="53"/>
      <c r="X486" s="54" t="s">
        <v>175</v>
      </c>
      <c r="Y486" s="176" t="s">
        <v>176</v>
      </c>
      <c r="Z486" s="177" t="s">
        <v>177</v>
      </c>
      <c r="AA486" s="178" t="s">
        <v>178</v>
      </c>
      <c r="AB486" s="179" t="s">
        <v>179</v>
      </c>
      <c r="AC486" s="179" t="s">
        <v>180</v>
      </c>
      <c r="AD486" s="179" t="s">
        <v>181</v>
      </c>
      <c r="AE486" s="179" t="s">
        <v>182</v>
      </c>
      <c r="AF486" s="180" t="s">
        <v>183</v>
      </c>
      <c r="AG486" s="181" t="b">
        <v>0</v>
      </c>
      <c r="AH486" s="822" t="s">
        <v>184</v>
      </c>
      <c r="AI486" s="823"/>
      <c r="AJ486" s="181" t="b">
        <v>0</v>
      </c>
      <c r="AK486" s="822" t="s">
        <v>184</v>
      </c>
      <c r="AL486" s="824"/>
      <c r="AM486" s="803" t="b">
        <f>IF(OR(X487, AG486, AJ486), TRUE,FALSE)</f>
        <v>0</v>
      </c>
    </row>
    <row r="487" spans="1:39" ht="12.95" customHeight="1">
      <c r="A487" s="521"/>
      <c r="B487" s="520"/>
      <c r="C487" s="520"/>
      <c r="D487" s="520"/>
      <c r="E487" s="145"/>
      <c r="F487" s="529"/>
      <c r="G487" s="520"/>
      <c r="H487" s="520"/>
      <c r="I487" s="540"/>
      <c r="J487" s="502"/>
      <c r="K487" s="535"/>
      <c r="L487" s="535"/>
      <c r="M487" s="501"/>
      <c r="N487" s="50" t="s">
        <v>185</v>
      </c>
      <c r="O487" s="28" t="s">
        <v>186</v>
      </c>
      <c r="P487" s="484"/>
      <c r="Q487" s="484"/>
      <c r="R487" s="484"/>
      <c r="S487" s="484"/>
      <c r="T487" s="484"/>
      <c r="U487" s="484"/>
      <c r="V487" s="484"/>
      <c r="W487" s="28" t="s">
        <v>187</v>
      </c>
      <c r="X487" s="64" t="b">
        <v>0</v>
      </c>
      <c r="Y487" s="65" t="b">
        <v>0</v>
      </c>
      <c r="Z487" s="66" t="b">
        <v>0</v>
      </c>
      <c r="AA487" s="67" t="b">
        <v>0</v>
      </c>
      <c r="AB487" s="68" t="b">
        <v>0</v>
      </c>
      <c r="AC487" s="69" t="b">
        <v>0</v>
      </c>
      <c r="AD487" s="70" t="b">
        <v>0</v>
      </c>
      <c r="AE487" s="69" t="b">
        <v>0</v>
      </c>
      <c r="AF487" s="112" t="b">
        <v>0</v>
      </c>
      <c r="AG487" s="71" t="b">
        <v>0</v>
      </c>
      <c r="AH487" s="810" t="s">
        <v>171</v>
      </c>
      <c r="AI487" s="811"/>
      <c r="AJ487" s="71" t="b">
        <v>0</v>
      </c>
      <c r="AK487" s="810" t="s">
        <v>171</v>
      </c>
      <c r="AL487" s="812"/>
      <c r="AM487" s="803"/>
    </row>
    <row r="488" spans="1:39" ht="12.95" customHeight="1">
      <c r="A488" s="521"/>
      <c r="B488" s="520"/>
      <c r="C488" s="520"/>
      <c r="D488" s="520"/>
      <c r="E488" s="145"/>
      <c r="F488" s="529"/>
      <c r="G488" s="520"/>
      <c r="H488" s="520"/>
      <c r="I488" s="540"/>
      <c r="J488" s="491" t="b">
        <v>0</v>
      </c>
      <c r="K488" s="492" t="b">
        <v>0</v>
      </c>
      <c r="L488" s="492" t="b">
        <v>0</v>
      </c>
      <c r="M488" s="493" t="b">
        <v>0</v>
      </c>
      <c r="N488" s="52" t="b">
        <v>0</v>
      </c>
      <c r="O488" s="53" t="s">
        <v>419</v>
      </c>
      <c r="P488" s="53"/>
      <c r="Q488" s="53"/>
      <c r="R488" s="53"/>
      <c r="S488" s="53"/>
      <c r="T488" s="53"/>
      <c r="U488" s="53"/>
      <c r="V488" s="53"/>
      <c r="W488" s="53"/>
      <c r="X488" s="54" t="s">
        <v>175</v>
      </c>
      <c r="Y488" s="73" t="s">
        <v>176</v>
      </c>
      <c r="Z488" s="74" t="s">
        <v>177</v>
      </c>
      <c r="AA488" s="75" t="s">
        <v>178</v>
      </c>
      <c r="AB488" s="76" t="s">
        <v>179</v>
      </c>
      <c r="AC488" s="76" t="s">
        <v>180</v>
      </c>
      <c r="AD488" s="76" t="s">
        <v>181</v>
      </c>
      <c r="AE488" s="76" t="s">
        <v>182</v>
      </c>
      <c r="AF488" s="113" t="s">
        <v>183</v>
      </c>
      <c r="AG488" s="78" t="b">
        <v>0</v>
      </c>
      <c r="AH488" s="800" t="s">
        <v>184</v>
      </c>
      <c r="AI488" s="801"/>
      <c r="AJ488" s="78" t="b">
        <v>0</v>
      </c>
      <c r="AK488" s="800" t="s">
        <v>184</v>
      </c>
      <c r="AL488" s="802"/>
      <c r="AM488" s="803" t="b">
        <f>IF(OR(X489, AG488, AJ488), TRUE,FALSE)</f>
        <v>0</v>
      </c>
    </row>
    <row r="489" spans="1:39" ht="12.95" customHeight="1" thickBot="1">
      <c r="A489" s="522"/>
      <c r="B489" s="523"/>
      <c r="C489" s="523"/>
      <c r="D489" s="523"/>
      <c r="E489" s="227"/>
      <c r="F489" s="610"/>
      <c r="G489" s="523"/>
      <c r="H489" s="523"/>
      <c r="I489" s="611"/>
      <c r="J489" s="486"/>
      <c r="K489" s="488"/>
      <c r="L489" s="488"/>
      <c r="M489" s="490"/>
      <c r="N489" s="129" t="s">
        <v>185</v>
      </c>
      <c r="O489" s="127" t="s">
        <v>186</v>
      </c>
      <c r="P489" s="483"/>
      <c r="Q489" s="483"/>
      <c r="R489" s="483"/>
      <c r="S489" s="483"/>
      <c r="T489" s="483"/>
      <c r="U489" s="483"/>
      <c r="V489" s="483"/>
      <c r="W489" s="127" t="s">
        <v>187</v>
      </c>
      <c r="X489" s="212" t="b">
        <v>0</v>
      </c>
      <c r="Y489" s="214" t="b">
        <v>0</v>
      </c>
      <c r="Z489" s="215" t="b">
        <v>0</v>
      </c>
      <c r="AA489" s="216" t="b">
        <v>0</v>
      </c>
      <c r="AB489" s="217" t="b">
        <v>0</v>
      </c>
      <c r="AC489" s="218" t="b">
        <v>0</v>
      </c>
      <c r="AD489" s="219" t="b">
        <v>0</v>
      </c>
      <c r="AE489" s="218" t="b">
        <v>0</v>
      </c>
      <c r="AF489" s="228" t="b">
        <v>0</v>
      </c>
      <c r="AG489" s="220" t="b">
        <v>0</v>
      </c>
      <c r="AH489" s="813" t="s">
        <v>171</v>
      </c>
      <c r="AI489" s="814"/>
      <c r="AJ489" s="220" t="b">
        <v>0</v>
      </c>
      <c r="AK489" s="813" t="s">
        <v>171</v>
      </c>
      <c r="AL489" s="815"/>
      <c r="AM489" s="803"/>
    </row>
    <row r="490" spans="1:39" ht="6" customHeight="1">
      <c r="AM490" s="5"/>
    </row>
    <row r="491" spans="1:39" ht="20.100000000000001" customHeight="1">
      <c r="A491" s="4" t="s">
        <v>688</v>
      </c>
      <c r="AL491" s="6" t="s">
        <v>420</v>
      </c>
      <c r="AM491" s="5"/>
    </row>
    <row r="492" spans="1:39" ht="15" customHeight="1">
      <c r="A492" s="4" t="s">
        <v>386</v>
      </c>
      <c r="F492" s="391" t="s">
        <v>700</v>
      </c>
      <c r="AL492" s="394" t="str">
        <f>"【 "&amp;$K$7&amp;" 】"</f>
        <v>【 ○○　○○　様邸新築工事 】</v>
      </c>
      <c r="AM492" s="5"/>
    </row>
    <row r="493" spans="1:39" ht="12.95" customHeight="1">
      <c r="A493" s="569" t="s">
        <v>142</v>
      </c>
      <c r="B493" s="570"/>
      <c r="C493" s="570"/>
      <c r="D493" s="570"/>
      <c r="E493" s="571"/>
      <c r="F493" s="569" t="s">
        <v>143</v>
      </c>
      <c r="G493" s="570"/>
      <c r="H493" s="570"/>
      <c r="I493" s="571"/>
      <c r="J493" s="578" t="s">
        <v>144</v>
      </c>
      <c r="K493" s="579"/>
      <c r="L493" s="579"/>
      <c r="M493" s="579"/>
      <c r="N493" s="579"/>
      <c r="O493" s="579"/>
      <c r="P493" s="579"/>
      <c r="Q493" s="579"/>
      <c r="R493" s="579"/>
      <c r="S493" s="579"/>
      <c r="T493" s="579"/>
      <c r="U493" s="579"/>
      <c r="V493" s="579"/>
      <c r="W493" s="579"/>
      <c r="X493" s="579"/>
      <c r="Y493" s="569" t="s">
        <v>145</v>
      </c>
      <c r="Z493" s="570"/>
      <c r="AA493" s="570"/>
      <c r="AB493" s="570"/>
      <c r="AC493" s="570"/>
      <c r="AD493" s="570"/>
      <c r="AE493" s="570"/>
      <c r="AF493" s="570"/>
      <c r="AG493" s="570"/>
      <c r="AH493" s="570"/>
      <c r="AI493" s="570"/>
      <c r="AJ493" s="570"/>
      <c r="AK493" s="570"/>
      <c r="AL493" s="571"/>
      <c r="AM493" s="858" t="s">
        <v>521</v>
      </c>
    </row>
    <row r="494" spans="1:39" ht="12.95" customHeight="1">
      <c r="A494" s="572"/>
      <c r="B494" s="573"/>
      <c r="C494" s="573"/>
      <c r="D494" s="573"/>
      <c r="E494" s="574"/>
      <c r="F494" s="572"/>
      <c r="G494" s="573"/>
      <c r="H494" s="573"/>
      <c r="I494" s="574"/>
      <c r="J494" s="581"/>
      <c r="K494" s="582"/>
      <c r="L494" s="582"/>
      <c r="M494" s="582"/>
      <c r="N494" s="582"/>
      <c r="O494" s="582"/>
      <c r="P494" s="582"/>
      <c r="Q494" s="582"/>
      <c r="R494" s="582"/>
      <c r="S494" s="582"/>
      <c r="T494" s="582"/>
      <c r="U494" s="582"/>
      <c r="V494" s="582"/>
      <c r="W494" s="582"/>
      <c r="X494" s="582"/>
      <c r="Y494" s="855"/>
      <c r="Z494" s="856"/>
      <c r="AA494" s="856"/>
      <c r="AB494" s="856"/>
      <c r="AC494" s="856"/>
      <c r="AD494" s="856"/>
      <c r="AE494" s="856"/>
      <c r="AF494" s="856"/>
      <c r="AG494" s="856"/>
      <c r="AH494" s="856"/>
      <c r="AI494" s="856"/>
      <c r="AJ494" s="856"/>
      <c r="AK494" s="856"/>
      <c r="AL494" s="857"/>
      <c r="AM494" s="858"/>
    </row>
    <row r="495" spans="1:39" ht="12.95" customHeight="1">
      <c r="A495" s="572"/>
      <c r="B495" s="573"/>
      <c r="C495" s="573"/>
      <c r="D495" s="573"/>
      <c r="E495" s="574"/>
      <c r="F495" s="572"/>
      <c r="G495" s="573"/>
      <c r="H495" s="573"/>
      <c r="I495" s="574"/>
      <c r="J495" s="584" t="s">
        <v>146</v>
      </c>
      <c r="K495" s="585"/>
      <c r="L495" s="585"/>
      <c r="M495" s="586"/>
      <c r="N495" s="554" t="s">
        <v>147</v>
      </c>
      <c r="O495" s="555" t="s">
        <v>148</v>
      </c>
      <c r="P495" s="556"/>
      <c r="Q495" s="556"/>
      <c r="R495" s="556"/>
      <c r="S495" s="556"/>
      <c r="T495" s="556"/>
      <c r="U495" s="556"/>
      <c r="V495" s="556"/>
      <c r="W495" s="557"/>
      <c r="X495" s="564" t="s">
        <v>149</v>
      </c>
      <c r="Y495" s="842" t="s">
        <v>151</v>
      </c>
      <c r="Z495" s="556"/>
      <c r="AA495" s="556"/>
      <c r="AB495" s="556"/>
      <c r="AC495" s="556"/>
      <c r="AD495" s="556"/>
      <c r="AE495" s="556"/>
      <c r="AF495" s="843"/>
      <c r="AG495" s="558" t="s">
        <v>152</v>
      </c>
      <c r="AH495" s="559"/>
      <c r="AI495" s="559"/>
      <c r="AJ495" s="559"/>
      <c r="AK495" s="559"/>
      <c r="AL495" s="846"/>
      <c r="AM495" s="858"/>
    </row>
    <row r="496" spans="1:39" ht="12.95" customHeight="1">
      <c r="A496" s="572"/>
      <c r="B496" s="573"/>
      <c r="C496" s="573"/>
      <c r="D496" s="573"/>
      <c r="E496" s="574"/>
      <c r="F496" s="572"/>
      <c r="G496" s="573"/>
      <c r="H496" s="573"/>
      <c r="I496" s="574"/>
      <c r="J496" s="510" t="s">
        <v>153</v>
      </c>
      <c r="K496" s="513" t="s">
        <v>154</v>
      </c>
      <c r="L496" s="513" t="s">
        <v>155</v>
      </c>
      <c r="M496" s="516" t="s">
        <v>156</v>
      </c>
      <c r="N496" s="554"/>
      <c r="O496" s="558"/>
      <c r="P496" s="559"/>
      <c r="Q496" s="559"/>
      <c r="R496" s="559"/>
      <c r="S496" s="559"/>
      <c r="T496" s="559"/>
      <c r="U496" s="559"/>
      <c r="V496" s="559"/>
      <c r="W496" s="560"/>
      <c r="X496" s="564"/>
      <c r="Y496" s="844"/>
      <c r="Z496" s="585"/>
      <c r="AA496" s="585"/>
      <c r="AB496" s="585"/>
      <c r="AC496" s="585"/>
      <c r="AD496" s="585"/>
      <c r="AE496" s="585"/>
      <c r="AF496" s="845"/>
      <c r="AG496" s="584"/>
      <c r="AH496" s="585"/>
      <c r="AI496" s="585"/>
      <c r="AJ496" s="585"/>
      <c r="AK496" s="585"/>
      <c r="AL496" s="845"/>
      <c r="AM496" s="858"/>
    </row>
    <row r="497" spans="1:39" ht="12.95" customHeight="1">
      <c r="A497" s="572"/>
      <c r="B497" s="573"/>
      <c r="C497" s="573"/>
      <c r="D497" s="573"/>
      <c r="E497" s="574"/>
      <c r="F497" s="572"/>
      <c r="G497" s="573"/>
      <c r="H497" s="573"/>
      <c r="I497" s="574"/>
      <c r="J497" s="511"/>
      <c r="K497" s="514"/>
      <c r="L497" s="514"/>
      <c r="M497" s="517"/>
      <c r="N497" s="554"/>
      <c r="O497" s="558"/>
      <c r="P497" s="559"/>
      <c r="Q497" s="559"/>
      <c r="R497" s="559"/>
      <c r="S497" s="559"/>
      <c r="T497" s="559"/>
      <c r="U497" s="559"/>
      <c r="V497" s="559"/>
      <c r="W497" s="560"/>
      <c r="X497" s="564"/>
      <c r="Y497" s="838" t="s">
        <v>157</v>
      </c>
      <c r="Z497" s="840" t="s">
        <v>158</v>
      </c>
      <c r="AA497" s="847" t="s">
        <v>159</v>
      </c>
      <c r="AB497" s="848"/>
      <c r="AC497" s="848"/>
      <c r="AD497" s="848"/>
      <c r="AE497" s="848"/>
      <c r="AF497" s="849"/>
      <c r="AG497" s="847" t="s">
        <v>160</v>
      </c>
      <c r="AH497" s="848"/>
      <c r="AI497" s="850"/>
      <c r="AJ497" s="851" t="s">
        <v>161</v>
      </c>
      <c r="AK497" s="848"/>
      <c r="AL497" s="849"/>
      <c r="AM497" s="858"/>
    </row>
    <row r="498" spans="1:39" ht="14.1" customHeight="1">
      <c r="A498" s="572"/>
      <c r="B498" s="573"/>
      <c r="C498" s="573"/>
      <c r="D498" s="573"/>
      <c r="E498" s="574"/>
      <c r="F498" s="572"/>
      <c r="G498" s="573"/>
      <c r="H498" s="573"/>
      <c r="I498" s="574"/>
      <c r="J498" s="511"/>
      <c r="K498" s="514"/>
      <c r="L498" s="514"/>
      <c r="M498" s="517"/>
      <c r="N498" s="554"/>
      <c r="O498" s="558"/>
      <c r="P498" s="559"/>
      <c r="Q498" s="559"/>
      <c r="R498" s="559"/>
      <c r="S498" s="559"/>
      <c r="T498" s="559"/>
      <c r="U498" s="559"/>
      <c r="V498" s="559"/>
      <c r="W498" s="560"/>
      <c r="X498" s="564"/>
      <c r="Y498" s="839"/>
      <c r="Z498" s="841"/>
      <c r="AA498" s="852" t="s">
        <v>162</v>
      </c>
      <c r="AB498" s="834" t="s">
        <v>163</v>
      </c>
      <c r="AC498" s="834" t="s">
        <v>164</v>
      </c>
      <c r="AD498" s="834" t="s">
        <v>165</v>
      </c>
      <c r="AE498" s="834" t="s">
        <v>166</v>
      </c>
      <c r="AF498" s="834" t="s">
        <v>167</v>
      </c>
      <c r="AG498" s="836" t="s">
        <v>168</v>
      </c>
      <c r="AH498" s="860" t="s">
        <v>169</v>
      </c>
      <c r="AI498" s="861"/>
      <c r="AJ498" s="836" t="s">
        <v>168</v>
      </c>
      <c r="AK498" s="860" t="s">
        <v>169</v>
      </c>
      <c r="AL498" s="861"/>
      <c r="AM498" s="858"/>
    </row>
    <row r="499" spans="1:39" ht="14.1" customHeight="1">
      <c r="A499" s="572"/>
      <c r="B499" s="573"/>
      <c r="C499" s="573"/>
      <c r="D499" s="573"/>
      <c r="E499" s="574"/>
      <c r="F499" s="572"/>
      <c r="G499" s="573"/>
      <c r="H499" s="573"/>
      <c r="I499" s="574"/>
      <c r="J499" s="512"/>
      <c r="K499" s="515"/>
      <c r="L499" s="515"/>
      <c r="M499" s="518"/>
      <c r="N499" s="554"/>
      <c r="O499" s="558"/>
      <c r="P499" s="559"/>
      <c r="Q499" s="559"/>
      <c r="R499" s="559"/>
      <c r="S499" s="559"/>
      <c r="T499" s="559"/>
      <c r="U499" s="559"/>
      <c r="V499" s="559"/>
      <c r="W499" s="560"/>
      <c r="X499" s="564"/>
      <c r="Y499" s="839"/>
      <c r="Z499" s="841"/>
      <c r="AA499" s="853"/>
      <c r="AB499" s="835"/>
      <c r="AC499" s="835"/>
      <c r="AD499" s="835"/>
      <c r="AE499" s="835"/>
      <c r="AF499" s="835"/>
      <c r="AG499" s="837"/>
      <c r="AH499" s="862" t="s">
        <v>170</v>
      </c>
      <c r="AI499" s="863"/>
      <c r="AJ499" s="837"/>
      <c r="AK499" s="862" t="s">
        <v>170</v>
      </c>
      <c r="AL499" s="863"/>
      <c r="AM499" s="858"/>
    </row>
    <row r="500" spans="1:39" ht="14.1" customHeight="1" thickBot="1">
      <c r="A500" s="575"/>
      <c r="B500" s="576"/>
      <c r="C500" s="576"/>
      <c r="D500" s="576"/>
      <c r="E500" s="577"/>
      <c r="F500" s="572"/>
      <c r="G500" s="573"/>
      <c r="H500" s="573"/>
      <c r="I500" s="574"/>
      <c r="J500" s="7">
        <v>1</v>
      </c>
      <c r="K500" s="8">
        <v>2</v>
      </c>
      <c r="L500" s="8">
        <v>3</v>
      </c>
      <c r="M500" s="9">
        <v>4</v>
      </c>
      <c r="N500" s="554"/>
      <c r="O500" s="561"/>
      <c r="P500" s="562"/>
      <c r="Q500" s="562"/>
      <c r="R500" s="562"/>
      <c r="S500" s="562"/>
      <c r="T500" s="562"/>
      <c r="U500" s="562"/>
      <c r="V500" s="562"/>
      <c r="W500" s="563"/>
      <c r="X500" s="564"/>
      <c r="Y500" s="839"/>
      <c r="Z500" s="841"/>
      <c r="AA500" s="853"/>
      <c r="AB500" s="835"/>
      <c r="AC500" s="835"/>
      <c r="AD500" s="835"/>
      <c r="AE500" s="835"/>
      <c r="AF500" s="835"/>
      <c r="AG500" s="837"/>
      <c r="AH500" s="864" t="s">
        <v>171</v>
      </c>
      <c r="AI500" s="865"/>
      <c r="AJ500" s="837"/>
      <c r="AK500" s="864" t="s">
        <v>171</v>
      </c>
      <c r="AL500" s="865"/>
      <c r="AM500" s="858"/>
    </row>
    <row r="501" spans="1:39" ht="12.95" customHeight="1">
      <c r="A501" s="537" t="s">
        <v>421</v>
      </c>
      <c r="B501" s="538"/>
      <c r="C501" s="538"/>
      <c r="D501" s="538"/>
      <c r="E501" s="587" t="s">
        <v>201</v>
      </c>
      <c r="F501" s="588" t="s">
        <v>422</v>
      </c>
      <c r="G501" s="505"/>
      <c r="H501" s="505"/>
      <c r="I501" s="506"/>
      <c r="J501" s="547" t="b">
        <v>0</v>
      </c>
      <c r="K501" s="548" t="b">
        <v>0</v>
      </c>
      <c r="L501" s="606" t="b">
        <v>0</v>
      </c>
      <c r="M501" s="504" t="b">
        <v>0</v>
      </c>
      <c r="N501" s="12" t="b">
        <v>0</v>
      </c>
      <c r="O501" s="11" t="s">
        <v>423</v>
      </c>
      <c r="P501" s="11"/>
      <c r="Q501" s="11"/>
      <c r="R501" s="11"/>
      <c r="S501" s="11"/>
      <c r="T501" s="11"/>
      <c r="U501" s="11"/>
      <c r="V501" s="11"/>
      <c r="W501" s="11"/>
      <c r="X501" s="14" t="s">
        <v>175</v>
      </c>
      <c r="Y501" s="200" t="s">
        <v>176</v>
      </c>
      <c r="Z501" s="201" t="s">
        <v>177</v>
      </c>
      <c r="AA501" s="202" t="s">
        <v>178</v>
      </c>
      <c r="AB501" s="203" t="s">
        <v>179</v>
      </c>
      <c r="AC501" s="203" t="s">
        <v>180</v>
      </c>
      <c r="AD501" s="203" t="s">
        <v>181</v>
      </c>
      <c r="AE501" s="203" t="s">
        <v>182</v>
      </c>
      <c r="AF501" s="204" t="s">
        <v>183</v>
      </c>
      <c r="AG501" s="205" t="b">
        <v>0</v>
      </c>
      <c r="AH501" s="830" t="s">
        <v>184</v>
      </c>
      <c r="AI501" s="831"/>
      <c r="AJ501" s="205" t="b">
        <v>0</v>
      </c>
      <c r="AK501" s="830" t="s">
        <v>184</v>
      </c>
      <c r="AL501" s="832"/>
      <c r="AM501" s="803" t="b">
        <f>IF(OR(X502, AG501, AJ501), TRUE,FALSE)</f>
        <v>0</v>
      </c>
    </row>
    <row r="502" spans="1:39" ht="12.95" customHeight="1">
      <c r="A502" s="521"/>
      <c r="B502" s="520"/>
      <c r="C502" s="520"/>
      <c r="D502" s="520"/>
      <c r="E502" s="525"/>
      <c r="F502" s="598"/>
      <c r="G502" s="497"/>
      <c r="H502" s="497"/>
      <c r="I502" s="498"/>
      <c r="J502" s="502"/>
      <c r="K502" s="535"/>
      <c r="L502" s="594"/>
      <c r="M502" s="501"/>
      <c r="N502" s="61" t="s">
        <v>185</v>
      </c>
      <c r="O502" s="63" t="s">
        <v>186</v>
      </c>
      <c r="P502" s="484"/>
      <c r="Q502" s="484"/>
      <c r="R502" s="484"/>
      <c r="S502" s="484"/>
      <c r="T502" s="484"/>
      <c r="U502" s="484"/>
      <c r="V502" s="484"/>
      <c r="W502" s="63" t="s">
        <v>187</v>
      </c>
      <c r="X502" s="29" t="b">
        <v>0</v>
      </c>
      <c r="Y502" s="30" t="b">
        <v>0</v>
      </c>
      <c r="Z502" s="31" t="b">
        <v>0</v>
      </c>
      <c r="AA502" s="32" t="b">
        <v>0</v>
      </c>
      <c r="AB502" s="33" t="b">
        <v>0</v>
      </c>
      <c r="AC502" s="34" t="b">
        <v>0</v>
      </c>
      <c r="AD502" s="35" t="b">
        <v>0</v>
      </c>
      <c r="AE502" s="34" t="b">
        <v>0</v>
      </c>
      <c r="AF502" s="35" t="b">
        <v>0</v>
      </c>
      <c r="AG502" s="36" t="b">
        <v>0</v>
      </c>
      <c r="AH502" s="816" t="s">
        <v>171</v>
      </c>
      <c r="AI502" s="817"/>
      <c r="AJ502" s="36" t="b">
        <v>0</v>
      </c>
      <c r="AK502" s="816" t="s">
        <v>171</v>
      </c>
      <c r="AL502" s="818"/>
      <c r="AM502" s="803"/>
    </row>
    <row r="503" spans="1:39" ht="12.95" customHeight="1">
      <c r="A503" s="521"/>
      <c r="B503" s="520"/>
      <c r="C503" s="520"/>
      <c r="D503" s="520"/>
      <c r="E503" s="533" t="str">
        <f>表示項目選択・建物情報!$E$42</f>
        <v>-</v>
      </c>
      <c r="F503" s="598"/>
      <c r="G503" s="497"/>
      <c r="H503" s="497"/>
      <c r="I503" s="498"/>
      <c r="J503" s="491" t="b">
        <v>0</v>
      </c>
      <c r="K503" s="492" t="b">
        <v>0</v>
      </c>
      <c r="L503" s="592" t="b">
        <v>0</v>
      </c>
      <c r="M503" s="493" t="b">
        <v>0</v>
      </c>
      <c r="N503" s="52" t="b">
        <v>0</v>
      </c>
      <c r="O503" s="53" t="s">
        <v>424</v>
      </c>
      <c r="P503" s="53"/>
      <c r="Q503" s="53"/>
      <c r="R503" s="53"/>
      <c r="S503" s="53"/>
      <c r="T503" s="53"/>
      <c r="U503" s="53"/>
      <c r="V503" s="53"/>
      <c r="W503" s="53"/>
      <c r="X503" s="54" t="s">
        <v>175</v>
      </c>
      <c r="Y503" s="176" t="s">
        <v>176</v>
      </c>
      <c r="Z503" s="177" t="s">
        <v>177</v>
      </c>
      <c r="AA503" s="178" t="s">
        <v>178</v>
      </c>
      <c r="AB503" s="179" t="s">
        <v>179</v>
      </c>
      <c r="AC503" s="179" t="s">
        <v>180</v>
      </c>
      <c r="AD503" s="179" t="s">
        <v>181</v>
      </c>
      <c r="AE503" s="179" t="s">
        <v>182</v>
      </c>
      <c r="AF503" s="182" t="s">
        <v>183</v>
      </c>
      <c r="AG503" s="181" t="b">
        <v>0</v>
      </c>
      <c r="AH503" s="822" t="s">
        <v>184</v>
      </c>
      <c r="AI503" s="833"/>
      <c r="AJ503" s="181" t="b">
        <v>0</v>
      </c>
      <c r="AK503" s="822" t="s">
        <v>184</v>
      </c>
      <c r="AL503" s="824"/>
      <c r="AM503" s="803" t="b">
        <f>IF(OR(X504, AG503, AJ503), TRUE,FALSE)</f>
        <v>0</v>
      </c>
    </row>
    <row r="504" spans="1:39" ht="12.95" customHeight="1">
      <c r="A504" s="521"/>
      <c r="B504" s="520"/>
      <c r="C504" s="520"/>
      <c r="D504" s="520"/>
      <c r="E504" s="534"/>
      <c r="F504" s="48"/>
      <c r="G504" s="28"/>
      <c r="H504" s="28"/>
      <c r="I504" s="49"/>
      <c r="J504" s="502"/>
      <c r="K504" s="535"/>
      <c r="L504" s="594"/>
      <c r="M504" s="501"/>
      <c r="N504" s="50" t="s">
        <v>185</v>
      </c>
      <c r="O504" s="28" t="s">
        <v>186</v>
      </c>
      <c r="P504" s="484"/>
      <c r="Q504" s="484"/>
      <c r="R504" s="484"/>
      <c r="S504" s="484"/>
      <c r="T504" s="484"/>
      <c r="U504" s="484"/>
      <c r="V504" s="484"/>
      <c r="W504" s="28" t="s">
        <v>187</v>
      </c>
      <c r="X504" s="29" t="b">
        <v>0</v>
      </c>
      <c r="Y504" s="165" t="b">
        <v>0</v>
      </c>
      <c r="Z504" s="166" t="b">
        <v>0</v>
      </c>
      <c r="AA504" s="167" t="b">
        <v>0</v>
      </c>
      <c r="AB504" s="168" t="b">
        <v>0</v>
      </c>
      <c r="AC504" s="169" t="b">
        <v>0</v>
      </c>
      <c r="AD504" s="170" t="b">
        <v>0</v>
      </c>
      <c r="AE504" s="169" t="b">
        <v>0</v>
      </c>
      <c r="AF504" s="170" t="b">
        <v>0</v>
      </c>
      <c r="AG504" s="171" t="b">
        <v>0</v>
      </c>
      <c r="AH504" s="804" t="s">
        <v>171</v>
      </c>
      <c r="AI504" s="828"/>
      <c r="AJ504" s="171" t="b">
        <v>0</v>
      </c>
      <c r="AK504" s="804" t="s">
        <v>171</v>
      </c>
      <c r="AL504" s="806"/>
      <c r="AM504" s="803"/>
    </row>
    <row r="505" spans="1:39" ht="12.95" customHeight="1">
      <c r="A505" s="521"/>
      <c r="B505" s="520"/>
      <c r="C505" s="520"/>
      <c r="D505" s="520"/>
      <c r="E505" s="92"/>
      <c r="F505" s="48"/>
      <c r="G505" s="28"/>
      <c r="H505" s="28"/>
      <c r="I505" s="49"/>
      <c r="J505" s="491" t="b">
        <v>0</v>
      </c>
      <c r="K505" s="492" t="b">
        <v>0</v>
      </c>
      <c r="L505" s="592" t="b">
        <v>0</v>
      </c>
      <c r="M505" s="493" t="b">
        <v>0</v>
      </c>
      <c r="N505" s="52" t="b">
        <v>0</v>
      </c>
      <c r="O505" s="53" t="s">
        <v>425</v>
      </c>
      <c r="P505" s="53"/>
      <c r="Q505" s="53"/>
      <c r="R505" s="53"/>
      <c r="S505" s="53"/>
      <c r="T505" s="53"/>
      <c r="U505" s="53"/>
      <c r="V505" s="53"/>
      <c r="W505" s="53"/>
      <c r="X505" s="54" t="s">
        <v>175</v>
      </c>
      <c r="Y505" s="73" t="s">
        <v>176</v>
      </c>
      <c r="Z505" s="74" t="s">
        <v>177</v>
      </c>
      <c r="AA505" s="75" t="s">
        <v>178</v>
      </c>
      <c r="AB505" s="76" t="s">
        <v>179</v>
      </c>
      <c r="AC505" s="76" t="s">
        <v>180</v>
      </c>
      <c r="AD505" s="76" t="s">
        <v>181</v>
      </c>
      <c r="AE505" s="76" t="s">
        <v>182</v>
      </c>
      <c r="AF505" s="77" t="s">
        <v>183</v>
      </c>
      <c r="AG505" s="78" t="b">
        <v>0</v>
      </c>
      <c r="AH505" s="800" t="s">
        <v>184</v>
      </c>
      <c r="AI505" s="801"/>
      <c r="AJ505" s="78" t="b">
        <v>0</v>
      </c>
      <c r="AK505" s="800" t="s">
        <v>184</v>
      </c>
      <c r="AL505" s="802"/>
      <c r="AM505" s="803" t="b">
        <f>IF(OR(X506, AG505, AJ505), TRUE,FALSE)</f>
        <v>0</v>
      </c>
    </row>
    <row r="506" spans="1:39" ht="12.95" customHeight="1">
      <c r="A506" s="521"/>
      <c r="B506" s="520"/>
      <c r="C506" s="520"/>
      <c r="D506" s="520"/>
      <c r="E506" s="92"/>
      <c r="F506" s="48"/>
      <c r="G506" s="28"/>
      <c r="H506" s="28"/>
      <c r="I506" s="49"/>
      <c r="J506" s="502"/>
      <c r="K506" s="535"/>
      <c r="L506" s="594"/>
      <c r="M506" s="501"/>
      <c r="N506" s="50" t="s">
        <v>185</v>
      </c>
      <c r="O506" s="28" t="s">
        <v>186</v>
      </c>
      <c r="P506" s="484"/>
      <c r="Q506" s="484"/>
      <c r="R506" s="484"/>
      <c r="S506" s="484"/>
      <c r="T506" s="484"/>
      <c r="U506" s="484"/>
      <c r="V506" s="484"/>
      <c r="W506" s="28" t="s">
        <v>187</v>
      </c>
      <c r="X506" s="64" t="b">
        <v>0</v>
      </c>
      <c r="Y506" s="65" t="b">
        <v>0</v>
      </c>
      <c r="Z506" s="66" t="b">
        <v>0</v>
      </c>
      <c r="AA506" s="67" t="b">
        <v>0</v>
      </c>
      <c r="AB506" s="68" t="b">
        <v>0</v>
      </c>
      <c r="AC506" s="69" t="b">
        <v>0</v>
      </c>
      <c r="AD506" s="70" t="b">
        <v>0</v>
      </c>
      <c r="AE506" s="69" t="b">
        <v>0</v>
      </c>
      <c r="AF506" s="70" t="b">
        <v>0</v>
      </c>
      <c r="AG506" s="71" t="b">
        <v>0</v>
      </c>
      <c r="AH506" s="810" t="s">
        <v>171</v>
      </c>
      <c r="AI506" s="811"/>
      <c r="AJ506" s="71" t="b">
        <v>0</v>
      </c>
      <c r="AK506" s="810" t="s">
        <v>171</v>
      </c>
      <c r="AL506" s="812"/>
      <c r="AM506" s="803"/>
    </row>
    <row r="507" spans="1:39" ht="12.95" customHeight="1">
      <c r="A507" s="521"/>
      <c r="B507" s="520"/>
      <c r="C507" s="520"/>
      <c r="D507" s="520"/>
      <c r="E507" s="92"/>
      <c r="F507" s="48"/>
      <c r="G507" s="28"/>
      <c r="H507" s="28"/>
      <c r="I507" s="49"/>
      <c r="J507" s="491" t="b">
        <v>0</v>
      </c>
      <c r="K507" s="492" t="b">
        <v>0</v>
      </c>
      <c r="L507" s="592" t="b">
        <v>0</v>
      </c>
      <c r="M507" s="493" t="b">
        <v>0</v>
      </c>
      <c r="N507" s="52" t="b">
        <v>0</v>
      </c>
      <c r="O507" s="53" t="s">
        <v>426</v>
      </c>
      <c r="P507" s="53"/>
      <c r="Q507" s="53"/>
      <c r="R507" s="53"/>
      <c r="S507" s="53"/>
      <c r="T507" s="53"/>
      <c r="U507" s="53"/>
      <c r="V507" s="53"/>
      <c r="W507" s="53"/>
      <c r="X507" s="54" t="s">
        <v>175</v>
      </c>
      <c r="Y507" s="73" t="s">
        <v>176</v>
      </c>
      <c r="Z507" s="74" t="s">
        <v>177</v>
      </c>
      <c r="AA507" s="75" t="s">
        <v>178</v>
      </c>
      <c r="AB507" s="76" t="s">
        <v>179</v>
      </c>
      <c r="AC507" s="76" t="s">
        <v>180</v>
      </c>
      <c r="AD507" s="76" t="s">
        <v>181</v>
      </c>
      <c r="AE507" s="76" t="s">
        <v>182</v>
      </c>
      <c r="AF507" s="77" t="s">
        <v>183</v>
      </c>
      <c r="AG507" s="78" t="b">
        <v>0</v>
      </c>
      <c r="AH507" s="800" t="s">
        <v>184</v>
      </c>
      <c r="AI507" s="801"/>
      <c r="AJ507" s="78" t="b">
        <v>0</v>
      </c>
      <c r="AK507" s="800" t="s">
        <v>184</v>
      </c>
      <c r="AL507" s="802"/>
      <c r="AM507" s="803" t="b">
        <f>IF(OR(X508, AG507, AJ507), TRUE,FALSE)</f>
        <v>0</v>
      </c>
    </row>
    <row r="508" spans="1:39" ht="12.95" customHeight="1">
      <c r="A508" s="521"/>
      <c r="B508" s="520"/>
      <c r="C508" s="520"/>
      <c r="D508" s="520"/>
      <c r="E508" s="92"/>
      <c r="F508" s="48"/>
      <c r="G508" s="28"/>
      <c r="H508" s="28"/>
      <c r="I508" s="49"/>
      <c r="J508" s="502"/>
      <c r="K508" s="535"/>
      <c r="L508" s="594"/>
      <c r="M508" s="501"/>
      <c r="N508" s="50" t="s">
        <v>185</v>
      </c>
      <c r="O508" s="28" t="s">
        <v>186</v>
      </c>
      <c r="P508" s="484"/>
      <c r="Q508" s="484"/>
      <c r="R508" s="484"/>
      <c r="S508" s="484"/>
      <c r="T508" s="484"/>
      <c r="U508" s="484"/>
      <c r="V508" s="484"/>
      <c r="W508" s="28" t="s">
        <v>187</v>
      </c>
      <c r="X508" s="29" t="b">
        <v>0</v>
      </c>
      <c r="Y508" s="30" t="b">
        <v>0</v>
      </c>
      <c r="Z508" s="31" t="b">
        <v>0</v>
      </c>
      <c r="AA508" s="32" t="b">
        <v>0</v>
      </c>
      <c r="AB508" s="33" t="b">
        <v>0</v>
      </c>
      <c r="AC508" s="34" t="b">
        <v>0</v>
      </c>
      <c r="AD508" s="35" t="b">
        <v>0</v>
      </c>
      <c r="AE508" s="34" t="b">
        <v>0</v>
      </c>
      <c r="AF508" s="35" t="b">
        <v>0</v>
      </c>
      <c r="AG508" s="36" t="b">
        <v>0</v>
      </c>
      <c r="AH508" s="816" t="s">
        <v>171</v>
      </c>
      <c r="AI508" s="817"/>
      <c r="AJ508" s="36" t="b">
        <v>0</v>
      </c>
      <c r="AK508" s="816" t="s">
        <v>171</v>
      </c>
      <c r="AL508" s="818"/>
      <c r="AM508" s="803"/>
    </row>
    <row r="509" spans="1:39" ht="12.95" customHeight="1">
      <c r="A509" s="521"/>
      <c r="B509" s="520"/>
      <c r="C509" s="520"/>
      <c r="D509" s="520"/>
      <c r="E509" s="92"/>
      <c r="F509" s="607" t="s">
        <v>427</v>
      </c>
      <c r="G509" s="608"/>
      <c r="H509" s="608"/>
      <c r="I509" s="609"/>
      <c r="J509" s="491" t="b">
        <v>0</v>
      </c>
      <c r="K509" s="492" t="b">
        <v>0</v>
      </c>
      <c r="L509" s="592" t="b">
        <v>0</v>
      </c>
      <c r="M509" s="493" t="b">
        <v>0</v>
      </c>
      <c r="N509" s="52" t="b">
        <v>0</v>
      </c>
      <c r="O509" s="53" t="s">
        <v>428</v>
      </c>
      <c r="P509" s="53"/>
      <c r="Q509" s="53"/>
      <c r="R509" s="53"/>
      <c r="S509" s="53"/>
      <c r="T509" s="53"/>
      <c r="U509" s="53"/>
      <c r="V509" s="53"/>
      <c r="W509" s="53"/>
      <c r="X509" s="54" t="s">
        <v>175</v>
      </c>
      <c r="Y509" s="176" t="s">
        <v>176</v>
      </c>
      <c r="Z509" s="177" t="s">
        <v>177</v>
      </c>
      <c r="AA509" s="178" t="s">
        <v>178</v>
      </c>
      <c r="AB509" s="179" t="s">
        <v>179</v>
      </c>
      <c r="AC509" s="179" t="s">
        <v>180</v>
      </c>
      <c r="AD509" s="179" t="s">
        <v>181</v>
      </c>
      <c r="AE509" s="179" t="s">
        <v>182</v>
      </c>
      <c r="AF509" s="182" t="s">
        <v>183</v>
      </c>
      <c r="AG509" s="181" t="b">
        <v>0</v>
      </c>
      <c r="AH509" s="822" t="s">
        <v>184</v>
      </c>
      <c r="AI509" s="823"/>
      <c r="AJ509" s="181" t="b">
        <v>0</v>
      </c>
      <c r="AK509" s="822" t="s">
        <v>184</v>
      </c>
      <c r="AL509" s="824"/>
      <c r="AM509" s="803" t="b">
        <f>IF(OR(X510, AG509, AJ509), TRUE,FALSE)</f>
        <v>0</v>
      </c>
    </row>
    <row r="510" spans="1:39" ht="12.95" customHeight="1">
      <c r="A510" s="521"/>
      <c r="B510" s="520"/>
      <c r="C510" s="520"/>
      <c r="D510" s="520"/>
      <c r="E510" s="92"/>
      <c r="F510" s="529"/>
      <c r="G510" s="520"/>
      <c r="H510" s="520"/>
      <c r="I510" s="540"/>
      <c r="J510" s="502"/>
      <c r="K510" s="535"/>
      <c r="L510" s="594"/>
      <c r="M510" s="501"/>
      <c r="N510" s="50" t="s">
        <v>185</v>
      </c>
      <c r="O510" s="28" t="s">
        <v>186</v>
      </c>
      <c r="P510" s="484"/>
      <c r="Q510" s="484"/>
      <c r="R510" s="484"/>
      <c r="S510" s="484"/>
      <c r="T510" s="484"/>
      <c r="U510" s="484"/>
      <c r="V510" s="484"/>
      <c r="W510" s="28" t="s">
        <v>187</v>
      </c>
      <c r="X510" s="29" t="b">
        <v>0</v>
      </c>
      <c r="Y510" s="30" t="b">
        <v>0</v>
      </c>
      <c r="Z510" s="31" t="b">
        <v>0</v>
      </c>
      <c r="AA510" s="32" t="b">
        <v>0</v>
      </c>
      <c r="AB510" s="33" t="b">
        <v>0</v>
      </c>
      <c r="AC510" s="34" t="b">
        <v>0</v>
      </c>
      <c r="AD510" s="35" t="b">
        <v>0</v>
      </c>
      <c r="AE510" s="34" t="b">
        <v>0</v>
      </c>
      <c r="AF510" s="35" t="b">
        <v>0</v>
      </c>
      <c r="AG510" s="36" t="b">
        <v>0</v>
      </c>
      <c r="AH510" s="816" t="s">
        <v>171</v>
      </c>
      <c r="AI510" s="817"/>
      <c r="AJ510" s="36" t="b">
        <v>0</v>
      </c>
      <c r="AK510" s="816" t="s">
        <v>171</v>
      </c>
      <c r="AL510" s="818"/>
      <c r="AM510" s="803"/>
    </row>
    <row r="511" spans="1:39" ht="12.95" customHeight="1">
      <c r="A511" s="521"/>
      <c r="B511" s="520"/>
      <c r="C511" s="520"/>
      <c r="D511" s="520"/>
      <c r="E511" s="92"/>
      <c r="F511" s="48"/>
      <c r="G511" s="28"/>
      <c r="H511" s="28"/>
      <c r="I511" s="49"/>
      <c r="J511" s="491" t="b">
        <v>0</v>
      </c>
      <c r="K511" s="492" t="b">
        <v>0</v>
      </c>
      <c r="L511" s="492" t="b">
        <v>0</v>
      </c>
      <c r="M511" s="493" t="b">
        <v>0</v>
      </c>
      <c r="N511" s="52" t="b">
        <v>0</v>
      </c>
      <c r="O511" s="53" t="s">
        <v>426</v>
      </c>
      <c r="P511" s="53"/>
      <c r="Q511" s="53"/>
      <c r="R511" s="53"/>
      <c r="S511" s="53"/>
      <c r="T511" s="53"/>
      <c r="U511" s="53"/>
      <c r="V511" s="53"/>
      <c r="W511" s="53"/>
      <c r="X511" s="54" t="s">
        <v>175</v>
      </c>
      <c r="Y511" s="176" t="s">
        <v>176</v>
      </c>
      <c r="Z511" s="177" t="s">
        <v>177</v>
      </c>
      <c r="AA511" s="178" t="s">
        <v>178</v>
      </c>
      <c r="AB511" s="179" t="s">
        <v>179</v>
      </c>
      <c r="AC511" s="179" t="s">
        <v>180</v>
      </c>
      <c r="AD511" s="179" t="s">
        <v>181</v>
      </c>
      <c r="AE511" s="179" t="s">
        <v>182</v>
      </c>
      <c r="AF511" s="182" t="s">
        <v>183</v>
      </c>
      <c r="AG511" s="181" t="b">
        <v>0</v>
      </c>
      <c r="AH511" s="822" t="s">
        <v>184</v>
      </c>
      <c r="AI511" s="823"/>
      <c r="AJ511" s="181" t="b">
        <v>0</v>
      </c>
      <c r="AK511" s="822" t="s">
        <v>184</v>
      </c>
      <c r="AL511" s="824"/>
      <c r="AM511" s="803" t="b">
        <f>IF(OR(X512, AG511, AJ511), TRUE,FALSE)</f>
        <v>0</v>
      </c>
    </row>
    <row r="512" spans="1:39" ht="12.95" customHeight="1">
      <c r="A512" s="521"/>
      <c r="B512" s="520"/>
      <c r="C512" s="520"/>
      <c r="D512" s="520"/>
      <c r="E512" s="92"/>
      <c r="F512" s="229"/>
      <c r="G512" s="63"/>
      <c r="H512" s="63"/>
      <c r="I512" s="230"/>
      <c r="J512" s="502"/>
      <c r="K512" s="535"/>
      <c r="L512" s="535"/>
      <c r="M512" s="501"/>
      <c r="N512" s="50" t="s">
        <v>185</v>
      </c>
      <c r="O512" s="28" t="s">
        <v>186</v>
      </c>
      <c r="P512" s="484"/>
      <c r="Q512" s="484"/>
      <c r="R512" s="484"/>
      <c r="S512" s="484"/>
      <c r="T512" s="484"/>
      <c r="U512" s="484"/>
      <c r="V512" s="484"/>
      <c r="W512" s="28" t="s">
        <v>187</v>
      </c>
      <c r="X512" s="29" t="b">
        <v>0</v>
      </c>
      <c r="Y512" s="165" t="b">
        <v>0</v>
      </c>
      <c r="Z512" s="166" t="b">
        <v>0</v>
      </c>
      <c r="AA512" s="167" t="b">
        <v>0</v>
      </c>
      <c r="AB512" s="168" t="b">
        <v>0</v>
      </c>
      <c r="AC512" s="169" t="b">
        <v>0</v>
      </c>
      <c r="AD512" s="170" t="b">
        <v>0</v>
      </c>
      <c r="AE512" s="169" t="b">
        <v>0</v>
      </c>
      <c r="AF512" s="170" t="b">
        <v>0</v>
      </c>
      <c r="AG512" s="171" t="b">
        <v>0</v>
      </c>
      <c r="AH512" s="804" t="s">
        <v>171</v>
      </c>
      <c r="AI512" s="828"/>
      <c r="AJ512" s="171" t="b">
        <v>0</v>
      </c>
      <c r="AK512" s="804" t="s">
        <v>171</v>
      </c>
      <c r="AL512" s="806"/>
      <c r="AM512" s="803"/>
    </row>
    <row r="513" spans="1:39" ht="12.95" customHeight="1">
      <c r="A513" s="521"/>
      <c r="B513" s="520"/>
      <c r="C513" s="520"/>
      <c r="D513" s="520"/>
      <c r="E513" s="92"/>
      <c r="F513" s="529" t="s">
        <v>429</v>
      </c>
      <c r="G513" s="520"/>
      <c r="H513" s="520"/>
      <c r="I513" s="540"/>
      <c r="J513" s="491" t="b">
        <v>0</v>
      </c>
      <c r="K513" s="492" t="b">
        <v>0</v>
      </c>
      <c r="L513" s="492" t="b">
        <v>0</v>
      </c>
      <c r="M513" s="493" t="b">
        <v>0</v>
      </c>
      <c r="N513" s="52" t="b">
        <v>0</v>
      </c>
      <c r="O513" s="53" t="s">
        <v>430</v>
      </c>
      <c r="P513" s="53"/>
      <c r="Q513" s="53"/>
      <c r="R513" s="53"/>
      <c r="S513" s="53"/>
      <c r="T513" s="53"/>
      <c r="U513" s="53"/>
      <c r="V513" s="53"/>
      <c r="W513" s="53"/>
      <c r="X513" s="54" t="s">
        <v>175</v>
      </c>
      <c r="Y513" s="73" t="s">
        <v>176</v>
      </c>
      <c r="Z513" s="74" t="s">
        <v>177</v>
      </c>
      <c r="AA513" s="75" t="s">
        <v>178</v>
      </c>
      <c r="AB513" s="76" t="s">
        <v>179</v>
      </c>
      <c r="AC513" s="76" t="s">
        <v>180</v>
      </c>
      <c r="AD513" s="76" t="s">
        <v>181</v>
      </c>
      <c r="AE513" s="76" t="s">
        <v>182</v>
      </c>
      <c r="AF513" s="77" t="s">
        <v>183</v>
      </c>
      <c r="AG513" s="78" t="b">
        <v>0</v>
      </c>
      <c r="AH513" s="800" t="s">
        <v>184</v>
      </c>
      <c r="AI513" s="801"/>
      <c r="AJ513" s="78" t="b">
        <v>0</v>
      </c>
      <c r="AK513" s="800" t="s">
        <v>184</v>
      </c>
      <c r="AL513" s="802"/>
      <c r="AM513" s="803" t="b">
        <f>IF(OR(X514, AG513, AJ513), TRUE,FALSE)</f>
        <v>0</v>
      </c>
    </row>
    <row r="514" spans="1:39" ht="12.95" customHeight="1">
      <c r="A514" s="521"/>
      <c r="B514" s="520"/>
      <c r="C514" s="520"/>
      <c r="D514" s="520"/>
      <c r="E514" s="92"/>
      <c r="F514" s="48"/>
      <c r="G514" s="28"/>
      <c r="H514" s="28"/>
      <c r="I514" s="49"/>
      <c r="J514" s="502"/>
      <c r="K514" s="535"/>
      <c r="L514" s="535"/>
      <c r="M514" s="501"/>
      <c r="N514" s="50" t="s">
        <v>185</v>
      </c>
      <c r="O514" s="28" t="s">
        <v>186</v>
      </c>
      <c r="P514" s="484"/>
      <c r="Q514" s="484"/>
      <c r="R514" s="484"/>
      <c r="S514" s="484"/>
      <c r="T514" s="484"/>
      <c r="U514" s="484"/>
      <c r="V514" s="484"/>
      <c r="W514" s="28" t="s">
        <v>187</v>
      </c>
      <c r="X514" s="29" t="b">
        <v>0</v>
      </c>
      <c r="Y514" s="30" t="b">
        <v>0</v>
      </c>
      <c r="Z514" s="31" t="b">
        <v>0</v>
      </c>
      <c r="AA514" s="32" t="b">
        <v>0</v>
      </c>
      <c r="AB514" s="33" t="b">
        <v>0</v>
      </c>
      <c r="AC514" s="34" t="b">
        <v>0</v>
      </c>
      <c r="AD514" s="35" t="b">
        <v>0</v>
      </c>
      <c r="AE514" s="34" t="b">
        <v>0</v>
      </c>
      <c r="AF514" s="35" t="b">
        <v>0</v>
      </c>
      <c r="AG514" s="36" t="b">
        <v>0</v>
      </c>
      <c r="AH514" s="816" t="s">
        <v>171</v>
      </c>
      <c r="AI514" s="817"/>
      <c r="AJ514" s="36" t="b">
        <v>0</v>
      </c>
      <c r="AK514" s="816" t="s">
        <v>171</v>
      </c>
      <c r="AL514" s="818"/>
      <c r="AM514" s="803"/>
    </row>
    <row r="515" spans="1:39" ht="12.95" customHeight="1">
      <c r="A515" s="521"/>
      <c r="B515" s="520"/>
      <c r="C515" s="520"/>
      <c r="D515" s="520"/>
      <c r="E515" s="92"/>
      <c r="F515" s="48"/>
      <c r="G515" s="28"/>
      <c r="H515" s="28"/>
      <c r="I515" s="49"/>
      <c r="J515" s="491" t="b">
        <v>0</v>
      </c>
      <c r="K515" s="492" t="b">
        <v>0</v>
      </c>
      <c r="L515" s="492" t="b">
        <v>0</v>
      </c>
      <c r="M515" s="493" t="b">
        <v>0</v>
      </c>
      <c r="N515" s="52" t="b">
        <v>0</v>
      </c>
      <c r="O515" s="53" t="s">
        <v>431</v>
      </c>
      <c r="P515" s="53"/>
      <c r="Q515" s="53"/>
      <c r="R515" s="53"/>
      <c r="S515" s="53"/>
      <c r="T515" s="53"/>
      <c r="U515" s="53"/>
      <c r="V515" s="53"/>
      <c r="W515" s="53"/>
      <c r="X515" s="54" t="s">
        <v>175</v>
      </c>
      <c r="Y515" s="176" t="s">
        <v>176</v>
      </c>
      <c r="Z515" s="177" t="s">
        <v>177</v>
      </c>
      <c r="AA515" s="178" t="s">
        <v>178</v>
      </c>
      <c r="AB515" s="179" t="s">
        <v>179</v>
      </c>
      <c r="AC515" s="179" t="s">
        <v>180</v>
      </c>
      <c r="AD515" s="179" t="s">
        <v>181</v>
      </c>
      <c r="AE515" s="179" t="s">
        <v>182</v>
      </c>
      <c r="AF515" s="180" t="s">
        <v>183</v>
      </c>
      <c r="AG515" s="181" t="b">
        <v>0</v>
      </c>
      <c r="AH515" s="822" t="s">
        <v>184</v>
      </c>
      <c r="AI515" s="823"/>
      <c r="AJ515" s="181" t="b">
        <v>0</v>
      </c>
      <c r="AK515" s="822" t="s">
        <v>184</v>
      </c>
      <c r="AL515" s="824"/>
      <c r="AM515" s="803" t="b">
        <f>IF(OR(X516, AG515, AJ515), TRUE,FALSE)</f>
        <v>0</v>
      </c>
    </row>
    <row r="516" spans="1:39" ht="12.95" customHeight="1">
      <c r="A516" s="521"/>
      <c r="B516" s="520"/>
      <c r="C516" s="520"/>
      <c r="D516" s="520"/>
      <c r="E516" s="92"/>
      <c r="F516" s="48"/>
      <c r="G516" s="28"/>
      <c r="H516" s="28"/>
      <c r="I516" s="49"/>
      <c r="J516" s="502"/>
      <c r="K516" s="535"/>
      <c r="L516" s="535"/>
      <c r="M516" s="501"/>
      <c r="N516" s="50" t="s">
        <v>185</v>
      </c>
      <c r="O516" s="28" t="s">
        <v>186</v>
      </c>
      <c r="P516" s="484"/>
      <c r="Q516" s="484"/>
      <c r="R516" s="484"/>
      <c r="S516" s="484"/>
      <c r="T516" s="484"/>
      <c r="U516" s="484"/>
      <c r="V516" s="484"/>
      <c r="W516" s="28" t="s">
        <v>187</v>
      </c>
      <c r="X516" s="29" t="b">
        <v>0</v>
      </c>
      <c r="Y516" s="65" t="b">
        <v>0</v>
      </c>
      <c r="Z516" s="66" t="b">
        <v>0</v>
      </c>
      <c r="AA516" s="67" t="b">
        <v>0</v>
      </c>
      <c r="AB516" s="68" t="b">
        <v>0</v>
      </c>
      <c r="AC516" s="69" t="b">
        <v>0</v>
      </c>
      <c r="AD516" s="70" t="b">
        <v>0</v>
      </c>
      <c r="AE516" s="69" t="b">
        <v>0</v>
      </c>
      <c r="AF516" s="112" t="b">
        <v>0</v>
      </c>
      <c r="AG516" s="71" t="b">
        <v>0</v>
      </c>
      <c r="AH516" s="810" t="s">
        <v>171</v>
      </c>
      <c r="AI516" s="811"/>
      <c r="AJ516" s="71" t="b">
        <v>0</v>
      </c>
      <c r="AK516" s="810" t="s">
        <v>171</v>
      </c>
      <c r="AL516" s="812"/>
      <c r="AM516" s="803"/>
    </row>
    <row r="517" spans="1:39" ht="12.95" customHeight="1">
      <c r="A517" s="521"/>
      <c r="B517" s="520"/>
      <c r="C517" s="520"/>
      <c r="D517" s="520"/>
      <c r="E517" s="92"/>
      <c r="F517" s="48"/>
      <c r="G517" s="28"/>
      <c r="H517" s="28"/>
      <c r="I517" s="49"/>
      <c r="J517" s="491" t="b">
        <v>0</v>
      </c>
      <c r="K517" s="492" t="b">
        <v>0</v>
      </c>
      <c r="L517" s="492" t="b">
        <v>0</v>
      </c>
      <c r="M517" s="493" t="b">
        <v>0</v>
      </c>
      <c r="N517" s="52" t="b">
        <v>0</v>
      </c>
      <c r="O517" s="53" t="s">
        <v>432</v>
      </c>
      <c r="P517" s="53"/>
      <c r="Q517" s="53"/>
      <c r="R517" s="53"/>
      <c r="S517" s="53"/>
      <c r="T517" s="53"/>
      <c r="U517" s="53"/>
      <c r="V517" s="53"/>
      <c r="W517" s="53"/>
      <c r="X517" s="54" t="s">
        <v>175</v>
      </c>
      <c r="Y517" s="73" t="s">
        <v>176</v>
      </c>
      <c r="Z517" s="74" t="s">
        <v>177</v>
      </c>
      <c r="AA517" s="75" t="s">
        <v>178</v>
      </c>
      <c r="AB517" s="76" t="s">
        <v>179</v>
      </c>
      <c r="AC517" s="76" t="s">
        <v>180</v>
      </c>
      <c r="AD517" s="76" t="s">
        <v>181</v>
      </c>
      <c r="AE517" s="76" t="s">
        <v>182</v>
      </c>
      <c r="AF517" s="77" t="s">
        <v>183</v>
      </c>
      <c r="AG517" s="78" t="b">
        <v>0</v>
      </c>
      <c r="AH517" s="800" t="s">
        <v>184</v>
      </c>
      <c r="AI517" s="801"/>
      <c r="AJ517" s="78" t="b">
        <v>0</v>
      </c>
      <c r="AK517" s="800" t="s">
        <v>184</v>
      </c>
      <c r="AL517" s="802"/>
      <c r="AM517" s="803" t="b">
        <f>IF(OR(X518, AG517, AJ517), TRUE,FALSE)</f>
        <v>0</v>
      </c>
    </row>
    <row r="518" spans="1:39" ht="12.95" customHeight="1">
      <c r="A518" s="521"/>
      <c r="B518" s="520"/>
      <c r="C518" s="520"/>
      <c r="D518" s="520"/>
      <c r="E518" s="92"/>
      <c r="F518" s="48"/>
      <c r="G518" s="28"/>
      <c r="H518" s="28"/>
      <c r="I518" s="49"/>
      <c r="J518" s="502"/>
      <c r="K518" s="535"/>
      <c r="L518" s="535"/>
      <c r="M518" s="501"/>
      <c r="N518" s="50" t="s">
        <v>185</v>
      </c>
      <c r="O518" s="28" t="s">
        <v>186</v>
      </c>
      <c r="P518" s="484"/>
      <c r="Q518" s="484"/>
      <c r="R518" s="484"/>
      <c r="S518" s="484"/>
      <c r="T518" s="484"/>
      <c r="U518" s="484"/>
      <c r="V518" s="484"/>
      <c r="W518" s="28" t="s">
        <v>187</v>
      </c>
      <c r="X518" s="29" t="b">
        <v>0</v>
      </c>
      <c r="Y518" s="30" t="b">
        <v>0</v>
      </c>
      <c r="Z518" s="31" t="b">
        <v>0</v>
      </c>
      <c r="AA518" s="32" t="b">
        <v>0</v>
      </c>
      <c r="AB518" s="33" t="b">
        <v>0</v>
      </c>
      <c r="AC518" s="34" t="b">
        <v>0</v>
      </c>
      <c r="AD518" s="35" t="b">
        <v>0</v>
      </c>
      <c r="AE518" s="34" t="b">
        <v>0</v>
      </c>
      <c r="AF518" s="35" t="b">
        <v>0</v>
      </c>
      <c r="AG518" s="36" t="b">
        <v>0</v>
      </c>
      <c r="AH518" s="816" t="s">
        <v>171</v>
      </c>
      <c r="AI518" s="817"/>
      <c r="AJ518" s="36" t="b">
        <v>0</v>
      </c>
      <c r="AK518" s="816" t="s">
        <v>171</v>
      </c>
      <c r="AL518" s="818"/>
      <c r="AM518" s="803"/>
    </row>
    <row r="519" spans="1:39" ht="12.95" customHeight="1">
      <c r="A519" s="521"/>
      <c r="B519" s="520"/>
      <c r="C519" s="520"/>
      <c r="D519" s="520"/>
      <c r="E519" s="92"/>
      <c r="F519" s="48"/>
      <c r="G519" s="28"/>
      <c r="H519" s="28"/>
      <c r="I519" s="49"/>
      <c r="J519" s="491" t="b">
        <v>0</v>
      </c>
      <c r="K519" s="492" t="b">
        <v>0</v>
      </c>
      <c r="L519" s="492" t="b">
        <v>0</v>
      </c>
      <c r="M519" s="493" t="b">
        <v>0</v>
      </c>
      <c r="N519" s="52" t="b">
        <v>0</v>
      </c>
      <c r="O519" s="53" t="s">
        <v>433</v>
      </c>
      <c r="P519" s="53"/>
      <c r="Q519" s="53"/>
      <c r="R519" s="53"/>
      <c r="S519" s="53"/>
      <c r="T519" s="53"/>
      <c r="U519" s="53"/>
      <c r="V519" s="53"/>
      <c r="W519" s="53"/>
      <c r="X519" s="54" t="s">
        <v>175</v>
      </c>
      <c r="Y519" s="55" t="s">
        <v>176</v>
      </c>
      <c r="Z519" s="56" t="s">
        <v>177</v>
      </c>
      <c r="AA519" s="57" t="s">
        <v>178</v>
      </c>
      <c r="AB519" s="58" t="s">
        <v>179</v>
      </c>
      <c r="AC519" s="58" t="s">
        <v>180</v>
      </c>
      <c r="AD519" s="58" t="s">
        <v>181</v>
      </c>
      <c r="AE519" s="58" t="s">
        <v>182</v>
      </c>
      <c r="AF519" s="110" t="s">
        <v>183</v>
      </c>
      <c r="AG519" s="60" t="b">
        <v>0</v>
      </c>
      <c r="AH519" s="825" t="s">
        <v>184</v>
      </c>
      <c r="AI519" s="826"/>
      <c r="AJ519" s="60" t="b">
        <v>0</v>
      </c>
      <c r="AK519" s="825" t="s">
        <v>184</v>
      </c>
      <c r="AL519" s="827"/>
      <c r="AM519" s="803" t="b">
        <f>IF(OR(X520, AG519, AJ519), TRUE,FALSE)</f>
        <v>0</v>
      </c>
    </row>
    <row r="520" spans="1:39" ht="12.95" customHeight="1">
      <c r="A520" s="521"/>
      <c r="B520" s="520"/>
      <c r="C520" s="520"/>
      <c r="D520" s="520"/>
      <c r="E520" s="92"/>
      <c r="F520" s="48"/>
      <c r="G520" s="28"/>
      <c r="H520" s="28"/>
      <c r="I520" s="49"/>
      <c r="J520" s="502"/>
      <c r="K520" s="535"/>
      <c r="L520" s="535"/>
      <c r="M520" s="501"/>
      <c r="N520" s="50" t="s">
        <v>185</v>
      </c>
      <c r="O520" s="28" t="s">
        <v>186</v>
      </c>
      <c r="P520" s="484"/>
      <c r="Q520" s="484"/>
      <c r="R520" s="484"/>
      <c r="S520" s="484"/>
      <c r="T520" s="484"/>
      <c r="U520" s="484"/>
      <c r="V520" s="484"/>
      <c r="W520" s="28" t="s">
        <v>187</v>
      </c>
      <c r="X520" s="29" t="b">
        <v>0</v>
      </c>
      <c r="Y520" s="30" t="b">
        <v>0</v>
      </c>
      <c r="Z520" s="31" t="b">
        <v>0</v>
      </c>
      <c r="AA520" s="32" t="b">
        <v>0</v>
      </c>
      <c r="AB520" s="33" t="b">
        <v>0</v>
      </c>
      <c r="AC520" s="34" t="b">
        <v>0</v>
      </c>
      <c r="AD520" s="35" t="b">
        <v>0</v>
      </c>
      <c r="AE520" s="34" t="b">
        <v>0</v>
      </c>
      <c r="AF520" s="114" t="b">
        <v>0</v>
      </c>
      <c r="AG520" s="36" t="b">
        <v>0</v>
      </c>
      <c r="AH520" s="816" t="s">
        <v>171</v>
      </c>
      <c r="AI520" s="817"/>
      <c r="AJ520" s="36" t="b">
        <v>0</v>
      </c>
      <c r="AK520" s="816" t="s">
        <v>171</v>
      </c>
      <c r="AL520" s="818"/>
      <c r="AM520" s="803"/>
    </row>
    <row r="521" spans="1:39" ht="12.95" customHeight="1">
      <c r="A521" s="521"/>
      <c r="B521" s="520"/>
      <c r="C521" s="520"/>
      <c r="D521" s="520"/>
      <c r="E521" s="92"/>
      <c r="F521" s="48"/>
      <c r="G521" s="28"/>
      <c r="H521" s="28"/>
      <c r="I521" s="49"/>
      <c r="J521" s="491" t="b">
        <v>0</v>
      </c>
      <c r="K521" s="492" t="b">
        <v>0</v>
      </c>
      <c r="L521" s="492" t="b">
        <v>0</v>
      </c>
      <c r="M521" s="493" t="b">
        <v>0</v>
      </c>
      <c r="N521" s="52" t="b">
        <v>0</v>
      </c>
      <c r="O521" s="53" t="s">
        <v>434</v>
      </c>
      <c r="P521" s="53"/>
      <c r="Q521" s="53"/>
      <c r="R521" s="53"/>
      <c r="S521" s="53"/>
      <c r="T521" s="53"/>
      <c r="U521" s="53"/>
      <c r="V521" s="53"/>
      <c r="W521" s="53"/>
      <c r="X521" s="54" t="s">
        <v>175</v>
      </c>
      <c r="Y521" s="176" t="s">
        <v>176</v>
      </c>
      <c r="Z521" s="177" t="s">
        <v>177</v>
      </c>
      <c r="AA521" s="178" t="s">
        <v>178</v>
      </c>
      <c r="AB521" s="179" t="s">
        <v>179</v>
      </c>
      <c r="AC521" s="179" t="s">
        <v>180</v>
      </c>
      <c r="AD521" s="179" t="s">
        <v>181</v>
      </c>
      <c r="AE521" s="179" t="s">
        <v>182</v>
      </c>
      <c r="AF521" s="180" t="s">
        <v>183</v>
      </c>
      <c r="AG521" s="181" t="b">
        <v>0</v>
      </c>
      <c r="AH521" s="822" t="s">
        <v>184</v>
      </c>
      <c r="AI521" s="823"/>
      <c r="AJ521" s="181" t="b">
        <v>0</v>
      </c>
      <c r="AK521" s="822" t="s">
        <v>184</v>
      </c>
      <c r="AL521" s="824"/>
      <c r="AM521" s="803" t="b">
        <f>IF(OR(X522, AG521, AJ521), TRUE,FALSE)</f>
        <v>0</v>
      </c>
    </row>
    <row r="522" spans="1:39" ht="12.95" customHeight="1">
      <c r="A522" s="521"/>
      <c r="B522" s="520"/>
      <c r="C522" s="520"/>
      <c r="D522" s="520"/>
      <c r="E522" s="92"/>
      <c r="F522" s="48"/>
      <c r="G522" s="28"/>
      <c r="H522" s="28"/>
      <c r="I522" s="49"/>
      <c r="J522" s="502"/>
      <c r="K522" s="535"/>
      <c r="L522" s="535"/>
      <c r="M522" s="501"/>
      <c r="N522" s="50" t="s">
        <v>185</v>
      </c>
      <c r="O522" s="28" t="s">
        <v>186</v>
      </c>
      <c r="P522" s="484"/>
      <c r="Q522" s="484"/>
      <c r="R522" s="484"/>
      <c r="S522" s="484"/>
      <c r="T522" s="484"/>
      <c r="U522" s="484"/>
      <c r="V522" s="484"/>
      <c r="W522" s="28" t="s">
        <v>187</v>
      </c>
      <c r="X522" s="29" t="b">
        <v>0</v>
      </c>
      <c r="Y522" s="30" t="b">
        <v>0</v>
      </c>
      <c r="Z522" s="31" t="b">
        <v>0</v>
      </c>
      <c r="AA522" s="32" t="b">
        <v>0</v>
      </c>
      <c r="AB522" s="33" t="b">
        <v>0</v>
      </c>
      <c r="AC522" s="34" t="b">
        <v>0</v>
      </c>
      <c r="AD522" s="35" t="b">
        <v>0</v>
      </c>
      <c r="AE522" s="34" t="b">
        <v>0</v>
      </c>
      <c r="AF522" s="114" t="b">
        <v>0</v>
      </c>
      <c r="AG522" s="36" t="b">
        <v>0</v>
      </c>
      <c r="AH522" s="816" t="s">
        <v>171</v>
      </c>
      <c r="AI522" s="817"/>
      <c r="AJ522" s="36" t="b">
        <v>0</v>
      </c>
      <c r="AK522" s="816" t="s">
        <v>171</v>
      </c>
      <c r="AL522" s="818"/>
      <c r="AM522" s="803"/>
    </row>
    <row r="523" spans="1:39" ht="12.95" customHeight="1">
      <c r="A523" s="521"/>
      <c r="B523" s="520"/>
      <c r="C523" s="520"/>
      <c r="D523" s="520"/>
      <c r="E523" s="92"/>
      <c r="F523" s="48"/>
      <c r="G523" s="28"/>
      <c r="H523" s="28"/>
      <c r="I523" s="49"/>
      <c r="J523" s="491" t="b">
        <v>0</v>
      </c>
      <c r="K523" s="492" t="b">
        <v>0</v>
      </c>
      <c r="L523" s="492" t="b">
        <v>0</v>
      </c>
      <c r="M523" s="493" t="b">
        <v>0</v>
      </c>
      <c r="N523" s="52" t="b">
        <v>0</v>
      </c>
      <c r="O523" s="53" t="s">
        <v>435</v>
      </c>
      <c r="P523" s="53"/>
      <c r="Q523" s="53"/>
      <c r="R523" s="53"/>
      <c r="S523" s="53"/>
      <c r="T523" s="53"/>
      <c r="U523" s="53"/>
      <c r="V523" s="53"/>
      <c r="W523" s="53"/>
      <c r="X523" s="54" t="s">
        <v>175</v>
      </c>
      <c r="Y523" s="176" t="s">
        <v>176</v>
      </c>
      <c r="Z523" s="177" t="s">
        <v>177</v>
      </c>
      <c r="AA523" s="178" t="s">
        <v>178</v>
      </c>
      <c r="AB523" s="179" t="s">
        <v>179</v>
      </c>
      <c r="AC523" s="179" t="s">
        <v>180</v>
      </c>
      <c r="AD523" s="179" t="s">
        <v>181</v>
      </c>
      <c r="AE523" s="179" t="s">
        <v>182</v>
      </c>
      <c r="AF523" s="180" t="s">
        <v>183</v>
      </c>
      <c r="AG523" s="181" t="b">
        <v>0</v>
      </c>
      <c r="AH523" s="822" t="s">
        <v>184</v>
      </c>
      <c r="AI523" s="823"/>
      <c r="AJ523" s="181" t="b">
        <v>0</v>
      </c>
      <c r="AK523" s="822" t="s">
        <v>184</v>
      </c>
      <c r="AL523" s="824"/>
      <c r="AM523" s="803" t="b">
        <f>IF(OR(X524, AG523, AJ523), TRUE,FALSE)</f>
        <v>0</v>
      </c>
    </row>
    <row r="524" spans="1:39" ht="12.95" customHeight="1">
      <c r="A524" s="521"/>
      <c r="B524" s="520"/>
      <c r="C524" s="520"/>
      <c r="D524" s="520"/>
      <c r="E524" s="92"/>
      <c r="F524" s="48"/>
      <c r="G524" s="28"/>
      <c r="H524" s="28"/>
      <c r="I524" s="49"/>
      <c r="J524" s="491"/>
      <c r="K524" s="492"/>
      <c r="L524" s="492"/>
      <c r="M524" s="493"/>
      <c r="N524" s="50" t="s">
        <v>185</v>
      </c>
      <c r="O524" s="28" t="s">
        <v>186</v>
      </c>
      <c r="P524" s="484"/>
      <c r="Q524" s="484"/>
      <c r="R524" s="484"/>
      <c r="S524" s="484"/>
      <c r="T524" s="484"/>
      <c r="U524" s="484"/>
      <c r="V524" s="484"/>
      <c r="W524" s="28" t="s">
        <v>187</v>
      </c>
      <c r="X524" s="29" t="b">
        <v>0</v>
      </c>
      <c r="Y524" s="153" t="b">
        <v>0</v>
      </c>
      <c r="Z524" s="154" t="b">
        <v>0</v>
      </c>
      <c r="AA524" s="155" t="b">
        <v>0</v>
      </c>
      <c r="AB524" s="156" t="b">
        <v>0</v>
      </c>
      <c r="AC524" s="157" t="b">
        <v>0</v>
      </c>
      <c r="AD524" s="158" t="b">
        <v>0</v>
      </c>
      <c r="AE524" s="157" t="b">
        <v>0</v>
      </c>
      <c r="AF524" s="174" t="b">
        <v>0</v>
      </c>
      <c r="AG524" s="159" t="b">
        <v>0</v>
      </c>
      <c r="AH524" s="819" t="s">
        <v>171</v>
      </c>
      <c r="AI524" s="820"/>
      <c r="AJ524" s="159" t="b">
        <v>0</v>
      </c>
      <c r="AK524" s="819" t="s">
        <v>171</v>
      </c>
      <c r="AL524" s="821"/>
      <c r="AM524" s="803"/>
    </row>
    <row r="525" spans="1:39" ht="12.95" customHeight="1">
      <c r="A525" s="599" t="s">
        <v>494</v>
      </c>
      <c r="B525" s="495"/>
      <c r="C525" s="495"/>
      <c r="D525" s="600"/>
      <c r="E525" s="524" t="s">
        <v>201</v>
      </c>
      <c r="F525" s="526" t="s">
        <v>436</v>
      </c>
      <c r="G525" s="527"/>
      <c r="H525" s="527"/>
      <c r="I525" s="602"/>
      <c r="J525" s="531" t="b">
        <v>0</v>
      </c>
      <c r="K525" s="532" t="b">
        <v>0</v>
      </c>
      <c r="L525" s="532" t="b">
        <v>0</v>
      </c>
      <c r="M525" s="494" t="b">
        <v>0</v>
      </c>
      <c r="N525" s="85" t="b">
        <v>0</v>
      </c>
      <c r="O525" s="40" t="s">
        <v>437</v>
      </c>
      <c r="P525" s="40"/>
      <c r="Q525" s="40"/>
      <c r="R525" s="40"/>
      <c r="S525" s="40"/>
      <c r="T525" s="40"/>
      <c r="U525" s="40"/>
      <c r="V525" s="40"/>
      <c r="W525" s="40"/>
      <c r="X525" s="41" t="s">
        <v>175</v>
      </c>
      <c r="Y525" s="73" t="s">
        <v>176</v>
      </c>
      <c r="Z525" s="74" t="s">
        <v>177</v>
      </c>
      <c r="AA525" s="75" t="s">
        <v>178</v>
      </c>
      <c r="AB525" s="76" t="s">
        <v>179</v>
      </c>
      <c r="AC525" s="76" t="s">
        <v>180</v>
      </c>
      <c r="AD525" s="76" t="s">
        <v>181</v>
      </c>
      <c r="AE525" s="76" t="s">
        <v>182</v>
      </c>
      <c r="AF525" s="113" t="s">
        <v>183</v>
      </c>
      <c r="AG525" s="78" t="b">
        <v>0</v>
      </c>
      <c r="AH525" s="800" t="s">
        <v>184</v>
      </c>
      <c r="AI525" s="801"/>
      <c r="AJ525" s="78" t="b">
        <v>0</v>
      </c>
      <c r="AK525" s="800" t="s">
        <v>184</v>
      </c>
      <c r="AL525" s="802"/>
      <c r="AM525" s="803" t="b">
        <f>IF(OR(X526, AG525, AJ525), TRUE,FALSE)</f>
        <v>0</v>
      </c>
    </row>
    <row r="526" spans="1:39" ht="12.95" customHeight="1">
      <c r="A526" s="519"/>
      <c r="B526" s="497"/>
      <c r="C526" s="497"/>
      <c r="D526" s="601"/>
      <c r="E526" s="525"/>
      <c r="F526" s="529"/>
      <c r="G526" s="520"/>
      <c r="H526" s="520"/>
      <c r="I526" s="540"/>
      <c r="J526" s="502"/>
      <c r="K526" s="535"/>
      <c r="L526" s="535"/>
      <c r="M526" s="501"/>
      <c r="N526" s="50" t="s">
        <v>185</v>
      </c>
      <c r="O526" s="28" t="s">
        <v>186</v>
      </c>
      <c r="P526" s="484"/>
      <c r="Q526" s="484"/>
      <c r="R526" s="484"/>
      <c r="S526" s="484"/>
      <c r="T526" s="484"/>
      <c r="U526" s="484"/>
      <c r="V526" s="484"/>
      <c r="W526" s="28" t="s">
        <v>187</v>
      </c>
      <c r="X526" s="29" t="b">
        <v>0</v>
      </c>
      <c r="Y526" s="165" t="b">
        <v>0</v>
      </c>
      <c r="Z526" s="166" t="b">
        <v>0</v>
      </c>
      <c r="AA526" s="167" t="b">
        <v>0</v>
      </c>
      <c r="AB526" s="168" t="b">
        <v>0</v>
      </c>
      <c r="AC526" s="169" t="b">
        <v>0</v>
      </c>
      <c r="AD526" s="170" t="b">
        <v>0</v>
      </c>
      <c r="AE526" s="169" t="b">
        <v>0</v>
      </c>
      <c r="AF526" s="197" t="b">
        <v>0</v>
      </c>
      <c r="AG526" s="171" t="b">
        <v>0</v>
      </c>
      <c r="AH526" s="804" t="s">
        <v>171</v>
      </c>
      <c r="AI526" s="805"/>
      <c r="AJ526" s="171" t="b">
        <v>0</v>
      </c>
      <c r="AK526" s="804" t="s">
        <v>171</v>
      </c>
      <c r="AL526" s="806"/>
      <c r="AM526" s="803"/>
    </row>
    <row r="527" spans="1:39" ht="12.95" customHeight="1">
      <c r="A527" s="519" t="s">
        <v>493</v>
      </c>
      <c r="B527" s="497"/>
      <c r="C527" s="497"/>
      <c r="D527" s="601"/>
      <c r="E527" s="533" t="str">
        <f>表示項目選択・建物情報!$E$44</f>
        <v>-</v>
      </c>
      <c r="F527" s="48"/>
      <c r="G527" s="28"/>
      <c r="H527" s="28"/>
      <c r="I527" s="49"/>
      <c r="J527" s="491" t="b">
        <v>0</v>
      </c>
      <c r="K527" s="492" t="b">
        <v>0</v>
      </c>
      <c r="L527" s="492" t="b">
        <v>0</v>
      </c>
      <c r="M527" s="493" t="b">
        <v>0</v>
      </c>
      <c r="N527" s="52" t="b">
        <v>0</v>
      </c>
      <c r="O527" s="53" t="s">
        <v>438</v>
      </c>
      <c r="P527" s="53"/>
      <c r="Q527" s="53"/>
      <c r="R527" s="53"/>
      <c r="S527" s="53"/>
      <c r="T527" s="53"/>
      <c r="U527" s="53"/>
      <c r="V527" s="53"/>
      <c r="W527" s="53"/>
      <c r="X527" s="54" t="s">
        <v>175</v>
      </c>
      <c r="Y527" s="73" t="s">
        <v>176</v>
      </c>
      <c r="Z527" s="74" t="s">
        <v>177</v>
      </c>
      <c r="AA527" s="75" t="s">
        <v>178</v>
      </c>
      <c r="AB527" s="76" t="s">
        <v>179</v>
      </c>
      <c r="AC527" s="76" t="s">
        <v>180</v>
      </c>
      <c r="AD527" s="76" t="s">
        <v>181</v>
      </c>
      <c r="AE527" s="76" t="s">
        <v>182</v>
      </c>
      <c r="AF527" s="113" t="s">
        <v>183</v>
      </c>
      <c r="AG527" s="78" t="b">
        <v>0</v>
      </c>
      <c r="AH527" s="800" t="s">
        <v>184</v>
      </c>
      <c r="AI527" s="801"/>
      <c r="AJ527" s="78" t="b">
        <v>0</v>
      </c>
      <c r="AK527" s="800" t="s">
        <v>184</v>
      </c>
      <c r="AL527" s="802"/>
      <c r="AM527" s="803" t="b">
        <f>IF(OR(X528, AG527, AJ527), TRUE,FALSE)</f>
        <v>0</v>
      </c>
    </row>
    <row r="528" spans="1:39" ht="12.95" customHeight="1">
      <c r="A528" s="519"/>
      <c r="B528" s="497"/>
      <c r="C528" s="497"/>
      <c r="D528" s="601"/>
      <c r="E528" s="534"/>
      <c r="F528" s="48"/>
      <c r="G528" s="28"/>
      <c r="H528" s="28"/>
      <c r="I528" s="49"/>
      <c r="J528" s="502"/>
      <c r="K528" s="535"/>
      <c r="L528" s="535"/>
      <c r="M528" s="501"/>
      <c r="N528" s="50" t="s">
        <v>185</v>
      </c>
      <c r="O528" s="28" t="s">
        <v>186</v>
      </c>
      <c r="P528" s="484"/>
      <c r="Q528" s="484"/>
      <c r="R528" s="484"/>
      <c r="S528" s="484"/>
      <c r="T528" s="484"/>
      <c r="U528" s="484"/>
      <c r="V528" s="484"/>
      <c r="W528" s="28" t="s">
        <v>187</v>
      </c>
      <c r="X528" s="29" t="b">
        <v>0</v>
      </c>
      <c r="Y528" s="65" t="b">
        <v>0</v>
      </c>
      <c r="Z528" s="66" t="b">
        <v>0</v>
      </c>
      <c r="AA528" s="67" t="b">
        <v>0</v>
      </c>
      <c r="AB528" s="68" t="b">
        <v>0</v>
      </c>
      <c r="AC528" s="69" t="b">
        <v>0</v>
      </c>
      <c r="AD528" s="70" t="b">
        <v>0</v>
      </c>
      <c r="AE528" s="69" t="b">
        <v>0</v>
      </c>
      <c r="AF528" s="112" t="b">
        <v>0</v>
      </c>
      <c r="AG528" s="71" t="b">
        <v>0</v>
      </c>
      <c r="AH528" s="810" t="s">
        <v>171</v>
      </c>
      <c r="AI528" s="811"/>
      <c r="AJ528" s="71" t="b">
        <v>0</v>
      </c>
      <c r="AK528" s="810" t="s">
        <v>171</v>
      </c>
      <c r="AL528" s="812"/>
      <c r="AM528" s="803"/>
    </row>
    <row r="529" spans="1:39" ht="12.95" customHeight="1">
      <c r="A529" s="519" t="s">
        <v>495</v>
      </c>
      <c r="B529" s="497"/>
      <c r="C529" s="497"/>
      <c r="D529" s="601"/>
      <c r="E529" s="533" t="str">
        <f>表示項目選択・建物情報!$E$45</f>
        <v>-</v>
      </c>
      <c r="F529" s="48"/>
      <c r="G529" s="28"/>
      <c r="H529" s="28"/>
      <c r="I529" s="49"/>
      <c r="J529" s="491" t="b">
        <v>0</v>
      </c>
      <c r="K529" s="492" t="b">
        <v>0</v>
      </c>
      <c r="L529" s="492" t="b">
        <v>0</v>
      </c>
      <c r="M529" s="493" t="b">
        <v>0</v>
      </c>
      <c r="N529" s="52" t="b">
        <v>0</v>
      </c>
      <c r="O529" s="53" t="s">
        <v>439</v>
      </c>
      <c r="P529" s="53"/>
      <c r="Q529" s="53"/>
      <c r="R529" s="53"/>
      <c r="S529" s="53"/>
      <c r="T529" s="53"/>
      <c r="U529" s="53"/>
      <c r="V529" s="53"/>
      <c r="W529" s="53"/>
      <c r="X529" s="54" t="s">
        <v>175</v>
      </c>
      <c r="Y529" s="73" t="s">
        <v>176</v>
      </c>
      <c r="Z529" s="74" t="s">
        <v>177</v>
      </c>
      <c r="AA529" s="75" t="s">
        <v>178</v>
      </c>
      <c r="AB529" s="76" t="s">
        <v>179</v>
      </c>
      <c r="AC529" s="76" t="s">
        <v>180</v>
      </c>
      <c r="AD529" s="76" t="s">
        <v>181</v>
      </c>
      <c r="AE529" s="76" t="s">
        <v>182</v>
      </c>
      <c r="AF529" s="113" t="s">
        <v>183</v>
      </c>
      <c r="AG529" s="78" t="b">
        <v>0</v>
      </c>
      <c r="AH529" s="800" t="s">
        <v>184</v>
      </c>
      <c r="AI529" s="801"/>
      <c r="AJ529" s="78" t="b">
        <v>0</v>
      </c>
      <c r="AK529" s="800" t="s">
        <v>184</v>
      </c>
      <c r="AL529" s="802"/>
      <c r="AM529" s="803" t="b">
        <f>IF(OR(X530, AG529, AJ529), TRUE,FALSE)</f>
        <v>0</v>
      </c>
    </row>
    <row r="530" spans="1:39" ht="12.95" customHeight="1">
      <c r="A530" s="603"/>
      <c r="B530" s="507"/>
      <c r="C530" s="507"/>
      <c r="D530" s="604"/>
      <c r="E530" s="534"/>
      <c r="F530" s="24"/>
      <c r="G530" s="23"/>
      <c r="H530" s="23"/>
      <c r="I530" s="25"/>
      <c r="J530" s="595"/>
      <c r="K530" s="596"/>
      <c r="L530" s="596"/>
      <c r="M530" s="597"/>
      <c r="N530" s="26" t="s">
        <v>185</v>
      </c>
      <c r="O530" s="23" t="s">
        <v>186</v>
      </c>
      <c r="P530" s="503"/>
      <c r="Q530" s="503"/>
      <c r="R530" s="503"/>
      <c r="S530" s="503"/>
      <c r="T530" s="503"/>
      <c r="U530" s="503"/>
      <c r="V530" s="503"/>
      <c r="W530" s="23" t="s">
        <v>187</v>
      </c>
      <c r="X530" s="82" t="b">
        <v>0</v>
      </c>
      <c r="Y530" s="30" t="b">
        <v>0</v>
      </c>
      <c r="Z530" s="31" t="b">
        <v>0</v>
      </c>
      <c r="AA530" s="32" t="b">
        <v>0</v>
      </c>
      <c r="AB530" s="33" t="b">
        <v>0</v>
      </c>
      <c r="AC530" s="34" t="b">
        <v>0</v>
      </c>
      <c r="AD530" s="35" t="b">
        <v>0</v>
      </c>
      <c r="AE530" s="34" t="b">
        <v>0</v>
      </c>
      <c r="AF530" s="114" t="b">
        <v>0</v>
      </c>
      <c r="AG530" s="36" t="b">
        <v>0</v>
      </c>
      <c r="AH530" s="816" t="s">
        <v>171</v>
      </c>
      <c r="AI530" s="817"/>
      <c r="AJ530" s="36" t="b">
        <v>0</v>
      </c>
      <c r="AK530" s="816" t="s">
        <v>171</v>
      </c>
      <c r="AL530" s="818"/>
      <c r="AM530" s="803"/>
    </row>
    <row r="531" spans="1:39" ht="12.95" customHeight="1">
      <c r="A531" s="519" t="s">
        <v>519</v>
      </c>
      <c r="B531" s="520"/>
      <c r="C531" s="520"/>
      <c r="D531" s="520"/>
      <c r="E531" s="525" t="s">
        <v>201</v>
      </c>
      <c r="F531" s="598" t="s">
        <v>440</v>
      </c>
      <c r="G531" s="520"/>
      <c r="H531" s="520"/>
      <c r="I531" s="540"/>
      <c r="J531" s="491" t="b">
        <v>0</v>
      </c>
      <c r="K531" s="492" t="b">
        <v>0</v>
      </c>
      <c r="L531" s="492" t="b">
        <v>0</v>
      </c>
      <c r="M531" s="493" t="b">
        <v>0</v>
      </c>
      <c r="N531" s="39" t="b">
        <v>0</v>
      </c>
      <c r="O531" s="28" t="s">
        <v>441</v>
      </c>
      <c r="P531" s="28"/>
      <c r="Q531" s="28"/>
      <c r="R531" s="28"/>
      <c r="S531" s="28"/>
      <c r="T531" s="28"/>
      <c r="U531" s="28"/>
      <c r="V531" s="28"/>
      <c r="W531" s="28"/>
      <c r="X531" s="72" t="s">
        <v>175</v>
      </c>
      <c r="Y531" s="86" t="s">
        <v>176</v>
      </c>
      <c r="Z531" s="87" t="s">
        <v>177</v>
      </c>
      <c r="AA531" s="88" t="s">
        <v>178</v>
      </c>
      <c r="AB531" s="89" t="s">
        <v>179</v>
      </c>
      <c r="AC531" s="89" t="s">
        <v>180</v>
      </c>
      <c r="AD531" s="89" t="s">
        <v>181</v>
      </c>
      <c r="AE531" s="89" t="s">
        <v>182</v>
      </c>
      <c r="AF531" s="209" t="s">
        <v>183</v>
      </c>
      <c r="AG531" s="91" t="b">
        <v>0</v>
      </c>
      <c r="AH531" s="807" t="s">
        <v>184</v>
      </c>
      <c r="AI531" s="867"/>
      <c r="AJ531" s="91" t="b">
        <v>0</v>
      </c>
      <c r="AK531" s="807" t="s">
        <v>184</v>
      </c>
      <c r="AL531" s="809"/>
      <c r="AM531" s="803" t="b">
        <f>IF(OR(X532, AG531, AJ531), TRUE,FALSE)</f>
        <v>0</v>
      </c>
    </row>
    <row r="532" spans="1:39" ht="12.95" customHeight="1">
      <c r="A532" s="521"/>
      <c r="B532" s="520"/>
      <c r="C532" s="520"/>
      <c r="D532" s="520"/>
      <c r="E532" s="525"/>
      <c r="F532" s="529"/>
      <c r="G532" s="520"/>
      <c r="H532" s="520"/>
      <c r="I532" s="540"/>
      <c r="J532" s="502"/>
      <c r="K532" s="535"/>
      <c r="L532" s="535"/>
      <c r="M532" s="501"/>
      <c r="N532" s="50" t="s">
        <v>185</v>
      </c>
      <c r="O532" s="28" t="s">
        <v>186</v>
      </c>
      <c r="P532" s="484"/>
      <c r="Q532" s="484"/>
      <c r="R532" s="484"/>
      <c r="S532" s="484"/>
      <c r="T532" s="484"/>
      <c r="U532" s="484"/>
      <c r="V532" s="484"/>
      <c r="W532" s="28" t="s">
        <v>187</v>
      </c>
      <c r="X532" s="29" t="b">
        <v>0</v>
      </c>
      <c r="Y532" s="30" t="b">
        <v>0</v>
      </c>
      <c r="Z532" s="31" t="b">
        <v>0</v>
      </c>
      <c r="AA532" s="32" t="b">
        <v>0</v>
      </c>
      <c r="AB532" s="33" t="b">
        <v>0</v>
      </c>
      <c r="AC532" s="34" t="b">
        <v>0</v>
      </c>
      <c r="AD532" s="35" t="b">
        <v>0</v>
      </c>
      <c r="AE532" s="34" t="b">
        <v>0</v>
      </c>
      <c r="AF532" s="114" t="b">
        <v>0</v>
      </c>
      <c r="AG532" s="36" t="b">
        <v>0</v>
      </c>
      <c r="AH532" s="816" t="s">
        <v>171</v>
      </c>
      <c r="AI532" s="829"/>
      <c r="AJ532" s="36" t="b">
        <v>0</v>
      </c>
      <c r="AK532" s="816" t="s">
        <v>171</v>
      </c>
      <c r="AL532" s="818"/>
      <c r="AM532" s="803"/>
    </row>
    <row r="533" spans="1:39" ht="12.95" customHeight="1">
      <c r="A533" s="521"/>
      <c r="B533" s="520"/>
      <c r="C533" s="520"/>
      <c r="D533" s="520"/>
      <c r="E533" s="590" t="str">
        <f>表示項目選択・建物情報!$E$52</f>
        <v>-</v>
      </c>
      <c r="F533" s="48"/>
      <c r="G533" s="28"/>
      <c r="H533" s="28"/>
      <c r="I533" s="49"/>
      <c r="J533" s="491" t="b">
        <v>0</v>
      </c>
      <c r="K533" s="492" t="b">
        <v>0</v>
      </c>
      <c r="L533" s="492" t="b">
        <v>0</v>
      </c>
      <c r="M533" s="493" t="b">
        <v>0</v>
      </c>
      <c r="N533" s="52" t="b">
        <v>0</v>
      </c>
      <c r="O533" s="53" t="s">
        <v>442</v>
      </c>
      <c r="P533" s="53"/>
      <c r="Q533" s="53"/>
      <c r="R533" s="53"/>
      <c r="S533" s="53"/>
      <c r="T533" s="53"/>
      <c r="U533" s="53"/>
      <c r="V533" s="53"/>
      <c r="W533" s="53"/>
      <c r="X533" s="54" t="s">
        <v>175</v>
      </c>
      <c r="Y533" s="176" t="s">
        <v>176</v>
      </c>
      <c r="Z533" s="177" t="s">
        <v>177</v>
      </c>
      <c r="AA533" s="178" t="s">
        <v>178</v>
      </c>
      <c r="AB533" s="179" t="s">
        <v>179</v>
      </c>
      <c r="AC533" s="179" t="s">
        <v>180</v>
      </c>
      <c r="AD533" s="179" t="s">
        <v>181</v>
      </c>
      <c r="AE533" s="179" t="s">
        <v>182</v>
      </c>
      <c r="AF533" s="180" t="s">
        <v>183</v>
      </c>
      <c r="AG533" s="181" t="b">
        <v>0</v>
      </c>
      <c r="AH533" s="822" t="s">
        <v>184</v>
      </c>
      <c r="AI533" s="823"/>
      <c r="AJ533" s="181" t="b">
        <v>0</v>
      </c>
      <c r="AK533" s="822" t="s">
        <v>184</v>
      </c>
      <c r="AL533" s="824"/>
      <c r="AM533" s="803" t="b">
        <f>IF(OR(X534, AG533, AJ533), TRUE,FALSE)</f>
        <v>0</v>
      </c>
    </row>
    <row r="534" spans="1:39" ht="12.95" customHeight="1">
      <c r="A534" s="521"/>
      <c r="B534" s="520"/>
      <c r="C534" s="520"/>
      <c r="D534" s="520"/>
      <c r="E534" s="591"/>
      <c r="F534" s="48"/>
      <c r="G534" s="28"/>
      <c r="H534" s="28"/>
      <c r="I534" s="49"/>
      <c r="J534" s="502"/>
      <c r="K534" s="535"/>
      <c r="L534" s="535"/>
      <c r="M534" s="501"/>
      <c r="N534" s="50" t="s">
        <v>185</v>
      </c>
      <c r="O534" s="28" t="s">
        <v>186</v>
      </c>
      <c r="P534" s="484"/>
      <c r="Q534" s="484"/>
      <c r="R534" s="484"/>
      <c r="S534" s="484"/>
      <c r="T534" s="484"/>
      <c r="U534" s="484"/>
      <c r="V534" s="484"/>
      <c r="W534" s="28" t="s">
        <v>187</v>
      </c>
      <c r="X534" s="29" t="b">
        <v>0</v>
      </c>
      <c r="Y534" s="65" t="b">
        <v>0</v>
      </c>
      <c r="Z534" s="66" t="b">
        <v>0</v>
      </c>
      <c r="AA534" s="67" t="b">
        <v>0</v>
      </c>
      <c r="AB534" s="68" t="b">
        <v>0</v>
      </c>
      <c r="AC534" s="69" t="b">
        <v>0</v>
      </c>
      <c r="AD534" s="70" t="b">
        <v>0</v>
      </c>
      <c r="AE534" s="69" t="b">
        <v>0</v>
      </c>
      <c r="AF534" s="112" t="b">
        <v>0</v>
      </c>
      <c r="AG534" s="71" t="b">
        <v>0</v>
      </c>
      <c r="AH534" s="810" t="s">
        <v>171</v>
      </c>
      <c r="AI534" s="811"/>
      <c r="AJ534" s="71" t="b">
        <v>0</v>
      </c>
      <c r="AK534" s="810" t="s">
        <v>171</v>
      </c>
      <c r="AL534" s="812"/>
      <c r="AM534" s="803"/>
    </row>
    <row r="535" spans="1:39" ht="12.95" customHeight="1">
      <c r="A535" s="521"/>
      <c r="B535" s="520"/>
      <c r="C535" s="520"/>
      <c r="D535" s="520"/>
      <c r="E535" s="92"/>
      <c r="F535" s="48"/>
      <c r="G535" s="28"/>
      <c r="H535" s="28"/>
      <c r="I535" s="49"/>
      <c r="J535" s="491" t="b">
        <v>0</v>
      </c>
      <c r="K535" s="492" t="b">
        <v>0</v>
      </c>
      <c r="L535" s="492" t="b">
        <v>0</v>
      </c>
      <c r="M535" s="493" t="b">
        <v>0</v>
      </c>
      <c r="N535" s="52" t="b">
        <v>0</v>
      </c>
      <c r="O535" s="53" t="s">
        <v>443</v>
      </c>
      <c r="P535" s="53"/>
      <c r="Q535" s="53"/>
      <c r="R535" s="53"/>
      <c r="S535" s="53"/>
      <c r="T535" s="53"/>
      <c r="U535" s="53"/>
      <c r="V535" s="53"/>
      <c r="W535" s="53"/>
      <c r="X535" s="54" t="s">
        <v>175</v>
      </c>
      <c r="Y535" s="73" t="s">
        <v>176</v>
      </c>
      <c r="Z535" s="74" t="s">
        <v>177</v>
      </c>
      <c r="AA535" s="75" t="s">
        <v>178</v>
      </c>
      <c r="AB535" s="76" t="s">
        <v>179</v>
      </c>
      <c r="AC535" s="76" t="s">
        <v>180</v>
      </c>
      <c r="AD535" s="76" t="s">
        <v>181</v>
      </c>
      <c r="AE535" s="76" t="s">
        <v>182</v>
      </c>
      <c r="AF535" s="113" t="s">
        <v>183</v>
      </c>
      <c r="AG535" s="78" t="b">
        <v>0</v>
      </c>
      <c r="AH535" s="800" t="s">
        <v>184</v>
      </c>
      <c r="AI535" s="801"/>
      <c r="AJ535" s="78" t="b">
        <v>0</v>
      </c>
      <c r="AK535" s="800" t="s">
        <v>184</v>
      </c>
      <c r="AL535" s="802"/>
      <c r="AM535" s="803" t="b">
        <f>IF(OR(X536, AG535, AJ535), TRUE,FALSE)</f>
        <v>0</v>
      </c>
    </row>
    <row r="536" spans="1:39" ht="12.95" customHeight="1">
      <c r="A536" s="521"/>
      <c r="B536" s="520"/>
      <c r="C536" s="520"/>
      <c r="D536" s="520"/>
      <c r="E536" s="92"/>
      <c r="F536" s="48"/>
      <c r="G536" s="28"/>
      <c r="H536" s="28"/>
      <c r="I536" s="49"/>
      <c r="J536" s="502"/>
      <c r="K536" s="535"/>
      <c r="L536" s="535"/>
      <c r="M536" s="501"/>
      <c r="N536" s="50" t="s">
        <v>185</v>
      </c>
      <c r="O536" s="28" t="s">
        <v>186</v>
      </c>
      <c r="P536" s="484"/>
      <c r="Q536" s="484"/>
      <c r="R536" s="484"/>
      <c r="S536" s="484"/>
      <c r="T536" s="484"/>
      <c r="U536" s="484"/>
      <c r="V536" s="484"/>
      <c r="W536" s="28" t="s">
        <v>187</v>
      </c>
      <c r="X536" s="29" t="b">
        <v>0</v>
      </c>
      <c r="Y536" s="165" t="b">
        <v>0</v>
      </c>
      <c r="Z536" s="166" t="b">
        <v>0</v>
      </c>
      <c r="AA536" s="167" t="b">
        <v>0</v>
      </c>
      <c r="AB536" s="168" t="b">
        <v>0</v>
      </c>
      <c r="AC536" s="169" t="b">
        <v>0</v>
      </c>
      <c r="AD536" s="170" t="b">
        <v>0</v>
      </c>
      <c r="AE536" s="169" t="b">
        <v>0</v>
      </c>
      <c r="AF536" s="197" t="b">
        <v>0</v>
      </c>
      <c r="AG536" s="171" t="b">
        <v>0</v>
      </c>
      <c r="AH536" s="804" t="s">
        <v>171</v>
      </c>
      <c r="AI536" s="805"/>
      <c r="AJ536" s="171" t="b">
        <v>0</v>
      </c>
      <c r="AK536" s="804" t="s">
        <v>171</v>
      </c>
      <c r="AL536" s="806"/>
      <c r="AM536" s="803"/>
    </row>
    <row r="537" spans="1:39" ht="12.95" customHeight="1">
      <c r="A537" s="521"/>
      <c r="B537" s="520"/>
      <c r="C537" s="520"/>
      <c r="D537" s="520"/>
      <c r="E537" s="92"/>
      <c r="F537" s="48"/>
      <c r="G537" s="28"/>
      <c r="H537" s="28"/>
      <c r="I537" s="49"/>
      <c r="J537" s="485" t="b">
        <v>0</v>
      </c>
      <c r="K537" s="487" t="b">
        <v>0</v>
      </c>
      <c r="L537" s="487" t="b">
        <v>0</v>
      </c>
      <c r="M537" s="489" t="b">
        <v>0</v>
      </c>
      <c r="N537" s="52" t="b">
        <v>0</v>
      </c>
      <c r="O537" s="53" t="s">
        <v>444</v>
      </c>
      <c r="P537" s="53"/>
      <c r="Q537" s="53"/>
      <c r="R537" s="53"/>
      <c r="S537" s="53"/>
      <c r="T537" s="53"/>
      <c r="U537" s="53"/>
      <c r="V537" s="53"/>
      <c r="W537" s="53"/>
      <c r="X537" s="54" t="s">
        <v>175</v>
      </c>
      <c r="Y537" s="73" t="s">
        <v>176</v>
      </c>
      <c r="Z537" s="74" t="s">
        <v>177</v>
      </c>
      <c r="AA537" s="75" t="s">
        <v>178</v>
      </c>
      <c r="AB537" s="76" t="s">
        <v>179</v>
      </c>
      <c r="AC537" s="76" t="s">
        <v>180</v>
      </c>
      <c r="AD537" s="76" t="s">
        <v>181</v>
      </c>
      <c r="AE537" s="76" t="s">
        <v>182</v>
      </c>
      <c r="AF537" s="113" t="s">
        <v>183</v>
      </c>
      <c r="AG537" s="78" t="b">
        <v>0</v>
      </c>
      <c r="AH537" s="800" t="s">
        <v>184</v>
      </c>
      <c r="AI537" s="859"/>
      <c r="AJ537" s="78" t="b">
        <v>0</v>
      </c>
      <c r="AK537" s="800" t="s">
        <v>184</v>
      </c>
      <c r="AL537" s="802"/>
      <c r="AM537" s="803" t="b">
        <f>IF(OR(X538, AG537, AJ537), TRUE,FALSE)</f>
        <v>0</v>
      </c>
    </row>
    <row r="538" spans="1:39" ht="12.95" customHeight="1" thickBot="1">
      <c r="A538" s="522"/>
      <c r="B538" s="523"/>
      <c r="C538" s="523"/>
      <c r="D538" s="523"/>
      <c r="E538" s="210"/>
      <c r="F538" s="126"/>
      <c r="G538" s="127"/>
      <c r="H538" s="127"/>
      <c r="I538" s="128"/>
      <c r="J538" s="486"/>
      <c r="K538" s="488"/>
      <c r="L538" s="488"/>
      <c r="M538" s="490"/>
      <c r="N538" s="129" t="s">
        <v>185</v>
      </c>
      <c r="O538" s="127" t="s">
        <v>186</v>
      </c>
      <c r="P538" s="483"/>
      <c r="Q538" s="483"/>
      <c r="R538" s="483"/>
      <c r="S538" s="483"/>
      <c r="T538" s="483"/>
      <c r="U538" s="483"/>
      <c r="V538" s="483"/>
      <c r="W538" s="127" t="s">
        <v>187</v>
      </c>
      <c r="X538" s="212" t="b">
        <v>0</v>
      </c>
      <c r="Y538" s="214" t="b">
        <v>0</v>
      </c>
      <c r="Z538" s="215" t="b">
        <v>0</v>
      </c>
      <c r="AA538" s="216" t="b">
        <v>0</v>
      </c>
      <c r="AB538" s="217" t="b">
        <v>0</v>
      </c>
      <c r="AC538" s="218" t="b">
        <v>0</v>
      </c>
      <c r="AD538" s="219" t="b">
        <v>0</v>
      </c>
      <c r="AE538" s="218" t="b">
        <v>0</v>
      </c>
      <c r="AF538" s="228" t="b">
        <v>0</v>
      </c>
      <c r="AG538" s="220" t="b">
        <v>0</v>
      </c>
      <c r="AH538" s="813" t="s">
        <v>171</v>
      </c>
      <c r="AI538" s="854"/>
      <c r="AJ538" s="220" t="b">
        <v>0</v>
      </c>
      <c r="AK538" s="813" t="s">
        <v>171</v>
      </c>
      <c r="AL538" s="815"/>
      <c r="AM538" s="803"/>
    </row>
    <row r="539" spans="1:39" ht="6" customHeight="1">
      <c r="AM539" s="5"/>
    </row>
    <row r="540" spans="1:39" ht="20.100000000000001" customHeight="1">
      <c r="A540" s="4" t="s">
        <v>688</v>
      </c>
      <c r="AL540" s="6" t="s">
        <v>445</v>
      </c>
      <c r="AM540" s="5"/>
    </row>
    <row r="541" spans="1:39" ht="15" customHeight="1">
      <c r="A541" s="4" t="s">
        <v>386</v>
      </c>
      <c r="F541" s="391" t="s">
        <v>700</v>
      </c>
      <c r="AL541" s="394" t="str">
        <f>"【 "&amp;$K$7&amp;" 】"</f>
        <v>【 ○○　○○　様邸新築工事 】</v>
      </c>
      <c r="AM541" s="5"/>
    </row>
    <row r="542" spans="1:39" ht="12.95" customHeight="1">
      <c r="A542" s="569" t="s">
        <v>142</v>
      </c>
      <c r="B542" s="570"/>
      <c r="C542" s="570"/>
      <c r="D542" s="570"/>
      <c r="E542" s="571"/>
      <c r="F542" s="569" t="s">
        <v>143</v>
      </c>
      <c r="G542" s="570"/>
      <c r="H542" s="570"/>
      <c r="I542" s="571"/>
      <c r="J542" s="578" t="s">
        <v>144</v>
      </c>
      <c r="K542" s="579"/>
      <c r="L542" s="579"/>
      <c r="M542" s="579"/>
      <c r="N542" s="579"/>
      <c r="O542" s="579"/>
      <c r="P542" s="579"/>
      <c r="Q542" s="579"/>
      <c r="R542" s="579"/>
      <c r="S542" s="579"/>
      <c r="T542" s="579"/>
      <c r="U542" s="579"/>
      <c r="V542" s="579"/>
      <c r="W542" s="579"/>
      <c r="X542" s="579"/>
      <c r="Y542" s="569" t="s">
        <v>145</v>
      </c>
      <c r="Z542" s="570"/>
      <c r="AA542" s="570"/>
      <c r="AB542" s="570"/>
      <c r="AC542" s="570"/>
      <c r="AD542" s="570"/>
      <c r="AE542" s="570"/>
      <c r="AF542" s="570"/>
      <c r="AG542" s="570"/>
      <c r="AH542" s="570"/>
      <c r="AI542" s="570"/>
      <c r="AJ542" s="570"/>
      <c r="AK542" s="570"/>
      <c r="AL542" s="571"/>
      <c r="AM542" s="858" t="s">
        <v>521</v>
      </c>
    </row>
    <row r="543" spans="1:39" ht="12.95" customHeight="1">
      <c r="A543" s="572"/>
      <c r="B543" s="573"/>
      <c r="C543" s="573"/>
      <c r="D543" s="573"/>
      <c r="E543" s="574"/>
      <c r="F543" s="572"/>
      <c r="G543" s="573"/>
      <c r="H543" s="573"/>
      <c r="I543" s="574"/>
      <c r="J543" s="581"/>
      <c r="K543" s="582"/>
      <c r="L543" s="582"/>
      <c r="M543" s="582"/>
      <c r="N543" s="582"/>
      <c r="O543" s="582"/>
      <c r="P543" s="582"/>
      <c r="Q543" s="582"/>
      <c r="R543" s="582"/>
      <c r="S543" s="582"/>
      <c r="T543" s="582"/>
      <c r="U543" s="582"/>
      <c r="V543" s="582"/>
      <c r="W543" s="582"/>
      <c r="X543" s="582"/>
      <c r="Y543" s="855"/>
      <c r="Z543" s="856"/>
      <c r="AA543" s="856"/>
      <c r="AB543" s="856"/>
      <c r="AC543" s="856"/>
      <c r="AD543" s="856"/>
      <c r="AE543" s="856"/>
      <c r="AF543" s="856"/>
      <c r="AG543" s="856"/>
      <c r="AH543" s="856"/>
      <c r="AI543" s="856"/>
      <c r="AJ543" s="856"/>
      <c r="AK543" s="856"/>
      <c r="AL543" s="857"/>
      <c r="AM543" s="858"/>
    </row>
    <row r="544" spans="1:39" ht="12.95" customHeight="1">
      <c r="A544" s="572"/>
      <c r="B544" s="573"/>
      <c r="C544" s="573"/>
      <c r="D544" s="573"/>
      <c r="E544" s="574"/>
      <c r="F544" s="572"/>
      <c r="G544" s="573"/>
      <c r="H544" s="573"/>
      <c r="I544" s="574"/>
      <c r="J544" s="584" t="s">
        <v>146</v>
      </c>
      <c r="K544" s="585"/>
      <c r="L544" s="585"/>
      <c r="M544" s="586"/>
      <c r="N544" s="554" t="s">
        <v>147</v>
      </c>
      <c r="O544" s="558" t="s">
        <v>148</v>
      </c>
      <c r="P544" s="559"/>
      <c r="Q544" s="559"/>
      <c r="R544" s="559"/>
      <c r="S544" s="559"/>
      <c r="T544" s="559"/>
      <c r="U544" s="559"/>
      <c r="V544" s="559"/>
      <c r="W544" s="560"/>
      <c r="X544" s="564" t="s">
        <v>149</v>
      </c>
      <c r="Y544" s="842" t="s">
        <v>151</v>
      </c>
      <c r="Z544" s="556"/>
      <c r="AA544" s="556"/>
      <c r="AB544" s="556"/>
      <c r="AC544" s="556"/>
      <c r="AD544" s="556"/>
      <c r="AE544" s="556"/>
      <c r="AF544" s="843"/>
      <c r="AG544" s="558" t="s">
        <v>152</v>
      </c>
      <c r="AH544" s="559"/>
      <c r="AI544" s="559"/>
      <c r="AJ544" s="559"/>
      <c r="AK544" s="559"/>
      <c r="AL544" s="846"/>
      <c r="AM544" s="858"/>
    </row>
    <row r="545" spans="1:39" ht="12.95" customHeight="1">
      <c r="A545" s="572"/>
      <c r="B545" s="573"/>
      <c r="C545" s="573"/>
      <c r="D545" s="573"/>
      <c r="E545" s="574"/>
      <c r="F545" s="572"/>
      <c r="G545" s="573"/>
      <c r="H545" s="573"/>
      <c r="I545" s="574"/>
      <c r="J545" s="510" t="s">
        <v>153</v>
      </c>
      <c r="K545" s="513" t="s">
        <v>154</v>
      </c>
      <c r="L545" s="513" t="s">
        <v>155</v>
      </c>
      <c r="M545" s="516" t="s">
        <v>156</v>
      </c>
      <c r="N545" s="554"/>
      <c r="O545" s="558"/>
      <c r="P545" s="559"/>
      <c r="Q545" s="559"/>
      <c r="R545" s="559"/>
      <c r="S545" s="559"/>
      <c r="T545" s="559"/>
      <c r="U545" s="559"/>
      <c r="V545" s="559"/>
      <c r="W545" s="560"/>
      <c r="X545" s="564"/>
      <c r="Y545" s="844"/>
      <c r="Z545" s="585"/>
      <c r="AA545" s="585"/>
      <c r="AB545" s="585"/>
      <c r="AC545" s="585"/>
      <c r="AD545" s="585"/>
      <c r="AE545" s="585"/>
      <c r="AF545" s="845"/>
      <c r="AG545" s="584"/>
      <c r="AH545" s="585"/>
      <c r="AI545" s="585"/>
      <c r="AJ545" s="585"/>
      <c r="AK545" s="585"/>
      <c r="AL545" s="845"/>
      <c r="AM545" s="858"/>
    </row>
    <row r="546" spans="1:39" ht="12.95" customHeight="1">
      <c r="A546" s="572"/>
      <c r="B546" s="573"/>
      <c r="C546" s="573"/>
      <c r="D546" s="573"/>
      <c r="E546" s="574"/>
      <c r="F546" s="572"/>
      <c r="G546" s="573"/>
      <c r="H546" s="573"/>
      <c r="I546" s="574"/>
      <c r="J546" s="511"/>
      <c r="K546" s="514"/>
      <c r="L546" s="514"/>
      <c r="M546" s="517"/>
      <c r="N546" s="554"/>
      <c r="O546" s="558"/>
      <c r="P546" s="559"/>
      <c r="Q546" s="559"/>
      <c r="R546" s="559"/>
      <c r="S546" s="559"/>
      <c r="T546" s="559"/>
      <c r="U546" s="559"/>
      <c r="V546" s="559"/>
      <c r="W546" s="560"/>
      <c r="X546" s="564"/>
      <c r="Y546" s="838" t="s">
        <v>157</v>
      </c>
      <c r="Z546" s="840" t="s">
        <v>158</v>
      </c>
      <c r="AA546" s="847" t="s">
        <v>159</v>
      </c>
      <c r="AB546" s="848"/>
      <c r="AC546" s="848"/>
      <c r="AD546" s="848"/>
      <c r="AE546" s="848"/>
      <c r="AF546" s="849"/>
      <c r="AG546" s="847" t="s">
        <v>160</v>
      </c>
      <c r="AH546" s="848"/>
      <c r="AI546" s="850"/>
      <c r="AJ546" s="851" t="s">
        <v>161</v>
      </c>
      <c r="AK546" s="848"/>
      <c r="AL546" s="849"/>
      <c r="AM546" s="858"/>
    </row>
    <row r="547" spans="1:39" ht="14.1" customHeight="1">
      <c r="A547" s="572"/>
      <c r="B547" s="573"/>
      <c r="C547" s="573"/>
      <c r="D547" s="573"/>
      <c r="E547" s="574"/>
      <c r="F547" s="572"/>
      <c r="G547" s="573"/>
      <c r="H547" s="573"/>
      <c r="I547" s="574"/>
      <c r="J547" s="511"/>
      <c r="K547" s="514"/>
      <c r="L547" s="514"/>
      <c r="M547" s="517"/>
      <c r="N547" s="554"/>
      <c r="O547" s="558"/>
      <c r="P547" s="559"/>
      <c r="Q547" s="559"/>
      <c r="R547" s="559"/>
      <c r="S547" s="559"/>
      <c r="T547" s="559"/>
      <c r="U547" s="559"/>
      <c r="V547" s="559"/>
      <c r="W547" s="560"/>
      <c r="X547" s="564"/>
      <c r="Y547" s="839"/>
      <c r="Z547" s="841"/>
      <c r="AA547" s="852" t="s">
        <v>162</v>
      </c>
      <c r="AB547" s="834" t="s">
        <v>163</v>
      </c>
      <c r="AC547" s="834" t="s">
        <v>164</v>
      </c>
      <c r="AD547" s="834" t="s">
        <v>165</v>
      </c>
      <c r="AE547" s="834" t="s">
        <v>166</v>
      </c>
      <c r="AF547" s="834" t="s">
        <v>167</v>
      </c>
      <c r="AG547" s="836" t="s">
        <v>168</v>
      </c>
      <c r="AH547" s="860" t="s">
        <v>169</v>
      </c>
      <c r="AI547" s="861"/>
      <c r="AJ547" s="836" t="s">
        <v>168</v>
      </c>
      <c r="AK547" s="860" t="s">
        <v>169</v>
      </c>
      <c r="AL547" s="861"/>
      <c r="AM547" s="858"/>
    </row>
    <row r="548" spans="1:39" ht="14.1" customHeight="1">
      <c r="A548" s="572"/>
      <c r="B548" s="573"/>
      <c r="C548" s="573"/>
      <c r="D548" s="573"/>
      <c r="E548" s="574"/>
      <c r="F548" s="572"/>
      <c r="G548" s="573"/>
      <c r="H548" s="573"/>
      <c r="I548" s="574"/>
      <c r="J548" s="512"/>
      <c r="K548" s="515"/>
      <c r="L548" s="515"/>
      <c r="M548" s="518"/>
      <c r="N548" s="554"/>
      <c r="O548" s="558"/>
      <c r="P548" s="559"/>
      <c r="Q548" s="559"/>
      <c r="R548" s="559"/>
      <c r="S548" s="559"/>
      <c r="T548" s="559"/>
      <c r="U548" s="559"/>
      <c r="V548" s="559"/>
      <c r="W548" s="560"/>
      <c r="X548" s="564"/>
      <c r="Y548" s="839"/>
      <c r="Z548" s="841"/>
      <c r="AA548" s="853"/>
      <c r="AB548" s="835"/>
      <c r="AC548" s="835"/>
      <c r="AD548" s="835"/>
      <c r="AE548" s="835"/>
      <c r="AF548" s="835"/>
      <c r="AG548" s="837"/>
      <c r="AH548" s="862" t="s">
        <v>170</v>
      </c>
      <c r="AI548" s="863"/>
      <c r="AJ548" s="837"/>
      <c r="AK548" s="862" t="s">
        <v>170</v>
      </c>
      <c r="AL548" s="863"/>
      <c r="AM548" s="858"/>
    </row>
    <row r="549" spans="1:39" ht="14.1" customHeight="1" thickBot="1">
      <c r="A549" s="575"/>
      <c r="B549" s="576"/>
      <c r="C549" s="576"/>
      <c r="D549" s="576"/>
      <c r="E549" s="577"/>
      <c r="F549" s="572"/>
      <c r="G549" s="573"/>
      <c r="H549" s="573"/>
      <c r="I549" s="574"/>
      <c r="J549" s="7">
        <v>1</v>
      </c>
      <c r="K549" s="8">
        <v>2</v>
      </c>
      <c r="L549" s="8">
        <v>3</v>
      </c>
      <c r="M549" s="9">
        <v>4</v>
      </c>
      <c r="N549" s="554"/>
      <c r="O549" s="561"/>
      <c r="P549" s="562"/>
      <c r="Q549" s="562"/>
      <c r="R549" s="562"/>
      <c r="S549" s="562"/>
      <c r="T549" s="562"/>
      <c r="U549" s="562"/>
      <c r="V549" s="562"/>
      <c r="W549" s="563"/>
      <c r="X549" s="564"/>
      <c r="Y549" s="839"/>
      <c r="Z549" s="841"/>
      <c r="AA549" s="853"/>
      <c r="AB549" s="835"/>
      <c r="AC549" s="835"/>
      <c r="AD549" s="835"/>
      <c r="AE549" s="835"/>
      <c r="AF549" s="835"/>
      <c r="AG549" s="837"/>
      <c r="AH549" s="864" t="s">
        <v>171</v>
      </c>
      <c r="AI549" s="865"/>
      <c r="AJ549" s="837"/>
      <c r="AK549" s="864" t="s">
        <v>171</v>
      </c>
      <c r="AL549" s="865"/>
      <c r="AM549" s="858"/>
    </row>
    <row r="550" spans="1:39" ht="12.95" customHeight="1">
      <c r="A550" s="537" t="s">
        <v>446</v>
      </c>
      <c r="B550" s="538"/>
      <c r="C550" s="538"/>
      <c r="D550" s="538"/>
      <c r="E550" s="587" t="s">
        <v>201</v>
      </c>
      <c r="F550" s="588" t="s">
        <v>447</v>
      </c>
      <c r="G550" s="505"/>
      <c r="H550" s="505"/>
      <c r="I550" s="589"/>
      <c r="J550" s="547" t="b">
        <v>0</v>
      </c>
      <c r="K550" s="548" t="b">
        <v>0</v>
      </c>
      <c r="L550" s="548" t="b">
        <v>0</v>
      </c>
      <c r="M550" s="504" t="b">
        <v>0</v>
      </c>
      <c r="N550" s="12" t="b">
        <v>0</v>
      </c>
      <c r="O550" s="11" t="s">
        <v>448</v>
      </c>
      <c r="P550" s="11"/>
      <c r="Q550" s="11"/>
      <c r="R550" s="11"/>
      <c r="S550" s="11"/>
      <c r="T550" s="11"/>
      <c r="U550" s="11"/>
      <c r="V550" s="11"/>
      <c r="W550" s="11"/>
      <c r="X550" s="14" t="s">
        <v>175</v>
      </c>
      <c r="Y550" s="200" t="s">
        <v>176</v>
      </c>
      <c r="Z550" s="201" t="s">
        <v>177</v>
      </c>
      <c r="AA550" s="202" t="s">
        <v>178</v>
      </c>
      <c r="AB550" s="203" t="s">
        <v>179</v>
      </c>
      <c r="AC550" s="203" t="s">
        <v>180</v>
      </c>
      <c r="AD550" s="203" t="s">
        <v>181</v>
      </c>
      <c r="AE550" s="203" t="s">
        <v>182</v>
      </c>
      <c r="AF550" s="204" t="s">
        <v>183</v>
      </c>
      <c r="AG550" s="205" t="b">
        <v>0</v>
      </c>
      <c r="AH550" s="830" t="s">
        <v>184</v>
      </c>
      <c r="AI550" s="831"/>
      <c r="AJ550" s="205" t="b">
        <v>0</v>
      </c>
      <c r="AK550" s="830" t="s">
        <v>184</v>
      </c>
      <c r="AL550" s="832"/>
      <c r="AM550" s="803" t="b">
        <f>IF(OR(X551, AG550, AJ550), TRUE,FALSE)</f>
        <v>0</v>
      </c>
    </row>
    <row r="551" spans="1:39" ht="12.95" customHeight="1">
      <c r="A551" s="521"/>
      <c r="B551" s="520"/>
      <c r="C551" s="520"/>
      <c r="D551" s="520"/>
      <c r="E551" s="525"/>
      <c r="F551" s="221"/>
      <c r="G551" s="116"/>
      <c r="H551" s="116"/>
      <c r="I551" s="117"/>
      <c r="J551" s="502"/>
      <c r="K551" s="535"/>
      <c r="L551" s="535"/>
      <c r="M551" s="501"/>
      <c r="N551" s="61" t="s">
        <v>185</v>
      </c>
      <c r="O551" s="63" t="s">
        <v>186</v>
      </c>
      <c r="P551" s="484"/>
      <c r="Q551" s="484"/>
      <c r="R551" s="484"/>
      <c r="S551" s="484"/>
      <c r="T551" s="484"/>
      <c r="U551" s="484"/>
      <c r="V551" s="484"/>
      <c r="W551" s="63" t="s">
        <v>187</v>
      </c>
      <c r="X551" s="29" t="b">
        <v>0</v>
      </c>
      <c r="Y551" s="30" t="b">
        <v>0</v>
      </c>
      <c r="Z551" s="31" t="b">
        <v>0</v>
      </c>
      <c r="AA551" s="32" t="b">
        <v>0</v>
      </c>
      <c r="AB551" s="33" t="b">
        <v>0</v>
      </c>
      <c r="AC551" s="34" t="b">
        <v>0</v>
      </c>
      <c r="AD551" s="35" t="b">
        <v>0</v>
      </c>
      <c r="AE551" s="34" t="b">
        <v>0</v>
      </c>
      <c r="AF551" s="35" t="b">
        <v>0</v>
      </c>
      <c r="AG551" s="36" t="b">
        <v>0</v>
      </c>
      <c r="AH551" s="816" t="s">
        <v>171</v>
      </c>
      <c r="AI551" s="817"/>
      <c r="AJ551" s="36" t="b">
        <v>0</v>
      </c>
      <c r="AK551" s="816" t="s">
        <v>171</v>
      </c>
      <c r="AL551" s="818"/>
      <c r="AM551" s="803"/>
    </row>
    <row r="552" spans="1:39" ht="12.95" customHeight="1">
      <c r="A552" s="521"/>
      <c r="B552" s="520"/>
      <c r="C552" s="520"/>
      <c r="D552" s="520"/>
      <c r="E552" s="590" t="str">
        <f>表示項目選択・建物情報!$E$54</f>
        <v>-</v>
      </c>
      <c r="F552" s="48"/>
      <c r="G552" s="28"/>
      <c r="H552" s="28"/>
      <c r="I552" s="49"/>
      <c r="J552" s="491" t="b">
        <v>0</v>
      </c>
      <c r="K552" s="492" t="b">
        <v>0</v>
      </c>
      <c r="L552" s="492" t="b">
        <v>0</v>
      </c>
      <c r="M552" s="493" t="b">
        <v>0</v>
      </c>
      <c r="N552" s="52" t="b">
        <v>0</v>
      </c>
      <c r="O552" s="53" t="s">
        <v>449</v>
      </c>
      <c r="P552" s="53"/>
      <c r="Q552" s="53"/>
      <c r="R552" s="53"/>
      <c r="S552" s="53"/>
      <c r="T552" s="53"/>
      <c r="U552" s="53"/>
      <c r="V552" s="53"/>
      <c r="W552" s="53"/>
      <c r="X552" s="54" t="s">
        <v>175</v>
      </c>
      <c r="Y552" s="176" t="s">
        <v>176</v>
      </c>
      <c r="Z552" s="177" t="s">
        <v>177</v>
      </c>
      <c r="AA552" s="178" t="s">
        <v>178</v>
      </c>
      <c r="AB552" s="179" t="s">
        <v>179</v>
      </c>
      <c r="AC552" s="179" t="s">
        <v>180</v>
      </c>
      <c r="AD552" s="179" t="s">
        <v>181</v>
      </c>
      <c r="AE552" s="179" t="s">
        <v>182</v>
      </c>
      <c r="AF552" s="182" t="s">
        <v>183</v>
      </c>
      <c r="AG552" s="181" t="b">
        <v>0</v>
      </c>
      <c r="AH552" s="822" t="s">
        <v>184</v>
      </c>
      <c r="AI552" s="833"/>
      <c r="AJ552" s="181" t="b">
        <v>0</v>
      </c>
      <c r="AK552" s="822" t="s">
        <v>184</v>
      </c>
      <c r="AL552" s="824"/>
      <c r="AM552" s="803" t="b">
        <f>IF(OR(X553, AG552, AJ552), TRUE,FALSE)</f>
        <v>0</v>
      </c>
    </row>
    <row r="553" spans="1:39" ht="12.95" customHeight="1">
      <c r="A553" s="521"/>
      <c r="B553" s="520"/>
      <c r="C553" s="520"/>
      <c r="D553" s="520"/>
      <c r="E553" s="591"/>
      <c r="F553" s="48"/>
      <c r="G553" s="28"/>
      <c r="H553" s="28"/>
      <c r="I553" s="49"/>
      <c r="J553" s="491"/>
      <c r="K553" s="492"/>
      <c r="L553" s="492"/>
      <c r="M553" s="493"/>
      <c r="N553" s="50" t="s">
        <v>185</v>
      </c>
      <c r="O553" s="28" t="s">
        <v>186</v>
      </c>
      <c r="P553" s="484"/>
      <c r="Q553" s="484"/>
      <c r="R553" s="484"/>
      <c r="S553" s="484"/>
      <c r="T553" s="484"/>
      <c r="U553" s="484"/>
      <c r="V553" s="484"/>
      <c r="W553" s="28" t="s">
        <v>187</v>
      </c>
      <c r="X553" s="29" t="b">
        <v>0</v>
      </c>
      <c r="Y553" s="153" t="b">
        <v>0</v>
      </c>
      <c r="Z553" s="154" t="b">
        <v>0</v>
      </c>
      <c r="AA553" s="155" t="b">
        <v>0</v>
      </c>
      <c r="AB553" s="156" t="b">
        <v>0</v>
      </c>
      <c r="AC553" s="157" t="b">
        <v>0</v>
      </c>
      <c r="AD553" s="158" t="b">
        <v>0</v>
      </c>
      <c r="AE553" s="157" t="b">
        <v>0</v>
      </c>
      <c r="AF553" s="158" t="b">
        <v>0</v>
      </c>
      <c r="AG553" s="159" t="b">
        <v>0</v>
      </c>
      <c r="AH553" s="819" t="s">
        <v>171</v>
      </c>
      <c r="AI553" s="866"/>
      <c r="AJ553" s="159" t="b">
        <v>0</v>
      </c>
      <c r="AK553" s="819" t="s">
        <v>171</v>
      </c>
      <c r="AL553" s="821"/>
      <c r="AM553" s="803"/>
    </row>
    <row r="554" spans="1:39" ht="12.95" customHeight="1">
      <c r="A554" s="521"/>
      <c r="B554" s="520"/>
      <c r="C554" s="520"/>
      <c r="D554" s="520"/>
      <c r="E554" s="92"/>
      <c r="F554" s="100" t="s">
        <v>450</v>
      </c>
      <c r="G554" s="40"/>
      <c r="H554" s="40"/>
      <c r="I554" s="160"/>
      <c r="J554" s="531" t="b">
        <v>0</v>
      </c>
      <c r="K554" s="532" t="b">
        <v>0</v>
      </c>
      <c r="L554" s="532" t="b">
        <v>0</v>
      </c>
      <c r="M554" s="494" t="b">
        <v>0</v>
      </c>
      <c r="N554" s="85" t="b">
        <v>0</v>
      </c>
      <c r="O554" s="40" t="s">
        <v>451</v>
      </c>
      <c r="P554" s="40"/>
      <c r="Q554" s="40"/>
      <c r="R554" s="40"/>
      <c r="S554" s="40"/>
      <c r="T554" s="40"/>
      <c r="U554" s="40"/>
      <c r="V554" s="40"/>
      <c r="W554" s="40"/>
      <c r="X554" s="41" t="s">
        <v>175</v>
      </c>
      <c r="Y554" s="73" t="s">
        <v>176</v>
      </c>
      <c r="Z554" s="74" t="s">
        <v>177</v>
      </c>
      <c r="AA554" s="75" t="s">
        <v>178</v>
      </c>
      <c r="AB554" s="76" t="s">
        <v>179</v>
      </c>
      <c r="AC554" s="76" t="s">
        <v>180</v>
      </c>
      <c r="AD554" s="76" t="s">
        <v>181</v>
      </c>
      <c r="AE554" s="76" t="s">
        <v>182</v>
      </c>
      <c r="AF554" s="77" t="s">
        <v>183</v>
      </c>
      <c r="AG554" s="78" t="b">
        <v>0</v>
      </c>
      <c r="AH554" s="800" t="s">
        <v>184</v>
      </c>
      <c r="AI554" s="801"/>
      <c r="AJ554" s="78" t="b">
        <v>0</v>
      </c>
      <c r="AK554" s="800" t="s">
        <v>184</v>
      </c>
      <c r="AL554" s="802"/>
      <c r="AM554" s="803" t="b">
        <f>IF(OR(X555, AG554, AJ554), TRUE,FALSE)</f>
        <v>0</v>
      </c>
    </row>
    <row r="555" spans="1:39" ht="12.95" customHeight="1">
      <c r="A555" s="521"/>
      <c r="B555" s="520"/>
      <c r="C555" s="520"/>
      <c r="D555" s="520"/>
      <c r="E555" s="92"/>
      <c r="F555" s="48"/>
      <c r="G555" s="28"/>
      <c r="H555" s="28"/>
      <c r="I555" s="49"/>
      <c r="J555" s="502"/>
      <c r="K555" s="535"/>
      <c r="L555" s="535"/>
      <c r="M555" s="501"/>
      <c r="N555" s="50" t="s">
        <v>185</v>
      </c>
      <c r="O555" s="28" t="s">
        <v>186</v>
      </c>
      <c r="P555" s="484"/>
      <c r="Q555" s="484"/>
      <c r="R555" s="484"/>
      <c r="S555" s="484"/>
      <c r="T555" s="484"/>
      <c r="U555" s="484"/>
      <c r="V555" s="484"/>
      <c r="W555" s="28" t="s">
        <v>187</v>
      </c>
      <c r="X555" s="64" t="b">
        <v>0</v>
      </c>
      <c r="Y555" s="65" t="b">
        <v>0</v>
      </c>
      <c r="Z555" s="66" t="b">
        <v>0</v>
      </c>
      <c r="AA555" s="67" t="b">
        <v>0</v>
      </c>
      <c r="AB555" s="68" t="b">
        <v>0</v>
      </c>
      <c r="AC555" s="69" t="b">
        <v>0</v>
      </c>
      <c r="AD555" s="70" t="b">
        <v>0</v>
      </c>
      <c r="AE555" s="69" t="b">
        <v>0</v>
      </c>
      <c r="AF555" s="70" t="b">
        <v>0</v>
      </c>
      <c r="AG555" s="71" t="b">
        <v>0</v>
      </c>
      <c r="AH555" s="810" t="s">
        <v>171</v>
      </c>
      <c r="AI555" s="811"/>
      <c r="AJ555" s="71" t="b">
        <v>0</v>
      </c>
      <c r="AK555" s="810" t="s">
        <v>171</v>
      </c>
      <c r="AL555" s="812"/>
      <c r="AM555" s="803"/>
    </row>
    <row r="556" spans="1:39" ht="12.95" customHeight="1">
      <c r="A556" s="521"/>
      <c r="B556" s="520"/>
      <c r="C556" s="520"/>
      <c r="D556" s="520"/>
      <c r="E556" s="92"/>
      <c r="F556" s="48"/>
      <c r="G556" s="28"/>
      <c r="H556" s="28"/>
      <c r="I556" s="49"/>
      <c r="J556" s="491" t="b">
        <v>0</v>
      </c>
      <c r="K556" s="492" t="b">
        <v>0</v>
      </c>
      <c r="L556" s="492" t="b">
        <v>0</v>
      </c>
      <c r="M556" s="493" t="b">
        <v>0</v>
      </c>
      <c r="N556" s="52" t="b">
        <v>0</v>
      </c>
      <c r="O556" s="53" t="s">
        <v>452</v>
      </c>
      <c r="P556" s="53"/>
      <c r="Q556" s="53"/>
      <c r="R556" s="53"/>
      <c r="S556" s="53"/>
      <c r="T556" s="53"/>
      <c r="U556" s="53"/>
      <c r="V556" s="53"/>
      <c r="W556" s="53"/>
      <c r="X556" s="54" t="s">
        <v>175</v>
      </c>
      <c r="Y556" s="73" t="s">
        <v>176</v>
      </c>
      <c r="Z556" s="74" t="s">
        <v>177</v>
      </c>
      <c r="AA556" s="75" t="s">
        <v>178</v>
      </c>
      <c r="AB556" s="76" t="s">
        <v>179</v>
      </c>
      <c r="AC556" s="76" t="s">
        <v>180</v>
      </c>
      <c r="AD556" s="76" t="s">
        <v>181</v>
      </c>
      <c r="AE556" s="76" t="s">
        <v>182</v>
      </c>
      <c r="AF556" s="77" t="s">
        <v>183</v>
      </c>
      <c r="AG556" s="78" t="b">
        <v>0</v>
      </c>
      <c r="AH556" s="800" t="s">
        <v>184</v>
      </c>
      <c r="AI556" s="801"/>
      <c r="AJ556" s="78" t="b">
        <v>0</v>
      </c>
      <c r="AK556" s="800" t="s">
        <v>184</v>
      </c>
      <c r="AL556" s="802"/>
      <c r="AM556" s="803" t="b">
        <f>IF(OR(X557, AG556, AJ556), TRUE,FALSE)</f>
        <v>0</v>
      </c>
    </row>
    <row r="557" spans="1:39" ht="12.95" customHeight="1">
      <c r="A557" s="521"/>
      <c r="B557" s="520"/>
      <c r="C557" s="520"/>
      <c r="D557" s="520"/>
      <c r="E557" s="92"/>
      <c r="F557" s="48"/>
      <c r="G557" s="28"/>
      <c r="H557" s="28"/>
      <c r="I557" s="49"/>
      <c r="J557" s="502"/>
      <c r="K557" s="535"/>
      <c r="L557" s="535"/>
      <c r="M557" s="501"/>
      <c r="N557" s="50" t="s">
        <v>185</v>
      </c>
      <c r="O557" s="28" t="s">
        <v>186</v>
      </c>
      <c r="P557" s="484"/>
      <c r="Q557" s="484"/>
      <c r="R557" s="484"/>
      <c r="S557" s="484"/>
      <c r="T557" s="484"/>
      <c r="U557" s="484"/>
      <c r="V557" s="484"/>
      <c r="W557" s="28" t="s">
        <v>187</v>
      </c>
      <c r="X557" s="29" t="b">
        <v>0</v>
      </c>
      <c r="Y557" s="30" t="b">
        <v>0</v>
      </c>
      <c r="Z557" s="31" t="b">
        <v>0</v>
      </c>
      <c r="AA557" s="32" t="b">
        <v>0</v>
      </c>
      <c r="AB557" s="33" t="b">
        <v>0</v>
      </c>
      <c r="AC557" s="34" t="b">
        <v>0</v>
      </c>
      <c r="AD557" s="35" t="b">
        <v>0</v>
      </c>
      <c r="AE557" s="34" t="b">
        <v>0</v>
      </c>
      <c r="AF557" s="35" t="b">
        <v>0</v>
      </c>
      <c r="AG557" s="36" t="b">
        <v>0</v>
      </c>
      <c r="AH557" s="816" t="s">
        <v>171</v>
      </c>
      <c r="AI557" s="817"/>
      <c r="AJ557" s="36" t="b">
        <v>0</v>
      </c>
      <c r="AK557" s="816" t="s">
        <v>171</v>
      </c>
      <c r="AL557" s="818"/>
      <c r="AM557" s="803"/>
    </row>
    <row r="558" spans="1:39" ht="12.95" customHeight="1">
      <c r="A558" s="521"/>
      <c r="B558" s="520"/>
      <c r="C558" s="520"/>
      <c r="D558" s="520"/>
      <c r="E558" s="92"/>
      <c r="F558" s="48"/>
      <c r="G558" s="28"/>
      <c r="H558" s="28"/>
      <c r="I558" s="49"/>
      <c r="J558" s="491" t="b">
        <v>0</v>
      </c>
      <c r="K558" s="492" t="b">
        <v>0</v>
      </c>
      <c r="L558" s="492" t="b">
        <v>0</v>
      </c>
      <c r="M558" s="493" t="b">
        <v>0</v>
      </c>
      <c r="N558" s="52" t="b">
        <v>0</v>
      </c>
      <c r="O558" s="53" t="s">
        <v>453</v>
      </c>
      <c r="P558" s="53"/>
      <c r="Q558" s="53"/>
      <c r="R558" s="53"/>
      <c r="S558" s="53"/>
      <c r="T558" s="53"/>
      <c r="U558" s="53"/>
      <c r="V558" s="53"/>
      <c r="W558" s="53"/>
      <c r="X558" s="54" t="s">
        <v>175</v>
      </c>
      <c r="Y558" s="176" t="s">
        <v>176</v>
      </c>
      <c r="Z558" s="177" t="s">
        <v>177</v>
      </c>
      <c r="AA558" s="178" t="s">
        <v>178</v>
      </c>
      <c r="AB558" s="179" t="s">
        <v>179</v>
      </c>
      <c r="AC558" s="179" t="s">
        <v>180</v>
      </c>
      <c r="AD558" s="179" t="s">
        <v>181</v>
      </c>
      <c r="AE558" s="179" t="s">
        <v>182</v>
      </c>
      <c r="AF558" s="182" t="s">
        <v>183</v>
      </c>
      <c r="AG558" s="181" t="b">
        <v>0</v>
      </c>
      <c r="AH558" s="822" t="s">
        <v>184</v>
      </c>
      <c r="AI558" s="823"/>
      <c r="AJ558" s="181" t="b">
        <v>0</v>
      </c>
      <c r="AK558" s="822" t="s">
        <v>184</v>
      </c>
      <c r="AL558" s="824"/>
      <c r="AM558" s="803" t="b">
        <f>IF(OR(X559, AG558, AJ558), TRUE,FALSE)</f>
        <v>0</v>
      </c>
    </row>
    <row r="559" spans="1:39" ht="12.95" customHeight="1">
      <c r="A559" s="521"/>
      <c r="B559" s="520"/>
      <c r="C559" s="520"/>
      <c r="D559" s="520"/>
      <c r="E559" s="92"/>
      <c r="F559" s="48"/>
      <c r="G559" s="28"/>
      <c r="H559" s="28"/>
      <c r="I559" s="49"/>
      <c r="J559" s="502"/>
      <c r="K559" s="535"/>
      <c r="L559" s="535"/>
      <c r="M559" s="501"/>
      <c r="N559" s="50" t="s">
        <v>185</v>
      </c>
      <c r="O559" s="28" t="s">
        <v>186</v>
      </c>
      <c r="P559" s="484"/>
      <c r="Q559" s="484"/>
      <c r="R559" s="484"/>
      <c r="S559" s="484"/>
      <c r="T559" s="484"/>
      <c r="U559" s="484"/>
      <c r="V559" s="484"/>
      <c r="W559" s="28" t="s">
        <v>187</v>
      </c>
      <c r="X559" s="29" t="b">
        <v>0</v>
      </c>
      <c r="Y559" s="30" t="b">
        <v>0</v>
      </c>
      <c r="Z559" s="31" t="b">
        <v>0</v>
      </c>
      <c r="AA559" s="32" t="b">
        <v>0</v>
      </c>
      <c r="AB559" s="33" t="b">
        <v>0</v>
      </c>
      <c r="AC559" s="34" t="b">
        <v>0</v>
      </c>
      <c r="AD559" s="35" t="b">
        <v>0</v>
      </c>
      <c r="AE559" s="34" t="b">
        <v>0</v>
      </c>
      <c r="AF559" s="35" t="b">
        <v>0</v>
      </c>
      <c r="AG559" s="36" t="b">
        <v>0</v>
      </c>
      <c r="AH559" s="816" t="s">
        <v>171</v>
      </c>
      <c r="AI559" s="817"/>
      <c r="AJ559" s="36" t="b">
        <v>0</v>
      </c>
      <c r="AK559" s="816" t="s">
        <v>171</v>
      </c>
      <c r="AL559" s="818"/>
      <c r="AM559" s="803"/>
    </row>
    <row r="560" spans="1:39" ht="12.95" customHeight="1">
      <c r="A560" s="521"/>
      <c r="B560" s="520"/>
      <c r="C560" s="520"/>
      <c r="D560" s="520"/>
      <c r="E560" s="92"/>
      <c r="F560" s="48"/>
      <c r="G560" s="28"/>
      <c r="H560" s="28"/>
      <c r="I560" s="49"/>
      <c r="J560" s="491" t="b">
        <v>0</v>
      </c>
      <c r="K560" s="492" t="b">
        <v>0</v>
      </c>
      <c r="L560" s="492" t="b">
        <v>0</v>
      </c>
      <c r="M560" s="493" t="b">
        <v>0</v>
      </c>
      <c r="N560" s="52" t="b">
        <v>0</v>
      </c>
      <c r="O560" s="53" t="s">
        <v>454</v>
      </c>
      <c r="P560" s="53"/>
      <c r="Q560" s="53"/>
      <c r="R560" s="53"/>
      <c r="S560" s="53"/>
      <c r="T560" s="53"/>
      <c r="U560" s="53"/>
      <c r="V560" s="53"/>
      <c r="W560" s="53"/>
      <c r="X560" s="54" t="s">
        <v>175</v>
      </c>
      <c r="Y560" s="176" t="s">
        <v>176</v>
      </c>
      <c r="Z560" s="177" t="s">
        <v>177</v>
      </c>
      <c r="AA560" s="178" t="s">
        <v>178</v>
      </c>
      <c r="AB560" s="179" t="s">
        <v>179</v>
      </c>
      <c r="AC560" s="179" t="s">
        <v>180</v>
      </c>
      <c r="AD560" s="179" t="s">
        <v>181</v>
      </c>
      <c r="AE560" s="179" t="s">
        <v>182</v>
      </c>
      <c r="AF560" s="182" t="s">
        <v>183</v>
      </c>
      <c r="AG560" s="181" t="b">
        <v>0</v>
      </c>
      <c r="AH560" s="822" t="s">
        <v>184</v>
      </c>
      <c r="AI560" s="823"/>
      <c r="AJ560" s="181" t="b">
        <v>0</v>
      </c>
      <c r="AK560" s="822" t="s">
        <v>184</v>
      </c>
      <c r="AL560" s="824"/>
      <c r="AM560" s="803" t="b">
        <f>IF(OR(X561, AG560, AJ560), TRUE,FALSE)</f>
        <v>0</v>
      </c>
    </row>
    <row r="561" spans="1:39" ht="12.95" customHeight="1">
      <c r="A561" s="521"/>
      <c r="B561" s="520"/>
      <c r="C561" s="520"/>
      <c r="D561" s="520"/>
      <c r="E561" s="92"/>
      <c r="F561" s="48"/>
      <c r="G561" s="28"/>
      <c r="H561" s="28"/>
      <c r="I561" s="49"/>
      <c r="J561" s="502"/>
      <c r="K561" s="535"/>
      <c r="L561" s="535"/>
      <c r="M561" s="501"/>
      <c r="N561" s="50" t="s">
        <v>185</v>
      </c>
      <c r="O561" s="28" t="s">
        <v>186</v>
      </c>
      <c r="P561" s="484"/>
      <c r="Q561" s="484"/>
      <c r="R561" s="484"/>
      <c r="S561" s="484"/>
      <c r="T561" s="484"/>
      <c r="U561" s="484"/>
      <c r="V561" s="484"/>
      <c r="W561" s="28" t="s">
        <v>187</v>
      </c>
      <c r="X561" s="29" t="b">
        <v>0</v>
      </c>
      <c r="Y561" s="165" t="b">
        <v>0</v>
      </c>
      <c r="Z561" s="166" t="b">
        <v>0</v>
      </c>
      <c r="AA561" s="167" t="b">
        <v>0</v>
      </c>
      <c r="AB561" s="168" t="b">
        <v>0</v>
      </c>
      <c r="AC561" s="169" t="b">
        <v>0</v>
      </c>
      <c r="AD561" s="170" t="b">
        <v>0</v>
      </c>
      <c r="AE561" s="169" t="b">
        <v>0</v>
      </c>
      <c r="AF561" s="170" t="b">
        <v>0</v>
      </c>
      <c r="AG561" s="171" t="b">
        <v>0</v>
      </c>
      <c r="AH561" s="804" t="s">
        <v>171</v>
      </c>
      <c r="AI561" s="828"/>
      <c r="AJ561" s="171" t="b">
        <v>0</v>
      </c>
      <c r="AK561" s="804" t="s">
        <v>171</v>
      </c>
      <c r="AL561" s="806"/>
      <c r="AM561" s="803"/>
    </row>
    <row r="562" spans="1:39" ht="12.95" customHeight="1">
      <c r="A562" s="521"/>
      <c r="B562" s="520"/>
      <c r="C562" s="520"/>
      <c r="D562" s="520"/>
      <c r="E562" s="92"/>
      <c r="F562" s="48"/>
      <c r="G562" s="28"/>
      <c r="H562" s="28"/>
      <c r="I562" s="49"/>
      <c r="J562" s="491" t="b">
        <v>0</v>
      </c>
      <c r="K562" s="492" t="b">
        <v>0</v>
      </c>
      <c r="L562" s="492" t="b">
        <v>0</v>
      </c>
      <c r="M562" s="493" t="b">
        <v>0</v>
      </c>
      <c r="N562" s="52" t="b">
        <v>0</v>
      </c>
      <c r="O562" s="53" t="s">
        <v>455</v>
      </c>
      <c r="P562" s="53"/>
      <c r="Q562" s="53"/>
      <c r="R562" s="53"/>
      <c r="S562" s="53"/>
      <c r="T562" s="53"/>
      <c r="U562" s="53"/>
      <c r="V562" s="53"/>
      <c r="W562" s="53"/>
      <c r="X562" s="54" t="s">
        <v>175</v>
      </c>
      <c r="Y562" s="73" t="s">
        <v>176</v>
      </c>
      <c r="Z562" s="74" t="s">
        <v>177</v>
      </c>
      <c r="AA562" s="75" t="s">
        <v>178</v>
      </c>
      <c r="AB562" s="76" t="s">
        <v>179</v>
      </c>
      <c r="AC562" s="76" t="s">
        <v>180</v>
      </c>
      <c r="AD562" s="76" t="s">
        <v>181</v>
      </c>
      <c r="AE562" s="76" t="s">
        <v>182</v>
      </c>
      <c r="AF562" s="77" t="s">
        <v>183</v>
      </c>
      <c r="AG562" s="78" t="b">
        <v>0</v>
      </c>
      <c r="AH562" s="800" t="s">
        <v>184</v>
      </c>
      <c r="AI562" s="801"/>
      <c r="AJ562" s="78" t="b">
        <v>0</v>
      </c>
      <c r="AK562" s="800" t="s">
        <v>184</v>
      </c>
      <c r="AL562" s="802"/>
      <c r="AM562" s="803" t="b">
        <f>IF(OR(X563, AG562, AJ562), TRUE,FALSE)</f>
        <v>0</v>
      </c>
    </row>
    <row r="563" spans="1:39" ht="12.95" customHeight="1">
      <c r="A563" s="521"/>
      <c r="B563" s="520"/>
      <c r="C563" s="520"/>
      <c r="D563" s="520"/>
      <c r="E563" s="92"/>
      <c r="F563" s="48"/>
      <c r="G563" s="28"/>
      <c r="H563" s="28"/>
      <c r="I563" s="49"/>
      <c r="J563" s="502"/>
      <c r="K563" s="535"/>
      <c r="L563" s="535"/>
      <c r="M563" s="501"/>
      <c r="N563" s="50" t="s">
        <v>185</v>
      </c>
      <c r="O563" s="28" t="s">
        <v>186</v>
      </c>
      <c r="P563" s="484"/>
      <c r="Q563" s="484"/>
      <c r="R563" s="484"/>
      <c r="S563" s="484"/>
      <c r="T563" s="484"/>
      <c r="U563" s="484"/>
      <c r="V563" s="484"/>
      <c r="W563" s="28" t="s">
        <v>187</v>
      </c>
      <c r="X563" s="29" t="b">
        <v>0</v>
      </c>
      <c r="Y563" s="30" t="b">
        <v>0</v>
      </c>
      <c r="Z563" s="31" t="b">
        <v>0</v>
      </c>
      <c r="AA563" s="32" t="b">
        <v>0</v>
      </c>
      <c r="AB563" s="33" t="b">
        <v>0</v>
      </c>
      <c r="AC563" s="34" t="b">
        <v>0</v>
      </c>
      <c r="AD563" s="35" t="b">
        <v>0</v>
      </c>
      <c r="AE563" s="34" t="b">
        <v>0</v>
      </c>
      <c r="AF563" s="35" t="b">
        <v>0</v>
      </c>
      <c r="AG563" s="36" t="b">
        <v>0</v>
      </c>
      <c r="AH563" s="816" t="s">
        <v>171</v>
      </c>
      <c r="AI563" s="817"/>
      <c r="AJ563" s="36" t="b">
        <v>0</v>
      </c>
      <c r="AK563" s="816" t="s">
        <v>171</v>
      </c>
      <c r="AL563" s="818"/>
      <c r="AM563" s="803"/>
    </row>
    <row r="564" spans="1:39" ht="12.95" customHeight="1">
      <c r="A564" s="521"/>
      <c r="B564" s="520"/>
      <c r="C564" s="520"/>
      <c r="D564" s="520"/>
      <c r="E564" s="92"/>
      <c r="F564" s="48"/>
      <c r="G564" s="28"/>
      <c r="H564" s="28"/>
      <c r="I564" s="49"/>
      <c r="J564" s="491" t="b">
        <v>0</v>
      </c>
      <c r="K564" s="492" t="b">
        <v>0</v>
      </c>
      <c r="L564" s="492" t="b">
        <v>0</v>
      </c>
      <c r="M564" s="493" t="b">
        <v>0</v>
      </c>
      <c r="N564" s="52" t="b">
        <v>0</v>
      </c>
      <c r="O564" s="53" t="s">
        <v>456</v>
      </c>
      <c r="P564" s="53"/>
      <c r="Q564" s="53"/>
      <c r="R564" s="53"/>
      <c r="S564" s="53"/>
      <c r="T564" s="53"/>
      <c r="U564" s="53"/>
      <c r="V564" s="53"/>
      <c r="W564" s="53"/>
      <c r="X564" s="54" t="s">
        <v>175</v>
      </c>
      <c r="Y564" s="176" t="s">
        <v>176</v>
      </c>
      <c r="Z564" s="177" t="s">
        <v>177</v>
      </c>
      <c r="AA564" s="178" t="s">
        <v>178</v>
      </c>
      <c r="AB564" s="179" t="s">
        <v>179</v>
      </c>
      <c r="AC564" s="179" t="s">
        <v>180</v>
      </c>
      <c r="AD564" s="179" t="s">
        <v>181</v>
      </c>
      <c r="AE564" s="179" t="s">
        <v>182</v>
      </c>
      <c r="AF564" s="180" t="s">
        <v>183</v>
      </c>
      <c r="AG564" s="181" t="b">
        <v>0</v>
      </c>
      <c r="AH564" s="822" t="s">
        <v>184</v>
      </c>
      <c r="AI564" s="823"/>
      <c r="AJ564" s="181" t="b">
        <v>0</v>
      </c>
      <c r="AK564" s="822" t="s">
        <v>184</v>
      </c>
      <c r="AL564" s="824"/>
      <c r="AM564" s="803" t="b">
        <f>IF(OR(X565, AG564, AJ564), TRUE,FALSE)</f>
        <v>0</v>
      </c>
    </row>
    <row r="565" spans="1:39" ht="12.95" customHeight="1">
      <c r="A565" s="521"/>
      <c r="B565" s="520"/>
      <c r="C565" s="520"/>
      <c r="D565" s="520"/>
      <c r="E565" s="92"/>
      <c r="F565" s="48"/>
      <c r="G565" s="28"/>
      <c r="H565" s="28"/>
      <c r="I565" s="49"/>
      <c r="J565" s="502"/>
      <c r="K565" s="535"/>
      <c r="L565" s="535"/>
      <c r="M565" s="501"/>
      <c r="N565" s="50" t="s">
        <v>185</v>
      </c>
      <c r="O565" s="28" t="s">
        <v>186</v>
      </c>
      <c r="P565" s="484"/>
      <c r="Q565" s="484"/>
      <c r="R565" s="484"/>
      <c r="S565" s="484"/>
      <c r="T565" s="484"/>
      <c r="U565" s="484"/>
      <c r="V565" s="484"/>
      <c r="W565" s="28" t="s">
        <v>187</v>
      </c>
      <c r="X565" s="29" t="b">
        <v>0</v>
      </c>
      <c r="Y565" s="65" t="b">
        <v>0</v>
      </c>
      <c r="Z565" s="66" t="b">
        <v>0</v>
      </c>
      <c r="AA565" s="67" t="b">
        <v>0</v>
      </c>
      <c r="AB565" s="68" t="b">
        <v>0</v>
      </c>
      <c r="AC565" s="69" t="b">
        <v>0</v>
      </c>
      <c r="AD565" s="70" t="b">
        <v>0</v>
      </c>
      <c r="AE565" s="69" t="b">
        <v>0</v>
      </c>
      <c r="AF565" s="112" t="b">
        <v>0</v>
      </c>
      <c r="AG565" s="71" t="b">
        <v>0</v>
      </c>
      <c r="AH565" s="810" t="s">
        <v>171</v>
      </c>
      <c r="AI565" s="811"/>
      <c r="AJ565" s="71" t="b">
        <v>0</v>
      </c>
      <c r="AK565" s="810" t="s">
        <v>171</v>
      </c>
      <c r="AL565" s="812"/>
      <c r="AM565" s="803"/>
    </row>
    <row r="566" spans="1:39" ht="12.95" customHeight="1">
      <c r="A566" s="521"/>
      <c r="B566" s="520"/>
      <c r="C566" s="520"/>
      <c r="D566" s="520"/>
      <c r="E566" s="92"/>
      <c r="F566" s="48"/>
      <c r="G566" s="28"/>
      <c r="H566" s="28"/>
      <c r="I566" s="49"/>
      <c r="J566" s="491" t="b">
        <v>0</v>
      </c>
      <c r="K566" s="492" t="b">
        <v>0</v>
      </c>
      <c r="L566" s="492" t="b">
        <v>0</v>
      </c>
      <c r="M566" s="493" t="b">
        <v>0</v>
      </c>
      <c r="N566" s="52" t="b">
        <v>0</v>
      </c>
      <c r="O566" s="53" t="s">
        <v>457</v>
      </c>
      <c r="P566" s="53"/>
      <c r="Q566" s="53"/>
      <c r="R566" s="53"/>
      <c r="S566" s="53"/>
      <c r="T566" s="53"/>
      <c r="U566" s="53"/>
      <c r="V566" s="53"/>
      <c r="W566" s="53"/>
      <c r="X566" s="54" t="s">
        <v>175</v>
      </c>
      <c r="Y566" s="73" t="s">
        <v>176</v>
      </c>
      <c r="Z566" s="74" t="s">
        <v>177</v>
      </c>
      <c r="AA566" s="75" t="s">
        <v>178</v>
      </c>
      <c r="AB566" s="76" t="s">
        <v>179</v>
      </c>
      <c r="AC566" s="76" t="s">
        <v>180</v>
      </c>
      <c r="AD566" s="76" t="s">
        <v>181</v>
      </c>
      <c r="AE566" s="76" t="s">
        <v>182</v>
      </c>
      <c r="AF566" s="77" t="s">
        <v>183</v>
      </c>
      <c r="AG566" s="78" t="b">
        <v>0</v>
      </c>
      <c r="AH566" s="800" t="s">
        <v>184</v>
      </c>
      <c r="AI566" s="801"/>
      <c r="AJ566" s="78" t="b">
        <v>0</v>
      </c>
      <c r="AK566" s="800" t="s">
        <v>184</v>
      </c>
      <c r="AL566" s="802"/>
      <c r="AM566" s="803" t="b">
        <f>IF(OR(X567, AG566, AJ566), TRUE,FALSE)</f>
        <v>0</v>
      </c>
    </row>
    <row r="567" spans="1:39" ht="12.95" customHeight="1">
      <c r="A567" s="521"/>
      <c r="B567" s="520"/>
      <c r="C567" s="520"/>
      <c r="D567" s="520"/>
      <c r="E567" s="92"/>
      <c r="F567" s="24"/>
      <c r="G567" s="23"/>
      <c r="H567" s="23"/>
      <c r="I567" s="25"/>
      <c r="J567" s="595"/>
      <c r="K567" s="596"/>
      <c r="L567" s="596"/>
      <c r="M567" s="597"/>
      <c r="N567" s="26" t="s">
        <v>185</v>
      </c>
      <c r="O567" s="23" t="s">
        <v>186</v>
      </c>
      <c r="P567" s="503"/>
      <c r="Q567" s="503"/>
      <c r="R567" s="503"/>
      <c r="S567" s="503"/>
      <c r="T567" s="503"/>
      <c r="U567" s="503"/>
      <c r="V567" s="503"/>
      <c r="W567" s="23" t="s">
        <v>187</v>
      </c>
      <c r="X567" s="82" t="b">
        <v>0</v>
      </c>
      <c r="Y567" s="153" t="b">
        <v>0</v>
      </c>
      <c r="Z567" s="154" t="b">
        <v>0</v>
      </c>
      <c r="AA567" s="155" t="b">
        <v>0</v>
      </c>
      <c r="AB567" s="156" t="b">
        <v>0</v>
      </c>
      <c r="AC567" s="157" t="b">
        <v>0</v>
      </c>
      <c r="AD567" s="158" t="b">
        <v>0</v>
      </c>
      <c r="AE567" s="157" t="b">
        <v>0</v>
      </c>
      <c r="AF567" s="158" t="b">
        <v>0</v>
      </c>
      <c r="AG567" s="159" t="b">
        <v>0</v>
      </c>
      <c r="AH567" s="819" t="s">
        <v>171</v>
      </c>
      <c r="AI567" s="820"/>
      <c r="AJ567" s="159" t="b">
        <v>0</v>
      </c>
      <c r="AK567" s="819" t="s">
        <v>171</v>
      </c>
      <c r="AL567" s="821"/>
      <c r="AM567" s="803"/>
    </row>
    <row r="568" spans="1:39" ht="12.95" customHeight="1">
      <c r="A568" s="521"/>
      <c r="B568" s="520"/>
      <c r="C568" s="520"/>
      <c r="D568" s="520"/>
      <c r="E568" s="92"/>
      <c r="F568" s="48" t="s">
        <v>458</v>
      </c>
      <c r="G568" s="28"/>
      <c r="H568" s="28"/>
      <c r="I568" s="49"/>
      <c r="J568" s="491" t="b">
        <v>0</v>
      </c>
      <c r="K568" s="492" t="b">
        <v>0</v>
      </c>
      <c r="L568" s="492" t="b">
        <v>0</v>
      </c>
      <c r="M568" s="493" t="b">
        <v>0</v>
      </c>
      <c r="N568" s="39" t="b">
        <v>0</v>
      </c>
      <c r="O568" s="28" t="s">
        <v>459</v>
      </c>
      <c r="P568" s="28"/>
      <c r="Q568" s="28"/>
      <c r="R568" s="28"/>
      <c r="S568" s="28"/>
      <c r="T568" s="28"/>
      <c r="U568" s="28"/>
      <c r="V568" s="28"/>
      <c r="W568" s="28"/>
      <c r="X568" s="72" t="s">
        <v>175</v>
      </c>
      <c r="Y568" s="73" t="s">
        <v>176</v>
      </c>
      <c r="Z568" s="74" t="s">
        <v>177</v>
      </c>
      <c r="AA568" s="75" t="s">
        <v>178</v>
      </c>
      <c r="AB568" s="76" t="s">
        <v>179</v>
      </c>
      <c r="AC568" s="76" t="s">
        <v>180</v>
      </c>
      <c r="AD568" s="76" t="s">
        <v>181</v>
      </c>
      <c r="AE568" s="76" t="s">
        <v>182</v>
      </c>
      <c r="AF568" s="113" t="s">
        <v>183</v>
      </c>
      <c r="AG568" s="78" t="b">
        <v>0</v>
      </c>
      <c r="AH568" s="800" t="s">
        <v>184</v>
      </c>
      <c r="AI568" s="801"/>
      <c r="AJ568" s="78" t="b">
        <v>0</v>
      </c>
      <c r="AK568" s="800" t="s">
        <v>184</v>
      </c>
      <c r="AL568" s="802"/>
      <c r="AM568" s="803" t="b">
        <f>IF(OR(X569, AG568, AJ568), TRUE,FALSE)</f>
        <v>0</v>
      </c>
    </row>
    <row r="569" spans="1:39" ht="12.95" customHeight="1">
      <c r="A569" s="521"/>
      <c r="B569" s="520"/>
      <c r="C569" s="520"/>
      <c r="D569" s="520"/>
      <c r="E569" s="92"/>
      <c r="F569" s="48"/>
      <c r="G569" s="28"/>
      <c r="H569" s="28"/>
      <c r="I569" s="49"/>
      <c r="J569" s="502"/>
      <c r="K569" s="535"/>
      <c r="L569" s="535"/>
      <c r="M569" s="501"/>
      <c r="N569" s="50" t="s">
        <v>185</v>
      </c>
      <c r="O569" s="28" t="s">
        <v>186</v>
      </c>
      <c r="P569" s="484"/>
      <c r="Q569" s="484"/>
      <c r="R569" s="484"/>
      <c r="S569" s="484"/>
      <c r="T569" s="484"/>
      <c r="U569" s="484"/>
      <c r="V569" s="484"/>
      <c r="W569" s="28" t="s">
        <v>187</v>
      </c>
      <c r="X569" s="29" t="b">
        <v>0</v>
      </c>
      <c r="Y569" s="30" t="b">
        <v>0</v>
      </c>
      <c r="Z569" s="31" t="b">
        <v>0</v>
      </c>
      <c r="AA569" s="32" t="b">
        <v>0</v>
      </c>
      <c r="AB569" s="33" t="b">
        <v>0</v>
      </c>
      <c r="AC569" s="34" t="b">
        <v>0</v>
      </c>
      <c r="AD569" s="35" t="b">
        <v>0</v>
      </c>
      <c r="AE569" s="34" t="b">
        <v>0</v>
      </c>
      <c r="AF569" s="114" t="b">
        <v>0</v>
      </c>
      <c r="AG569" s="36" t="b">
        <v>0</v>
      </c>
      <c r="AH569" s="816" t="s">
        <v>171</v>
      </c>
      <c r="AI569" s="817"/>
      <c r="AJ569" s="36" t="b">
        <v>0</v>
      </c>
      <c r="AK569" s="816" t="s">
        <v>171</v>
      </c>
      <c r="AL569" s="818"/>
      <c r="AM569" s="803"/>
    </row>
    <row r="570" spans="1:39" ht="12.95" customHeight="1">
      <c r="A570" s="521"/>
      <c r="B570" s="520"/>
      <c r="C570" s="520"/>
      <c r="D570" s="520"/>
      <c r="E570" s="92"/>
      <c r="F570" s="48"/>
      <c r="G570" s="28"/>
      <c r="H570" s="28"/>
      <c r="I570" s="49"/>
      <c r="J570" s="491" t="b">
        <v>0</v>
      </c>
      <c r="K570" s="492" t="b">
        <v>0</v>
      </c>
      <c r="L570" s="492" t="b">
        <v>0</v>
      </c>
      <c r="M570" s="493" t="b">
        <v>0</v>
      </c>
      <c r="N570" s="52" t="b">
        <v>0</v>
      </c>
      <c r="O570" s="53" t="s">
        <v>460</v>
      </c>
      <c r="P570" s="53"/>
      <c r="Q570" s="53"/>
      <c r="R570" s="53"/>
      <c r="S570" s="53"/>
      <c r="T570" s="53"/>
      <c r="U570" s="53"/>
      <c r="V570" s="53"/>
      <c r="W570" s="53"/>
      <c r="X570" s="54" t="s">
        <v>175</v>
      </c>
      <c r="Y570" s="176" t="s">
        <v>176</v>
      </c>
      <c r="Z570" s="177" t="s">
        <v>177</v>
      </c>
      <c r="AA570" s="178" t="s">
        <v>178</v>
      </c>
      <c r="AB570" s="179" t="s">
        <v>179</v>
      </c>
      <c r="AC570" s="179" t="s">
        <v>180</v>
      </c>
      <c r="AD570" s="179" t="s">
        <v>181</v>
      </c>
      <c r="AE570" s="179" t="s">
        <v>182</v>
      </c>
      <c r="AF570" s="180" t="s">
        <v>183</v>
      </c>
      <c r="AG570" s="181" t="b">
        <v>0</v>
      </c>
      <c r="AH570" s="822" t="s">
        <v>184</v>
      </c>
      <c r="AI570" s="823"/>
      <c r="AJ570" s="181" t="b">
        <v>0</v>
      </c>
      <c r="AK570" s="822" t="s">
        <v>184</v>
      </c>
      <c r="AL570" s="824"/>
      <c r="AM570" s="803" t="b">
        <f>IF(OR(X571, AG570, AJ570), TRUE,FALSE)</f>
        <v>0</v>
      </c>
    </row>
    <row r="571" spans="1:39" ht="12.95" customHeight="1">
      <c r="A571" s="521"/>
      <c r="B571" s="520"/>
      <c r="C571" s="520"/>
      <c r="D571" s="520"/>
      <c r="E571" s="92"/>
      <c r="F571" s="48"/>
      <c r="G571" s="28"/>
      <c r="H571" s="28"/>
      <c r="I571" s="49"/>
      <c r="J571" s="502"/>
      <c r="K571" s="535"/>
      <c r="L571" s="535"/>
      <c r="M571" s="501"/>
      <c r="N571" s="50" t="s">
        <v>185</v>
      </c>
      <c r="O571" s="28" t="s">
        <v>186</v>
      </c>
      <c r="P571" s="484"/>
      <c r="Q571" s="484"/>
      <c r="R571" s="484"/>
      <c r="S571" s="484"/>
      <c r="T571" s="484"/>
      <c r="U571" s="484"/>
      <c r="V571" s="484"/>
      <c r="W571" s="28" t="s">
        <v>187</v>
      </c>
      <c r="X571" s="29" t="b">
        <v>0</v>
      </c>
      <c r="Y571" s="30" t="b">
        <v>0</v>
      </c>
      <c r="Z571" s="31" t="b">
        <v>0</v>
      </c>
      <c r="AA571" s="32" t="b">
        <v>0</v>
      </c>
      <c r="AB571" s="33" t="b">
        <v>0</v>
      </c>
      <c r="AC571" s="34" t="b">
        <v>0</v>
      </c>
      <c r="AD571" s="35" t="b">
        <v>0</v>
      </c>
      <c r="AE571" s="34" t="b">
        <v>0</v>
      </c>
      <c r="AF571" s="114" t="b">
        <v>0</v>
      </c>
      <c r="AG571" s="36" t="b">
        <v>0</v>
      </c>
      <c r="AH571" s="816" t="s">
        <v>171</v>
      </c>
      <c r="AI571" s="817"/>
      <c r="AJ571" s="36" t="b">
        <v>0</v>
      </c>
      <c r="AK571" s="816" t="s">
        <v>171</v>
      </c>
      <c r="AL571" s="818"/>
      <c r="AM571" s="803"/>
    </row>
    <row r="572" spans="1:39" ht="12.95" customHeight="1">
      <c r="A572" s="521"/>
      <c r="B572" s="520"/>
      <c r="C572" s="520"/>
      <c r="D572" s="520"/>
      <c r="E572" s="92"/>
      <c r="F572" s="48"/>
      <c r="G572" s="28"/>
      <c r="H572" s="28"/>
      <c r="I572" s="49"/>
      <c r="J572" s="491" t="b">
        <v>0</v>
      </c>
      <c r="K572" s="492" t="b">
        <v>0</v>
      </c>
      <c r="L572" s="492" t="b">
        <v>0</v>
      </c>
      <c r="M572" s="493" t="b">
        <v>0</v>
      </c>
      <c r="N572" s="52" t="b">
        <v>0</v>
      </c>
      <c r="O572" s="53" t="s">
        <v>461</v>
      </c>
      <c r="P572" s="53"/>
      <c r="Q572" s="53"/>
      <c r="R572" s="53"/>
      <c r="S572" s="53"/>
      <c r="T572" s="53"/>
      <c r="U572" s="53"/>
      <c r="V572" s="53"/>
      <c r="W572" s="53"/>
      <c r="X572" s="54" t="s">
        <v>175</v>
      </c>
      <c r="Y572" s="176" t="s">
        <v>176</v>
      </c>
      <c r="Z572" s="177" t="s">
        <v>177</v>
      </c>
      <c r="AA572" s="178" t="s">
        <v>178</v>
      </c>
      <c r="AB572" s="179" t="s">
        <v>179</v>
      </c>
      <c r="AC572" s="179" t="s">
        <v>180</v>
      </c>
      <c r="AD572" s="179" t="s">
        <v>181</v>
      </c>
      <c r="AE572" s="179" t="s">
        <v>182</v>
      </c>
      <c r="AF572" s="180" t="s">
        <v>183</v>
      </c>
      <c r="AG572" s="181" t="b">
        <v>0</v>
      </c>
      <c r="AH572" s="822" t="s">
        <v>184</v>
      </c>
      <c r="AI572" s="823"/>
      <c r="AJ572" s="181" t="b">
        <v>0</v>
      </c>
      <c r="AK572" s="822" t="s">
        <v>184</v>
      </c>
      <c r="AL572" s="824"/>
      <c r="AM572" s="803" t="b">
        <f>IF(OR(X573, AG572, AJ572), TRUE,FALSE)</f>
        <v>0</v>
      </c>
    </row>
    <row r="573" spans="1:39" ht="12.95" customHeight="1">
      <c r="A573" s="521"/>
      <c r="B573" s="520"/>
      <c r="C573" s="520"/>
      <c r="D573" s="520"/>
      <c r="E573" s="92"/>
      <c r="F573" s="48"/>
      <c r="G573" s="28"/>
      <c r="H573" s="28"/>
      <c r="I573" s="49"/>
      <c r="J573" s="502"/>
      <c r="K573" s="535"/>
      <c r="L573" s="535"/>
      <c r="M573" s="501"/>
      <c r="N573" s="50" t="s">
        <v>185</v>
      </c>
      <c r="O573" s="28" t="s">
        <v>186</v>
      </c>
      <c r="P573" s="484"/>
      <c r="Q573" s="484"/>
      <c r="R573" s="484"/>
      <c r="S573" s="484"/>
      <c r="T573" s="484"/>
      <c r="U573" s="484"/>
      <c r="V573" s="484"/>
      <c r="W573" s="28" t="s">
        <v>187</v>
      </c>
      <c r="X573" s="29" t="b">
        <v>0</v>
      </c>
      <c r="Y573" s="30" t="b">
        <v>0</v>
      </c>
      <c r="Z573" s="31" t="b">
        <v>0</v>
      </c>
      <c r="AA573" s="32" t="b">
        <v>0</v>
      </c>
      <c r="AB573" s="33" t="b">
        <v>0</v>
      </c>
      <c r="AC573" s="34" t="b">
        <v>0</v>
      </c>
      <c r="AD573" s="35" t="b">
        <v>0</v>
      </c>
      <c r="AE573" s="34" t="b">
        <v>0</v>
      </c>
      <c r="AF573" s="114" t="b">
        <v>0</v>
      </c>
      <c r="AG573" s="36" t="b">
        <v>0</v>
      </c>
      <c r="AH573" s="816" t="s">
        <v>171</v>
      </c>
      <c r="AI573" s="817"/>
      <c r="AJ573" s="36" t="b">
        <v>0</v>
      </c>
      <c r="AK573" s="816" t="s">
        <v>171</v>
      </c>
      <c r="AL573" s="818"/>
      <c r="AM573" s="803"/>
    </row>
    <row r="574" spans="1:39" ht="12.95" customHeight="1">
      <c r="A574" s="521"/>
      <c r="B574" s="520"/>
      <c r="C574" s="520"/>
      <c r="D574" s="520"/>
      <c r="E574" s="92"/>
      <c r="F574" s="48"/>
      <c r="G574" s="28"/>
      <c r="H574" s="28"/>
      <c r="I574" s="49"/>
      <c r="J574" s="491" t="b">
        <v>0</v>
      </c>
      <c r="K574" s="492" t="b">
        <v>0</v>
      </c>
      <c r="L574" s="492" t="b">
        <v>0</v>
      </c>
      <c r="M574" s="493" t="b">
        <v>0</v>
      </c>
      <c r="N574" s="52" t="b">
        <v>0</v>
      </c>
      <c r="O574" s="53" t="s">
        <v>462</v>
      </c>
      <c r="P574" s="53"/>
      <c r="Q574" s="53"/>
      <c r="R574" s="53"/>
      <c r="S574" s="53"/>
      <c r="T574" s="53"/>
      <c r="U574" s="53"/>
      <c r="V574" s="53"/>
      <c r="W574" s="53"/>
      <c r="X574" s="54" t="s">
        <v>175</v>
      </c>
      <c r="Y574" s="176" t="s">
        <v>176</v>
      </c>
      <c r="Z574" s="177" t="s">
        <v>177</v>
      </c>
      <c r="AA574" s="178" t="s">
        <v>178</v>
      </c>
      <c r="AB574" s="179" t="s">
        <v>179</v>
      </c>
      <c r="AC574" s="179" t="s">
        <v>180</v>
      </c>
      <c r="AD574" s="179" t="s">
        <v>181</v>
      </c>
      <c r="AE574" s="179" t="s">
        <v>182</v>
      </c>
      <c r="AF574" s="180" t="s">
        <v>183</v>
      </c>
      <c r="AG574" s="181" t="b">
        <v>0</v>
      </c>
      <c r="AH574" s="822" t="s">
        <v>184</v>
      </c>
      <c r="AI574" s="823"/>
      <c r="AJ574" s="181" t="b">
        <v>0</v>
      </c>
      <c r="AK574" s="822" t="s">
        <v>184</v>
      </c>
      <c r="AL574" s="824"/>
      <c r="AM574" s="803" t="b">
        <f>IF(OR(X575, AG574, AJ574), TRUE,FALSE)</f>
        <v>0</v>
      </c>
    </row>
    <row r="575" spans="1:39" ht="12.95" customHeight="1">
      <c r="A575" s="521"/>
      <c r="B575" s="520"/>
      <c r="C575" s="520"/>
      <c r="D575" s="520"/>
      <c r="E575" s="92"/>
      <c r="F575" s="48"/>
      <c r="G575" s="28"/>
      <c r="H575" s="28"/>
      <c r="I575" s="49"/>
      <c r="J575" s="502"/>
      <c r="K575" s="535"/>
      <c r="L575" s="535"/>
      <c r="M575" s="501"/>
      <c r="N575" s="50" t="s">
        <v>185</v>
      </c>
      <c r="O575" s="28" t="s">
        <v>186</v>
      </c>
      <c r="P575" s="484"/>
      <c r="Q575" s="484"/>
      <c r="R575" s="484"/>
      <c r="S575" s="484"/>
      <c r="T575" s="484"/>
      <c r="U575" s="484"/>
      <c r="V575" s="484"/>
      <c r="W575" s="28" t="s">
        <v>187</v>
      </c>
      <c r="X575" s="29" t="b">
        <v>0</v>
      </c>
      <c r="Y575" s="165" t="b">
        <v>0</v>
      </c>
      <c r="Z575" s="166" t="b">
        <v>0</v>
      </c>
      <c r="AA575" s="167" t="b">
        <v>0</v>
      </c>
      <c r="AB575" s="168" t="b">
        <v>0</v>
      </c>
      <c r="AC575" s="169" t="b">
        <v>0</v>
      </c>
      <c r="AD575" s="170" t="b">
        <v>0</v>
      </c>
      <c r="AE575" s="169" t="b">
        <v>0</v>
      </c>
      <c r="AF575" s="197" t="b">
        <v>0</v>
      </c>
      <c r="AG575" s="171" t="b">
        <v>0</v>
      </c>
      <c r="AH575" s="804" t="s">
        <v>171</v>
      </c>
      <c r="AI575" s="805"/>
      <c r="AJ575" s="171" t="b">
        <v>0</v>
      </c>
      <c r="AK575" s="804" t="s">
        <v>171</v>
      </c>
      <c r="AL575" s="806"/>
      <c r="AM575" s="803"/>
    </row>
    <row r="576" spans="1:39" ht="12.95" customHeight="1">
      <c r="A576" s="521"/>
      <c r="B576" s="520"/>
      <c r="C576" s="520"/>
      <c r="D576" s="520"/>
      <c r="E576" s="92"/>
      <c r="F576" s="48"/>
      <c r="G576" s="28"/>
      <c r="H576" s="28"/>
      <c r="I576" s="49"/>
      <c r="J576" s="491" t="b">
        <v>0</v>
      </c>
      <c r="K576" s="492" t="b">
        <v>0</v>
      </c>
      <c r="L576" s="492" t="b">
        <v>0</v>
      </c>
      <c r="M576" s="493" t="b">
        <v>0</v>
      </c>
      <c r="N576" s="52" t="b">
        <v>0</v>
      </c>
      <c r="O576" s="53" t="s">
        <v>463</v>
      </c>
      <c r="P576" s="53"/>
      <c r="Q576" s="53"/>
      <c r="R576" s="53"/>
      <c r="S576" s="53"/>
      <c r="T576" s="53"/>
      <c r="U576" s="53"/>
      <c r="V576" s="53"/>
      <c r="W576" s="53"/>
      <c r="X576" s="54" t="s">
        <v>175</v>
      </c>
      <c r="Y576" s="73" t="s">
        <v>176</v>
      </c>
      <c r="Z576" s="74" t="s">
        <v>177</v>
      </c>
      <c r="AA576" s="75" t="s">
        <v>178</v>
      </c>
      <c r="AB576" s="76" t="s">
        <v>179</v>
      </c>
      <c r="AC576" s="76" t="s">
        <v>180</v>
      </c>
      <c r="AD576" s="76" t="s">
        <v>181</v>
      </c>
      <c r="AE576" s="76" t="s">
        <v>182</v>
      </c>
      <c r="AF576" s="113" t="s">
        <v>183</v>
      </c>
      <c r="AG576" s="78" t="b">
        <v>0</v>
      </c>
      <c r="AH576" s="800" t="s">
        <v>184</v>
      </c>
      <c r="AI576" s="801"/>
      <c r="AJ576" s="78" t="b">
        <v>0</v>
      </c>
      <c r="AK576" s="800" t="s">
        <v>184</v>
      </c>
      <c r="AL576" s="802"/>
      <c r="AM576" s="803" t="b">
        <f>IF(OR(X577, AG576, AJ576), TRUE,FALSE)</f>
        <v>0</v>
      </c>
    </row>
    <row r="577" spans="1:39" ht="12.95" customHeight="1">
      <c r="A577" s="521"/>
      <c r="B577" s="520"/>
      <c r="C577" s="520"/>
      <c r="D577" s="520"/>
      <c r="E577" s="92"/>
      <c r="F577" s="48"/>
      <c r="G577" s="28"/>
      <c r="H577" s="28"/>
      <c r="I577" s="49"/>
      <c r="J577" s="502"/>
      <c r="K577" s="535"/>
      <c r="L577" s="535"/>
      <c r="M577" s="501"/>
      <c r="N577" s="50" t="s">
        <v>185</v>
      </c>
      <c r="O577" s="28" t="s">
        <v>186</v>
      </c>
      <c r="P577" s="484"/>
      <c r="Q577" s="484"/>
      <c r="R577" s="484"/>
      <c r="S577" s="484"/>
      <c r="T577" s="484"/>
      <c r="U577" s="484"/>
      <c r="V577" s="484"/>
      <c r="W577" s="28" t="s">
        <v>187</v>
      </c>
      <c r="X577" s="29" t="b">
        <v>0</v>
      </c>
      <c r="Y577" s="65" t="b">
        <v>0</v>
      </c>
      <c r="Z577" s="66" t="b">
        <v>0</v>
      </c>
      <c r="AA577" s="67" t="b">
        <v>0</v>
      </c>
      <c r="AB577" s="68" t="b">
        <v>0</v>
      </c>
      <c r="AC577" s="69" t="b">
        <v>0</v>
      </c>
      <c r="AD577" s="70" t="b">
        <v>0</v>
      </c>
      <c r="AE577" s="69" t="b">
        <v>0</v>
      </c>
      <c r="AF577" s="112" t="b">
        <v>0</v>
      </c>
      <c r="AG577" s="71" t="b">
        <v>0</v>
      </c>
      <c r="AH577" s="810" t="s">
        <v>171</v>
      </c>
      <c r="AI577" s="811"/>
      <c r="AJ577" s="71" t="b">
        <v>0</v>
      </c>
      <c r="AK577" s="810" t="s">
        <v>171</v>
      </c>
      <c r="AL577" s="812"/>
      <c r="AM577" s="803"/>
    </row>
    <row r="578" spans="1:39" ht="12.95" customHeight="1">
      <c r="A578" s="521"/>
      <c r="B578" s="520"/>
      <c r="C578" s="520"/>
      <c r="D578" s="520"/>
      <c r="E578" s="92"/>
      <c r="F578" s="48"/>
      <c r="G578" s="28"/>
      <c r="H578" s="28"/>
      <c r="I578" s="49"/>
      <c r="J578" s="491" t="b">
        <v>0</v>
      </c>
      <c r="K578" s="492" t="b">
        <v>0</v>
      </c>
      <c r="L578" s="492" t="b">
        <v>0</v>
      </c>
      <c r="M578" s="493" t="b">
        <v>0</v>
      </c>
      <c r="N578" s="52" t="b">
        <v>0</v>
      </c>
      <c r="O578" s="53" t="s">
        <v>464</v>
      </c>
      <c r="P578" s="53"/>
      <c r="Q578" s="53"/>
      <c r="R578" s="53"/>
      <c r="S578" s="53"/>
      <c r="T578" s="53"/>
      <c r="U578" s="53"/>
      <c r="V578" s="53"/>
      <c r="W578" s="53"/>
      <c r="X578" s="54" t="s">
        <v>175</v>
      </c>
      <c r="Y578" s="73" t="s">
        <v>176</v>
      </c>
      <c r="Z578" s="74" t="s">
        <v>177</v>
      </c>
      <c r="AA578" s="75" t="s">
        <v>178</v>
      </c>
      <c r="AB578" s="76" t="s">
        <v>179</v>
      </c>
      <c r="AC578" s="76" t="s">
        <v>180</v>
      </c>
      <c r="AD578" s="76" t="s">
        <v>181</v>
      </c>
      <c r="AE578" s="76" t="s">
        <v>182</v>
      </c>
      <c r="AF578" s="113" t="s">
        <v>183</v>
      </c>
      <c r="AG578" s="78" t="b">
        <v>0</v>
      </c>
      <c r="AH578" s="800" t="s">
        <v>184</v>
      </c>
      <c r="AI578" s="801"/>
      <c r="AJ578" s="78" t="b">
        <v>0</v>
      </c>
      <c r="AK578" s="800" t="s">
        <v>184</v>
      </c>
      <c r="AL578" s="802"/>
      <c r="AM578" s="803" t="b">
        <f>IF(OR(X579, AG578, AJ578), TRUE,FALSE)</f>
        <v>0</v>
      </c>
    </row>
    <row r="579" spans="1:39" ht="12.95" customHeight="1">
      <c r="A579" s="521"/>
      <c r="B579" s="520"/>
      <c r="C579" s="520"/>
      <c r="D579" s="520"/>
      <c r="E579" s="92"/>
      <c r="F579" s="48"/>
      <c r="G579" s="28"/>
      <c r="H579" s="28"/>
      <c r="I579" s="49"/>
      <c r="J579" s="491"/>
      <c r="K579" s="492"/>
      <c r="L579" s="492"/>
      <c r="M579" s="493"/>
      <c r="N579" s="50" t="s">
        <v>185</v>
      </c>
      <c r="O579" s="28" t="s">
        <v>186</v>
      </c>
      <c r="P579" s="484"/>
      <c r="Q579" s="484"/>
      <c r="R579" s="484"/>
      <c r="S579" s="484"/>
      <c r="T579" s="484"/>
      <c r="U579" s="484"/>
      <c r="V579" s="484"/>
      <c r="W579" s="28" t="s">
        <v>187</v>
      </c>
      <c r="X579" s="29" t="b">
        <v>0</v>
      </c>
      <c r="Y579" s="153" t="b">
        <v>0</v>
      </c>
      <c r="Z579" s="154" t="b">
        <v>0</v>
      </c>
      <c r="AA579" s="155" t="b">
        <v>0</v>
      </c>
      <c r="AB579" s="156" t="b">
        <v>0</v>
      </c>
      <c r="AC579" s="157" t="b">
        <v>0</v>
      </c>
      <c r="AD579" s="158" t="b">
        <v>0</v>
      </c>
      <c r="AE579" s="157" t="b">
        <v>0</v>
      </c>
      <c r="AF579" s="174" t="b">
        <v>0</v>
      </c>
      <c r="AG579" s="159" t="b">
        <v>0</v>
      </c>
      <c r="AH579" s="819" t="s">
        <v>171</v>
      </c>
      <c r="AI579" s="820"/>
      <c r="AJ579" s="159" t="b">
        <v>0</v>
      </c>
      <c r="AK579" s="819" t="s">
        <v>171</v>
      </c>
      <c r="AL579" s="821"/>
      <c r="AM579" s="803"/>
    </row>
    <row r="580" spans="1:39" ht="12.95" customHeight="1">
      <c r="A580" s="521"/>
      <c r="B580" s="520"/>
      <c r="C580" s="520"/>
      <c r="D580" s="520"/>
      <c r="E580" s="92"/>
      <c r="F580" s="100" t="s">
        <v>465</v>
      </c>
      <c r="G580" s="40"/>
      <c r="H580" s="40"/>
      <c r="I580" s="160"/>
      <c r="J580" s="531" t="b">
        <v>0</v>
      </c>
      <c r="K580" s="532" t="b">
        <v>0</v>
      </c>
      <c r="L580" s="532" t="b">
        <v>0</v>
      </c>
      <c r="M580" s="494" t="b">
        <v>0</v>
      </c>
      <c r="N580" s="85" t="b">
        <v>0</v>
      </c>
      <c r="O580" s="40" t="s">
        <v>466</v>
      </c>
      <c r="P580" s="40"/>
      <c r="Q580" s="40"/>
      <c r="R580" s="40"/>
      <c r="S580" s="40"/>
      <c r="T580" s="40"/>
      <c r="U580" s="40"/>
      <c r="V580" s="40"/>
      <c r="W580" s="40"/>
      <c r="X580" s="41" t="s">
        <v>175</v>
      </c>
      <c r="Y580" s="73" t="s">
        <v>176</v>
      </c>
      <c r="Z580" s="74" t="s">
        <v>177</v>
      </c>
      <c r="AA580" s="75" t="s">
        <v>178</v>
      </c>
      <c r="AB580" s="76" t="s">
        <v>179</v>
      </c>
      <c r="AC580" s="76" t="s">
        <v>180</v>
      </c>
      <c r="AD580" s="76" t="s">
        <v>181</v>
      </c>
      <c r="AE580" s="76" t="s">
        <v>182</v>
      </c>
      <c r="AF580" s="113" t="s">
        <v>183</v>
      </c>
      <c r="AG580" s="78" t="b">
        <v>0</v>
      </c>
      <c r="AH580" s="800" t="s">
        <v>184</v>
      </c>
      <c r="AI580" s="859"/>
      <c r="AJ580" s="78" t="b">
        <v>0</v>
      </c>
      <c r="AK580" s="800" t="s">
        <v>184</v>
      </c>
      <c r="AL580" s="802"/>
      <c r="AM580" s="803" t="b">
        <f>IF(OR(X581, AG580, AJ580), TRUE,FALSE)</f>
        <v>0</v>
      </c>
    </row>
    <row r="581" spans="1:39" ht="12.95" customHeight="1">
      <c r="A581" s="521"/>
      <c r="B581" s="520"/>
      <c r="C581" s="520"/>
      <c r="D581" s="520"/>
      <c r="E581" s="92"/>
      <c r="F581" s="48"/>
      <c r="G581" s="28"/>
      <c r="H581" s="28"/>
      <c r="I581" s="49"/>
      <c r="J581" s="502"/>
      <c r="K581" s="535"/>
      <c r="L581" s="535"/>
      <c r="M581" s="501"/>
      <c r="N581" s="50" t="s">
        <v>185</v>
      </c>
      <c r="O581" s="28" t="s">
        <v>186</v>
      </c>
      <c r="P581" s="484"/>
      <c r="Q581" s="484"/>
      <c r="R581" s="484"/>
      <c r="S581" s="484"/>
      <c r="T581" s="484"/>
      <c r="U581" s="484"/>
      <c r="V581" s="484"/>
      <c r="W581" s="28" t="s">
        <v>187</v>
      </c>
      <c r="X581" s="29" t="b">
        <v>0</v>
      </c>
      <c r="Y581" s="30" t="b">
        <v>0</v>
      </c>
      <c r="Z581" s="31" t="b">
        <v>0</v>
      </c>
      <c r="AA581" s="32" t="b">
        <v>0</v>
      </c>
      <c r="AB581" s="33" t="b">
        <v>0</v>
      </c>
      <c r="AC581" s="34" t="b">
        <v>0</v>
      </c>
      <c r="AD581" s="35" t="b">
        <v>0</v>
      </c>
      <c r="AE581" s="34" t="b">
        <v>0</v>
      </c>
      <c r="AF581" s="114" t="b">
        <v>0</v>
      </c>
      <c r="AG581" s="36" t="b">
        <v>0</v>
      </c>
      <c r="AH581" s="816" t="s">
        <v>171</v>
      </c>
      <c r="AI581" s="829"/>
      <c r="AJ581" s="36" t="b">
        <v>0</v>
      </c>
      <c r="AK581" s="816" t="s">
        <v>171</v>
      </c>
      <c r="AL581" s="818"/>
      <c r="AM581" s="803"/>
    </row>
    <row r="582" spans="1:39" ht="12.95" customHeight="1">
      <c r="A582" s="521"/>
      <c r="B582" s="520"/>
      <c r="C582" s="520"/>
      <c r="D582" s="520"/>
      <c r="E582" s="92"/>
      <c r="F582" s="48"/>
      <c r="G582" s="28"/>
      <c r="H582" s="28"/>
      <c r="I582" s="49"/>
      <c r="J582" s="491" t="b">
        <v>0</v>
      </c>
      <c r="K582" s="492" t="b">
        <v>0</v>
      </c>
      <c r="L582" s="492" t="b">
        <v>0</v>
      </c>
      <c r="M582" s="493" t="b">
        <v>0</v>
      </c>
      <c r="N582" s="52" t="b">
        <v>0</v>
      </c>
      <c r="O582" s="53" t="s">
        <v>467</v>
      </c>
      <c r="P582" s="53"/>
      <c r="Q582" s="53"/>
      <c r="R582" s="53"/>
      <c r="S582" s="53"/>
      <c r="T582" s="53"/>
      <c r="U582" s="53"/>
      <c r="V582" s="53"/>
      <c r="W582" s="53"/>
      <c r="X582" s="54" t="s">
        <v>175</v>
      </c>
      <c r="Y582" s="176" t="s">
        <v>176</v>
      </c>
      <c r="Z582" s="177" t="s">
        <v>177</v>
      </c>
      <c r="AA582" s="178" t="s">
        <v>178</v>
      </c>
      <c r="AB582" s="179" t="s">
        <v>179</v>
      </c>
      <c r="AC582" s="179" t="s">
        <v>180</v>
      </c>
      <c r="AD582" s="179" t="s">
        <v>181</v>
      </c>
      <c r="AE582" s="179" t="s">
        <v>182</v>
      </c>
      <c r="AF582" s="180" t="s">
        <v>183</v>
      </c>
      <c r="AG582" s="181" t="b">
        <v>0</v>
      </c>
      <c r="AH582" s="822" t="s">
        <v>184</v>
      </c>
      <c r="AI582" s="823"/>
      <c r="AJ582" s="181" t="b">
        <v>0</v>
      </c>
      <c r="AK582" s="822" t="s">
        <v>184</v>
      </c>
      <c r="AL582" s="824"/>
      <c r="AM582" s="803" t="b">
        <f>IF(OR(X583, AG582, AJ582), TRUE,FALSE)</f>
        <v>0</v>
      </c>
    </row>
    <row r="583" spans="1:39" ht="12.95" customHeight="1">
      <c r="A583" s="521"/>
      <c r="B583" s="520"/>
      <c r="C583" s="520"/>
      <c r="D583" s="520"/>
      <c r="E583" s="92"/>
      <c r="F583" s="48"/>
      <c r="G583" s="28"/>
      <c r="H583" s="28"/>
      <c r="I583" s="49"/>
      <c r="J583" s="502"/>
      <c r="K583" s="535"/>
      <c r="L583" s="535"/>
      <c r="M583" s="501"/>
      <c r="N583" s="50" t="s">
        <v>185</v>
      </c>
      <c r="O583" s="28" t="s">
        <v>186</v>
      </c>
      <c r="P583" s="484"/>
      <c r="Q583" s="484"/>
      <c r="R583" s="484"/>
      <c r="S583" s="484"/>
      <c r="T583" s="484"/>
      <c r="U583" s="484"/>
      <c r="V583" s="484"/>
      <c r="W583" s="28" t="s">
        <v>187</v>
      </c>
      <c r="X583" s="29" t="b">
        <v>0</v>
      </c>
      <c r="Y583" s="65" t="b">
        <v>0</v>
      </c>
      <c r="Z583" s="66" t="b">
        <v>0</v>
      </c>
      <c r="AA583" s="67" t="b">
        <v>0</v>
      </c>
      <c r="AB583" s="68" t="b">
        <v>0</v>
      </c>
      <c r="AC583" s="69" t="b">
        <v>0</v>
      </c>
      <c r="AD583" s="70" t="b">
        <v>0</v>
      </c>
      <c r="AE583" s="69" t="b">
        <v>0</v>
      </c>
      <c r="AF583" s="112" t="b">
        <v>0</v>
      </c>
      <c r="AG583" s="71" t="b">
        <v>0</v>
      </c>
      <c r="AH583" s="810" t="s">
        <v>171</v>
      </c>
      <c r="AI583" s="811"/>
      <c r="AJ583" s="71" t="b">
        <v>0</v>
      </c>
      <c r="AK583" s="810" t="s">
        <v>171</v>
      </c>
      <c r="AL583" s="812"/>
      <c r="AM583" s="803"/>
    </row>
    <row r="584" spans="1:39" ht="12.95" customHeight="1">
      <c r="A584" s="521"/>
      <c r="B584" s="520"/>
      <c r="C584" s="520"/>
      <c r="D584" s="520"/>
      <c r="E584" s="92"/>
      <c r="F584" s="48"/>
      <c r="G584" s="28"/>
      <c r="H584" s="28"/>
      <c r="I584" s="49"/>
      <c r="J584" s="491" t="b">
        <v>0</v>
      </c>
      <c r="K584" s="492" t="b">
        <v>0</v>
      </c>
      <c r="L584" s="492" t="b">
        <v>0</v>
      </c>
      <c r="M584" s="493" t="b">
        <v>0</v>
      </c>
      <c r="N584" s="52" t="b">
        <v>0</v>
      </c>
      <c r="O584" s="53" t="s">
        <v>468</v>
      </c>
      <c r="P584" s="53"/>
      <c r="Q584" s="53"/>
      <c r="R584" s="53"/>
      <c r="S584" s="53"/>
      <c r="T584" s="53"/>
      <c r="U584" s="53"/>
      <c r="V584" s="53"/>
      <c r="W584" s="53"/>
      <c r="X584" s="54" t="s">
        <v>175</v>
      </c>
      <c r="Y584" s="73" t="s">
        <v>176</v>
      </c>
      <c r="Z584" s="74" t="s">
        <v>177</v>
      </c>
      <c r="AA584" s="75" t="s">
        <v>178</v>
      </c>
      <c r="AB584" s="76" t="s">
        <v>179</v>
      </c>
      <c r="AC584" s="76" t="s">
        <v>180</v>
      </c>
      <c r="AD584" s="76" t="s">
        <v>181</v>
      </c>
      <c r="AE584" s="76" t="s">
        <v>182</v>
      </c>
      <c r="AF584" s="113" t="s">
        <v>183</v>
      </c>
      <c r="AG584" s="78" t="b">
        <v>0</v>
      </c>
      <c r="AH584" s="800" t="s">
        <v>184</v>
      </c>
      <c r="AI584" s="801"/>
      <c r="AJ584" s="78" t="b">
        <v>0</v>
      </c>
      <c r="AK584" s="800" t="s">
        <v>184</v>
      </c>
      <c r="AL584" s="802"/>
      <c r="AM584" s="803" t="b">
        <f>IF(OR(X585, AG584, AJ584), TRUE,FALSE)</f>
        <v>0</v>
      </c>
    </row>
    <row r="585" spans="1:39" ht="12.95" customHeight="1">
      <c r="A585" s="521"/>
      <c r="B585" s="520"/>
      <c r="C585" s="520"/>
      <c r="D585" s="520"/>
      <c r="E585" s="92"/>
      <c r="F585" s="48"/>
      <c r="G585" s="28"/>
      <c r="H585" s="28"/>
      <c r="I585" s="49"/>
      <c r="J585" s="502"/>
      <c r="K585" s="535"/>
      <c r="L585" s="535"/>
      <c r="M585" s="501"/>
      <c r="N585" s="50" t="s">
        <v>185</v>
      </c>
      <c r="O585" s="28" t="s">
        <v>186</v>
      </c>
      <c r="P585" s="484"/>
      <c r="Q585" s="484"/>
      <c r="R585" s="484"/>
      <c r="S585" s="484"/>
      <c r="T585" s="484"/>
      <c r="U585" s="484"/>
      <c r="V585" s="484"/>
      <c r="W585" s="28" t="s">
        <v>187</v>
      </c>
      <c r="X585" s="29" t="b">
        <v>0</v>
      </c>
      <c r="Y585" s="165" t="b">
        <v>0</v>
      </c>
      <c r="Z585" s="166" t="b">
        <v>0</v>
      </c>
      <c r="AA585" s="167" t="b">
        <v>0</v>
      </c>
      <c r="AB585" s="168" t="b">
        <v>0</v>
      </c>
      <c r="AC585" s="169" t="b">
        <v>0</v>
      </c>
      <c r="AD585" s="170" t="b">
        <v>0</v>
      </c>
      <c r="AE585" s="169" t="b">
        <v>0</v>
      </c>
      <c r="AF585" s="197" t="b">
        <v>0</v>
      </c>
      <c r="AG585" s="171" t="b">
        <v>0</v>
      </c>
      <c r="AH585" s="804" t="s">
        <v>171</v>
      </c>
      <c r="AI585" s="805"/>
      <c r="AJ585" s="171" t="b">
        <v>0</v>
      </c>
      <c r="AK585" s="804" t="s">
        <v>171</v>
      </c>
      <c r="AL585" s="806"/>
      <c r="AM585" s="803"/>
    </row>
    <row r="586" spans="1:39" ht="12.95" customHeight="1">
      <c r="A586" s="521"/>
      <c r="B586" s="520"/>
      <c r="C586" s="520"/>
      <c r="D586" s="520"/>
      <c r="E586" s="92"/>
      <c r="F586" s="48"/>
      <c r="G586" s="28"/>
      <c r="H586" s="28"/>
      <c r="I586" s="49"/>
      <c r="J586" s="491" t="b">
        <v>0</v>
      </c>
      <c r="K586" s="492" t="b">
        <v>0</v>
      </c>
      <c r="L586" s="592" t="b">
        <v>0</v>
      </c>
      <c r="M586" s="493" t="b">
        <v>0</v>
      </c>
      <c r="N586" s="52" t="b">
        <v>0</v>
      </c>
      <c r="O586" s="53" t="s">
        <v>469</v>
      </c>
      <c r="P586" s="53"/>
      <c r="Q586" s="53"/>
      <c r="R586" s="53"/>
      <c r="S586" s="53"/>
      <c r="T586" s="53"/>
      <c r="U586" s="53"/>
      <c r="V586" s="53"/>
      <c r="W586" s="53"/>
      <c r="X586" s="54" t="s">
        <v>175</v>
      </c>
      <c r="Y586" s="73" t="s">
        <v>176</v>
      </c>
      <c r="Z586" s="74" t="s">
        <v>177</v>
      </c>
      <c r="AA586" s="75" t="s">
        <v>178</v>
      </c>
      <c r="AB586" s="76" t="s">
        <v>179</v>
      </c>
      <c r="AC586" s="76" t="s">
        <v>180</v>
      </c>
      <c r="AD586" s="76" t="s">
        <v>181</v>
      </c>
      <c r="AE586" s="76" t="s">
        <v>182</v>
      </c>
      <c r="AF586" s="113" t="s">
        <v>183</v>
      </c>
      <c r="AG586" s="78" t="b">
        <v>0</v>
      </c>
      <c r="AH586" s="800" t="s">
        <v>184</v>
      </c>
      <c r="AI586" s="859"/>
      <c r="AJ586" s="78" t="b">
        <v>0</v>
      </c>
      <c r="AK586" s="800" t="s">
        <v>184</v>
      </c>
      <c r="AL586" s="802"/>
      <c r="AM586" s="803" t="b">
        <f>IF(OR(X587, AG586, AJ586), TRUE,FALSE)</f>
        <v>0</v>
      </c>
    </row>
    <row r="587" spans="1:39" ht="12.95" customHeight="1">
      <c r="A587" s="521"/>
      <c r="B587" s="520"/>
      <c r="C587" s="520"/>
      <c r="D587" s="520"/>
      <c r="E587" s="92"/>
      <c r="F587" s="48"/>
      <c r="G587" s="28"/>
      <c r="H587" s="28"/>
      <c r="I587" s="49"/>
      <c r="J587" s="502"/>
      <c r="K587" s="535"/>
      <c r="L587" s="594"/>
      <c r="M587" s="501"/>
      <c r="N587" s="50" t="s">
        <v>185</v>
      </c>
      <c r="O587" s="28" t="s">
        <v>186</v>
      </c>
      <c r="P587" s="484"/>
      <c r="Q587" s="484"/>
      <c r="R587" s="484"/>
      <c r="S587" s="484"/>
      <c r="T587" s="484"/>
      <c r="U587" s="484"/>
      <c r="V587" s="484"/>
      <c r="W587" s="28" t="s">
        <v>187</v>
      </c>
      <c r="X587" s="29" t="b">
        <v>0</v>
      </c>
      <c r="Y587" s="165" t="b">
        <v>0</v>
      </c>
      <c r="Z587" s="166" t="b">
        <v>0</v>
      </c>
      <c r="AA587" s="167" t="b">
        <v>0</v>
      </c>
      <c r="AB587" s="168" t="b">
        <v>0</v>
      </c>
      <c r="AC587" s="169" t="b">
        <v>0</v>
      </c>
      <c r="AD587" s="170" t="b">
        <v>0</v>
      </c>
      <c r="AE587" s="169" t="b">
        <v>0</v>
      </c>
      <c r="AF587" s="197" t="b">
        <v>0</v>
      </c>
      <c r="AG587" s="171" t="b">
        <v>0</v>
      </c>
      <c r="AH587" s="804" t="s">
        <v>171</v>
      </c>
      <c r="AI587" s="828"/>
      <c r="AJ587" s="171" t="b">
        <v>0</v>
      </c>
      <c r="AK587" s="804" t="s">
        <v>171</v>
      </c>
      <c r="AL587" s="806"/>
      <c r="AM587" s="803"/>
    </row>
    <row r="588" spans="1:39" ht="12.95" customHeight="1">
      <c r="A588" s="521"/>
      <c r="B588" s="520"/>
      <c r="C588" s="520"/>
      <c r="D588" s="520"/>
      <c r="E588" s="92"/>
      <c r="F588" s="48"/>
      <c r="G588" s="28"/>
      <c r="H588" s="28"/>
      <c r="I588" s="49"/>
      <c r="J588" s="491" t="b">
        <v>0</v>
      </c>
      <c r="K588" s="492" t="b">
        <v>0</v>
      </c>
      <c r="L588" s="592" t="b">
        <v>0</v>
      </c>
      <c r="M588" s="493" t="b">
        <v>0</v>
      </c>
      <c r="N588" s="52" t="b">
        <v>0</v>
      </c>
      <c r="O588" s="53" t="s">
        <v>470</v>
      </c>
      <c r="P588" s="53"/>
      <c r="Q588" s="53"/>
      <c r="R588" s="53"/>
      <c r="S588" s="53"/>
      <c r="T588" s="53"/>
      <c r="U588" s="53"/>
      <c r="V588" s="53"/>
      <c r="W588" s="53"/>
      <c r="X588" s="54" t="s">
        <v>175</v>
      </c>
      <c r="Y588" s="73" t="s">
        <v>176</v>
      </c>
      <c r="Z588" s="74" t="s">
        <v>177</v>
      </c>
      <c r="AA588" s="75" t="s">
        <v>178</v>
      </c>
      <c r="AB588" s="76" t="s">
        <v>179</v>
      </c>
      <c r="AC588" s="76" t="s">
        <v>180</v>
      </c>
      <c r="AD588" s="76" t="s">
        <v>181</v>
      </c>
      <c r="AE588" s="76" t="s">
        <v>182</v>
      </c>
      <c r="AF588" s="113" t="s">
        <v>183</v>
      </c>
      <c r="AG588" s="78" t="b">
        <v>0</v>
      </c>
      <c r="AH588" s="800" t="s">
        <v>184</v>
      </c>
      <c r="AI588" s="859"/>
      <c r="AJ588" s="78" t="b">
        <v>0</v>
      </c>
      <c r="AK588" s="800" t="s">
        <v>184</v>
      </c>
      <c r="AL588" s="802"/>
      <c r="AM588" s="803" t="b">
        <f>IF(OR(X589, AG588, AJ588), TRUE,FALSE)</f>
        <v>0</v>
      </c>
    </row>
    <row r="589" spans="1:39" ht="12.95" customHeight="1" thickBot="1">
      <c r="A589" s="522"/>
      <c r="B589" s="523"/>
      <c r="C589" s="523"/>
      <c r="D589" s="523"/>
      <c r="E589" s="210"/>
      <c r="F589" s="126"/>
      <c r="G589" s="127"/>
      <c r="H589" s="127"/>
      <c r="I589" s="128"/>
      <c r="J589" s="486"/>
      <c r="K589" s="488"/>
      <c r="L589" s="593"/>
      <c r="M589" s="490"/>
      <c r="N589" s="129" t="s">
        <v>185</v>
      </c>
      <c r="O589" s="127" t="s">
        <v>186</v>
      </c>
      <c r="P589" s="483"/>
      <c r="Q589" s="483"/>
      <c r="R589" s="483"/>
      <c r="S589" s="483"/>
      <c r="T589" s="483"/>
      <c r="U589" s="483"/>
      <c r="V589" s="483"/>
      <c r="W589" s="127" t="s">
        <v>187</v>
      </c>
      <c r="X589" s="212" t="b">
        <v>0</v>
      </c>
      <c r="Y589" s="214" t="b">
        <v>0</v>
      </c>
      <c r="Z589" s="215" t="b">
        <v>0</v>
      </c>
      <c r="AA589" s="216" t="b">
        <v>0</v>
      </c>
      <c r="AB589" s="217" t="b">
        <v>0</v>
      </c>
      <c r="AC589" s="218" t="b">
        <v>0</v>
      </c>
      <c r="AD589" s="219" t="b">
        <v>0</v>
      </c>
      <c r="AE589" s="218" t="b">
        <v>0</v>
      </c>
      <c r="AF589" s="228" t="b">
        <v>0</v>
      </c>
      <c r="AG589" s="220" t="b">
        <v>0</v>
      </c>
      <c r="AH589" s="813" t="s">
        <v>171</v>
      </c>
      <c r="AI589" s="854"/>
      <c r="AJ589" s="220" t="b">
        <v>0</v>
      </c>
      <c r="AK589" s="813" t="s">
        <v>171</v>
      </c>
      <c r="AL589" s="815"/>
      <c r="AM589" s="803"/>
    </row>
    <row r="590" spans="1:39" ht="6" customHeight="1">
      <c r="AM590" s="5"/>
    </row>
    <row r="591" spans="1:39" ht="20.100000000000001" customHeight="1">
      <c r="A591" s="4" t="s">
        <v>688</v>
      </c>
      <c r="AL591" s="6" t="s">
        <v>471</v>
      </c>
      <c r="AM591" s="5"/>
    </row>
    <row r="592" spans="1:39" ht="15" customHeight="1">
      <c r="A592" s="4" t="s">
        <v>386</v>
      </c>
      <c r="F592" s="391" t="s">
        <v>700</v>
      </c>
      <c r="AL592" s="394" t="str">
        <f>"【 "&amp;$K$7&amp;" 】"</f>
        <v>【 ○○　○○　様邸新築工事 】</v>
      </c>
      <c r="AM592" s="5"/>
    </row>
    <row r="593" spans="1:39" ht="12.95" customHeight="1">
      <c r="A593" s="569" t="s">
        <v>142</v>
      </c>
      <c r="B593" s="570"/>
      <c r="C593" s="570"/>
      <c r="D593" s="570"/>
      <c r="E593" s="571"/>
      <c r="F593" s="569" t="s">
        <v>143</v>
      </c>
      <c r="G593" s="570"/>
      <c r="H593" s="570"/>
      <c r="I593" s="571"/>
      <c r="J593" s="578" t="s">
        <v>144</v>
      </c>
      <c r="K593" s="579"/>
      <c r="L593" s="579"/>
      <c r="M593" s="579"/>
      <c r="N593" s="579"/>
      <c r="O593" s="579"/>
      <c r="P593" s="579"/>
      <c r="Q593" s="579"/>
      <c r="R593" s="579"/>
      <c r="S593" s="579"/>
      <c r="T593" s="579"/>
      <c r="U593" s="579"/>
      <c r="V593" s="579"/>
      <c r="W593" s="579"/>
      <c r="X593" s="579"/>
      <c r="Y593" s="569" t="s">
        <v>145</v>
      </c>
      <c r="Z593" s="570"/>
      <c r="AA593" s="570"/>
      <c r="AB593" s="570"/>
      <c r="AC593" s="570"/>
      <c r="AD593" s="570"/>
      <c r="AE593" s="570"/>
      <c r="AF593" s="570"/>
      <c r="AG593" s="570"/>
      <c r="AH593" s="570"/>
      <c r="AI593" s="570"/>
      <c r="AJ593" s="570"/>
      <c r="AK593" s="570"/>
      <c r="AL593" s="571"/>
      <c r="AM593" s="858" t="s">
        <v>521</v>
      </c>
    </row>
    <row r="594" spans="1:39" ht="12.95" customHeight="1">
      <c r="A594" s="572"/>
      <c r="B594" s="573"/>
      <c r="C594" s="573"/>
      <c r="D594" s="573"/>
      <c r="E594" s="574"/>
      <c r="F594" s="572"/>
      <c r="G594" s="573"/>
      <c r="H594" s="573"/>
      <c r="I594" s="574"/>
      <c r="J594" s="581"/>
      <c r="K594" s="582"/>
      <c r="L594" s="582"/>
      <c r="M594" s="582"/>
      <c r="N594" s="582"/>
      <c r="O594" s="582"/>
      <c r="P594" s="582"/>
      <c r="Q594" s="582"/>
      <c r="R594" s="582"/>
      <c r="S594" s="582"/>
      <c r="T594" s="582"/>
      <c r="U594" s="582"/>
      <c r="V594" s="582"/>
      <c r="W594" s="582"/>
      <c r="X594" s="582"/>
      <c r="Y594" s="855"/>
      <c r="Z594" s="856"/>
      <c r="AA594" s="856"/>
      <c r="AB594" s="856"/>
      <c r="AC594" s="856"/>
      <c r="AD594" s="856"/>
      <c r="AE594" s="856"/>
      <c r="AF594" s="856"/>
      <c r="AG594" s="856"/>
      <c r="AH594" s="856"/>
      <c r="AI594" s="856"/>
      <c r="AJ594" s="856"/>
      <c r="AK594" s="856"/>
      <c r="AL594" s="857"/>
      <c r="AM594" s="858"/>
    </row>
    <row r="595" spans="1:39" ht="12.95" customHeight="1">
      <c r="A595" s="572"/>
      <c r="B595" s="573"/>
      <c r="C595" s="573"/>
      <c r="D595" s="573"/>
      <c r="E595" s="574"/>
      <c r="F595" s="572"/>
      <c r="G595" s="573"/>
      <c r="H595" s="573"/>
      <c r="I595" s="574"/>
      <c r="J595" s="584" t="s">
        <v>146</v>
      </c>
      <c r="K595" s="585"/>
      <c r="L595" s="585"/>
      <c r="M595" s="586"/>
      <c r="N595" s="554" t="s">
        <v>147</v>
      </c>
      <c r="O595" s="555" t="s">
        <v>148</v>
      </c>
      <c r="P595" s="556"/>
      <c r="Q595" s="556"/>
      <c r="R595" s="556"/>
      <c r="S595" s="556"/>
      <c r="T595" s="556"/>
      <c r="U595" s="556"/>
      <c r="V595" s="556"/>
      <c r="W595" s="557"/>
      <c r="X595" s="564" t="s">
        <v>149</v>
      </c>
      <c r="Y595" s="842" t="s">
        <v>151</v>
      </c>
      <c r="Z595" s="556"/>
      <c r="AA595" s="556"/>
      <c r="AB595" s="556"/>
      <c r="AC595" s="556"/>
      <c r="AD595" s="556"/>
      <c r="AE595" s="556"/>
      <c r="AF595" s="843"/>
      <c r="AG595" s="558" t="s">
        <v>152</v>
      </c>
      <c r="AH595" s="559"/>
      <c r="AI595" s="559"/>
      <c r="AJ595" s="559"/>
      <c r="AK595" s="559"/>
      <c r="AL595" s="846"/>
      <c r="AM595" s="858"/>
    </row>
    <row r="596" spans="1:39" ht="12.95" customHeight="1">
      <c r="A596" s="572"/>
      <c r="B596" s="573"/>
      <c r="C596" s="573"/>
      <c r="D596" s="573"/>
      <c r="E596" s="574"/>
      <c r="F596" s="572"/>
      <c r="G596" s="573"/>
      <c r="H596" s="573"/>
      <c r="I596" s="574"/>
      <c r="J596" s="510" t="s">
        <v>153</v>
      </c>
      <c r="K596" s="513" t="s">
        <v>154</v>
      </c>
      <c r="L596" s="513" t="s">
        <v>155</v>
      </c>
      <c r="M596" s="516" t="s">
        <v>156</v>
      </c>
      <c r="N596" s="554"/>
      <c r="O596" s="558"/>
      <c r="P596" s="559"/>
      <c r="Q596" s="559"/>
      <c r="R596" s="559"/>
      <c r="S596" s="559"/>
      <c r="T596" s="559"/>
      <c r="U596" s="559"/>
      <c r="V596" s="559"/>
      <c r="W596" s="560"/>
      <c r="X596" s="564"/>
      <c r="Y596" s="844"/>
      <c r="Z596" s="585"/>
      <c r="AA596" s="585"/>
      <c r="AB596" s="585"/>
      <c r="AC596" s="585"/>
      <c r="AD596" s="585"/>
      <c r="AE596" s="585"/>
      <c r="AF596" s="845"/>
      <c r="AG596" s="584"/>
      <c r="AH596" s="585"/>
      <c r="AI596" s="585"/>
      <c r="AJ596" s="585"/>
      <c r="AK596" s="585"/>
      <c r="AL596" s="845"/>
      <c r="AM596" s="858"/>
    </row>
    <row r="597" spans="1:39" ht="12.95" customHeight="1">
      <c r="A597" s="572"/>
      <c r="B597" s="573"/>
      <c r="C597" s="573"/>
      <c r="D597" s="573"/>
      <c r="E597" s="574"/>
      <c r="F597" s="572"/>
      <c r="G597" s="573"/>
      <c r="H597" s="573"/>
      <c r="I597" s="574"/>
      <c r="J597" s="511"/>
      <c r="K597" s="514"/>
      <c r="L597" s="514"/>
      <c r="M597" s="517"/>
      <c r="N597" s="554"/>
      <c r="O597" s="558"/>
      <c r="P597" s="559"/>
      <c r="Q597" s="559"/>
      <c r="R597" s="559"/>
      <c r="S597" s="559"/>
      <c r="T597" s="559"/>
      <c r="U597" s="559"/>
      <c r="V597" s="559"/>
      <c r="W597" s="560"/>
      <c r="X597" s="564"/>
      <c r="Y597" s="838" t="s">
        <v>157</v>
      </c>
      <c r="Z597" s="840" t="s">
        <v>158</v>
      </c>
      <c r="AA597" s="847" t="s">
        <v>159</v>
      </c>
      <c r="AB597" s="848"/>
      <c r="AC597" s="848"/>
      <c r="AD597" s="848"/>
      <c r="AE597" s="848"/>
      <c r="AF597" s="849"/>
      <c r="AG597" s="847" t="s">
        <v>160</v>
      </c>
      <c r="AH597" s="848"/>
      <c r="AI597" s="850"/>
      <c r="AJ597" s="851" t="s">
        <v>161</v>
      </c>
      <c r="AK597" s="848"/>
      <c r="AL597" s="849"/>
      <c r="AM597" s="858"/>
    </row>
    <row r="598" spans="1:39" ht="14.1" customHeight="1">
      <c r="A598" s="572"/>
      <c r="B598" s="573"/>
      <c r="C598" s="573"/>
      <c r="D598" s="573"/>
      <c r="E598" s="574"/>
      <c r="F598" s="572"/>
      <c r="G598" s="573"/>
      <c r="H598" s="573"/>
      <c r="I598" s="574"/>
      <c r="J598" s="511"/>
      <c r="K598" s="514"/>
      <c r="L598" s="514"/>
      <c r="M598" s="517"/>
      <c r="N598" s="554"/>
      <c r="O598" s="558"/>
      <c r="P598" s="559"/>
      <c r="Q598" s="559"/>
      <c r="R598" s="559"/>
      <c r="S598" s="559"/>
      <c r="T598" s="559"/>
      <c r="U598" s="559"/>
      <c r="V598" s="559"/>
      <c r="W598" s="560"/>
      <c r="X598" s="564"/>
      <c r="Y598" s="839"/>
      <c r="Z598" s="841"/>
      <c r="AA598" s="852" t="s">
        <v>162</v>
      </c>
      <c r="AB598" s="834" t="s">
        <v>163</v>
      </c>
      <c r="AC598" s="834" t="s">
        <v>164</v>
      </c>
      <c r="AD598" s="834" t="s">
        <v>165</v>
      </c>
      <c r="AE598" s="834" t="s">
        <v>166</v>
      </c>
      <c r="AF598" s="834" t="s">
        <v>167</v>
      </c>
      <c r="AG598" s="836" t="s">
        <v>168</v>
      </c>
      <c r="AH598" s="860" t="s">
        <v>169</v>
      </c>
      <c r="AI598" s="861"/>
      <c r="AJ598" s="836" t="s">
        <v>168</v>
      </c>
      <c r="AK598" s="860" t="s">
        <v>169</v>
      </c>
      <c r="AL598" s="861"/>
      <c r="AM598" s="858"/>
    </row>
    <row r="599" spans="1:39" ht="14.1" customHeight="1">
      <c r="A599" s="572"/>
      <c r="B599" s="573"/>
      <c r="C599" s="573"/>
      <c r="D599" s="573"/>
      <c r="E599" s="574"/>
      <c r="F599" s="572"/>
      <c r="G599" s="573"/>
      <c r="H599" s="573"/>
      <c r="I599" s="574"/>
      <c r="J599" s="512"/>
      <c r="K599" s="515"/>
      <c r="L599" s="515"/>
      <c r="M599" s="518"/>
      <c r="N599" s="554"/>
      <c r="O599" s="558"/>
      <c r="P599" s="559"/>
      <c r="Q599" s="559"/>
      <c r="R599" s="559"/>
      <c r="S599" s="559"/>
      <c r="T599" s="559"/>
      <c r="U599" s="559"/>
      <c r="V599" s="559"/>
      <c r="W599" s="560"/>
      <c r="X599" s="564"/>
      <c r="Y599" s="839"/>
      <c r="Z599" s="841"/>
      <c r="AA599" s="853"/>
      <c r="AB599" s="835"/>
      <c r="AC599" s="835"/>
      <c r="AD599" s="835"/>
      <c r="AE599" s="835"/>
      <c r="AF599" s="835"/>
      <c r="AG599" s="837"/>
      <c r="AH599" s="862" t="s">
        <v>170</v>
      </c>
      <c r="AI599" s="863"/>
      <c r="AJ599" s="837"/>
      <c r="AK599" s="862" t="s">
        <v>170</v>
      </c>
      <c r="AL599" s="863"/>
      <c r="AM599" s="858"/>
    </row>
    <row r="600" spans="1:39" ht="14.1" customHeight="1" thickBot="1">
      <c r="A600" s="575"/>
      <c r="B600" s="576"/>
      <c r="C600" s="576"/>
      <c r="D600" s="576"/>
      <c r="E600" s="577"/>
      <c r="F600" s="572"/>
      <c r="G600" s="573"/>
      <c r="H600" s="573"/>
      <c r="I600" s="574"/>
      <c r="J600" s="7">
        <v>1</v>
      </c>
      <c r="K600" s="8">
        <v>2</v>
      </c>
      <c r="L600" s="8">
        <v>3</v>
      </c>
      <c r="M600" s="9">
        <v>4</v>
      </c>
      <c r="N600" s="554"/>
      <c r="O600" s="561"/>
      <c r="P600" s="562"/>
      <c r="Q600" s="562"/>
      <c r="R600" s="562"/>
      <c r="S600" s="562"/>
      <c r="T600" s="562"/>
      <c r="U600" s="562"/>
      <c r="V600" s="562"/>
      <c r="W600" s="563"/>
      <c r="X600" s="564"/>
      <c r="Y600" s="839"/>
      <c r="Z600" s="841"/>
      <c r="AA600" s="853"/>
      <c r="AB600" s="835"/>
      <c r="AC600" s="835"/>
      <c r="AD600" s="835"/>
      <c r="AE600" s="835"/>
      <c r="AF600" s="835"/>
      <c r="AG600" s="837"/>
      <c r="AH600" s="864" t="s">
        <v>171</v>
      </c>
      <c r="AI600" s="865"/>
      <c r="AJ600" s="837"/>
      <c r="AK600" s="864" t="s">
        <v>171</v>
      </c>
      <c r="AL600" s="865"/>
      <c r="AM600" s="858"/>
    </row>
    <row r="601" spans="1:39" ht="12.95" customHeight="1">
      <c r="A601" s="537" t="s">
        <v>472</v>
      </c>
      <c r="B601" s="538"/>
      <c r="C601" s="538"/>
      <c r="D601" s="539"/>
      <c r="E601" s="543" t="s">
        <v>201</v>
      </c>
      <c r="F601" s="545" t="s">
        <v>473</v>
      </c>
      <c r="G601" s="538"/>
      <c r="H601" s="538"/>
      <c r="I601" s="546"/>
      <c r="J601" s="547" t="b">
        <v>0</v>
      </c>
      <c r="K601" s="548" t="b">
        <v>0</v>
      </c>
      <c r="L601" s="548" t="b">
        <v>0</v>
      </c>
      <c r="M601" s="504" t="b">
        <v>0</v>
      </c>
      <c r="N601" s="12" t="b">
        <v>0</v>
      </c>
      <c r="O601" s="11" t="s">
        <v>474</v>
      </c>
      <c r="P601" s="11"/>
      <c r="Q601" s="11"/>
      <c r="R601" s="11"/>
      <c r="S601" s="11"/>
      <c r="T601" s="11"/>
      <c r="U601" s="11"/>
      <c r="V601" s="11"/>
      <c r="W601" s="11"/>
      <c r="X601" s="14" t="s">
        <v>175</v>
      </c>
      <c r="Y601" s="200" t="s">
        <v>176</v>
      </c>
      <c r="Z601" s="201" t="s">
        <v>177</v>
      </c>
      <c r="AA601" s="202" t="s">
        <v>178</v>
      </c>
      <c r="AB601" s="203" t="s">
        <v>179</v>
      </c>
      <c r="AC601" s="203" t="s">
        <v>180</v>
      </c>
      <c r="AD601" s="203" t="s">
        <v>181</v>
      </c>
      <c r="AE601" s="203" t="s">
        <v>182</v>
      </c>
      <c r="AF601" s="204" t="s">
        <v>183</v>
      </c>
      <c r="AG601" s="205" t="b">
        <v>0</v>
      </c>
      <c r="AH601" s="830" t="s">
        <v>184</v>
      </c>
      <c r="AI601" s="831"/>
      <c r="AJ601" s="205" t="b">
        <v>0</v>
      </c>
      <c r="AK601" s="830" t="s">
        <v>184</v>
      </c>
      <c r="AL601" s="832"/>
      <c r="AM601" s="803" t="b">
        <f>IF(OR(X602, AG601, AJ601), TRUE,FALSE)</f>
        <v>0</v>
      </c>
    </row>
    <row r="602" spans="1:39" ht="12.95" customHeight="1">
      <c r="A602" s="521"/>
      <c r="B602" s="520"/>
      <c r="C602" s="520"/>
      <c r="D602" s="540"/>
      <c r="E602" s="544"/>
      <c r="F602" s="48"/>
      <c r="G602" s="28"/>
      <c r="H602" s="28"/>
      <c r="I602" s="108"/>
      <c r="J602" s="491"/>
      <c r="K602" s="492"/>
      <c r="L602" s="492"/>
      <c r="M602" s="493"/>
      <c r="N602" s="50" t="s">
        <v>185</v>
      </c>
      <c r="O602" s="28" t="s">
        <v>186</v>
      </c>
      <c r="P602" s="484"/>
      <c r="Q602" s="484"/>
      <c r="R602" s="484"/>
      <c r="S602" s="484"/>
      <c r="T602" s="484"/>
      <c r="U602" s="484"/>
      <c r="V602" s="484"/>
      <c r="W602" s="28" t="s">
        <v>187</v>
      </c>
      <c r="X602" s="29" t="b">
        <v>0</v>
      </c>
      <c r="Y602" s="30" t="b">
        <v>0</v>
      </c>
      <c r="Z602" s="31" t="b">
        <v>0</v>
      </c>
      <c r="AA602" s="32" t="b">
        <v>0</v>
      </c>
      <c r="AB602" s="33" t="b">
        <v>0</v>
      </c>
      <c r="AC602" s="34" t="b">
        <v>0</v>
      </c>
      <c r="AD602" s="35" t="b">
        <v>0</v>
      </c>
      <c r="AE602" s="34" t="b">
        <v>0</v>
      </c>
      <c r="AF602" s="35" t="b">
        <v>0</v>
      </c>
      <c r="AG602" s="36" t="b">
        <v>0</v>
      </c>
      <c r="AH602" s="816" t="s">
        <v>171</v>
      </c>
      <c r="AI602" s="817"/>
      <c r="AJ602" s="36" t="b">
        <v>0</v>
      </c>
      <c r="AK602" s="816" t="s">
        <v>171</v>
      </c>
      <c r="AL602" s="818"/>
      <c r="AM602" s="803"/>
    </row>
    <row r="603" spans="1:39" ht="12.95" customHeight="1">
      <c r="A603" s="521"/>
      <c r="B603" s="520"/>
      <c r="C603" s="520"/>
      <c r="D603" s="540"/>
      <c r="E603" s="549" t="str">
        <f>表示項目選択・建物情報!$E$54</f>
        <v>-</v>
      </c>
      <c r="F603" s="48"/>
      <c r="G603" s="28"/>
      <c r="H603" s="28"/>
      <c r="I603" s="108"/>
      <c r="J603" s="551" t="b">
        <v>0</v>
      </c>
      <c r="K603" s="552" t="b">
        <v>0</v>
      </c>
      <c r="L603" s="552" t="b">
        <v>0</v>
      </c>
      <c r="M603" s="509" t="b">
        <v>0</v>
      </c>
      <c r="N603" s="52" t="b">
        <v>0</v>
      </c>
      <c r="O603" s="53" t="s">
        <v>475</v>
      </c>
      <c r="P603" s="53"/>
      <c r="Q603" s="53"/>
      <c r="R603" s="53"/>
      <c r="S603" s="53"/>
      <c r="T603" s="53"/>
      <c r="U603" s="53"/>
      <c r="V603" s="53"/>
      <c r="W603" s="53"/>
      <c r="X603" s="54" t="s">
        <v>175</v>
      </c>
      <c r="Y603" s="176" t="s">
        <v>176</v>
      </c>
      <c r="Z603" s="177" t="s">
        <v>177</v>
      </c>
      <c r="AA603" s="178" t="s">
        <v>178</v>
      </c>
      <c r="AB603" s="179" t="s">
        <v>179</v>
      </c>
      <c r="AC603" s="179" t="s">
        <v>180</v>
      </c>
      <c r="AD603" s="179" t="s">
        <v>181</v>
      </c>
      <c r="AE603" s="179" t="s">
        <v>182</v>
      </c>
      <c r="AF603" s="182" t="s">
        <v>183</v>
      </c>
      <c r="AG603" s="181" t="b">
        <v>0</v>
      </c>
      <c r="AH603" s="822" t="s">
        <v>184</v>
      </c>
      <c r="AI603" s="833"/>
      <c r="AJ603" s="181" t="b">
        <v>0</v>
      </c>
      <c r="AK603" s="822" t="s">
        <v>184</v>
      </c>
      <c r="AL603" s="824"/>
      <c r="AM603" s="803" t="b">
        <f>IF(OR(X604, AG603, AJ603), TRUE,FALSE)</f>
        <v>0</v>
      </c>
    </row>
    <row r="604" spans="1:39" ht="12.95" customHeight="1">
      <c r="A604" s="521"/>
      <c r="B604" s="520"/>
      <c r="C604" s="520"/>
      <c r="D604" s="540"/>
      <c r="E604" s="550"/>
      <c r="F604" s="48"/>
      <c r="G604" s="28"/>
      <c r="H604" s="28"/>
      <c r="I604" s="108"/>
      <c r="J604" s="551"/>
      <c r="K604" s="552"/>
      <c r="L604" s="552"/>
      <c r="M604" s="509"/>
      <c r="N604" s="50" t="s">
        <v>185</v>
      </c>
      <c r="O604" s="28" t="s">
        <v>186</v>
      </c>
      <c r="P604" s="484"/>
      <c r="Q604" s="484"/>
      <c r="R604" s="484"/>
      <c r="S604" s="484"/>
      <c r="T604" s="484"/>
      <c r="U604" s="484"/>
      <c r="V604" s="484"/>
      <c r="W604" s="28" t="s">
        <v>187</v>
      </c>
      <c r="X604" s="64" t="b">
        <v>0</v>
      </c>
      <c r="Y604" s="30" t="b">
        <v>0</v>
      </c>
      <c r="Z604" s="31" t="b">
        <v>0</v>
      </c>
      <c r="AA604" s="32" t="b">
        <v>0</v>
      </c>
      <c r="AB604" s="33" t="b">
        <v>0</v>
      </c>
      <c r="AC604" s="34" t="b">
        <v>0</v>
      </c>
      <c r="AD604" s="35" t="b">
        <v>0</v>
      </c>
      <c r="AE604" s="34" t="b">
        <v>0</v>
      </c>
      <c r="AF604" s="35" t="b">
        <v>0</v>
      </c>
      <c r="AG604" s="36" t="b">
        <v>0</v>
      </c>
      <c r="AH604" s="816" t="s">
        <v>171</v>
      </c>
      <c r="AI604" s="829"/>
      <c r="AJ604" s="36" t="b">
        <v>0</v>
      </c>
      <c r="AK604" s="816" t="s">
        <v>171</v>
      </c>
      <c r="AL604" s="818"/>
      <c r="AM604" s="803"/>
    </row>
    <row r="605" spans="1:39" ht="12.95" customHeight="1">
      <c r="A605" s="521"/>
      <c r="B605" s="520"/>
      <c r="C605" s="520"/>
      <c r="D605" s="520"/>
      <c r="E605" s="143"/>
      <c r="F605" s="48"/>
      <c r="G605" s="28"/>
      <c r="H605" s="28"/>
      <c r="I605" s="108"/>
      <c r="J605" s="551" t="b">
        <v>0</v>
      </c>
      <c r="K605" s="552" t="b">
        <v>0</v>
      </c>
      <c r="L605" s="552" t="b">
        <v>0</v>
      </c>
      <c r="M605" s="509" t="b">
        <v>0</v>
      </c>
      <c r="N605" s="52" t="b">
        <v>0</v>
      </c>
      <c r="O605" s="53" t="s">
        <v>476</v>
      </c>
      <c r="P605" s="53"/>
      <c r="Q605" s="53"/>
      <c r="R605" s="53"/>
      <c r="S605" s="53"/>
      <c r="T605" s="53"/>
      <c r="U605" s="53"/>
      <c r="V605" s="53"/>
      <c r="W605" s="53"/>
      <c r="X605" s="54" t="s">
        <v>175</v>
      </c>
      <c r="Y605" s="176" t="s">
        <v>176</v>
      </c>
      <c r="Z605" s="177" t="s">
        <v>177</v>
      </c>
      <c r="AA605" s="178" t="s">
        <v>178</v>
      </c>
      <c r="AB605" s="179" t="s">
        <v>179</v>
      </c>
      <c r="AC605" s="179" t="s">
        <v>180</v>
      </c>
      <c r="AD605" s="179" t="s">
        <v>181</v>
      </c>
      <c r="AE605" s="179" t="s">
        <v>182</v>
      </c>
      <c r="AF605" s="182" t="s">
        <v>183</v>
      </c>
      <c r="AG605" s="181" t="b">
        <v>0</v>
      </c>
      <c r="AH605" s="822" t="s">
        <v>184</v>
      </c>
      <c r="AI605" s="823"/>
      <c r="AJ605" s="181" t="b">
        <v>0</v>
      </c>
      <c r="AK605" s="822" t="s">
        <v>184</v>
      </c>
      <c r="AL605" s="824"/>
      <c r="AM605" s="803" t="b">
        <f>IF(OR(X606, AG605, AJ605), TRUE,FALSE)</f>
        <v>0</v>
      </c>
    </row>
    <row r="606" spans="1:39" ht="12.95" customHeight="1">
      <c r="A606" s="521"/>
      <c r="B606" s="520"/>
      <c r="C606" s="520"/>
      <c r="D606" s="520"/>
      <c r="E606" s="145"/>
      <c r="F606" s="48"/>
      <c r="G606" s="28"/>
      <c r="H606" s="28"/>
      <c r="I606" s="108"/>
      <c r="J606" s="551"/>
      <c r="K606" s="552"/>
      <c r="L606" s="552"/>
      <c r="M606" s="509"/>
      <c r="N606" s="50" t="s">
        <v>185</v>
      </c>
      <c r="O606" s="28" t="s">
        <v>186</v>
      </c>
      <c r="P606" s="484"/>
      <c r="Q606" s="484"/>
      <c r="R606" s="484"/>
      <c r="S606" s="484"/>
      <c r="T606" s="484"/>
      <c r="U606" s="484"/>
      <c r="V606" s="484"/>
      <c r="W606" s="28" t="s">
        <v>187</v>
      </c>
      <c r="X606" s="64" t="b">
        <v>0</v>
      </c>
      <c r="Y606" s="65" t="b">
        <v>0</v>
      </c>
      <c r="Z606" s="66" t="b">
        <v>0</v>
      </c>
      <c r="AA606" s="67" t="b">
        <v>0</v>
      </c>
      <c r="AB606" s="68" t="b">
        <v>0</v>
      </c>
      <c r="AC606" s="69" t="b">
        <v>0</v>
      </c>
      <c r="AD606" s="70" t="b">
        <v>0</v>
      </c>
      <c r="AE606" s="69" t="b">
        <v>0</v>
      </c>
      <c r="AF606" s="70" t="b">
        <v>0</v>
      </c>
      <c r="AG606" s="71" t="b">
        <v>0</v>
      </c>
      <c r="AH606" s="810" t="s">
        <v>171</v>
      </c>
      <c r="AI606" s="811"/>
      <c r="AJ606" s="71" t="b">
        <v>0</v>
      </c>
      <c r="AK606" s="810" t="s">
        <v>171</v>
      </c>
      <c r="AL606" s="812"/>
      <c r="AM606" s="803"/>
    </row>
    <row r="607" spans="1:39" ht="12.95" customHeight="1">
      <c r="A607" s="521"/>
      <c r="B607" s="520"/>
      <c r="C607" s="520"/>
      <c r="D607" s="520"/>
      <c r="E607" s="145"/>
      <c r="F607" s="48"/>
      <c r="G607" s="28"/>
      <c r="H607" s="28"/>
      <c r="I607" s="108"/>
      <c r="J607" s="491" t="b">
        <v>0</v>
      </c>
      <c r="K607" s="492" t="b">
        <v>0</v>
      </c>
      <c r="L607" s="492" t="b">
        <v>0</v>
      </c>
      <c r="M607" s="493" t="b">
        <v>0</v>
      </c>
      <c r="N607" s="52" t="b">
        <v>0</v>
      </c>
      <c r="O607" s="53" t="s">
        <v>477</v>
      </c>
      <c r="P607" s="53"/>
      <c r="Q607" s="53"/>
      <c r="R607" s="53"/>
      <c r="S607" s="53"/>
      <c r="T607" s="53"/>
      <c r="U607" s="53"/>
      <c r="V607" s="53"/>
      <c r="W607" s="53"/>
      <c r="X607" s="54" t="s">
        <v>175</v>
      </c>
      <c r="Y607" s="73" t="s">
        <v>176</v>
      </c>
      <c r="Z607" s="74" t="s">
        <v>177</v>
      </c>
      <c r="AA607" s="75" t="s">
        <v>178</v>
      </c>
      <c r="AB607" s="76" t="s">
        <v>179</v>
      </c>
      <c r="AC607" s="76" t="s">
        <v>180</v>
      </c>
      <c r="AD607" s="76" t="s">
        <v>181</v>
      </c>
      <c r="AE607" s="76" t="s">
        <v>182</v>
      </c>
      <c r="AF607" s="77" t="s">
        <v>183</v>
      </c>
      <c r="AG607" s="78" t="b">
        <v>0</v>
      </c>
      <c r="AH607" s="800" t="s">
        <v>184</v>
      </c>
      <c r="AI607" s="801"/>
      <c r="AJ607" s="78" t="b">
        <v>0</v>
      </c>
      <c r="AK607" s="800" t="s">
        <v>184</v>
      </c>
      <c r="AL607" s="802"/>
      <c r="AM607" s="803" t="b">
        <f>IF(OR(X608, AG607, AJ607), TRUE,FALSE)</f>
        <v>0</v>
      </c>
    </row>
    <row r="608" spans="1:39" ht="12.95" customHeight="1">
      <c r="A608" s="521"/>
      <c r="B608" s="520"/>
      <c r="C608" s="520"/>
      <c r="D608" s="520"/>
      <c r="E608" s="145"/>
      <c r="F608" s="48"/>
      <c r="G608" s="28"/>
      <c r="H608" s="28"/>
      <c r="I608" s="108"/>
      <c r="J608" s="502"/>
      <c r="K608" s="535"/>
      <c r="L608" s="535"/>
      <c r="M608" s="501"/>
      <c r="N608" s="50" t="s">
        <v>185</v>
      </c>
      <c r="O608" s="28" t="s">
        <v>186</v>
      </c>
      <c r="P608" s="484"/>
      <c r="Q608" s="484"/>
      <c r="R608" s="484"/>
      <c r="S608" s="484"/>
      <c r="T608" s="484"/>
      <c r="U608" s="484"/>
      <c r="V608" s="484"/>
      <c r="W608" s="28" t="s">
        <v>187</v>
      </c>
      <c r="X608" s="29" t="b">
        <v>0</v>
      </c>
      <c r="Y608" s="153" t="b">
        <v>0</v>
      </c>
      <c r="Z608" s="154" t="b">
        <v>0</v>
      </c>
      <c r="AA608" s="155" t="b">
        <v>0</v>
      </c>
      <c r="AB608" s="156" t="b">
        <v>0</v>
      </c>
      <c r="AC608" s="157" t="b">
        <v>0</v>
      </c>
      <c r="AD608" s="158" t="b">
        <v>0</v>
      </c>
      <c r="AE608" s="157" t="b">
        <v>0</v>
      </c>
      <c r="AF608" s="158" t="b">
        <v>0</v>
      </c>
      <c r="AG608" s="159" t="b">
        <v>0</v>
      </c>
      <c r="AH608" s="819" t="s">
        <v>171</v>
      </c>
      <c r="AI608" s="820"/>
      <c r="AJ608" s="159" t="b">
        <v>0</v>
      </c>
      <c r="AK608" s="819" t="s">
        <v>171</v>
      </c>
      <c r="AL608" s="821"/>
      <c r="AM608" s="803"/>
    </row>
    <row r="609" spans="1:39" ht="12.95" customHeight="1">
      <c r="A609" s="521"/>
      <c r="B609" s="520"/>
      <c r="C609" s="520"/>
      <c r="D609" s="520"/>
      <c r="E609" s="145"/>
      <c r="F609" s="536" t="s">
        <v>478</v>
      </c>
      <c r="G609" s="527"/>
      <c r="H609" s="527"/>
      <c r="I609" s="528"/>
      <c r="J609" s="531" t="b">
        <v>0</v>
      </c>
      <c r="K609" s="532" t="b">
        <v>0</v>
      </c>
      <c r="L609" s="532" t="b">
        <v>0</v>
      </c>
      <c r="M609" s="494" t="b">
        <v>0</v>
      </c>
      <c r="N609" s="85" t="b">
        <v>0</v>
      </c>
      <c r="O609" s="40" t="s">
        <v>479</v>
      </c>
      <c r="P609" s="40"/>
      <c r="Q609" s="40"/>
      <c r="R609" s="40"/>
      <c r="S609" s="40"/>
      <c r="T609" s="40"/>
      <c r="U609" s="40"/>
      <c r="V609" s="40"/>
      <c r="W609" s="40"/>
      <c r="X609" s="41" t="s">
        <v>175</v>
      </c>
      <c r="Y609" s="73" t="s">
        <v>176</v>
      </c>
      <c r="Z609" s="74" t="s">
        <v>177</v>
      </c>
      <c r="AA609" s="75" t="s">
        <v>178</v>
      </c>
      <c r="AB609" s="76" t="s">
        <v>179</v>
      </c>
      <c r="AC609" s="76" t="s">
        <v>180</v>
      </c>
      <c r="AD609" s="76" t="s">
        <v>181</v>
      </c>
      <c r="AE609" s="76" t="s">
        <v>182</v>
      </c>
      <c r="AF609" s="77" t="s">
        <v>183</v>
      </c>
      <c r="AG609" s="78" t="b">
        <v>0</v>
      </c>
      <c r="AH609" s="800" t="s">
        <v>184</v>
      </c>
      <c r="AI609" s="801"/>
      <c r="AJ609" s="78" t="b">
        <v>0</v>
      </c>
      <c r="AK609" s="800" t="s">
        <v>184</v>
      </c>
      <c r="AL609" s="802"/>
      <c r="AM609" s="803" t="b">
        <f>IF(OR(X610, AG609, AJ609), TRUE,FALSE)</f>
        <v>0</v>
      </c>
    </row>
    <row r="610" spans="1:39" ht="12.95" customHeight="1">
      <c r="A610" s="521"/>
      <c r="B610" s="520"/>
      <c r="C610" s="520"/>
      <c r="D610" s="520"/>
      <c r="E610" s="145"/>
      <c r="F610" s="24"/>
      <c r="G610" s="23"/>
      <c r="H610" s="23"/>
      <c r="I610" s="231"/>
      <c r="J610" s="502"/>
      <c r="K610" s="535"/>
      <c r="L610" s="535"/>
      <c r="M610" s="501"/>
      <c r="N610" s="26" t="s">
        <v>185</v>
      </c>
      <c r="O610" s="23" t="s">
        <v>186</v>
      </c>
      <c r="P610" s="503"/>
      <c r="Q610" s="503"/>
      <c r="R610" s="503"/>
      <c r="S610" s="503"/>
      <c r="T610" s="503"/>
      <c r="U610" s="503"/>
      <c r="V610" s="503"/>
      <c r="W610" s="23" t="s">
        <v>187</v>
      </c>
      <c r="X610" s="82" t="b">
        <v>0</v>
      </c>
      <c r="Y610" s="30" t="b">
        <v>0</v>
      </c>
      <c r="Z610" s="31" t="b">
        <v>0</v>
      </c>
      <c r="AA610" s="32" t="b">
        <v>0</v>
      </c>
      <c r="AB610" s="33" t="b">
        <v>0</v>
      </c>
      <c r="AC610" s="34" t="b">
        <v>0</v>
      </c>
      <c r="AD610" s="35" t="b">
        <v>0</v>
      </c>
      <c r="AE610" s="34" t="b">
        <v>0</v>
      </c>
      <c r="AF610" s="35" t="b">
        <v>0</v>
      </c>
      <c r="AG610" s="36" t="b">
        <v>0</v>
      </c>
      <c r="AH610" s="816" t="s">
        <v>171</v>
      </c>
      <c r="AI610" s="817"/>
      <c r="AJ610" s="36" t="b">
        <v>0</v>
      </c>
      <c r="AK610" s="816" t="s">
        <v>171</v>
      </c>
      <c r="AL610" s="818"/>
      <c r="AM610" s="803"/>
    </row>
    <row r="611" spans="1:39" ht="12.95" customHeight="1">
      <c r="A611" s="521"/>
      <c r="B611" s="520"/>
      <c r="C611" s="520"/>
      <c r="D611" s="520"/>
      <c r="E611" s="145"/>
      <c r="F611" s="536" t="s">
        <v>480</v>
      </c>
      <c r="G611" s="527"/>
      <c r="H611" s="527"/>
      <c r="I611" s="528"/>
      <c r="J611" s="531" t="b">
        <v>0</v>
      </c>
      <c r="K611" s="532" t="b">
        <v>0</v>
      </c>
      <c r="L611" s="532" t="b">
        <v>0</v>
      </c>
      <c r="M611" s="494" t="b">
        <v>0</v>
      </c>
      <c r="N611" s="39" t="b">
        <v>0</v>
      </c>
      <c r="O611" s="28" t="s">
        <v>481</v>
      </c>
      <c r="P611" s="28"/>
      <c r="Q611" s="28"/>
      <c r="R611" s="28"/>
      <c r="S611" s="28"/>
      <c r="T611" s="28"/>
      <c r="U611" s="28"/>
      <c r="V611" s="28"/>
      <c r="W611" s="28"/>
      <c r="X611" s="72" t="s">
        <v>175</v>
      </c>
      <c r="Y611" s="86" t="s">
        <v>176</v>
      </c>
      <c r="Z611" s="87" t="s">
        <v>177</v>
      </c>
      <c r="AA611" s="88" t="s">
        <v>178</v>
      </c>
      <c r="AB611" s="89" t="s">
        <v>179</v>
      </c>
      <c r="AC611" s="89" t="s">
        <v>180</v>
      </c>
      <c r="AD611" s="89" t="s">
        <v>181</v>
      </c>
      <c r="AE611" s="89" t="s">
        <v>182</v>
      </c>
      <c r="AF611" s="90" t="s">
        <v>183</v>
      </c>
      <c r="AG611" s="91" t="b">
        <v>0</v>
      </c>
      <c r="AH611" s="807" t="s">
        <v>184</v>
      </c>
      <c r="AI611" s="808"/>
      <c r="AJ611" s="91" t="b">
        <v>0</v>
      </c>
      <c r="AK611" s="807" t="s">
        <v>184</v>
      </c>
      <c r="AL611" s="809"/>
      <c r="AM611" s="803" t="b">
        <f>IF(OR(X612, AG611, AJ611), TRUE,FALSE)</f>
        <v>0</v>
      </c>
    </row>
    <row r="612" spans="1:39" ht="12.95" customHeight="1">
      <c r="A612" s="521"/>
      <c r="B612" s="520"/>
      <c r="C612" s="520"/>
      <c r="D612" s="520"/>
      <c r="E612" s="145"/>
      <c r="F612" s="48"/>
      <c r="G612" s="28"/>
      <c r="H612" s="28"/>
      <c r="I612" s="108"/>
      <c r="J612" s="491"/>
      <c r="K612" s="492"/>
      <c r="L612" s="492"/>
      <c r="M612" s="493"/>
      <c r="N612" s="50" t="s">
        <v>185</v>
      </c>
      <c r="O612" s="28" t="s">
        <v>186</v>
      </c>
      <c r="P612" s="484"/>
      <c r="Q612" s="484"/>
      <c r="R612" s="484"/>
      <c r="S612" s="484"/>
      <c r="T612" s="484"/>
      <c r="U612" s="484"/>
      <c r="V612" s="484"/>
      <c r="W612" s="28" t="s">
        <v>187</v>
      </c>
      <c r="X612" s="64" t="b">
        <v>0</v>
      </c>
      <c r="Y612" s="165" t="b">
        <v>0</v>
      </c>
      <c r="Z612" s="166" t="b">
        <v>0</v>
      </c>
      <c r="AA612" s="167" t="b">
        <v>0</v>
      </c>
      <c r="AB612" s="168" t="b">
        <v>0</v>
      </c>
      <c r="AC612" s="169" t="b">
        <v>0</v>
      </c>
      <c r="AD612" s="170" t="b">
        <v>0</v>
      </c>
      <c r="AE612" s="169" t="b">
        <v>0</v>
      </c>
      <c r="AF612" s="170" t="b">
        <v>0</v>
      </c>
      <c r="AG612" s="171" t="b">
        <v>0</v>
      </c>
      <c r="AH612" s="804" t="s">
        <v>171</v>
      </c>
      <c r="AI612" s="828"/>
      <c r="AJ612" s="171" t="b">
        <v>0</v>
      </c>
      <c r="AK612" s="804" t="s">
        <v>171</v>
      </c>
      <c r="AL612" s="806"/>
      <c r="AM612" s="803"/>
    </row>
    <row r="613" spans="1:39" ht="12.95" customHeight="1">
      <c r="A613" s="521"/>
      <c r="B613" s="520"/>
      <c r="C613" s="520"/>
      <c r="D613" s="520"/>
      <c r="E613" s="145"/>
      <c r="F613" s="48"/>
      <c r="G613" s="28"/>
      <c r="H613" s="28"/>
      <c r="I613" s="108"/>
      <c r="J613" s="485" t="b">
        <v>0</v>
      </c>
      <c r="K613" s="487" t="b">
        <v>0</v>
      </c>
      <c r="L613" s="487" t="b">
        <v>0</v>
      </c>
      <c r="M613" s="489" t="b">
        <v>0</v>
      </c>
      <c r="N613" s="52" t="b">
        <v>0</v>
      </c>
      <c r="O613" s="53" t="s">
        <v>482</v>
      </c>
      <c r="P613" s="53"/>
      <c r="Q613" s="53"/>
      <c r="R613" s="53"/>
      <c r="S613" s="53"/>
      <c r="T613" s="53"/>
      <c r="U613" s="53"/>
      <c r="V613" s="53"/>
      <c r="W613" s="53"/>
      <c r="X613" s="54" t="s">
        <v>175</v>
      </c>
      <c r="Y613" s="73" t="s">
        <v>176</v>
      </c>
      <c r="Z613" s="74" t="s">
        <v>177</v>
      </c>
      <c r="AA613" s="75" t="s">
        <v>178</v>
      </c>
      <c r="AB613" s="76" t="s">
        <v>179</v>
      </c>
      <c r="AC613" s="76" t="s">
        <v>180</v>
      </c>
      <c r="AD613" s="76" t="s">
        <v>181</v>
      </c>
      <c r="AE613" s="76" t="s">
        <v>182</v>
      </c>
      <c r="AF613" s="77" t="s">
        <v>183</v>
      </c>
      <c r="AG613" s="78" t="b">
        <v>0</v>
      </c>
      <c r="AH613" s="800" t="s">
        <v>184</v>
      </c>
      <c r="AI613" s="801"/>
      <c r="AJ613" s="78" t="b">
        <v>0</v>
      </c>
      <c r="AK613" s="800" t="s">
        <v>184</v>
      </c>
      <c r="AL613" s="802"/>
      <c r="AM613" s="803" t="b">
        <f>IF(OR(X614, AG613, AJ613), TRUE,FALSE)</f>
        <v>0</v>
      </c>
    </row>
    <row r="614" spans="1:39" ht="12.95" customHeight="1">
      <c r="A614" s="521"/>
      <c r="B614" s="520"/>
      <c r="C614" s="520"/>
      <c r="D614" s="520"/>
      <c r="E614" s="145"/>
      <c r="F614" s="48"/>
      <c r="G614" s="28"/>
      <c r="H614" s="28"/>
      <c r="I614" s="108"/>
      <c r="J614" s="502"/>
      <c r="K614" s="535"/>
      <c r="L614" s="535"/>
      <c r="M614" s="501"/>
      <c r="N614" s="50" t="s">
        <v>185</v>
      </c>
      <c r="O614" s="28" t="s">
        <v>186</v>
      </c>
      <c r="P614" s="484"/>
      <c r="Q614" s="484"/>
      <c r="R614" s="484"/>
      <c r="S614" s="484"/>
      <c r="T614" s="484"/>
      <c r="U614" s="484"/>
      <c r="V614" s="484"/>
      <c r="W614" s="28" t="s">
        <v>187</v>
      </c>
      <c r="X614" s="64" t="b">
        <v>0</v>
      </c>
      <c r="Y614" s="165" t="b">
        <v>0</v>
      </c>
      <c r="Z614" s="166" t="b">
        <v>0</v>
      </c>
      <c r="AA614" s="167" t="b">
        <v>0</v>
      </c>
      <c r="AB614" s="168" t="b">
        <v>0</v>
      </c>
      <c r="AC614" s="169" t="b">
        <v>0</v>
      </c>
      <c r="AD614" s="170" t="b">
        <v>0</v>
      </c>
      <c r="AE614" s="169" t="b">
        <v>0</v>
      </c>
      <c r="AF614" s="170" t="b">
        <v>0</v>
      </c>
      <c r="AG614" s="171" t="b">
        <v>0</v>
      </c>
      <c r="AH614" s="804" t="s">
        <v>171</v>
      </c>
      <c r="AI614" s="805"/>
      <c r="AJ614" s="171" t="b">
        <v>0</v>
      </c>
      <c r="AK614" s="804" t="s">
        <v>171</v>
      </c>
      <c r="AL614" s="806"/>
      <c r="AM614" s="803"/>
    </row>
    <row r="615" spans="1:39" ht="12.95" customHeight="1">
      <c r="A615" s="521"/>
      <c r="B615" s="520"/>
      <c r="C615" s="520"/>
      <c r="D615" s="520"/>
      <c r="E615" s="145"/>
      <c r="F615" s="48"/>
      <c r="G615" s="28"/>
      <c r="H615" s="28"/>
      <c r="I615" s="108"/>
      <c r="J615" s="491" t="b">
        <v>0</v>
      </c>
      <c r="K615" s="492" t="b">
        <v>0</v>
      </c>
      <c r="L615" s="492" t="b">
        <v>0</v>
      </c>
      <c r="M615" s="493" t="b">
        <v>0</v>
      </c>
      <c r="N615" s="52" t="b">
        <v>0</v>
      </c>
      <c r="O615" s="53" t="s">
        <v>483</v>
      </c>
      <c r="P615" s="53"/>
      <c r="Q615" s="53"/>
      <c r="R615" s="53"/>
      <c r="S615" s="53"/>
      <c r="T615" s="53"/>
      <c r="U615" s="53"/>
      <c r="V615" s="53"/>
      <c r="W615" s="53"/>
      <c r="X615" s="54" t="s">
        <v>175</v>
      </c>
      <c r="Y615" s="73" t="s">
        <v>176</v>
      </c>
      <c r="Z615" s="74" t="s">
        <v>177</v>
      </c>
      <c r="AA615" s="75" t="s">
        <v>178</v>
      </c>
      <c r="AB615" s="76" t="s">
        <v>179</v>
      </c>
      <c r="AC615" s="76" t="s">
        <v>180</v>
      </c>
      <c r="AD615" s="76" t="s">
        <v>181</v>
      </c>
      <c r="AE615" s="76" t="s">
        <v>182</v>
      </c>
      <c r="AF615" s="113" t="s">
        <v>183</v>
      </c>
      <c r="AG615" s="78" t="b">
        <v>0</v>
      </c>
      <c r="AH615" s="800" t="s">
        <v>184</v>
      </c>
      <c r="AI615" s="801"/>
      <c r="AJ615" s="78" t="b">
        <v>0</v>
      </c>
      <c r="AK615" s="800" t="s">
        <v>184</v>
      </c>
      <c r="AL615" s="802"/>
      <c r="AM615" s="803" t="b">
        <f>IF(OR(X616, AG615, AJ615), TRUE,FALSE)</f>
        <v>0</v>
      </c>
    </row>
    <row r="616" spans="1:39" ht="12.95" customHeight="1">
      <c r="A616" s="521"/>
      <c r="B616" s="520"/>
      <c r="C616" s="520"/>
      <c r="D616" s="520"/>
      <c r="E616" s="145"/>
      <c r="F616" s="48"/>
      <c r="G616" s="28"/>
      <c r="H616" s="28"/>
      <c r="I616" s="108"/>
      <c r="J616" s="502"/>
      <c r="K616" s="535"/>
      <c r="L616" s="535"/>
      <c r="M616" s="501"/>
      <c r="N616" s="50" t="s">
        <v>185</v>
      </c>
      <c r="O616" s="28" t="s">
        <v>186</v>
      </c>
      <c r="P616" s="484"/>
      <c r="Q616" s="484"/>
      <c r="R616" s="484"/>
      <c r="S616" s="484"/>
      <c r="T616" s="484"/>
      <c r="U616" s="484"/>
      <c r="V616" s="484"/>
      <c r="W616" s="28" t="s">
        <v>187</v>
      </c>
      <c r="X616" s="29" t="b">
        <v>0</v>
      </c>
      <c r="Y616" s="30" t="b">
        <v>0</v>
      </c>
      <c r="Z616" s="31" t="b">
        <v>0</v>
      </c>
      <c r="AA616" s="32" t="b">
        <v>0</v>
      </c>
      <c r="AB616" s="33" t="b">
        <v>0</v>
      </c>
      <c r="AC616" s="34" t="b">
        <v>0</v>
      </c>
      <c r="AD616" s="35" t="b">
        <v>0</v>
      </c>
      <c r="AE616" s="34" t="b">
        <v>0</v>
      </c>
      <c r="AF616" s="114" t="b">
        <v>0</v>
      </c>
      <c r="AG616" s="36" t="b">
        <v>0</v>
      </c>
      <c r="AH616" s="816" t="s">
        <v>171</v>
      </c>
      <c r="AI616" s="817"/>
      <c r="AJ616" s="36" t="b">
        <v>0</v>
      </c>
      <c r="AK616" s="816" t="s">
        <v>171</v>
      </c>
      <c r="AL616" s="818"/>
      <c r="AM616" s="803"/>
    </row>
    <row r="617" spans="1:39" ht="12.95" customHeight="1">
      <c r="A617" s="521"/>
      <c r="B617" s="520"/>
      <c r="C617" s="520"/>
      <c r="D617" s="520"/>
      <c r="E617" s="145"/>
      <c r="F617" s="536" t="s">
        <v>484</v>
      </c>
      <c r="G617" s="527"/>
      <c r="H617" s="527"/>
      <c r="I617" s="528"/>
      <c r="J617" s="531" t="b">
        <v>0</v>
      </c>
      <c r="K617" s="532" t="b">
        <v>0</v>
      </c>
      <c r="L617" s="532" t="b">
        <v>0</v>
      </c>
      <c r="M617" s="494" t="b">
        <v>0</v>
      </c>
      <c r="N617" s="85" t="b">
        <v>0</v>
      </c>
      <c r="O617" s="40" t="s">
        <v>485</v>
      </c>
      <c r="P617" s="40"/>
      <c r="Q617" s="40"/>
      <c r="R617" s="40"/>
      <c r="S617" s="40"/>
      <c r="T617" s="40"/>
      <c r="U617" s="40"/>
      <c r="V617" s="40"/>
      <c r="W617" s="40"/>
      <c r="X617" s="41" t="s">
        <v>175</v>
      </c>
      <c r="Y617" s="86" t="s">
        <v>176</v>
      </c>
      <c r="Z617" s="87" t="s">
        <v>177</v>
      </c>
      <c r="AA617" s="88" t="s">
        <v>178</v>
      </c>
      <c r="AB617" s="89" t="s">
        <v>179</v>
      </c>
      <c r="AC617" s="89" t="s">
        <v>180</v>
      </c>
      <c r="AD617" s="89" t="s">
        <v>181</v>
      </c>
      <c r="AE617" s="89" t="s">
        <v>182</v>
      </c>
      <c r="AF617" s="90" t="s">
        <v>183</v>
      </c>
      <c r="AG617" s="91" t="b">
        <v>0</v>
      </c>
      <c r="AH617" s="807" t="s">
        <v>184</v>
      </c>
      <c r="AI617" s="808"/>
      <c r="AJ617" s="91" t="b">
        <v>0</v>
      </c>
      <c r="AK617" s="807" t="s">
        <v>184</v>
      </c>
      <c r="AL617" s="809"/>
      <c r="AM617" s="803" t="b">
        <f>IF(OR(X618, AG617, AJ617), TRUE,FALSE)</f>
        <v>0</v>
      </c>
    </row>
    <row r="618" spans="1:39" ht="12.95" customHeight="1">
      <c r="A618" s="521"/>
      <c r="B618" s="520"/>
      <c r="C618" s="520"/>
      <c r="D618" s="520"/>
      <c r="E618" s="145"/>
      <c r="F618" s="48"/>
      <c r="G618" s="28"/>
      <c r="H618" s="28"/>
      <c r="I618" s="108"/>
      <c r="J618" s="491"/>
      <c r="K618" s="492"/>
      <c r="L618" s="492"/>
      <c r="M618" s="493"/>
      <c r="N618" s="50" t="s">
        <v>185</v>
      </c>
      <c r="O618" s="28" t="s">
        <v>186</v>
      </c>
      <c r="P618" s="484"/>
      <c r="Q618" s="484"/>
      <c r="R618" s="484"/>
      <c r="S618" s="484"/>
      <c r="T618" s="484"/>
      <c r="U618" s="484"/>
      <c r="V618" s="484"/>
      <c r="W618" s="28" t="s">
        <v>187</v>
      </c>
      <c r="X618" s="64" t="b">
        <v>0</v>
      </c>
      <c r="Y618" s="30" t="b">
        <v>0</v>
      </c>
      <c r="Z618" s="31" t="b">
        <v>0</v>
      </c>
      <c r="AA618" s="32" t="b">
        <v>0</v>
      </c>
      <c r="AB618" s="33" t="b">
        <v>0</v>
      </c>
      <c r="AC618" s="34" t="b">
        <v>0</v>
      </c>
      <c r="AD618" s="35" t="b">
        <v>0</v>
      </c>
      <c r="AE618" s="34" t="b">
        <v>0</v>
      </c>
      <c r="AF618" s="35" t="b">
        <v>0</v>
      </c>
      <c r="AG618" s="36" t="b">
        <v>0</v>
      </c>
      <c r="AH618" s="816" t="s">
        <v>171</v>
      </c>
      <c r="AI618" s="817"/>
      <c r="AJ618" s="36" t="b">
        <v>0</v>
      </c>
      <c r="AK618" s="816" t="s">
        <v>171</v>
      </c>
      <c r="AL618" s="818"/>
      <c r="AM618" s="803"/>
    </row>
    <row r="619" spans="1:39" ht="12.95" customHeight="1">
      <c r="A619" s="521"/>
      <c r="B619" s="520"/>
      <c r="C619" s="520"/>
      <c r="D619" s="520"/>
      <c r="E619" s="145"/>
      <c r="F619" s="48"/>
      <c r="G619" s="28"/>
      <c r="H619" s="28"/>
      <c r="I619" s="108"/>
      <c r="J619" s="485" t="b">
        <v>0</v>
      </c>
      <c r="K619" s="487" t="b">
        <v>0</v>
      </c>
      <c r="L619" s="487" t="b">
        <v>0</v>
      </c>
      <c r="M619" s="489" t="b">
        <v>0</v>
      </c>
      <c r="N619" s="52" t="b">
        <v>0</v>
      </c>
      <c r="O619" s="53" t="s">
        <v>486</v>
      </c>
      <c r="P619" s="53"/>
      <c r="Q619" s="53"/>
      <c r="R619" s="53"/>
      <c r="S619" s="53"/>
      <c r="T619" s="53"/>
      <c r="U619" s="53"/>
      <c r="V619" s="53"/>
      <c r="W619" s="53"/>
      <c r="X619" s="54" t="s">
        <v>175</v>
      </c>
      <c r="Y619" s="55" t="s">
        <v>176</v>
      </c>
      <c r="Z619" s="56" t="s">
        <v>177</v>
      </c>
      <c r="AA619" s="57" t="s">
        <v>178</v>
      </c>
      <c r="AB619" s="58" t="s">
        <v>179</v>
      </c>
      <c r="AC619" s="58" t="s">
        <v>180</v>
      </c>
      <c r="AD619" s="58" t="s">
        <v>181</v>
      </c>
      <c r="AE619" s="58" t="s">
        <v>182</v>
      </c>
      <c r="AF619" s="110" t="s">
        <v>183</v>
      </c>
      <c r="AG619" s="60" t="b">
        <v>0</v>
      </c>
      <c r="AH619" s="825" t="s">
        <v>184</v>
      </c>
      <c r="AI619" s="826"/>
      <c r="AJ619" s="60" t="b">
        <v>0</v>
      </c>
      <c r="AK619" s="825" t="s">
        <v>184</v>
      </c>
      <c r="AL619" s="827"/>
      <c r="AM619" s="803" t="b">
        <f>IF(OR(X620, AG619, AJ619), TRUE,FALSE)</f>
        <v>0</v>
      </c>
    </row>
    <row r="620" spans="1:39" ht="12.95" customHeight="1">
      <c r="A620" s="521"/>
      <c r="B620" s="520"/>
      <c r="C620" s="520"/>
      <c r="D620" s="520"/>
      <c r="E620" s="145"/>
      <c r="F620" s="24"/>
      <c r="G620" s="23"/>
      <c r="H620" s="23"/>
      <c r="I620" s="231"/>
      <c r="J620" s="502"/>
      <c r="K620" s="535"/>
      <c r="L620" s="535"/>
      <c r="M620" s="501"/>
      <c r="N620" s="26" t="s">
        <v>185</v>
      </c>
      <c r="O620" s="23" t="s">
        <v>186</v>
      </c>
      <c r="P620" s="553"/>
      <c r="Q620" s="553"/>
      <c r="R620" s="553"/>
      <c r="S620" s="553"/>
      <c r="T620" s="553"/>
      <c r="U620" s="553"/>
      <c r="V620" s="553"/>
      <c r="W620" s="23" t="s">
        <v>187</v>
      </c>
      <c r="X620" s="82" t="b">
        <v>0</v>
      </c>
      <c r="Y620" s="153" t="b">
        <v>0</v>
      </c>
      <c r="Z620" s="154" t="b">
        <v>0</v>
      </c>
      <c r="AA620" s="155" t="b">
        <v>0</v>
      </c>
      <c r="AB620" s="156" t="b">
        <v>0</v>
      </c>
      <c r="AC620" s="157" t="b">
        <v>0</v>
      </c>
      <c r="AD620" s="158" t="b">
        <v>0</v>
      </c>
      <c r="AE620" s="157" t="b">
        <v>0</v>
      </c>
      <c r="AF620" s="174" t="b">
        <v>0</v>
      </c>
      <c r="AG620" s="159" t="b">
        <v>0</v>
      </c>
      <c r="AH620" s="819" t="s">
        <v>171</v>
      </c>
      <c r="AI620" s="820"/>
      <c r="AJ620" s="159" t="b">
        <v>0</v>
      </c>
      <c r="AK620" s="819" t="s">
        <v>171</v>
      </c>
      <c r="AL620" s="821"/>
      <c r="AM620" s="803"/>
    </row>
    <row r="621" spans="1:39" ht="12.95" customHeight="1">
      <c r="A621" s="521"/>
      <c r="B621" s="520"/>
      <c r="C621" s="520"/>
      <c r="D621" s="520"/>
      <c r="E621" s="145"/>
      <c r="F621" s="536" t="s">
        <v>487</v>
      </c>
      <c r="G621" s="527"/>
      <c r="H621" s="527"/>
      <c r="I621" s="528"/>
      <c r="J621" s="531" t="b">
        <v>0</v>
      </c>
      <c r="K621" s="532" t="b">
        <v>0</v>
      </c>
      <c r="L621" s="532" t="b">
        <v>0</v>
      </c>
      <c r="M621" s="494" t="b">
        <v>0</v>
      </c>
      <c r="N621" s="39" t="b">
        <v>0</v>
      </c>
      <c r="O621" s="28" t="s">
        <v>488</v>
      </c>
      <c r="P621" s="40"/>
      <c r="Q621" s="40"/>
      <c r="R621" s="40"/>
      <c r="S621" s="40"/>
      <c r="T621" s="40"/>
      <c r="U621" s="40"/>
      <c r="V621" s="40"/>
      <c r="W621" s="28"/>
      <c r="X621" s="72" t="s">
        <v>175</v>
      </c>
      <c r="Y621" s="73" t="s">
        <v>176</v>
      </c>
      <c r="Z621" s="74" t="s">
        <v>177</v>
      </c>
      <c r="AA621" s="75" t="s">
        <v>178</v>
      </c>
      <c r="AB621" s="76" t="s">
        <v>179</v>
      </c>
      <c r="AC621" s="76" t="s">
        <v>180</v>
      </c>
      <c r="AD621" s="76" t="s">
        <v>181</v>
      </c>
      <c r="AE621" s="76" t="s">
        <v>182</v>
      </c>
      <c r="AF621" s="113" t="s">
        <v>183</v>
      </c>
      <c r="AG621" s="78" t="b">
        <v>0</v>
      </c>
      <c r="AH621" s="800" t="s">
        <v>184</v>
      </c>
      <c r="AI621" s="801"/>
      <c r="AJ621" s="78" t="b">
        <v>0</v>
      </c>
      <c r="AK621" s="800" t="s">
        <v>184</v>
      </c>
      <c r="AL621" s="802"/>
      <c r="AM621" s="803" t="b">
        <f>IF(OR(X622, AG621, AJ621), TRUE,FALSE)</f>
        <v>0</v>
      </c>
    </row>
    <row r="622" spans="1:39" ht="12.95" customHeight="1">
      <c r="A622" s="521"/>
      <c r="B622" s="520"/>
      <c r="C622" s="520"/>
      <c r="D622" s="520"/>
      <c r="E622" s="145"/>
      <c r="F622" s="48"/>
      <c r="G622" s="28"/>
      <c r="H622" s="28"/>
      <c r="I622" s="108"/>
      <c r="J622" s="502"/>
      <c r="K622" s="535"/>
      <c r="L622" s="535"/>
      <c r="M622" s="501"/>
      <c r="N622" s="50" t="s">
        <v>185</v>
      </c>
      <c r="O622" s="28" t="s">
        <v>186</v>
      </c>
      <c r="P622" s="484"/>
      <c r="Q622" s="484"/>
      <c r="R622" s="484"/>
      <c r="S622" s="484"/>
      <c r="T622" s="484"/>
      <c r="U622" s="484"/>
      <c r="V622" s="484"/>
      <c r="W622" s="28" t="s">
        <v>187</v>
      </c>
      <c r="X622" s="64" t="b">
        <v>0</v>
      </c>
      <c r="Y622" s="30" t="b">
        <v>0</v>
      </c>
      <c r="Z622" s="31" t="b">
        <v>0</v>
      </c>
      <c r="AA622" s="32" t="b">
        <v>0</v>
      </c>
      <c r="AB622" s="33" t="b">
        <v>0</v>
      </c>
      <c r="AC622" s="34" t="b">
        <v>0</v>
      </c>
      <c r="AD622" s="35" t="b">
        <v>0</v>
      </c>
      <c r="AE622" s="34" t="b">
        <v>0</v>
      </c>
      <c r="AF622" s="114" t="b">
        <v>0</v>
      </c>
      <c r="AG622" s="36" t="b">
        <v>0</v>
      </c>
      <c r="AH622" s="816" t="s">
        <v>171</v>
      </c>
      <c r="AI622" s="817"/>
      <c r="AJ622" s="36" t="b">
        <v>0</v>
      </c>
      <c r="AK622" s="816" t="s">
        <v>171</v>
      </c>
      <c r="AL622" s="818"/>
      <c r="AM622" s="803"/>
    </row>
    <row r="623" spans="1:39" ht="12.95" customHeight="1">
      <c r="A623" s="521"/>
      <c r="B623" s="520"/>
      <c r="C623" s="520"/>
      <c r="D623" s="520"/>
      <c r="E623" s="145"/>
      <c r="F623" s="48"/>
      <c r="G623" s="28"/>
      <c r="H623" s="28"/>
      <c r="I623" s="108"/>
      <c r="J623" s="491" t="b">
        <v>0</v>
      </c>
      <c r="K623" s="492" t="b">
        <v>0</v>
      </c>
      <c r="L623" s="492" t="b">
        <v>0</v>
      </c>
      <c r="M623" s="493" t="b">
        <v>0</v>
      </c>
      <c r="N623" s="52" t="b">
        <v>0</v>
      </c>
      <c r="O623" s="53" t="s">
        <v>489</v>
      </c>
      <c r="P623" s="53"/>
      <c r="Q623" s="53"/>
      <c r="R623" s="53"/>
      <c r="S623" s="53"/>
      <c r="T623" s="53"/>
      <c r="U623" s="53"/>
      <c r="V623" s="53"/>
      <c r="W623" s="53"/>
      <c r="X623" s="54" t="s">
        <v>175</v>
      </c>
      <c r="Y623" s="176" t="s">
        <v>176</v>
      </c>
      <c r="Z623" s="177" t="s">
        <v>177</v>
      </c>
      <c r="AA623" s="178" t="s">
        <v>178</v>
      </c>
      <c r="AB623" s="179" t="s">
        <v>179</v>
      </c>
      <c r="AC623" s="179" t="s">
        <v>180</v>
      </c>
      <c r="AD623" s="179" t="s">
        <v>181</v>
      </c>
      <c r="AE623" s="179" t="s">
        <v>182</v>
      </c>
      <c r="AF623" s="180" t="s">
        <v>183</v>
      </c>
      <c r="AG623" s="181" t="b">
        <v>0</v>
      </c>
      <c r="AH623" s="822" t="s">
        <v>184</v>
      </c>
      <c r="AI623" s="823"/>
      <c r="AJ623" s="181" t="b">
        <v>0</v>
      </c>
      <c r="AK623" s="822" t="s">
        <v>184</v>
      </c>
      <c r="AL623" s="824"/>
      <c r="AM623" s="803" t="b">
        <f>IF(OR(X624, AG623, AJ623), TRUE,FALSE)</f>
        <v>0</v>
      </c>
    </row>
    <row r="624" spans="1:39" ht="12.95" customHeight="1">
      <c r="A624" s="521"/>
      <c r="B624" s="520"/>
      <c r="C624" s="520"/>
      <c r="D624" s="520"/>
      <c r="E624" s="145"/>
      <c r="F624" s="48"/>
      <c r="G624" s="28"/>
      <c r="H624" s="28"/>
      <c r="I624" s="108"/>
      <c r="J624" s="502"/>
      <c r="K624" s="535"/>
      <c r="L624" s="535"/>
      <c r="M624" s="501"/>
      <c r="N624" s="50" t="s">
        <v>185</v>
      </c>
      <c r="O624" s="28" t="s">
        <v>186</v>
      </c>
      <c r="P624" s="484"/>
      <c r="Q624" s="484"/>
      <c r="R624" s="484"/>
      <c r="S624" s="484"/>
      <c r="T624" s="484"/>
      <c r="U624" s="484"/>
      <c r="V624" s="484"/>
      <c r="W624" s="28" t="s">
        <v>187</v>
      </c>
      <c r="X624" s="29" t="b">
        <v>0</v>
      </c>
      <c r="Y624" s="153" t="b">
        <v>0</v>
      </c>
      <c r="Z624" s="154" t="b">
        <v>0</v>
      </c>
      <c r="AA624" s="155" t="b">
        <v>0</v>
      </c>
      <c r="AB624" s="156" t="b">
        <v>0</v>
      </c>
      <c r="AC624" s="157" t="b">
        <v>0</v>
      </c>
      <c r="AD624" s="158" t="b">
        <v>0</v>
      </c>
      <c r="AE624" s="157" t="b">
        <v>0</v>
      </c>
      <c r="AF624" s="174" t="b">
        <v>0</v>
      </c>
      <c r="AG624" s="159" t="b">
        <v>0</v>
      </c>
      <c r="AH624" s="819" t="s">
        <v>171</v>
      </c>
      <c r="AI624" s="820"/>
      <c r="AJ624" s="159" t="b">
        <v>0</v>
      </c>
      <c r="AK624" s="819" t="s">
        <v>171</v>
      </c>
      <c r="AL624" s="821"/>
      <c r="AM624" s="803"/>
    </row>
    <row r="625" spans="1:39" ht="12.95" customHeight="1">
      <c r="A625" s="521"/>
      <c r="B625" s="520"/>
      <c r="C625" s="520"/>
      <c r="D625" s="520"/>
      <c r="E625" s="145"/>
      <c r="F625" s="536" t="s">
        <v>490</v>
      </c>
      <c r="G625" s="527"/>
      <c r="H625" s="527"/>
      <c r="I625" s="528"/>
      <c r="J625" s="531" t="b">
        <v>0</v>
      </c>
      <c r="K625" s="532" t="b">
        <v>0</v>
      </c>
      <c r="L625" s="532" t="b">
        <v>0</v>
      </c>
      <c r="M625" s="494" t="b">
        <v>0</v>
      </c>
      <c r="N625" s="85" t="b">
        <v>0</v>
      </c>
      <c r="O625" s="40" t="s">
        <v>486</v>
      </c>
      <c r="P625" s="40"/>
      <c r="Q625" s="40"/>
      <c r="R625" s="40"/>
      <c r="S625" s="40"/>
      <c r="T625" s="40"/>
      <c r="U625" s="40"/>
      <c r="V625" s="40"/>
      <c r="W625" s="40"/>
      <c r="X625" s="41" t="s">
        <v>175</v>
      </c>
      <c r="Y625" s="73" t="s">
        <v>176</v>
      </c>
      <c r="Z625" s="74" t="s">
        <v>177</v>
      </c>
      <c r="AA625" s="75" t="s">
        <v>178</v>
      </c>
      <c r="AB625" s="76" t="s">
        <v>179</v>
      </c>
      <c r="AC625" s="76" t="s">
        <v>180</v>
      </c>
      <c r="AD625" s="76" t="s">
        <v>181</v>
      </c>
      <c r="AE625" s="76" t="s">
        <v>182</v>
      </c>
      <c r="AF625" s="113" t="s">
        <v>183</v>
      </c>
      <c r="AG625" s="78" t="b">
        <v>0</v>
      </c>
      <c r="AH625" s="800" t="s">
        <v>184</v>
      </c>
      <c r="AI625" s="801"/>
      <c r="AJ625" s="78" t="b">
        <v>0</v>
      </c>
      <c r="AK625" s="800" t="s">
        <v>184</v>
      </c>
      <c r="AL625" s="802"/>
      <c r="AM625" s="803" t="b">
        <f>IF(OR(X626, AG625, AJ625), TRUE,FALSE)</f>
        <v>0</v>
      </c>
    </row>
    <row r="626" spans="1:39" ht="12.95" customHeight="1">
      <c r="A626" s="541"/>
      <c r="B626" s="542"/>
      <c r="C626" s="542"/>
      <c r="D626" s="542"/>
      <c r="E626" s="226"/>
      <c r="F626" s="24"/>
      <c r="G626" s="23"/>
      <c r="H626" s="23"/>
      <c r="I626" s="231"/>
      <c r="J626" s="502"/>
      <c r="K626" s="535"/>
      <c r="L626" s="535"/>
      <c r="M626" s="501"/>
      <c r="N626" s="26" t="s">
        <v>185</v>
      </c>
      <c r="O626" s="23" t="s">
        <v>186</v>
      </c>
      <c r="P626" s="503"/>
      <c r="Q626" s="503"/>
      <c r="R626" s="503"/>
      <c r="S626" s="503"/>
      <c r="T626" s="503"/>
      <c r="U626" s="503"/>
      <c r="V626" s="503"/>
      <c r="W626" s="23" t="s">
        <v>187</v>
      </c>
      <c r="X626" s="82" t="b">
        <v>0</v>
      </c>
      <c r="Y626" s="30" t="b">
        <v>0</v>
      </c>
      <c r="Z626" s="31" t="b">
        <v>0</v>
      </c>
      <c r="AA626" s="32" t="b">
        <v>0</v>
      </c>
      <c r="AB626" s="33" t="b">
        <v>0</v>
      </c>
      <c r="AC626" s="34" t="b">
        <v>0</v>
      </c>
      <c r="AD626" s="35" t="b">
        <v>0</v>
      </c>
      <c r="AE626" s="34" t="b">
        <v>0</v>
      </c>
      <c r="AF626" s="114" t="b">
        <v>0</v>
      </c>
      <c r="AG626" s="36" t="b">
        <v>0</v>
      </c>
      <c r="AH626" s="816" t="s">
        <v>171</v>
      </c>
      <c r="AI626" s="817"/>
      <c r="AJ626" s="36" t="b">
        <v>0</v>
      </c>
      <c r="AK626" s="816" t="s">
        <v>171</v>
      </c>
      <c r="AL626" s="818"/>
      <c r="AM626" s="803"/>
    </row>
    <row r="627" spans="1:39" ht="12.95" customHeight="1">
      <c r="A627" s="519" t="s">
        <v>491</v>
      </c>
      <c r="B627" s="520"/>
      <c r="C627" s="520"/>
      <c r="D627" s="520"/>
      <c r="E627" s="524" t="s">
        <v>201</v>
      </c>
      <c r="F627" s="526" t="s">
        <v>398</v>
      </c>
      <c r="G627" s="527"/>
      <c r="H627" s="527"/>
      <c r="I627" s="528"/>
      <c r="J627" s="531" t="b">
        <v>0</v>
      </c>
      <c r="K627" s="532" t="b">
        <v>0</v>
      </c>
      <c r="L627" s="532" t="b">
        <v>0</v>
      </c>
      <c r="M627" s="494" t="b">
        <v>0</v>
      </c>
      <c r="N627" s="39" t="b">
        <v>0</v>
      </c>
      <c r="O627" s="28" t="s">
        <v>347</v>
      </c>
      <c r="P627" s="28"/>
      <c r="Q627" s="28"/>
      <c r="R627" s="28"/>
      <c r="S627" s="28"/>
      <c r="T627" s="28"/>
      <c r="U627" s="28"/>
      <c r="V627" s="28"/>
      <c r="W627" s="28"/>
      <c r="X627" s="72" t="s">
        <v>175</v>
      </c>
      <c r="Y627" s="86" t="s">
        <v>176</v>
      </c>
      <c r="Z627" s="87" t="s">
        <v>177</v>
      </c>
      <c r="AA627" s="88" t="s">
        <v>178</v>
      </c>
      <c r="AB627" s="89" t="s">
        <v>179</v>
      </c>
      <c r="AC627" s="89" t="s">
        <v>180</v>
      </c>
      <c r="AD627" s="89" t="s">
        <v>181</v>
      </c>
      <c r="AE627" s="89" t="s">
        <v>182</v>
      </c>
      <c r="AF627" s="209" t="s">
        <v>183</v>
      </c>
      <c r="AG627" s="91" t="b">
        <v>0</v>
      </c>
      <c r="AH627" s="807" t="s">
        <v>184</v>
      </c>
      <c r="AI627" s="808"/>
      <c r="AJ627" s="91" t="b">
        <v>0</v>
      </c>
      <c r="AK627" s="807" t="s">
        <v>184</v>
      </c>
      <c r="AL627" s="809"/>
      <c r="AM627" s="803" t="b">
        <f>IF(OR(X628, AG627, AJ627), TRUE,FALSE)</f>
        <v>0</v>
      </c>
    </row>
    <row r="628" spans="1:39" ht="12.95" customHeight="1">
      <c r="A628" s="521"/>
      <c r="B628" s="520"/>
      <c r="C628" s="520"/>
      <c r="D628" s="520"/>
      <c r="E628" s="525"/>
      <c r="F628" s="529"/>
      <c r="G628" s="520"/>
      <c r="H628" s="520"/>
      <c r="I628" s="530"/>
      <c r="J628" s="491"/>
      <c r="K628" s="492"/>
      <c r="L628" s="492"/>
      <c r="M628" s="493"/>
      <c r="N628" s="50" t="s">
        <v>185</v>
      </c>
      <c r="O628" s="28" t="s">
        <v>186</v>
      </c>
      <c r="P628" s="484"/>
      <c r="Q628" s="484"/>
      <c r="R628" s="484"/>
      <c r="S628" s="484"/>
      <c r="T628" s="484"/>
      <c r="U628" s="484"/>
      <c r="V628" s="484"/>
      <c r="W628" s="28" t="s">
        <v>187</v>
      </c>
      <c r="X628" s="64" t="b">
        <v>0</v>
      </c>
      <c r="Y628" s="65" t="b">
        <v>0</v>
      </c>
      <c r="Z628" s="66" t="b">
        <v>0</v>
      </c>
      <c r="AA628" s="67" t="b">
        <v>0</v>
      </c>
      <c r="AB628" s="68" t="b">
        <v>0</v>
      </c>
      <c r="AC628" s="69" t="b">
        <v>0</v>
      </c>
      <c r="AD628" s="70" t="b">
        <v>0</v>
      </c>
      <c r="AE628" s="69" t="b">
        <v>0</v>
      </c>
      <c r="AF628" s="112" t="b">
        <v>0</v>
      </c>
      <c r="AG628" s="71" t="b">
        <v>0</v>
      </c>
      <c r="AH628" s="810" t="s">
        <v>171</v>
      </c>
      <c r="AI628" s="811"/>
      <c r="AJ628" s="71" t="b">
        <v>0</v>
      </c>
      <c r="AK628" s="810" t="s">
        <v>171</v>
      </c>
      <c r="AL628" s="812"/>
      <c r="AM628" s="803"/>
    </row>
    <row r="629" spans="1:39" ht="12.95" customHeight="1">
      <c r="A629" s="521"/>
      <c r="B629" s="520"/>
      <c r="C629" s="520"/>
      <c r="D629" s="520"/>
      <c r="E629" s="533" t="str">
        <f>表示項目選択・建物情報!$E$57</f>
        <v>-</v>
      </c>
      <c r="F629" s="48"/>
      <c r="G629" s="28"/>
      <c r="H629" s="28"/>
      <c r="I629" s="49"/>
      <c r="J629" s="485" t="b">
        <v>0</v>
      </c>
      <c r="K629" s="487" t="b">
        <v>0</v>
      </c>
      <c r="L629" s="487" t="b">
        <v>0</v>
      </c>
      <c r="M629" s="489" t="b">
        <v>0</v>
      </c>
      <c r="N629" s="52" t="b">
        <v>0</v>
      </c>
      <c r="O629" s="53" t="s">
        <v>399</v>
      </c>
      <c r="P629" s="53"/>
      <c r="Q629" s="53"/>
      <c r="R629" s="53"/>
      <c r="S629" s="53"/>
      <c r="T629" s="53"/>
      <c r="U629" s="53"/>
      <c r="V629" s="53"/>
      <c r="W629" s="53"/>
      <c r="X629" s="54" t="s">
        <v>175</v>
      </c>
      <c r="Y629" s="73" t="s">
        <v>176</v>
      </c>
      <c r="Z629" s="74" t="s">
        <v>177</v>
      </c>
      <c r="AA629" s="75" t="s">
        <v>178</v>
      </c>
      <c r="AB629" s="76" t="s">
        <v>179</v>
      </c>
      <c r="AC629" s="76" t="s">
        <v>180</v>
      </c>
      <c r="AD629" s="76" t="s">
        <v>181</v>
      </c>
      <c r="AE629" s="76" t="s">
        <v>182</v>
      </c>
      <c r="AF629" s="113" t="s">
        <v>183</v>
      </c>
      <c r="AG629" s="78" t="b">
        <v>0</v>
      </c>
      <c r="AH629" s="800" t="s">
        <v>184</v>
      </c>
      <c r="AI629" s="801"/>
      <c r="AJ629" s="78" t="b">
        <v>0</v>
      </c>
      <c r="AK629" s="800" t="s">
        <v>184</v>
      </c>
      <c r="AL629" s="802"/>
      <c r="AM629" s="803" t="b">
        <f>IF(OR(X630, AG629, AJ629), TRUE,FALSE)</f>
        <v>0</v>
      </c>
    </row>
    <row r="630" spans="1:39" ht="12.95" customHeight="1">
      <c r="A630" s="521"/>
      <c r="B630" s="520"/>
      <c r="C630" s="520"/>
      <c r="D630" s="520"/>
      <c r="E630" s="534"/>
      <c r="F630" s="48"/>
      <c r="G630" s="28"/>
      <c r="H630" s="28"/>
      <c r="I630" s="49"/>
      <c r="J630" s="502"/>
      <c r="K630" s="535"/>
      <c r="L630" s="535"/>
      <c r="M630" s="501"/>
      <c r="N630" s="50" t="s">
        <v>185</v>
      </c>
      <c r="O630" s="28" t="s">
        <v>186</v>
      </c>
      <c r="P630" s="484"/>
      <c r="Q630" s="484"/>
      <c r="R630" s="484"/>
      <c r="S630" s="484"/>
      <c r="T630" s="484"/>
      <c r="U630" s="484"/>
      <c r="V630" s="484"/>
      <c r="W630" s="28" t="s">
        <v>187</v>
      </c>
      <c r="X630" s="64" t="b">
        <v>0</v>
      </c>
      <c r="Y630" s="165" t="b">
        <v>0</v>
      </c>
      <c r="Z630" s="166" t="b">
        <v>0</v>
      </c>
      <c r="AA630" s="167" t="b">
        <v>0</v>
      </c>
      <c r="AB630" s="168" t="b">
        <v>0</v>
      </c>
      <c r="AC630" s="169" t="b">
        <v>0</v>
      </c>
      <c r="AD630" s="170" t="b">
        <v>0</v>
      </c>
      <c r="AE630" s="169" t="b">
        <v>0</v>
      </c>
      <c r="AF630" s="197" t="b">
        <v>0</v>
      </c>
      <c r="AG630" s="171" t="b">
        <v>0</v>
      </c>
      <c r="AH630" s="804" t="s">
        <v>171</v>
      </c>
      <c r="AI630" s="805"/>
      <c r="AJ630" s="171" t="b">
        <v>0</v>
      </c>
      <c r="AK630" s="804" t="s">
        <v>171</v>
      </c>
      <c r="AL630" s="806"/>
      <c r="AM630" s="803"/>
    </row>
    <row r="631" spans="1:39" ht="12.95" customHeight="1">
      <c r="A631" s="521"/>
      <c r="B631" s="520"/>
      <c r="C631" s="520"/>
      <c r="D631" s="520"/>
      <c r="E631" s="92"/>
      <c r="F631" s="48"/>
      <c r="G631" s="28"/>
      <c r="H631" s="28"/>
      <c r="I631" s="49"/>
      <c r="J631" s="491" t="b">
        <v>0</v>
      </c>
      <c r="K631" s="492" t="b">
        <v>0</v>
      </c>
      <c r="L631" s="492" t="b">
        <v>0</v>
      </c>
      <c r="M631" s="493" t="b">
        <v>0</v>
      </c>
      <c r="N631" s="52" t="b">
        <v>0</v>
      </c>
      <c r="O631" s="53" t="s">
        <v>400</v>
      </c>
      <c r="P631" s="53"/>
      <c r="Q631" s="53"/>
      <c r="R631" s="53"/>
      <c r="S631" s="53"/>
      <c r="T631" s="53"/>
      <c r="U631" s="53"/>
      <c r="V631" s="53"/>
      <c r="W631" s="53"/>
      <c r="X631" s="54" t="s">
        <v>175</v>
      </c>
      <c r="Y631" s="73" t="s">
        <v>176</v>
      </c>
      <c r="Z631" s="74" t="s">
        <v>177</v>
      </c>
      <c r="AA631" s="75" t="s">
        <v>178</v>
      </c>
      <c r="AB631" s="76" t="s">
        <v>179</v>
      </c>
      <c r="AC631" s="76" t="s">
        <v>180</v>
      </c>
      <c r="AD631" s="76" t="s">
        <v>181</v>
      </c>
      <c r="AE631" s="76" t="s">
        <v>182</v>
      </c>
      <c r="AF631" s="113" t="s">
        <v>183</v>
      </c>
      <c r="AG631" s="78" t="b">
        <v>0</v>
      </c>
      <c r="AH631" s="800" t="s">
        <v>184</v>
      </c>
      <c r="AI631" s="801"/>
      <c r="AJ631" s="78" t="b">
        <v>0</v>
      </c>
      <c r="AK631" s="800" t="s">
        <v>184</v>
      </c>
      <c r="AL631" s="802"/>
      <c r="AM631" s="803" t="b">
        <f>IF(OR(X632, AG631, AJ631), TRUE,FALSE)</f>
        <v>0</v>
      </c>
    </row>
    <row r="632" spans="1:39" ht="12.95" customHeight="1">
      <c r="A632" s="521"/>
      <c r="B632" s="520"/>
      <c r="C632" s="520"/>
      <c r="D632" s="520"/>
      <c r="E632" s="92"/>
      <c r="F632" s="48"/>
      <c r="G632" s="28"/>
      <c r="H632" s="28"/>
      <c r="I632" s="49"/>
      <c r="J632" s="491"/>
      <c r="K632" s="492"/>
      <c r="L632" s="492"/>
      <c r="M632" s="493"/>
      <c r="N632" s="50" t="s">
        <v>185</v>
      </c>
      <c r="O632" s="28" t="s">
        <v>186</v>
      </c>
      <c r="P632" s="484"/>
      <c r="Q632" s="484"/>
      <c r="R632" s="484"/>
      <c r="S632" s="484"/>
      <c r="T632" s="484"/>
      <c r="U632" s="484"/>
      <c r="V632" s="484"/>
      <c r="W632" s="28" t="s">
        <v>187</v>
      </c>
      <c r="X632" s="64" t="b">
        <v>0</v>
      </c>
      <c r="Y632" s="65" t="b">
        <v>0</v>
      </c>
      <c r="Z632" s="66" t="b">
        <v>0</v>
      </c>
      <c r="AA632" s="67" t="b">
        <v>0</v>
      </c>
      <c r="AB632" s="68" t="b">
        <v>0</v>
      </c>
      <c r="AC632" s="69" t="b">
        <v>0</v>
      </c>
      <c r="AD632" s="70" t="b">
        <v>0</v>
      </c>
      <c r="AE632" s="69" t="b">
        <v>0</v>
      </c>
      <c r="AF632" s="112" t="b">
        <v>0</v>
      </c>
      <c r="AG632" s="71" t="b">
        <v>0</v>
      </c>
      <c r="AH632" s="810" t="s">
        <v>171</v>
      </c>
      <c r="AI632" s="811"/>
      <c r="AJ632" s="71" t="b">
        <v>0</v>
      </c>
      <c r="AK632" s="810" t="s">
        <v>171</v>
      </c>
      <c r="AL632" s="812"/>
      <c r="AM632" s="803"/>
    </row>
    <row r="633" spans="1:39" ht="12.95" customHeight="1">
      <c r="A633" s="521"/>
      <c r="B633" s="520"/>
      <c r="C633" s="520"/>
      <c r="D633" s="520"/>
      <c r="E633" s="92"/>
      <c r="F633" s="48"/>
      <c r="G633" s="28"/>
      <c r="H633" s="28"/>
      <c r="I633" s="49"/>
      <c r="J633" s="485" t="b">
        <v>0</v>
      </c>
      <c r="K633" s="487" t="b">
        <v>0</v>
      </c>
      <c r="L633" s="487" t="b">
        <v>0</v>
      </c>
      <c r="M633" s="489" t="b">
        <v>0</v>
      </c>
      <c r="N633" s="52" t="b">
        <v>0</v>
      </c>
      <c r="O633" s="53" t="s">
        <v>492</v>
      </c>
      <c r="P633" s="53"/>
      <c r="Q633" s="53"/>
      <c r="R633" s="53"/>
      <c r="S633" s="53"/>
      <c r="T633" s="53"/>
      <c r="U633" s="53"/>
      <c r="V633" s="53"/>
      <c r="W633" s="53"/>
      <c r="X633" s="54" t="s">
        <v>175</v>
      </c>
      <c r="Y633" s="73" t="s">
        <v>176</v>
      </c>
      <c r="Z633" s="74" t="s">
        <v>177</v>
      </c>
      <c r="AA633" s="75" t="s">
        <v>178</v>
      </c>
      <c r="AB633" s="76" t="s">
        <v>179</v>
      </c>
      <c r="AC633" s="76" t="s">
        <v>180</v>
      </c>
      <c r="AD633" s="76" t="s">
        <v>181</v>
      </c>
      <c r="AE633" s="76" t="s">
        <v>182</v>
      </c>
      <c r="AF633" s="113" t="s">
        <v>183</v>
      </c>
      <c r="AG633" s="78" t="b">
        <v>0</v>
      </c>
      <c r="AH633" s="800" t="s">
        <v>184</v>
      </c>
      <c r="AI633" s="801"/>
      <c r="AJ633" s="78" t="b">
        <v>0</v>
      </c>
      <c r="AK633" s="800" t="s">
        <v>184</v>
      </c>
      <c r="AL633" s="802"/>
      <c r="AM633" s="803" t="b">
        <f>IF(OR(X634, AG633, AJ633), TRUE,FALSE)</f>
        <v>0</v>
      </c>
    </row>
    <row r="634" spans="1:39" ht="12.95" customHeight="1" thickBot="1">
      <c r="A634" s="522"/>
      <c r="B634" s="523"/>
      <c r="C634" s="523"/>
      <c r="D634" s="523"/>
      <c r="E634" s="210"/>
      <c r="F634" s="126"/>
      <c r="G634" s="127"/>
      <c r="H634" s="127"/>
      <c r="I634" s="128"/>
      <c r="J634" s="486"/>
      <c r="K634" s="488"/>
      <c r="L634" s="488"/>
      <c r="M634" s="490"/>
      <c r="N634" s="129" t="s">
        <v>185</v>
      </c>
      <c r="O634" s="127" t="s">
        <v>186</v>
      </c>
      <c r="P634" s="483"/>
      <c r="Q634" s="483"/>
      <c r="R634" s="483"/>
      <c r="S634" s="483"/>
      <c r="T634" s="483"/>
      <c r="U634" s="483"/>
      <c r="V634" s="483"/>
      <c r="W634" s="127" t="s">
        <v>187</v>
      </c>
      <c r="X634" s="212" t="b">
        <v>0</v>
      </c>
      <c r="Y634" s="214" t="b">
        <v>0</v>
      </c>
      <c r="Z634" s="215" t="b">
        <v>0</v>
      </c>
      <c r="AA634" s="216" t="b">
        <v>0</v>
      </c>
      <c r="AB634" s="217" t="b">
        <v>0</v>
      </c>
      <c r="AC634" s="218" t="b">
        <v>0</v>
      </c>
      <c r="AD634" s="219" t="b">
        <v>0</v>
      </c>
      <c r="AE634" s="218" t="b">
        <v>0</v>
      </c>
      <c r="AF634" s="228" t="b">
        <v>0</v>
      </c>
      <c r="AG634" s="220" t="b">
        <v>0</v>
      </c>
      <c r="AH634" s="813" t="s">
        <v>171</v>
      </c>
      <c r="AI634" s="814"/>
      <c r="AJ634" s="220" t="b">
        <v>0</v>
      </c>
      <c r="AK634" s="813" t="s">
        <v>171</v>
      </c>
      <c r="AL634" s="815"/>
      <c r="AM634" s="803"/>
    </row>
    <row r="635" spans="1:39" ht="6" customHeight="1">
      <c r="AM635" s="5"/>
    </row>
  </sheetData>
  <sheetProtection selectLockedCells="1"/>
  <mergeCells count="2954">
    <mergeCell ref="A627:D634"/>
    <mergeCell ref="E627:E628"/>
    <mergeCell ref="F627:I628"/>
    <mergeCell ref="J627:J628"/>
    <mergeCell ref="K627:K628"/>
    <mergeCell ref="J633:J634"/>
    <mergeCell ref="K633:K634"/>
    <mergeCell ref="L633:L634"/>
    <mergeCell ref="M633:M634"/>
    <mergeCell ref="AH633:AI633"/>
    <mergeCell ref="AK629:AL629"/>
    <mergeCell ref="AM629:AM630"/>
    <mergeCell ref="P630:V630"/>
    <mergeCell ref="AH630:AI630"/>
    <mergeCell ref="AK630:AL630"/>
    <mergeCell ref="J631:J632"/>
    <mergeCell ref="K631:K632"/>
    <mergeCell ref="L631:L632"/>
    <mergeCell ref="M631:M632"/>
    <mergeCell ref="AH631:AI631"/>
    <mergeCell ref="P628:V628"/>
    <mergeCell ref="AH628:AI628"/>
    <mergeCell ref="AK628:AL628"/>
    <mergeCell ref="E629:E630"/>
    <mergeCell ref="J629:J630"/>
    <mergeCell ref="K629:K630"/>
    <mergeCell ref="L629:L630"/>
    <mergeCell ref="M629:M630"/>
    <mergeCell ref="AH629:AI629"/>
    <mergeCell ref="L627:L628"/>
    <mergeCell ref="M627:M628"/>
    <mergeCell ref="AH627:AI627"/>
    <mergeCell ref="AK627:AL627"/>
    <mergeCell ref="AM627:AM628"/>
    <mergeCell ref="AK625:AL625"/>
    <mergeCell ref="AM625:AM626"/>
    <mergeCell ref="P626:V626"/>
    <mergeCell ref="AH626:AI626"/>
    <mergeCell ref="AK626:AL626"/>
    <mergeCell ref="AK633:AL633"/>
    <mergeCell ref="AM633:AM634"/>
    <mergeCell ref="P634:V634"/>
    <mergeCell ref="AH634:AI634"/>
    <mergeCell ref="AK634:AL634"/>
    <mergeCell ref="AK631:AL631"/>
    <mergeCell ref="AM631:AM632"/>
    <mergeCell ref="P632:V632"/>
    <mergeCell ref="AH632:AI632"/>
    <mergeCell ref="AK632:AL632"/>
    <mergeCell ref="F617:I617"/>
    <mergeCell ref="J617:J618"/>
    <mergeCell ref="K617:K618"/>
    <mergeCell ref="L617:L618"/>
    <mergeCell ref="M617:M618"/>
    <mergeCell ref="AH617:AI617"/>
    <mergeCell ref="AM623:AM624"/>
    <mergeCell ref="P624:V624"/>
    <mergeCell ref="AH624:AI624"/>
    <mergeCell ref="AK624:AL624"/>
    <mergeCell ref="F625:I625"/>
    <mergeCell ref="J625:J626"/>
    <mergeCell ref="K625:K626"/>
    <mergeCell ref="L625:L626"/>
    <mergeCell ref="M625:M626"/>
    <mergeCell ref="AH625:AI625"/>
    <mergeCell ref="J623:J624"/>
    <mergeCell ref="K623:K624"/>
    <mergeCell ref="L623:L624"/>
    <mergeCell ref="M623:M624"/>
    <mergeCell ref="AH623:AI623"/>
    <mergeCell ref="AK623:AL623"/>
    <mergeCell ref="AK613:AL613"/>
    <mergeCell ref="F611:I611"/>
    <mergeCell ref="J611:J612"/>
    <mergeCell ref="K611:K612"/>
    <mergeCell ref="L611:L612"/>
    <mergeCell ref="M611:M612"/>
    <mergeCell ref="AH621:AI621"/>
    <mergeCell ref="AK621:AL621"/>
    <mergeCell ref="AM621:AM622"/>
    <mergeCell ref="P622:V622"/>
    <mergeCell ref="AH622:AI622"/>
    <mergeCell ref="AK622:AL622"/>
    <mergeCell ref="AK619:AL619"/>
    <mergeCell ref="AM619:AM620"/>
    <mergeCell ref="P620:V620"/>
    <mergeCell ref="AH620:AI620"/>
    <mergeCell ref="AK620:AL620"/>
    <mergeCell ref="F621:I621"/>
    <mergeCell ref="J621:J622"/>
    <mergeCell ref="K621:K622"/>
    <mergeCell ref="L621:L622"/>
    <mergeCell ref="M621:M622"/>
    <mergeCell ref="AK617:AL617"/>
    <mergeCell ref="AM617:AM618"/>
    <mergeCell ref="P618:V618"/>
    <mergeCell ref="AH618:AI618"/>
    <mergeCell ref="AK618:AL618"/>
    <mergeCell ref="J619:J620"/>
    <mergeCell ref="K619:K620"/>
    <mergeCell ref="L619:L620"/>
    <mergeCell ref="M619:M620"/>
    <mergeCell ref="AH619:AI619"/>
    <mergeCell ref="F609:I609"/>
    <mergeCell ref="J609:J610"/>
    <mergeCell ref="K609:K610"/>
    <mergeCell ref="L609:L610"/>
    <mergeCell ref="M609:M610"/>
    <mergeCell ref="AH609:AI609"/>
    <mergeCell ref="AM615:AM616"/>
    <mergeCell ref="P616:V616"/>
    <mergeCell ref="AH616:AI616"/>
    <mergeCell ref="AK616:AL616"/>
    <mergeCell ref="AK607:AL607"/>
    <mergeCell ref="J605:J606"/>
    <mergeCell ref="K605:K606"/>
    <mergeCell ref="L605:L606"/>
    <mergeCell ref="M605:M606"/>
    <mergeCell ref="AH605:AI605"/>
    <mergeCell ref="AK605:AL605"/>
    <mergeCell ref="AM613:AM614"/>
    <mergeCell ref="P614:V614"/>
    <mergeCell ref="AH614:AI614"/>
    <mergeCell ref="AK614:AL614"/>
    <mergeCell ref="J615:J616"/>
    <mergeCell ref="K615:K616"/>
    <mergeCell ref="L615:L616"/>
    <mergeCell ref="M615:M616"/>
    <mergeCell ref="AH615:AI615"/>
    <mergeCell ref="AK615:AL615"/>
    <mergeCell ref="J613:J614"/>
    <mergeCell ref="K613:K614"/>
    <mergeCell ref="L613:L614"/>
    <mergeCell ref="M613:M614"/>
    <mergeCell ref="AH613:AI613"/>
    <mergeCell ref="M603:M604"/>
    <mergeCell ref="AH603:AI603"/>
    <mergeCell ref="AK603:AL603"/>
    <mergeCell ref="AM603:AM604"/>
    <mergeCell ref="P604:V604"/>
    <mergeCell ref="AH604:AI604"/>
    <mergeCell ref="AK604:AL604"/>
    <mergeCell ref="AH611:AI611"/>
    <mergeCell ref="AK611:AL611"/>
    <mergeCell ref="AM611:AM612"/>
    <mergeCell ref="P612:V612"/>
    <mergeCell ref="AH612:AI612"/>
    <mergeCell ref="AK612:AL612"/>
    <mergeCell ref="AK609:AL609"/>
    <mergeCell ref="AM609:AM610"/>
    <mergeCell ref="P610:V610"/>
    <mergeCell ref="AH610:AI610"/>
    <mergeCell ref="AK610:AL610"/>
    <mergeCell ref="AM607:AM608"/>
    <mergeCell ref="P608:V608"/>
    <mergeCell ref="AH608:AI608"/>
    <mergeCell ref="AK608:AL608"/>
    <mergeCell ref="AA598:AA600"/>
    <mergeCell ref="AB598:AB600"/>
    <mergeCell ref="AC598:AC600"/>
    <mergeCell ref="AD598:AD600"/>
    <mergeCell ref="AE598:AE600"/>
    <mergeCell ref="AF598:AF600"/>
    <mergeCell ref="M601:M602"/>
    <mergeCell ref="AH601:AI601"/>
    <mergeCell ref="AK601:AL601"/>
    <mergeCell ref="AM601:AM602"/>
    <mergeCell ref="P602:V602"/>
    <mergeCell ref="AH602:AI602"/>
    <mergeCell ref="AK602:AL602"/>
    <mergeCell ref="A601:D626"/>
    <mergeCell ref="E601:E602"/>
    <mergeCell ref="F601:I601"/>
    <mergeCell ref="J601:J602"/>
    <mergeCell ref="K601:K602"/>
    <mergeCell ref="L601:L602"/>
    <mergeCell ref="E603:E604"/>
    <mergeCell ref="J603:J604"/>
    <mergeCell ref="K603:K604"/>
    <mergeCell ref="L603:L604"/>
    <mergeCell ref="AM605:AM606"/>
    <mergeCell ref="P606:V606"/>
    <mergeCell ref="AH606:AI606"/>
    <mergeCell ref="AK606:AL606"/>
    <mergeCell ref="J607:J608"/>
    <mergeCell ref="K607:K608"/>
    <mergeCell ref="L607:L608"/>
    <mergeCell ref="M607:M608"/>
    <mergeCell ref="AH607:AI607"/>
    <mergeCell ref="N595:N600"/>
    <mergeCell ref="O595:W600"/>
    <mergeCell ref="X595:X600"/>
    <mergeCell ref="Y595:AF596"/>
    <mergeCell ref="AG595:AL596"/>
    <mergeCell ref="J596:J599"/>
    <mergeCell ref="K596:K599"/>
    <mergeCell ref="L596:L599"/>
    <mergeCell ref="M596:M599"/>
    <mergeCell ref="Y597:Y600"/>
    <mergeCell ref="AM588:AM589"/>
    <mergeCell ref="P589:V589"/>
    <mergeCell ref="AH589:AI589"/>
    <mergeCell ref="AK589:AL589"/>
    <mergeCell ref="A593:E600"/>
    <mergeCell ref="F593:I600"/>
    <mergeCell ref="J593:X594"/>
    <mergeCell ref="Y593:AL594"/>
    <mergeCell ref="AM593:AM600"/>
    <mergeCell ref="J595:M595"/>
    <mergeCell ref="AG598:AG600"/>
    <mergeCell ref="AH598:AI598"/>
    <mergeCell ref="AJ598:AJ600"/>
    <mergeCell ref="AK598:AL598"/>
    <mergeCell ref="AH599:AI599"/>
    <mergeCell ref="AK599:AL599"/>
    <mergeCell ref="AH600:AI600"/>
    <mergeCell ref="AK600:AL600"/>
    <mergeCell ref="Z597:Z600"/>
    <mergeCell ref="AA597:AF597"/>
    <mergeCell ref="AG597:AI597"/>
    <mergeCell ref="AJ597:AL597"/>
    <mergeCell ref="AM586:AM587"/>
    <mergeCell ref="P587:V587"/>
    <mergeCell ref="AH587:AI587"/>
    <mergeCell ref="AK587:AL587"/>
    <mergeCell ref="J588:J589"/>
    <mergeCell ref="K588:K589"/>
    <mergeCell ref="L588:L589"/>
    <mergeCell ref="M588:M589"/>
    <mergeCell ref="AH588:AI588"/>
    <mergeCell ref="AK588:AL588"/>
    <mergeCell ref="AM584:AM585"/>
    <mergeCell ref="P585:V585"/>
    <mergeCell ref="AH585:AI585"/>
    <mergeCell ref="AK585:AL585"/>
    <mergeCell ref="J586:J587"/>
    <mergeCell ref="K586:K587"/>
    <mergeCell ref="L586:L587"/>
    <mergeCell ref="M586:M587"/>
    <mergeCell ref="AH586:AI586"/>
    <mergeCell ref="AK586:AL586"/>
    <mergeCell ref="AM582:AM583"/>
    <mergeCell ref="P583:V583"/>
    <mergeCell ref="AH583:AI583"/>
    <mergeCell ref="AK583:AL583"/>
    <mergeCell ref="J584:J585"/>
    <mergeCell ref="K584:K585"/>
    <mergeCell ref="L584:L585"/>
    <mergeCell ref="M584:M585"/>
    <mergeCell ref="AH584:AI584"/>
    <mergeCell ref="AK584:AL584"/>
    <mergeCell ref="AM580:AM581"/>
    <mergeCell ref="P581:V581"/>
    <mergeCell ref="AH581:AI581"/>
    <mergeCell ref="AK581:AL581"/>
    <mergeCell ref="J582:J583"/>
    <mergeCell ref="K582:K583"/>
    <mergeCell ref="L582:L583"/>
    <mergeCell ref="M582:M583"/>
    <mergeCell ref="AH582:AI582"/>
    <mergeCell ref="AK582:AL582"/>
    <mergeCell ref="AM578:AM579"/>
    <mergeCell ref="P579:V579"/>
    <mergeCell ref="AH579:AI579"/>
    <mergeCell ref="AK579:AL579"/>
    <mergeCell ref="J580:J581"/>
    <mergeCell ref="K580:K581"/>
    <mergeCell ref="L580:L581"/>
    <mergeCell ref="M580:M581"/>
    <mergeCell ref="AH580:AI580"/>
    <mergeCell ref="AK580:AL580"/>
    <mergeCell ref="AM576:AM577"/>
    <mergeCell ref="P577:V577"/>
    <mergeCell ref="AH577:AI577"/>
    <mergeCell ref="AK577:AL577"/>
    <mergeCell ref="J578:J579"/>
    <mergeCell ref="K578:K579"/>
    <mergeCell ref="L578:L579"/>
    <mergeCell ref="M578:M579"/>
    <mergeCell ref="AH578:AI578"/>
    <mergeCell ref="AK578:AL578"/>
    <mergeCell ref="AM574:AM575"/>
    <mergeCell ref="P575:V575"/>
    <mergeCell ref="AH575:AI575"/>
    <mergeCell ref="AK575:AL575"/>
    <mergeCell ref="J576:J577"/>
    <mergeCell ref="K576:K577"/>
    <mergeCell ref="L576:L577"/>
    <mergeCell ref="M576:M577"/>
    <mergeCell ref="AH576:AI576"/>
    <mergeCell ref="AK576:AL576"/>
    <mergeCell ref="AM572:AM573"/>
    <mergeCell ref="P573:V573"/>
    <mergeCell ref="AH573:AI573"/>
    <mergeCell ref="AK573:AL573"/>
    <mergeCell ref="J574:J575"/>
    <mergeCell ref="K574:K575"/>
    <mergeCell ref="L574:L575"/>
    <mergeCell ref="M574:M575"/>
    <mergeCell ref="AH574:AI574"/>
    <mergeCell ref="AK574:AL574"/>
    <mergeCell ref="AM570:AM571"/>
    <mergeCell ref="P571:V571"/>
    <mergeCell ref="AH571:AI571"/>
    <mergeCell ref="AK571:AL571"/>
    <mergeCell ref="J572:J573"/>
    <mergeCell ref="K572:K573"/>
    <mergeCell ref="L572:L573"/>
    <mergeCell ref="M572:M573"/>
    <mergeCell ref="AH572:AI572"/>
    <mergeCell ref="AK572:AL572"/>
    <mergeCell ref="AM568:AM569"/>
    <mergeCell ref="P569:V569"/>
    <mergeCell ref="AH569:AI569"/>
    <mergeCell ref="AK569:AL569"/>
    <mergeCell ref="J570:J571"/>
    <mergeCell ref="K570:K571"/>
    <mergeCell ref="L570:L571"/>
    <mergeCell ref="M570:M571"/>
    <mergeCell ref="AH570:AI570"/>
    <mergeCell ref="AK570:AL570"/>
    <mergeCell ref="AM566:AM567"/>
    <mergeCell ref="P567:V567"/>
    <mergeCell ref="AH567:AI567"/>
    <mergeCell ref="AK567:AL567"/>
    <mergeCell ref="J568:J569"/>
    <mergeCell ref="K568:K569"/>
    <mergeCell ref="L568:L569"/>
    <mergeCell ref="M568:M569"/>
    <mergeCell ref="AH568:AI568"/>
    <mergeCell ref="AK568:AL568"/>
    <mergeCell ref="AM564:AM565"/>
    <mergeCell ref="P565:V565"/>
    <mergeCell ref="AH565:AI565"/>
    <mergeCell ref="AK565:AL565"/>
    <mergeCell ref="J566:J567"/>
    <mergeCell ref="K566:K567"/>
    <mergeCell ref="L566:L567"/>
    <mergeCell ref="M566:M567"/>
    <mergeCell ref="AH566:AI566"/>
    <mergeCell ref="AK566:AL566"/>
    <mergeCell ref="AM562:AM563"/>
    <mergeCell ref="P563:V563"/>
    <mergeCell ref="AH563:AI563"/>
    <mergeCell ref="AK563:AL563"/>
    <mergeCell ref="J564:J565"/>
    <mergeCell ref="K564:K565"/>
    <mergeCell ref="L564:L565"/>
    <mergeCell ref="M564:M565"/>
    <mergeCell ref="AH564:AI564"/>
    <mergeCell ref="AK564:AL564"/>
    <mergeCell ref="AM560:AM561"/>
    <mergeCell ref="P561:V561"/>
    <mergeCell ref="AH561:AI561"/>
    <mergeCell ref="AK561:AL561"/>
    <mergeCell ref="J562:J563"/>
    <mergeCell ref="K562:K563"/>
    <mergeCell ref="L562:L563"/>
    <mergeCell ref="M562:M563"/>
    <mergeCell ref="AH562:AI562"/>
    <mergeCell ref="AK562:AL562"/>
    <mergeCell ref="AK554:AL554"/>
    <mergeCell ref="M552:M553"/>
    <mergeCell ref="AH552:AI552"/>
    <mergeCell ref="AK552:AL552"/>
    <mergeCell ref="AM552:AM553"/>
    <mergeCell ref="P553:V553"/>
    <mergeCell ref="AH553:AI553"/>
    <mergeCell ref="AK553:AL553"/>
    <mergeCell ref="AM558:AM559"/>
    <mergeCell ref="P559:V559"/>
    <mergeCell ref="AH559:AI559"/>
    <mergeCell ref="AK559:AL559"/>
    <mergeCell ref="J560:J561"/>
    <mergeCell ref="K560:K561"/>
    <mergeCell ref="L560:L561"/>
    <mergeCell ref="M560:M561"/>
    <mergeCell ref="AH560:AI560"/>
    <mergeCell ref="AK560:AL560"/>
    <mergeCell ref="AM556:AM557"/>
    <mergeCell ref="P557:V557"/>
    <mergeCell ref="AH557:AI557"/>
    <mergeCell ref="AK557:AL557"/>
    <mergeCell ref="J558:J559"/>
    <mergeCell ref="K558:K559"/>
    <mergeCell ref="L558:L559"/>
    <mergeCell ref="M558:M559"/>
    <mergeCell ref="AH558:AI558"/>
    <mergeCell ref="AK558:AL558"/>
    <mergeCell ref="M550:M551"/>
    <mergeCell ref="AH550:AI550"/>
    <mergeCell ref="AK550:AL550"/>
    <mergeCell ref="AM550:AM551"/>
    <mergeCell ref="P551:V551"/>
    <mergeCell ref="AH551:AI551"/>
    <mergeCell ref="AK551:AL551"/>
    <mergeCell ref="A550:D589"/>
    <mergeCell ref="E550:E551"/>
    <mergeCell ref="F550:I550"/>
    <mergeCell ref="J550:J551"/>
    <mergeCell ref="K550:K551"/>
    <mergeCell ref="L550:L551"/>
    <mergeCell ref="E552:E553"/>
    <mergeCell ref="J552:J553"/>
    <mergeCell ref="K552:K553"/>
    <mergeCell ref="L552:L553"/>
    <mergeCell ref="AM554:AM555"/>
    <mergeCell ref="P555:V555"/>
    <mergeCell ref="AH555:AI555"/>
    <mergeCell ref="AK555:AL555"/>
    <mergeCell ref="J556:J557"/>
    <mergeCell ref="K556:K557"/>
    <mergeCell ref="L556:L557"/>
    <mergeCell ref="M556:M557"/>
    <mergeCell ref="AH556:AI556"/>
    <mergeCell ref="AK556:AL556"/>
    <mergeCell ref="J554:J555"/>
    <mergeCell ref="K554:K555"/>
    <mergeCell ref="L554:L555"/>
    <mergeCell ref="M554:M555"/>
    <mergeCell ref="AH554:AI554"/>
    <mergeCell ref="A542:E549"/>
    <mergeCell ref="F542:I549"/>
    <mergeCell ref="J542:X543"/>
    <mergeCell ref="Y542:AL543"/>
    <mergeCell ref="AM542:AM549"/>
    <mergeCell ref="J544:M544"/>
    <mergeCell ref="AG547:AG549"/>
    <mergeCell ref="AH547:AI547"/>
    <mergeCell ref="AJ547:AJ549"/>
    <mergeCell ref="AK547:AL547"/>
    <mergeCell ref="AH548:AI548"/>
    <mergeCell ref="AK548:AL548"/>
    <mergeCell ref="AH549:AI549"/>
    <mergeCell ref="AK549:AL549"/>
    <mergeCell ref="Z546:Z549"/>
    <mergeCell ref="AA546:AF546"/>
    <mergeCell ref="AG546:AI546"/>
    <mergeCell ref="AJ546:AL546"/>
    <mergeCell ref="AA547:AA549"/>
    <mergeCell ref="AB547:AB549"/>
    <mergeCell ref="AC547:AC549"/>
    <mergeCell ref="AD547:AD549"/>
    <mergeCell ref="AE547:AE549"/>
    <mergeCell ref="AF547:AF549"/>
    <mergeCell ref="AK535:AL535"/>
    <mergeCell ref="M533:M534"/>
    <mergeCell ref="AH533:AI533"/>
    <mergeCell ref="AK533:AL533"/>
    <mergeCell ref="AM533:AM534"/>
    <mergeCell ref="P534:V534"/>
    <mergeCell ref="AH534:AI534"/>
    <mergeCell ref="AK534:AL534"/>
    <mergeCell ref="N544:N549"/>
    <mergeCell ref="O544:W549"/>
    <mergeCell ref="X544:X549"/>
    <mergeCell ref="Y544:AF545"/>
    <mergeCell ref="AG544:AL545"/>
    <mergeCell ref="J545:J548"/>
    <mergeCell ref="K545:K548"/>
    <mergeCell ref="L545:L548"/>
    <mergeCell ref="M545:M548"/>
    <mergeCell ref="Y546:Y549"/>
    <mergeCell ref="AM537:AM538"/>
    <mergeCell ref="P538:V538"/>
    <mergeCell ref="AH538:AI538"/>
    <mergeCell ref="AK538:AL538"/>
    <mergeCell ref="M531:M532"/>
    <mergeCell ref="AH531:AI531"/>
    <mergeCell ref="AK531:AL531"/>
    <mergeCell ref="AM531:AM532"/>
    <mergeCell ref="P532:V532"/>
    <mergeCell ref="AH532:AI532"/>
    <mergeCell ref="AK532:AL532"/>
    <mergeCell ref="A531:D538"/>
    <mergeCell ref="E531:E532"/>
    <mergeCell ref="F531:I532"/>
    <mergeCell ref="J531:J532"/>
    <mergeCell ref="K531:K532"/>
    <mergeCell ref="L531:L532"/>
    <mergeCell ref="E533:E534"/>
    <mergeCell ref="J533:J534"/>
    <mergeCell ref="K533:K534"/>
    <mergeCell ref="L533:L534"/>
    <mergeCell ref="AM535:AM536"/>
    <mergeCell ref="P536:V536"/>
    <mergeCell ref="AH536:AI536"/>
    <mergeCell ref="AK536:AL536"/>
    <mergeCell ref="J537:J538"/>
    <mergeCell ref="K537:K538"/>
    <mergeCell ref="L537:L538"/>
    <mergeCell ref="M537:M538"/>
    <mergeCell ref="AH537:AI537"/>
    <mergeCell ref="AK537:AL537"/>
    <mergeCell ref="J535:J536"/>
    <mergeCell ref="K535:K536"/>
    <mergeCell ref="L535:L536"/>
    <mergeCell ref="M535:M536"/>
    <mergeCell ref="AH535:AI535"/>
    <mergeCell ref="AH529:AI529"/>
    <mergeCell ref="AK529:AL529"/>
    <mergeCell ref="AM529:AM530"/>
    <mergeCell ref="P530:V530"/>
    <mergeCell ref="AH530:AI530"/>
    <mergeCell ref="AK530:AL530"/>
    <mergeCell ref="A529:D530"/>
    <mergeCell ref="E529:E530"/>
    <mergeCell ref="J529:J530"/>
    <mergeCell ref="K529:K530"/>
    <mergeCell ref="L529:L530"/>
    <mergeCell ref="M529:M530"/>
    <mergeCell ref="AH527:AI527"/>
    <mergeCell ref="AK527:AL527"/>
    <mergeCell ref="AM527:AM528"/>
    <mergeCell ref="P528:V528"/>
    <mergeCell ref="AH528:AI528"/>
    <mergeCell ref="AK528:AL528"/>
    <mergeCell ref="A527:D528"/>
    <mergeCell ref="E527:E528"/>
    <mergeCell ref="J527:J528"/>
    <mergeCell ref="K527:K528"/>
    <mergeCell ref="L527:L528"/>
    <mergeCell ref="M527:M528"/>
    <mergeCell ref="M525:M526"/>
    <mergeCell ref="AH525:AI525"/>
    <mergeCell ref="AK525:AL525"/>
    <mergeCell ref="AM525:AM526"/>
    <mergeCell ref="P526:V526"/>
    <mergeCell ref="AH526:AI526"/>
    <mergeCell ref="AK526:AL526"/>
    <mergeCell ref="AM523:AM524"/>
    <mergeCell ref="P524:V524"/>
    <mergeCell ref="AH524:AI524"/>
    <mergeCell ref="AK524:AL524"/>
    <mergeCell ref="A525:D526"/>
    <mergeCell ref="E525:E526"/>
    <mergeCell ref="F525:I526"/>
    <mergeCell ref="J525:J526"/>
    <mergeCell ref="K525:K526"/>
    <mergeCell ref="L525:L526"/>
    <mergeCell ref="A501:D524"/>
    <mergeCell ref="E501:E502"/>
    <mergeCell ref="F501:I503"/>
    <mergeCell ref="J501:J502"/>
    <mergeCell ref="K501:K502"/>
    <mergeCell ref="L501:L502"/>
    <mergeCell ref="E503:E504"/>
    <mergeCell ref="J503:J504"/>
    <mergeCell ref="K503:K504"/>
    <mergeCell ref="L503:L504"/>
    <mergeCell ref="AH508:AI508"/>
    <mergeCell ref="AK508:AL508"/>
    <mergeCell ref="F509:I510"/>
    <mergeCell ref="J509:J510"/>
    <mergeCell ref="K509:K510"/>
    <mergeCell ref="AM521:AM522"/>
    <mergeCell ref="P522:V522"/>
    <mergeCell ref="AH522:AI522"/>
    <mergeCell ref="AK522:AL522"/>
    <mergeCell ref="J523:J524"/>
    <mergeCell ref="K523:K524"/>
    <mergeCell ref="L523:L524"/>
    <mergeCell ref="M523:M524"/>
    <mergeCell ref="AH523:AI523"/>
    <mergeCell ref="AK523:AL523"/>
    <mergeCell ref="AM519:AM520"/>
    <mergeCell ref="P520:V520"/>
    <mergeCell ref="AH520:AI520"/>
    <mergeCell ref="AK520:AL520"/>
    <mergeCell ref="J521:J522"/>
    <mergeCell ref="K521:K522"/>
    <mergeCell ref="L521:L522"/>
    <mergeCell ref="M521:M522"/>
    <mergeCell ref="AH521:AI521"/>
    <mergeCell ref="AK521:AL521"/>
    <mergeCell ref="AM517:AM518"/>
    <mergeCell ref="P518:V518"/>
    <mergeCell ref="AH518:AI518"/>
    <mergeCell ref="AK518:AL518"/>
    <mergeCell ref="J519:J520"/>
    <mergeCell ref="K519:K520"/>
    <mergeCell ref="L519:L520"/>
    <mergeCell ref="M519:M520"/>
    <mergeCell ref="AH519:AI519"/>
    <mergeCell ref="AK519:AL519"/>
    <mergeCell ref="AM515:AM516"/>
    <mergeCell ref="P516:V516"/>
    <mergeCell ref="AH516:AI516"/>
    <mergeCell ref="AK516:AL516"/>
    <mergeCell ref="J517:J518"/>
    <mergeCell ref="K517:K518"/>
    <mergeCell ref="L517:L518"/>
    <mergeCell ref="M517:M518"/>
    <mergeCell ref="AH517:AI517"/>
    <mergeCell ref="AK517:AL517"/>
    <mergeCell ref="J515:J516"/>
    <mergeCell ref="K515:K516"/>
    <mergeCell ref="L515:L516"/>
    <mergeCell ref="M515:M516"/>
    <mergeCell ref="AH515:AI515"/>
    <mergeCell ref="AK515:AL515"/>
    <mergeCell ref="L505:L506"/>
    <mergeCell ref="M505:M506"/>
    <mergeCell ref="AH505:AI505"/>
    <mergeCell ref="AK505:AL505"/>
    <mergeCell ref="AH513:AI513"/>
    <mergeCell ref="AK513:AL513"/>
    <mergeCell ref="AM513:AM514"/>
    <mergeCell ref="P514:V514"/>
    <mergeCell ref="AH514:AI514"/>
    <mergeCell ref="AK514:AL514"/>
    <mergeCell ref="AK511:AL511"/>
    <mergeCell ref="AM511:AM512"/>
    <mergeCell ref="P512:V512"/>
    <mergeCell ref="AH512:AI512"/>
    <mergeCell ref="AK512:AL512"/>
    <mergeCell ref="F513:I513"/>
    <mergeCell ref="J513:J514"/>
    <mergeCell ref="K513:K514"/>
    <mergeCell ref="L513:L514"/>
    <mergeCell ref="M513:M514"/>
    <mergeCell ref="AK509:AL509"/>
    <mergeCell ref="AM509:AM510"/>
    <mergeCell ref="P510:V510"/>
    <mergeCell ref="AH510:AI510"/>
    <mergeCell ref="AK510:AL510"/>
    <mergeCell ref="J511:J512"/>
    <mergeCell ref="K511:K512"/>
    <mergeCell ref="L511:L512"/>
    <mergeCell ref="M511:M512"/>
    <mergeCell ref="AH511:AI511"/>
    <mergeCell ref="AM507:AM508"/>
    <mergeCell ref="P508:V508"/>
    <mergeCell ref="L509:L510"/>
    <mergeCell ref="M509:M510"/>
    <mergeCell ref="AH509:AI509"/>
    <mergeCell ref="AM505:AM506"/>
    <mergeCell ref="P506:V506"/>
    <mergeCell ref="AH506:AI506"/>
    <mergeCell ref="AK506:AL506"/>
    <mergeCell ref="J507:J508"/>
    <mergeCell ref="K507:K508"/>
    <mergeCell ref="L507:L508"/>
    <mergeCell ref="M507:M508"/>
    <mergeCell ref="AH507:AI507"/>
    <mergeCell ref="AK507:AL507"/>
    <mergeCell ref="J505:J506"/>
    <mergeCell ref="K505:K506"/>
    <mergeCell ref="AA497:AF497"/>
    <mergeCell ref="AG497:AI497"/>
    <mergeCell ref="AJ497:AL497"/>
    <mergeCell ref="AA498:AA500"/>
    <mergeCell ref="AB498:AB500"/>
    <mergeCell ref="AC498:AC500"/>
    <mergeCell ref="AD498:AD500"/>
    <mergeCell ref="AE498:AE500"/>
    <mergeCell ref="M503:M504"/>
    <mergeCell ref="AH503:AI503"/>
    <mergeCell ref="AK503:AL503"/>
    <mergeCell ref="AM503:AM504"/>
    <mergeCell ref="P504:V504"/>
    <mergeCell ref="AH504:AI504"/>
    <mergeCell ref="AK504:AL504"/>
    <mergeCell ref="M501:M502"/>
    <mergeCell ref="AH501:AI501"/>
    <mergeCell ref="AK501:AL501"/>
    <mergeCell ref="AM501:AM502"/>
    <mergeCell ref="P502:V502"/>
    <mergeCell ref="AH502:AI502"/>
    <mergeCell ref="AK502:AL502"/>
    <mergeCell ref="J495:M495"/>
    <mergeCell ref="N495:N500"/>
    <mergeCell ref="O495:W500"/>
    <mergeCell ref="X495:X500"/>
    <mergeCell ref="Y495:AF496"/>
    <mergeCell ref="AG495:AL496"/>
    <mergeCell ref="J496:J499"/>
    <mergeCell ref="K496:K499"/>
    <mergeCell ref="L496:L499"/>
    <mergeCell ref="M496:M499"/>
    <mergeCell ref="AK488:AL488"/>
    <mergeCell ref="AM488:AM489"/>
    <mergeCell ref="P489:V489"/>
    <mergeCell ref="AH489:AI489"/>
    <mergeCell ref="AK489:AL489"/>
    <mergeCell ref="A493:E500"/>
    <mergeCell ref="F493:I500"/>
    <mergeCell ref="J493:X494"/>
    <mergeCell ref="Y493:AL494"/>
    <mergeCell ref="AM493:AM500"/>
    <mergeCell ref="A476:D489"/>
    <mergeCell ref="AF498:AF500"/>
    <mergeCell ref="AG498:AG500"/>
    <mergeCell ref="AH498:AI498"/>
    <mergeCell ref="AJ498:AJ500"/>
    <mergeCell ref="AK498:AL498"/>
    <mergeCell ref="AH499:AI499"/>
    <mergeCell ref="AK499:AL499"/>
    <mergeCell ref="AH500:AI500"/>
    <mergeCell ref="AK500:AL500"/>
    <mergeCell ref="Y497:Y500"/>
    <mergeCell ref="Z497:Z500"/>
    <mergeCell ref="AK486:AL486"/>
    <mergeCell ref="AM486:AM487"/>
    <mergeCell ref="P487:V487"/>
    <mergeCell ref="AH487:AI487"/>
    <mergeCell ref="AK487:AL487"/>
    <mergeCell ref="J488:J489"/>
    <mergeCell ref="K488:K489"/>
    <mergeCell ref="L488:L489"/>
    <mergeCell ref="M488:M489"/>
    <mergeCell ref="AH488:AI488"/>
    <mergeCell ref="AM484:AM485"/>
    <mergeCell ref="P485:V485"/>
    <mergeCell ref="AH485:AI485"/>
    <mergeCell ref="AK485:AL485"/>
    <mergeCell ref="F486:I489"/>
    <mergeCell ref="F482:I485"/>
    <mergeCell ref="J482:J483"/>
    <mergeCell ref="K482:K483"/>
    <mergeCell ref="L482:L483"/>
    <mergeCell ref="M482:M483"/>
    <mergeCell ref="AK478:AL478"/>
    <mergeCell ref="AM478:AM479"/>
    <mergeCell ref="P479:V479"/>
    <mergeCell ref="AH479:AI479"/>
    <mergeCell ref="AK479:AL479"/>
    <mergeCell ref="J480:J481"/>
    <mergeCell ref="K480:K481"/>
    <mergeCell ref="L480:L481"/>
    <mergeCell ref="M480:M481"/>
    <mergeCell ref="AH480:AI480"/>
    <mergeCell ref="J486:J487"/>
    <mergeCell ref="K486:K487"/>
    <mergeCell ref="L486:L487"/>
    <mergeCell ref="M486:M487"/>
    <mergeCell ref="AH486:AI486"/>
    <mergeCell ref="J484:J485"/>
    <mergeCell ref="K484:K485"/>
    <mergeCell ref="L484:L485"/>
    <mergeCell ref="M484:M485"/>
    <mergeCell ref="AH484:AI484"/>
    <mergeCell ref="AK484:AL484"/>
    <mergeCell ref="AH482:AI482"/>
    <mergeCell ref="AK482:AL482"/>
    <mergeCell ref="AM482:AM483"/>
    <mergeCell ref="P483:V483"/>
    <mergeCell ref="AH483:AI483"/>
    <mergeCell ref="AK483:AL483"/>
    <mergeCell ref="AK475:AL475"/>
    <mergeCell ref="E476:E477"/>
    <mergeCell ref="F476:I477"/>
    <mergeCell ref="J476:J477"/>
    <mergeCell ref="K476:K477"/>
    <mergeCell ref="L476:L477"/>
    <mergeCell ref="J474:J475"/>
    <mergeCell ref="K474:K475"/>
    <mergeCell ref="L474:L475"/>
    <mergeCell ref="M474:M475"/>
    <mergeCell ref="AH474:AI474"/>
    <mergeCell ref="AK474:AL474"/>
    <mergeCell ref="AK480:AL480"/>
    <mergeCell ref="AM480:AM481"/>
    <mergeCell ref="P481:V481"/>
    <mergeCell ref="AH481:AI481"/>
    <mergeCell ref="AK481:AL481"/>
    <mergeCell ref="O472:W472"/>
    <mergeCell ref="AK468:AL468"/>
    <mergeCell ref="AM468:AM469"/>
    <mergeCell ref="P469:V469"/>
    <mergeCell ref="AH469:AI469"/>
    <mergeCell ref="AK469:AL469"/>
    <mergeCell ref="J470:J471"/>
    <mergeCell ref="K470:K471"/>
    <mergeCell ref="L470:L471"/>
    <mergeCell ref="M470:M471"/>
    <mergeCell ref="AH470:AI470"/>
    <mergeCell ref="J468:J469"/>
    <mergeCell ref="K468:K469"/>
    <mergeCell ref="L468:L469"/>
    <mergeCell ref="M468:M469"/>
    <mergeCell ref="AH468:AI468"/>
    <mergeCell ref="E478:E479"/>
    <mergeCell ref="J478:J479"/>
    <mergeCell ref="K478:K479"/>
    <mergeCell ref="L478:L479"/>
    <mergeCell ref="M478:M479"/>
    <mergeCell ref="AH478:AI478"/>
    <mergeCell ref="M476:M477"/>
    <mergeCell ref="AH476:AI476"/>
    <mergeCell ref="AK476:AL476"/>
    <mergeCell ref="AM476:AM477"/>
    <mergeCell ref="P477:V477"/>
    <mergeCell ref="AH477:AI477"/>
    <mergeCell ref="AK477:AL477"/>
    <mergeCell ref="AM474:AM475"/>
    <mergeCell ref="P475:V475"/>
    <mergeCell ref="AH475:AI475"/>
    <mergeCell ref="M466:M467"/>
    <mergeCell ref="AH466:AI466"/>
    <mergeCell ref="AK466:AL466"/>
    <mergeCell ref="AM466:AM467"/>
    <mergeCell ref="P467:V467"/>
    <mergeCell ref="AH467:AI467"/>
    <mergeCell ref="AK467:AL467"/>
    <mergeCell ref="AK464:AL464"/>
    <mergeCell ref="AM464:AM465"/>
    <mergeCell ref="P465:V465"/>
    <mergeCell ref="AH465:AI465"/>
    <mergeCell ref="AK465:AL465"/>
    <mergeCell ref="A466:D475"/>
    <mergeCell ref="E466:E467"/>
    <mergeCell ref="F466:I467"/>
    <mergeCell ref="J466:J467"/>
    <mergeCell ref="K466:K467"/>
    <mergeCell ref="AH472:AI472"/>
    <mergeCell ref="AK472:AL472"/>
    <mergeCell ref="AM472:AM473"/>
    <mergeCell ref="P473:V473"/>
    <mergeCell ref="AH473:AI473"/>
    <mergeCell ref="AK473:AL473"/>
    <mergeCell ref="AK470:AL470"/>
    <mergeCell ref="AM470:AM471"/>
    <mergeCell ref="P471:V471"/>
    <mergeCell ref="AH471:AI471"/>
    <mergeCell ref="AK471:AL471"/>
    <mergeCell ref="J472:J473"/>
    <mergeCell ref="K472:K473"/>
    <mergeCell ref="L472:L473"/>
    <mergeCell ref="M472:M473"/>
    <mergeCell ref="E468:E469"/>
    <mergeCell ref="A454:D457"/>
    <mergeCell ref="E454:E455"/>
    <mergeCell ref="F454:I454"/>
    <mergeCell ref="J454:J455"/>
    <mergeCell ref="K454:K455"/>
    <mergeCell ref="L454:L455"/>
    <mergeCell ref="L458:L459"/>
    <mergeCell ref="M458:M459"/>
    <mergeCell ref="AH458:AI458"/>
    <mergeCell ref="AK458:AL458"/>
    <mergeCell ref="AK462:AL462"/>
    <mergeCell ref="AM462:AM463"/>
    <mergeCell ref="P463:V463"/>
    <mergeCell ref="AH463:AI463"/>
    <mergeCell ref="AK463:AL463"/>
    <mergeCell ref="J464:J465"/>
    <mergeCell ref="K464:K465"/>
    <mergeCell ref="L464:L465"/>
    <mergeCell ref="M464:M465"/>
    <mergeCell ref="AH464:AI464"/>
    <mergeCell ref="AK460:AL460"/>
    <mergeCell ref="AM460:AM461"/>
    <mergeCell ref="P461:V461"/>
    <mergeCell ref="AH461:AI461"/>
    <mergeCell ref="AK461:AL461"/>
    <mergeCell ref="J462:J463"/>
    <mergeCell ref="K462:K463"/>
    <mergeCell ref="L462:L463"/>
    <mergeCell ref="M462:M463"/>
    <mergeCell ref="AH462:AI462"/>
    <mergeCell ref="L466:L467"/>
    <mergeCell ref="AM458:AM459"/>
    <mergeCell ref="P459:V459"/>
    <mergeCell ref="AH459:AI459"/>
    <mergeCell ref="AK459:AL459"/>
    <mergeCell ref="AK456:AL456"/>
    <mergeCell ref="AM456:AM457"/>
    <mergeCell ref="P457:V457"/>
    <mergeCell ref="AH457:AI457"/>
    <mergeCell ref="AK457:AL457"/>
    <mergeCell ref="A458:D465"/>
    <mergeCell ref="E458:E459"/>
    <mergeCell ref="F458:I459"/>
    <mergeCell ref="J458:J459"/>
    <mergeCell ref="K458:K459"/>
    <mergeCell ref="E456:E457"/>
    <mergeCell ref="J456:J457"/>
    <mergeCell ref="K456:K457"/>
    <mergeCell ref="L456:L457"/>
    <mergeCell ref="M456:M457"/>
    <mergeCell ref="AH456:AI456"/>
    <mergeCell ref="E460:E461"/>
    <mergeCell ref="J460:J461"/>
    <mergeCell ref="K460:K461"/>
    <mergeCell ref="L460:L461"/>
    <mergeCell ref="M460:M461"/>
    <mergeCell ref="AH460:AI460"/>
    <mergeCell ref="AH452:AI452"/>
    <mergeCell ref="AK452:AL452"/>
    <mergeCell ref="J450:J451"/>
    <mergeCell ref="K450:K451"/>
    <mergeCell ref="L450:L451"/>
    <mergeCell ref="M450:M451"/>
    <mergeCell ref="AH450:AI450"/>
    <mergeCell ref="AK450:AL450"/>
    <mergeCell ref="M448:M449"/>
    <mergeCell ref="O448:W448"/>
    <mergeCell ref="AH448:AI448"/>
    <mergeCell ref="AK448:AL448"/>
    <mergeCell ref="AM448:AM449"/>
    <mergeCell ref="P449:V449"/>
    <mergeCell ref="AH449:AI449"/>
    <mergeCell ref="AK449:AL449"/>
    <mergeCell ref="M454:M455"/>
    <mergeCell ref="AH454:AI454"/>
    <mergeCell ref="AK454:AL454"/>
    <mergeCell ref="AM454:AM455"/>
    <mergeCell ref="P455:V455"/>
    <mergeCell ref="AH455:AI455"/>
    <mergeCell ref="AK455:AL455"/>
    <mergeCell ref="AM452:AM453"/>
    <mergeCell ref="P453:V453"/>
    <mergeCell ref="AH453:AI453"/>
    <mergeCell ref="AK453:AL453"/>
    <mergeCell ref="AG442:AI442"/>
    <mergeCell ref="AJ442:AL442"/>
    <mergeCell ref="AA443:AA445"/>
    <mergeCell ref="AB443:AB445"/>
    <mergeCell ref="AC443:AC445"/>
    <mergeCell ref="AD443:AD445"/>
    <mergeCell ref="AE443:AE445"/>
    <mergeCell ref="M446:M447"/>
    <mergeCell ref="AH446:AI446"/>
    <mergeCell ref="AK446:AL446"/>
    <mergeCell ref="AM446:AM447"/>
    <mergeCell ref="P447:V447"/>
    <mergeCell ref="AH447:AI447"/>
    <mergeCell ref="AK447:AL447"/>
    <mergeCell ref="A446:D453"/>
    <mergeCell ref="E446:E447"/>
    <mergeCell ref="F446:I446"/>
    <mergeCell ref="J446:J447"/>
    <mergeCell ref="K446:K447"/>
    <mergeCell ref="L446:L447"/>
    <mergeCell ref="E448:E449"/>
    <mergeCell ref="J448:J449"/>
    <mergeCell ref="K448:K449"/>
    <mergeCell ref="L448:L449"/>
    <mergeCell ref="AM450:AM451"/>
    <mergeCell ref="P451:V451"/>
    <mergeCell ref="AH451:AI451"/>
    <mergeCell ref="AK451:AL451"/>
    <mergeCell ref="J452:J453"/>
    <mergeCell ref="K452:K453"/>
    <mergeCell ref="L452:L453"/>
    <mergeCell ref="M452:M453"/>
    <mergeCell ref="J440:M440"/>
    <mergeCell ref="N440:N445"/>
    <mergeCell ref="O440:W445"/>
    <mergeCell ref="X440:X445"/>
    <mergeCell ref="Y440:AF441"/>
    <mergeCell ref="AG440:AL441"/>
    <mergeCell ref="J441:J444"/>
    <mergeCell ref="K441:K444"/>
    <mergeCell ref="L441:L444"/>
    <mergeCell ref="M441:M444"/>
    <mergeCell ref="AK433:AL433"/>
    <mergeCell ref="AM433:AM434"/>
    <mergeCell ref="P434:V434"/>
    <mergeCell ref="AH434:AI434"/>
    <mergeCell ref="AK434:AL434"/>
    <mergeCell ref="A438:E445"/>
    <mergeCell ref="F438:I445"/>
    <mergeCell ref="J438:X439"/>
    <mergeCell ref="Y438:AL439"/>
    <mergeCell ref="AM438:AM445"/>
    <mergeCell ref="AF443:AF445"/>
    <mergeCell ref="AG443:AG445"/>
    <mergeCell ref="AH443:AI443"/>
    <mergeCell ref="AJ443:AJ445"/>
    <mergeCell ref="AK443:AL443"/>
    <mergeCell ref="AH444:AI444"/>
    <mergeCell ref="AK444:AL444"/>
    <mergeCell ref="AH445:AI445"/>
    <mergeCell ref="AK445:AL445"/>
    <mergeCell ref="Y442:Y445"/>
    <mergeCell ref="Z442:Z445"/>
    <mergeCell ref="AA442:AF442"/>
    <mergeCell ref="AM431:AM432"/>
    <mergeCell ref="P432:V432"/>
    <mergeCell ref="AH432:AI432"/>
    <mergeCell ref="AK432:AL432"/>
    <mergeCell ref="J433:J434"/>
    <mergeCell ref="K433:K434"/>
    <mergeCell ref="L433:L434"/>
    <mergeCell ref="M433:M434"/>
    <mergeCell ref="AH433:AI433"/>
    <mergeCell ref="AK429:AL429"/>
    <mergeCell ref="AM429:AM430"/>
    <mergeCell ref="P430:V430"/>
    <mergeCell ref="AH430:AI430"/>
    <mergeCell ref="AK430:AL430"/>
    <mergeCell ref="J431:J432"/>
    <mergeCell ref="K431:K432"/>
    <mergeCell ref="L431:L432"/>
    <mergeCell ref="M431:M432"/>
    <mergeCell ref="AH431:AI431"/>
    <mergeCell ref="AM427:AM428"/>
    <mergeCell ref="P428:V428"/>
    <mergeCell ref="AH428:AI428"/>
    <mergeCell ref="AK428:AL428"/>
    <mergeCell ref="J429:J430"/>
    <mergeCell ref="K429:K430"/>
    <mergeCell ref="L429:L430"/>
    <mergeCell ref="M429:M430"/>
    <mergeCell ref="AH429:AI429"/>
    <mergeCell ref="AK425:AL425"/>
    <mergeCell ref="AM425:AM426"/>
    <mergeCell ref="P426:V426"/>
    <mergeCell ref="AH426:AI426"/>
    <mergeCell ref="AK426:AL426"/>
    <mergeCell ref="J427:J428"/>
    <mergeCell ref="K427:K428"/>
    <mergeCell ref="L427:L428"/>
    <mergeCell ref="M427:M428"/>
    <mergeCell ref="AH427:AI427"/>
    <mergeCell ref="AM423:AM424"/>
    <mergeCell ref="P424:V424"/>
    <mergeCell ref="AH424:AI424"/>
    <mergeCell ref="AK424:AL424"/>
    <mergeCell ref="J425:J426"/>
    <mergeCell ref="K425:K426"/>
    <mergeCell ref="L425:L426"/>
    <mergeCell ref="M425:M426"/>
    <mergeCell ref="AH425:AI425"/>
    <mergeCell ref="AK421:AL421"/>
    <mergeCell ref="AM421:AM422"/>
    <mergeCell ref="P422:V422"/>
    <mergeCell ref="AH422:AI422"/>
    <mergeCell ref="AK422:AL422"/>
    <mergeCell ref="J423:J424"/>
    <mergeCell ref="K423:K424"/>
    <mergeCell ref="L423:L424"/>
    <mergeCell ref="M423:M424"/>
    <mergeCell ref="AH423:AI423"/>
    <mergeCell ref="AM419:AM420"/>
    <mergeCell ref="P420:V420"/>
    <mergeCell ref="AH420:AI420"/>
    <mergeCell ref="AK420:AL420"/>
    <mergeCell ref="J421:J422"/>
    <mergeCell ref="K421:K422"/>
    <mergeCell ref="L421:L422"/>
    <mergeCell ref="M421:M422"/>
    <mergeCell ref="AH421:AI421"/>
    <mergeCell ref="AK417:AL417"/>
    <mergeCell ref="AM417:AM418"/>
    <mergeCell ref="P418:V418"/>
    <mergeCell ref="AH418:AI418"/>
    <mergeCell ref="AK418:AL418"/>
    <mergeCell ref="J419:J420"/>
    <mergeCell ref="K419:K420"/>
    <mergeCell ref="L419:L420"/>
    <mergeCell ref="M419:M420"/>
    <mergeCell ref="AH419:AI419"/>
    <mergeCell ref="AM415:AM416"/>
    <mergeCell ref="P416:V416"/>
    <mergeCell ref="AH416:AI416"/>
    <mergeCell ref="AK416:AL416"/>
    <mergeCell ref="J417:J418"/>
    <mergeCell ref="K417:K418"/>
    <mergeCell ref="L417:L418"/>
    <mergeCell ref="M417:M418"/>
    <mergeCell ref="AH417:AI417"/>
    <mergeCell ref="AK413:AL413"/>
    <mergeCell ref="AM413:AM414"/>
    <mergeCell ref="P414:V414"/>
    <mergeCell ref="AH414:AI414"/>
    <mergeCell ref="AK414:AL414"/>
    <mergeCell ref="J415:J416"/>
    <mergeCell ref="K415:K416"/>
    <mergeCell ref="L415:L416"/>
    <mergeCell ref="M415:M416"/>
    <mergeCell ref="AH415:AI415"/>
    <mergeCell ref="AM411:AM412"/>
    <mergeCell ref="P412:V412"/>
    <mergeCell ref="AH412:AI412"/>
    <mergeCell ref="AK412:AL412"/>
    <mergeCell ref="J413:J414"/>
    <mergeCell ref="K413:K414"/>
    <mergeCell ref="L413:L414"/>
    <mergeCell ref="M413:M414"/>
    <mergeCell ref="AH413:AI413"/>
    <mergeCell ref="AK409:AL409"/>
    <mergeCell ref="AM409:AM410"/>
    <mergeCell ref="P410:V410"/>
    <mergeCell ref="AH410:AI410"/>
    <mergeCell ref="AK410:AL410"/>
    <mergeCell ref="J411:J412"/>
    <mergeCell ref="K411:K412"/>
    <mergeCell ref="L411:L412"/>
    <mergeCell ref="M411:M412"/>
    <mergeCell ref="AH411:AI411"/>
    <mergeCell ref="AM407:AM408"/>
    <mergeCell ref="P408:V408"/>
    <mergeCell ref="AH408:AI408"/>
    <mergeCell ref="AK408:AL408"/>
    <mergeCell ref="J409:J410"/>
    <mergeCell ref="K409:K410"/>
    <mergeCell ref="L409:L410"/>
    <mergeCell ref="M409:M410"/>
    <mergeCell ref="O409:W409"/>
    <mergeCell ref="AH409:AI409"/>
    <mergeCell ref="AM405:AM406"/>
    <mergeCell ref="P406:V406"/>
    <mergeCell ref="AH406:AI406"/>
    <mergeCell ref="AK406:AL406"/>
    <mergeCell ref="J407:J408"/>
    <mergeCell ref="K407:K408"/>
    <mergeCell ref="L407:L408"/>
    <mergeCell ref="M407:M408"/>
    <mergeCell ref="AH407:AI407"/>
    <mergeCell ref="AK407:AL407"/>
    <mergeCell ref="AM403:AM404"/>
    <mergeCell ref="P404:V404"/>
    <mergeCell ref="AH404:AI404"/>
    <mergeCell ref="AK404:AL404"/>
    <mergeCell ref="J405:J406"/>
    <mergeCell ref="K405:K406"/>
    <mergeCell ref="L405:L406"/>
    <mergeCell ref="M405:M406"/>
    <mergeCell ref="AH405:AI405"/>
    <mergeCell ref="AK405:AL405"/>
    <mergeCell ref="AM401:AM402"/>
    <mergeCell ref="P402:V402"/>
    <mergeCell ref="AH402:AI402"/>
    <mergeCell ref="AK402:AL402"/>
    <mergeCell ref="J403:J404"/>
    <mergeCell ref="K403:K404"/>
    <mergeCell ref="L403:L404"/>
    <mergeCell ref="M403:M404"/>
    <mergeCell ref="AH403:AI403"/>
    <mergeCell ref="AK403:AL403"/>
    <mergeCell ref="AM399:AM400"/>
    <mergeCell ref="P400:V400"/>
    <mergeCell ref="AH400:AI400"/>
    <mergeCell ref="AK400:AL400"/>
    <mergeCell ref="J401:J402"/>
    <mergeCell ref="K401:K402"/>
    <mergeCell ref="L401:L402"/>
    <mergeCell ref="M401:M402"/>
    <mergeCell ref="AH401:AI401"/>
    <mergeCell ref="AK401:AL401"/>
    <mergeCell ref="AM397:AM398"/>
    <mergeCell ref="P398:V398"/>
    <mergeCell ref="AH398:AI398"/>
    <mergeCell ref="AK398:AL398"/>
    <mergeCell ref="J399:J400"/>
    <mergeCell ref="K399:K400"/>
    <mergeCell ref="L399:L400"/>
    <mergeCell ref="M399:M400"/>
    <mergeCell ref="AH399:AI399"/>
    <mergeCell ref="AK399:AL399"/>
    <mergeCell ref="AM395:AM396"/>
    <mergeCell ref="P396:V396"/>
    <mergeCell ref="AH396:AI396"/>
    <mergeCell ref="AK396:AL396"/>
    <mergeCell ref="J397:J398"/>
    <mergeCell ref="K397:K398"/>
    <mergeCell ref="L397:L398"/>
    <mergeCell ref="M397:M398"/>
    <mergeCell ref="AH397:AI397"/>
    <mergeCell ref="AK397:AL397"/>
    <mergeCell ref="AM393:AM394"/>
    <mergeCell ref="P394:V394"/>
    <mergeCell ref="AH394:AI394"/>
    <mergeCell ref="AK394:AL394"/>
    <mergeCell ref="J395:J396"/>
    <mergeCell ref="K395:K396"/>
    <mergeCell ref="L395:L396"/>
    <mergeCell ref="M395:M396"/>
    <mergeCell ref="AH395:AI395"/>
    <mergeCell ref="AK395:AL395"/>
    <mergeCell ref="AM391:AM392"/>
    <mergeCell ref="P392:V392"/>
    <mergeCell ref="AH392:AI392"/>
    <mergeCell ref="AK392:AL392"/>
    <mergeCell ref="J393:J394"/>
    <mergeCell ref="K393:K394"/>
    <mergeCell ref="L393:L394"/>
    <mergeCell ref="M393:M394"/>
    <mergeCell ref="AH393:AI393"/>
    <mergeCell ref="AK393:AL393"/>
    <mergeCell ref="J391:J392"/>
    <mergeCell ref="K391:K392"/>
    <mergeCell ref="L391:L392"/>
    <mergeCell ref="M391:M392"/>
    <mergeCell ref="AH391:AI391"/>
    <mergeCell ref="AK391:AL391"/>
    <mergeCell ref="M389:M390"/>
    <mergeCell ref="AH389:AI389"/>
    <mergeCell ref="AK389:AL389"/>
    <mergeCell ref="AM389:AM390"/>
    <mergeCell ref="P390:V390"/>
    <mergeCell ref="AH390:AI390"/>
    <mergeCell ref="AK390:AL390"/>
    <mergeCell ref="A387:D434"/>
    <mergeCell ref="E387:E388"/>
    <mergeCell ref="J387:J388"/>
    <mergeCell ref="K387:K388"/>
    <mergeCell ref="L387:L388"/>
    <mergeCell ref="M387:M388"/>
    <mergeCell ref="E389:E390"/>
    <mergeCell ref="J389:J390"/>
    <mergeCell ref="K389:K390"/>
    <mergeCell ref="L389:L390"/>
    <mergeCell ref="AF384:AF386"/>
    <mergeCell ref="AG384:AG386"/>
    <mergeCell ref="AH384:AI384"/>
    <mergeCell ref="AJ384:AJ386"/>
    <mergeCell ref="AK384:AL384"/>
    <mergeCell ref="AH385:AI385"/>
    <mergeCell ref="AK385:AL385"/>
    <mergeCell ref="AH386:AI386"/>
    <mergeCell ref="AK386:AL386"/>
    <mergeCell ref="Y383:Y386"/>
    <mergeCell ref="Z383:Z386"/>
    <mergeCell ref="AA383:AF383"/>
    <mergeCell ref="AG383:AI383"/>
    <mergeCell ref="AJ383:AL383"/>
    <mergeCell ref="AA384:AA386"/>
    <mergeCell ref="AB384:AB386"/>
    <mergeCell ref="AK411:AL411"/>
    <mergeCell ref="AK415:AL415"/>
    <mergeCell ref="AK419:AL419"/>
    <mergeCell ref="AK423:AL423"/>
    <mergeCell ref="AK427:AL427"/>
    <mergeCell ref="AK431:AL431"/>
    <mergeCell ref="X381:X386"/>
    <mergeCell ref="Y381:AF382"/>
    <mergeCell ref="AG381:AL382"/>
    <mergeCell ref="J382:J385"/>
    <mergeCell ref="K382:K385"/>
    <mergeCell ref="L382:L385"/>
    <mergeCell ref="M382:M385"/>
    <mergeCell ref="AK374:AL374"/>
    <mergeCell ref="AM374:AM375"/>
    <mergeCell ref="P375:V375"/>
    <mergeCell ref="AH375:AI375"/>
    <mergeCell ref="AK375:AL375"/>
    <mergeCell ref="AH387:AI387"/>
    <mergeCell ref="AK387:AL387"/>
    <mergeCell ref="AM387:AM388"/>
    <mergeCell ref="P388:V388"/>
    <mergeCell ref="AH388:AI388"/>
    <mergeCell ref="AK388:AL388"/>
    <mergeCell ref="A379:E386"/>
    <mergeCell ref="F379:I386"/>
    <mergeCell ref="J379:X380"/>
    <mergeCell ref="Y379:AL380"/>
    <mergeCell ref="AM379:AM386"/>
    <mergeCell ref="AK372:AL372"/>
    <mergeCell ref="AM372:AM373"/>
    <mergeCell ref="P373:V373"/>
    <mergeCell ref="AH373:AI373"/>
    <mergeCell ref="AK373:AL373"/>
    <mergeCell ref="J374:J375"/>
    <mergeCell ref="K374:K375"/>
    <mergeCell ref="L374:L375"/>
    <mergeCell ref="M374:M375"/>
    <mergeCell ref="AH374:AI374"/>
    <mergeCell ref="AK370:AL370"/>
    <mergeCell ref="AM370:AM371"/>
    <mergeCell ref="P371:V371"/>
    <mergeCell ref="AH371:AI371"/>
    <mergeCell ref="AK371:AL371"/>
    <mergeCell ref="J372:J373"/>
    <mergeCell ref="K372:K373"/>
    <mergeCell ref="L372:L373"/>
    <mergeCell ref="M372:M373"/>
    <mergeCell ref="AH372:AI372"/>
    <mergeCell ref="A360:D375"/>
    <mergeCell ref="AC384:AC386"/>
    <mergeCell ref="AD384:AD386"/>
    <mergeCell ref="AE384:AE386"/>
    <mergeCell ref="J381:M381"/>
    <mergeCell ref="N381:N386"/>
    <mergeCell ref="O381:W386"/>
    <mergeCell ref="AK368:AL368"/>
    <mergeCell ref="AM368:AM369"/>
    <mergeCell ref="P369:V369"/>
    <mergeCell ref="AH369:AI369"/>
    <mergeCell ref="AK369:AL369"/>
    <mergeCell ref="J370:J371"/>
    <mergeCell ref="K370:K371"/>
    <mergeCell ref="L370:L371"/>
    <mergeCell ref="M370:M371"/>
    <mergeCell ref="AH370:AI370"/>
    <mergeCell ref="AK366:AL366"/>
    <mergeCell ref="AM366:AM367"/>
    <mergeCell ref="P367:V367"/>
    <mergeCell ref="AH367:AI367"/>
    <mergeCell ref="AK367:AL367"/>
    <mergeCell ref="J368:J369"/>
    <mergeCell ref="K368:K369"/>
    <mergeCell ref="L368:L369"/>
    <mergeCell ref="M368:M369"/>
    <mergeCell ref="AH368:AI368"/>
    <mergeCell ref="AK364:AL364"/>
    <mergeCell ref="AM364:AM365"/>
    <mergeCell ref="P365:V365"/>
    <mergeCell ref="AH365:AI365"/>
    <mergeCell ref="AK365:AL365"/>
    <mergeCell ref="J366:J367"/>
    <mergeCell ref="K366:K367"/>
    <mergeCell ref="L366:L367"/>
    <mergeCell ref="M366:M367"/>
    <mergeCell ref="AH366:AI366"/>
    <mergeCell ref="AK362:AL362"/>
    <mergeCell ref="AM362:AM363"/>
    <mergeCell ref="P363:V363"/>
    <mergeCell ref="AH363:AI363"/>
    <mergeCell ref="AK363:AL363"/>
    <mergeCell ref="J364:J365"/>
    <mergeCell ref="K364:K365"/>
    <mergeCell ref="L364:L365"/>
    <mergeCell ref="M364:M365"/>
    <mergeCell ref="AH364:AI364"/>
    <mergeCell ref="E362:E363"/>
    <mergeCell ref="J362:J363"/>
    <mergeCell ref="K362:K363"/>
    <mergeCell ref="L362:L363"/>
    <mergeCell ref="M362:M363"/>
    <mergeCell ref="AH362:AI362"/>
    <mergeCell ref="M360:M361"/>
    <mergeCell ref="AH360:AI360"/>
    <mergeCell ref="AK360:AL360"/>
    <mergeCell ref="AM360:AM361"/>
    <mergeCell ref="P361:V361"/>
    <mergeCell ref="AH361:AI361"/>
    <mergeCell ref="AK361:AL361"/>
    <mergeCell ref="AK358:AL358"/>
    <mergeCell ref="AM358:AM359"/>
    <mergeCell ref="P359:V359"/>
    <mergeCell ref="AH359:AI359"/>
    <mergeCell ref="AK359:AL359"/>
    <mergeCell ref="E360:E361"/>
    <mergeCell ref="J360:J361"/>
    <mergeCell ref="K360:K361"/>
    <mergeCell ref="L360:L361"/>
    <mergeCell ref="AK356:AL356"/>
    <mergeCell ref="AM356:AM357"/>
    <mergeCell ref="P357:V357"/>
    <mergeCell ref="AH357:AI357"/>
    <mergeCell ref="AK357:AL357"/>
    <mergeCell ref="J358:J359"/>
    <mergeCell ref="K358:K359"/>
    <mergeCell ref="L358:L359"/>
    <mergeCell ref="M358:M359"/>
    <mergeCell ref="AH358:AI358"/>
    <mergeCell ref="AK354:AL354"/>
    <mergeCell ref="AM354:AM355"/>
    <mergeCell ref="P355:V355"/>
    <mergeCell ref="AH355:AI355"/>
    <mergeCell ref="AK355:AL355"/>
    <mergeCell ref="J356:J357"/>
    <mergeCell ref="K356:K357"/>
    <mergeCell ref="L356:L357"/>
    <mergeCell ref="M356:M357"/>
    <mergeCell ref="AH356:AI356"/>
    <mergeCell ref="AM352:AM353"/>
    <mergeCell ref="P353:V353"/>
    <mergeCell ref="AH353:AI353"/>
    <mergeCell ref="AK353:AL353"/>
    <mergeCell ref="F354:I355"/>
    <mergeCell ref="J354:J355"/>
    <mergeCell ref="K354:K355"/>
    <mergeCell ref="L354:L355"/>
    <mergeCell ref="M354:M355"/>
    <mergeCell ref="AH354:AI354"/>
    <mergeCell ref="AM350:AM351"/>
    <mergeCell ref="P351:V351"/>
    <mergeCell ref="AH351:AI351"/>
    <mergeCell ref="AK351:AL351"/>
    <mergeCell ref="J352:J353"/>
    <mergeCell ref="K352:K353"/>
    <mergeCell ref="L352:L353"/>
    <mergeCell ref="M352:M353"/>
    <mergeCell ref="AH352:AI352"/>
    <mergeCell ref="AK352:AL352"/>
    <mergeCell ref="J350:J351"/>
    <mergeCell ref="K350:K351"/>
    <mergeCell ref="L350:L351"/>
    <mergeCell ref="M350:M351"/>
    <mergeCell ref="AH350:AI350"/>
    <mergeCell ref="AK350:AL350"/>
    <mergeCell ref="AM346:AM347"/>
    <mergeCell ref="P347:V347"/>
    <mergeCell ref="AH347:AI347"/>
    <mergeCell ref="AK347:AL347"/>
    <mergeCell ref="J348:J349"/>
    <mergeCell ref="K348:K349"/>
    <mergeCell ref="L348:L349"/>
    <mergeCell ref="M348:M349"/>
    <mergeCell ref="AH348:AI348"/>
    <mergeCell ref="AK348:AL348"/>
    <mergeCell ref="J346:J347"/>
    <mergeCell ref="K346:K347"/>
    <mergeCell ref="L346:L347"/>
    <mergeCell ref="M346:M347"/>
    <mergeCell ref="AH346:AI346"/>
    <mergeCell ref="AK346:AL346"/>
    <mergeCell ref="AM340:AM341"/>
    <mergeCell ref="P341:V341"/>
    <mergeCell ref="AH341:AI341"/>
    <mergeCell ref="AK341:AL341"/>
    <mergeCell ref="J342:J343"/>
    <mergeCell ref="K342:K343"/>
    <mergeCell ref="L342:L343"/>
    <mergeCell ref="M342:M343"/>
    <mergeCell ref="O342:W342"/>
    <mergeCell ref="AH342:AI342"/>
    <mergeCell ref="J340:J341"/>
    <mergeCell ref="K340:K341"/>
    <mergeCell ref="L340:L341"/>
    <mergeCell ref="M340:M341"/>
    <mergeCell ref="AH340:AI340"/>
    <mergeCell ref="AK340:AL340"/>
    <mergeCell ref="AM348:AM349"/>
    <mergeCell ref="P349:V349"/>
    <mergeCell ref="AH349:AI349"/>
    <mergeCell ref="AK349:AL349"/>
    <mergeCell ref="F338:I339"/>
    <mergeCell ref="J338:J339"/>
    <mergeCell ref="K338:K339"/>
    <mergeCell ref="L338:L339"/>
    <mergeCell ref="M338:M339"/>
    <mergeCell ref="O338:W338"/>
    <mergeCell ref="AM334:AM335"/>
    <mergeCell ref="P335:V335"/>
    <mergeCell ref="AH335:AI335"/>
    <mergeCell ref="AK335:AL335"/>
    <mergeCell ref="J336:J337"/>
    <mergeCell ref="K336:K337"/>
    <mergeCell ref="L336:L337"/>
    <mergeCell ref="M336:M337"/>
    <mergeCell ref="AH336:AI336"/>
    <mergeCell ref="AK336:AL336"/>
    <mergeCell ref="AH344:AI344"/>
    <mergeCell ref="AK344:AL344"/>
    <mergeCell ref="AM344:AM345"/>
    <mergeCell ref="P345:V345"/>
    <mergeCell ref="AH345:AI345"/>
    <mergeCell ref="AK345:AL345"/>
    <mergeCell ref="AK342:AL342"/>
    <mergeCell ref="AM342:AM343"/>
    <mergeCell ref="P343:V343"/>
    <mergeCell ref="AH343:AI343"/>
    <mergeCell ref="AK343:AL343"/>
    <mergeCell ref="J344:J345"/>
    <mergeCell ref="K344:K345"/>
    <mergeCell ref="L344:L345"/>
    <mergeCell ref="M344:M345"/>
    <mergeCell ref="O344:W344"/>
    <mergeCell ref="AK334:AL334"/>
    <mergeCell ref="J332:J333"/>
    <mergeCell ref="K332:K333"/>
    <mergeCell ref="L332:L333"/>
    <mergeCell ref="M332:M333"/>
    <mergeCell ref="AH332:AI332"/>
    <mergeCell ref="AK332:AL332"/>
    <mergeCell ref="M330:M331"/>
    <mergeCell ref="AH330:AI330"/>
    <mergeCell ref="AK330:AL330"/>
    <mergeCell ref="AM330:AM331"/>
    <mergeCell ref="P331:V331"/>
    <mergeCell ref="AH331:AI331"/>
    <mergeCell ref="AK331:AL331"/>
    <mergeCell ref="AH338:AI338"/>
    <mergeCell ref="AK338:AL338"/>
    <mergeCell ref="AM338:AM339"/>
    <mergeCell ref="P339:V339"/>
    <mergeCell ref="AH339:AI339"/>
    <mergeCell ref="AK339:AL339"/>
    <mergeCell ref="AM336:AM337"/>
    <mergeCell ref="P337:V337"/>
    <mergeCell ref="AH337:AI337"/>
    <mergeCell ref="AK337:AL337"/>
    <mergeCell ref="AA325:AA327"/>
    <mergeCell ref="AB325:AB327"/>
    <mergeCell ref="AC325:AC327"/>
    <mergeCell ref="AD325:AD327"/>
    <mergeCell ref="AE325:AE327"/>
    <mergeCell ref="AF325:AF327"/>
    <mergeCell ref="O328:W328"/>
    <mergeCell ref="AH328:AI328"/>
    <mergeCell ref="AK328:AL328"/>
    <mergeCell ref="AM328:AM329"/>
    <mergeCell ref="P329:V329"/>
    <mergeCell ref="AH329:AI329"/>
    <mergeCell ref="AK329:AL329"/>
    <mergeCell ref="A328:D359"/>
    <mergeCell ref="E328:E329"/>
    <mergeCell ref="J328:J329"/>
    <mergeCell ref="K328:K329"/>
    <mergeCell ref="L328:L329"/>
    <mergeCell ref="M328:M329"/>
    <mergeCell ref="E330:E331"/>
    <mergeCell ref="J330:J331"/>
    <mergeCell ref="K330:K331"/>
    <mergeCell ref="L330:L331"/>
    <mergeCell ref="AM332:AM333"/>
    <mergeCell ref="P333:V333"/>
    <mergeCell ref="AH333:AI333"/>
    <mergeCell ref="AK333:AL333"/>
    <mergeCell ref="J334:J335"/>
    <mergeCell ref="K334:K335"/>
    <mergeCell ref="L334:L335"/>
    <mergeCell ref="M334:M335"/>
    <mergeCell ref="AH334:AI334"/>
    <mergeCell ref="N322:N327"/>
    <mergeCell ref="O322:W327"/>
    <mergeCell ref="X322:X327"/>
    <mergeCell ref="Y322:AF323"/>
    <mergeCell ref="AG322:AL323"/>
    <mergeCell ref="J323:J326"/>
    <mergeCell ref="K323:K326"/>
    <mergeCell ref="L323:L326"/>
    <mergeCell ref="M323:M326"/>
    <mergeCell ref="Y324:Y327"/>
    <mergeCell ref="AM315:AM316"/>
    <mergeCell ref="P316:V316"/>
    <mergeCell ref="AH316:AI316"/>
    <mergeCell ref="AK316:AL316"/>
    <mergeCell ref="A320:E327"/>
    <mergeCell ref="F320:I327"/>
    <mergeCell ref="J320:X321"/>
    <mergeCell ref="Y320:AL321"/>
    <mergeCell ref="AM320:AM327"/>
    <mergeCell ref="J322:M322"/>
    <mergeCell ref="AG325:AG327"/>
    <mergeCell ref="AH325:AI325"/>
    <mergeCell ref="AJ325:AJ327"/>
    <mergeCell ref="AK325:AL325"/>
    <mergeCell ref="AH326:AI326"/>
    <mergeCell ref="AK326:AL326"/>
    <mergeCell ref="AH327:AI327"/>
    <mergeCell ref="AK327:AL327"/>
    <mergeCell ref="Z324:Z327"/>
    <mergeCell ref="AA324:AF324"/>
    <mergeCell ref="AG324:AI324"/>
    <mergeCell ref="AJ324:AL324"/>
    <mergeCell ref="AM313:AM314"/>
    <mergeCell ref="P314:V314"/>
    <mergeCell ref="AH314:AI314"/>
    <mergeCell ref="AK314:AL314"/>
    <mergeCell ref="J315:J316"/>
    <mergeCell ref="K315:K316"/>
    <mergeCell ref="L315:L316"/>
    <mergeCell ref="M315:M316"/>
    <mergeCell ref="AH315:AI315"/>
    <mergeCell ref="AK315:AL315"/>
    <mergeCell ref="AM311:AM312"/>
    <mergeCell ref="P312:V312"/>
    <mergeCell ref="AH312:AI312"/>
    <mergeCell ref="AK312:AL312"/>
    <mergeCell ref="J313:J314"/>
    <mergeCell ref="K313:K314"/>
    <mergeCell ref="L313:L314"/>
    <mergeCell ref="M313:M314"/>
    <mergeCell ref="AH313:AI313"/>
    <mergeCell ref="AK313:AL313"/>
    <mergeCell ref="J311:J312"/>
    <mergeCell ref="K311:K312"/>
    <mergeCell ref="L311:L312"/>
    <mergeCell ref="M311:M312"/>
    <mergeCell ref="AH311:AI311"/>
    <mergeCell ref="AK311:AL311"/>
    <mergeCell ref="AH309:AI309"/>
    <mergeCell ref="AK309:AL309"/>
    <mergeCell ref="AM309:AM310"/>
    <mergeCell ref="P310:V310"/>
    <mergeCell ref="AH310:AI310"/>
    <mergeCell ref="AK310:AL310"/>
    <mergeCell ref="AK307:AL307"/>
    <mergeCell ref="AM307:AM308"/>
    <mergeCell ref="P308:V308"/>
    <mergeCell ref="AH308:AI308"/>
    <mergeCell ref="AK308:AL308"/>
    <mergeCell ref="F309:I310"/>
    <mergeCell ref="J309:J310"/>
    <mergeCell ref="K309:K310"/>
    <mergeCell ref="L309:L310"/>
    <mergeCell ref="M309:M310"/>
    <mergeCell ref="AK305:AL305"/>
    <mergeCell ref="AM305:AM306"/>
    <mergeCell ref="P306:V306"/>
    <mergeCell ref="AH306:AI306"/>
    <mergeCell ref="AK306:AL306"/>
    <mergeCell ref="J307:J308"/>
    <mergeCell ref="K307:K308"/>
    <mergeCell ref="L307:L308"/>
    <mergeCell ref="M307:M308"/>
    <mergeCell ref="AH307:AI307"/>
    <mergeCell ref="AK303:AL303"/>
    <mergeCell ref="AM303:AM304"/>
    <mergeCell ref="P304:V304"/>
    <mergeCell ref="AH304:AI304"/>
    <mergeCell ref="AK304:AL304"/>
    <mergeCell ref="J305:J306"/>
    <mergeCell ref="K305:K306"/>
    <mergeCell ref="L305:L306"/>
    <mergeCell ref="M305:M306"/>
    <mergeCell ref="AH305:AI305"/>
    <mergeCell ref="AK301:AL301"/>
    <mergeCell ref="AM301:AM302"/>
    <mergeCell ref="P302:V302"/>
    <mergeCell ref="AH302:AI302"/>
    <mergeCell ref="AK302:AL302"/>
    <mergeCell ref="J303:J304"/>
    <mergeCell ref="K303:K304"/>
    <mergeCell ref="L303:L304"/>
    <mergeCell ref="M303:M304"/>
    <mergeCell ref="AH303:AI303"/>
    <mergeCell ref="AK299:AL299"/>
    <mergeCell ref="AM299:AM300"/>
    <mergeCell ref="P300:V300"/>
    <mergeCell ref="AH300:AI300"/>
    <mergeCell ref="AK300:AL300"/>
    <mergeCell ref="J301:J302"/>
    <mergeCell ref="K301:K302"/>
    <mergeCell ref="L301:L302"/>
    <mergeCell ref="M301:M302"/>
    <mergeCell ref="AH301:AI301"/>
    <mergeCell ref="AM297:AM298"/>
    <mergeCell ref="P298:V298"/>
    <mergeCell ref="AH298:AI298"/>
    <mergeCell ref="AK298:AL298"/>
    <mergeCell ref="F299:I302"/>
    <mergeCell ref="J299:J300"/>
    <mergeCell ref="K299:K300"/>
    <mergeCell ref="L299:L300"/>
    <mergeCell ref="M299:M300"/>
    <mergeCell ref="AH299:AI299"/>
    <mergeCell ref="AM287:AM288"/>
    <mergeCell ref="P288:V288"/>
    <mergeCell ref="AH288:AI288"/>
    <mergeCell ref="AK288:AL288"/>
    <mergeCell ref="AM295:AM296"/>
    <mergeCell ref="P296:V296"/>
    <mergeCell ref="AH296:AI296"/>
    <mergeCell ref="AK296:AL296"/>
    <mergeCell ref="J297:J298"/>
    <mergeCell ref="K297:K298"/>
    <mergeCell ref="L297:L298"/>
    <mergeCell ref="M297:M298"/>
    <mergeCell ref="AH297:AI297"/>
    <mergeCell ref="AK297:AL297"/>
    <mergeCell ref="AM293:AM294"/>
    <mergeCell ref="P294:V294"/>
    <mergeCell ref="AH294:AI294"/>
    <mergeCell ref="AK294:AL294"/>
    <mergeCell ref="J295:J296"/>
    <mergeCell ref="K295:K296"/>
    <mergeCell ref="L295:L296"/>
    <mergeCell ref="M295:M296"/>
    <mergeCell ref="AH295:AI295"/>
    <mergeCell ref="AK295:AL295"/>
    <mergeCell ref="J293:J294"/>
    <mergeCell ref="K293:K294"/>
    <mergeCell ref="L293:L294"/>
    <mergeCell ref="M293:M294"/>
    <mergeCell ref="AH293:AI293"/>
    <mergeCell ref="AK293:AL293"/>
    <mergeCell ref="F289:I292"/>
    <mergeCell ref="J289:J290"/>
    <mergeCell ref="K289:K290"/>
    <mergeCell ref="L289:L290"/>
    <mergeCell ref="M289:M290"/>
    <mergeCell ref="AK285:AL285"/>
    <mergeCell ref="AM285:AM286"/>
    <mergeCell ref="P286:V286"/>
    <mergeCell ref="AH286:AI286"/>
    <mergeCell ref="AK286:AL286"/>
    <mergeCell ref="J287:J288"/>
    <mergeCell ref="K287:K288"/>
    <mergeCell ref="L287:L288"/>
    <mergeCell ref="M287:M288"/>
    <mergeCell ref="AH287:AI287"/>
    <mergeCell ref="AM291:AM292"/>
    <mergeCell ref="P292:V292"/>
    <mergeCell ref="AH292:AI292"/>
    <mergeCell ref="AK292:AL292"/>
    <mergeCell ref="J291:J292"/>
    <mergeCell ref="K291:K292"/>
    <mergeCell ref="L291:L292"/>
    <mergeCell ref="M291:M292"/>
    <mergeCell ref="AH291:AI291"/>
    <mergeCell ref="AK291:AL291"/>
    <mergeCell ref="AH289:AI289"/>
    <mergeCell ref="AK289:AL289"/>
    <mergeCell ref="AM289:AM290"/>
    <mergeCell ref="P290:V290"/>
    <mergeCell ref="AH290:AI290"/>
    <mergeCell ref="AK290:AL290"/>
    <mergeCell ref="AK287:AL287"/>
    <mergeCell ref="AK283:AL283"/>
    <mergeCell ref="AM283:AM284"/>
    <mergeCell ref="P284:V284"/>
    <mergeCell ref="AH284:AI284"/>
    <mergeCell ref="AK284:AL284"/>
    <mergeCell ref="J285:J286"/>
    <mergeCell ref="K285:K286"/>
    <mergeCell ref="L285:L286"/>
    <mergeCell ref="M285:M286"/>
    <mergeCell ref="AH285:AI285"/>
    <mergeCell ref="AK281:AL281"/>
    <mergeCell ref="AM281:AM282"/>
    <mergeCell ref="P282:V282"/>
    <mergeCell ref="AH282:AI282"/>
    <mergeCell ref="AK282:AL282"/>
    <mergeCell ref="J283:J284"/>
    <mergeCell ref="K283:K284"/>
    <mergeCell ref="L283:L284"/>
    <mergeCell ref="M283:M284"/>
    <mergeCell ref="AH283:AI283"/>
    <mergeCell ref="AK279:AL279"/>
    <mergeCell ref="AM279:AM280"/>
    <mergeCell ref="P280:V280"/>
    <mergeCell ref="AH280:AI280"/>
    <mergeCell ref="AK280:AL280"/>
    <mergeCell ref="J281:J282"/>
    <mergeCell ref="K281:K282"/>
    <mergeCell ref="L281:L282"/>
    <mergeCell ref="M281:M282"/>
    <mergeCell ref="AH281:AI281"/>
    <mergeCell ref="F279:I280"/>
    <mergeCell ref="J279:J280"/>
    <mergeCell ref="K279:K280"/>
    <mergeCell ref="L279:L280"/>
    <mergeCell ref="M279:M280"/>
    <mergeCell ref="AH279:AI279"/>
    <mergeCell ref="M277:M278"/>
    <mergeCell ref="AH277:AI277"/>
    <mergeCell ref="AK277:AL277"/>
    <mergeCell ref="AM277:AM278"/>
    <mergeCell ref="P278:V278"/>
    <mergeCell ref="AH278:AI278"/>
    <mergeCell ref="AK278:AL278"/>
    <mergeCell ref="AH275:AI275"/>
    <mergeCell ref="AK275:AL275"/>
    <mergeCell ref="AM275:AM276"/>
    <mergeCell ref="P276:V276"/>
    <mergeCell ref="AH276:AI276"/>
    <mergeCell ref="AK276:AL276"/>
    <mergeCell ref="A275:D316"/>
    <mergeCell ref="E275:E276"/>
    <mergeCell ref="J275:J276"/>
    <mergeCell ref="K275:K276"/>
    <mergeCell ref="L275:L276"/>
    <mergeCell ref="M275:M276"/>
    <mergeCell ref="E277:E278"/>
    <mergeCell ref="J277:J278"/>
    <mergeCell ref="K277:K278"/>
    <mergeCell ref="L277:L278"/>
    <mergeCell ref="AG272:AG274"/>
    <mergeCell ref="AH272:AI272"/>
    <mergeCell ref="AJ272:AJ274"/>
    <mergeCell ref="AK272:AL272"/>
    <mergeCell ref="AH273:AI273"/>
    <mergeCell ref="AK273:AL273"/>
    <mergeCell ref="AH274:AI274"/>
    <mergeCell ref="AK274:AL274"/>
    <mergeCell ref="Z271:Z274"/>
    <mergeCell ref="AA271:AF271"/>
    <mergeCell ref="AG271:AI271"/>
    <mergeCell ref="AJ271:AL271"/>
    <mergeCell ref="AA272:AA274"/>
    <mergeCell ref="AB272:AB274"/>
    <mergeCell ref="AC272:AC274"/>
    <mergeCell ref="AD272:AD274"/>
    <mergeCell ref="AE272:AE274"/>
    <mergeCell ref="AF272:AF274"/>
    <mergeCell ref="N269:N274"/>
    <mergeCell ref="O269:W274"/>
    <mergeCell ref="X269:X274"/>
    <mergeCell ref="Y269:AF270"/>
    <mergeCell ref="AG269:AL270"/>
    <mergeCell ref="J270:J273"/>
    <mergeCell ref="K270:K273"/>
    <mergeCell ref="L270:L273"/>
    <mergeCell ref="M270:M273"/>
    <mergeCell ref="Y271:Y274"/>
    <mergeCell ref="AM262:AM263"/>
    <mergeCell ref="P263:V263"/>
    <mergeCell ref="AH263:AI263"/>
    <mergeCell ref="AK263:AL263"/>
    <mergeCell ref="A267:E274"/>
    <mergeCell ref="F267:I274"/>
    <mergeCell ref="J267:X268"/>
    <mergeCell ref="Y267:AL268"/>
    <mergeCell ref="AM267:AM274"/>
    <mergeCell ref="J269:M269"/>
    <mergeCell ref="J262:J263"/>
    <mergeCell ref="K262:K263"/>
    <mergeCell ref="L262:L263"/>
    <mergeCell ref="M262:M263"/>
    <mergeCell ref="AH262:AI262"/>
    <mergeCell ref="AK262:AL262"/>
    <mergeCell ref="AH260:AI260"/>
    <mergeCell ref="AK260:AL260"/>
    <mergeCell ref="AM260:AM261"/>
    <mergeCell ref="P261:V261"/>
    <mergeCell ref="AH261:AI261"/>
    <mergeCell ref="AK261:AL261"/>
    <mergeCell ref="AK258:AL258"/>
    <mergeCell ref="AM258:AM259"/>
    <mergeCell ref="P259:V259"/>
    <mergeCell ref="AH259:AI259"/>
    <mergeCell ref="AK259:AL259"/>
    <mergeCell ref="F260:I261"/>
    <mergeCell ref="J260:J261"/>
    <mergeCell ref="K260:K261"/>
    <mergeCell ref="L260:L261"/>
    <mergeCell ref="M260:M261"/>
    <mergeCell ref="AK256:AL256"/>
    <mergeCell ref="AM256:AM257"/>
    <mergeCell ref="P257:V257"/>
    <mergeCell ref="AH257:AI257"/>
    <mergeCell ref="AK257:AL257"/>
    <mergeCell ref="J258:J259"/>
    <mergeCell ref="K258:K259"/>
    <mergeCell ref="L258:L259"/>
    <mergeCell ref="M258:M259"/>
    <mergeCell ref="AH258:AI258"/>
    <mergeCell ref="AK254:AL254"/>
    <mergeCell ref="AM254:AM255"/>
    <mergeCell ref="P255:V255"/>
    <mergeCell ref="AH255:AI255"/>
    <mergeCell ref="AK255:AL255"/>
    <mergeCell ref="J256:J257"/>
    <mergeCell ref="K256:K257"/>
    <mergeCell ref="L256:L257"/>
    <mergeCell ref="M256:M257"/>
    <mergeCell ref="AH256:AI256"/>
    <mergeCell ref="AK252:AL252"/>
    <mergeCell ref="AM252:AM253"/>
    <mergeCell ref="P253:V253"/>
    <mergeCell ref="AH253:AI253"/>
    <mergeCell ref="AK253:AL253"/>
    <mergeCell ref="J254:J255"/>
    <mergeCell ref="K254:K255"/>
    <mergeCell ref="L254:L255"/>
    <mergeCell ref="M254:M255"/>
    <mergeCell ref="AH254:AI254"/>
    <mergeCell ref="F252:I253"/>
    <mergeCell ref="J252:J253"/>
    <mergeCell ref="K252:K253"/>
    <mergeCell ref="L252:L253"/>
    <mergeCell ref="M252:M253"/>
    <mergeCell ref="AH252:AI252"/>
    <mergeCell ref="AH250:AI250"/>
    <mergeCell ref="AK250:AL250"/>
    <mergeCell ref="AM250:AM251"/>
    <mergeCell ref="P251:V251"/>
    <mergeCell ref="AH251:AI251"/>
    <mergeCell ref="AK251:AL251"/>
    <mergeCell ref="AK248:AL248"/>
    <mergeCell ref="AM248:AM249"/>
    <mergeCell ref="P249:V249"/>
    <mergeCell ref="AH249:AI249"/>
    <mergeCell ref="AK249:AL249"/>
    <mergeCell ref="J250:J251"/>
    <mergeCell ref="K250:K251"/>
    <mergeCell ref="L250:L251"/>
    <mergeCell ref="M250:M251"/>
    <mergeCell ref="O250:W250"/>
    <mergeCell ref="AK246:AL246"/>
    <mergeCell ref="AM246:AM247"/>
    <mergeCell ref="P247:V247"/>
    <mergeCell ref="AH247:AI247"/>
    <mergeCell ref="AK247:AL247"/>
    <mergeCell ref="J248:J249"/>
    <mergeCell ref="K248:K249"/>
    <mergeCell ref="L248:L249"/>
    <mergeCell ref="M248:M249"/>
    <mergeCell ref="AH248:AI248"/>
    <mergeCell ref="AK244:AL244"/>
    <mergeCell ref="AM244:AM245"/>
    <mergeCell ref="P245:V245"/>
    <mergeCell ref="AH245:AI245"/>
    <mergeCell ref="AK245:AL245"/>
    <mergeCell ref="J246:J247"/>
    <mergeCell ref="K246:K247"/>
    <mergeCell ref="L246:L247"/>
    <mergeCell ref="M246:M247"/>
    <mergeCell ref="AH246:AI246"/>
    <mergeCell ref="F244:I245"/>
    <mergeCell ref="J244:J245"/>
    <mergeCell ref="K244:K245"/>
    <mergeCell ref="L244:L245"/>
    <mergeCell ref="M244:M245"/>
    <mergeCell ref="AH244:AI244"/>
    <mergeCell ref="AH242:AI242"/>
    <mergeCell ref="AK242:AL242"/>
    <mergeCell ref="AM242:AM243"/>
    <mergeCell ref="P243:V243"/>
    <mergeCell ref="AH243:AI243"/>
    <mergeCell ref="AK243:AL243"/>
    <mergeCell ref="AK240:AL240"/>
    <mergeCell ref="AM240:AM241"/>
    <mergeCell ref="P241:V241"/>
    <mergeCell ref="AH241:AI241"/>
    <mergeCell ref="AK241:AL241"/>
    <mergeCell ref="F242:I242"/>
    <mergeCell ref="J242:J243"/>
    <mergeCell ref="K242:K243"/>
    <mergeCell ref="L242:L243"/>
    <mergeCell ref="M242:M243"/>
    <mergeCell ref="AK238:AL238"/>
    <mergeCell ref="AM238:AM239"/>
    <mergeCell ref="P239:V239"/>
    <mergeCell ref="AH239:AI239"/>
    <mergeCell ref="AK239:AL239"/>
    <mergeCell ref="J240:J241"/>
    <mergeCell ref="K240:K241"/>
    <mergeCell ref="L240:L241"/>
    <mergeCell ref="M240:M241"/>
    <mergeCell ref="AH240:AI240"/>
    <mergeCell ref="AK236:AL236"/>
    <mergeCell ref="AM236:AM237"/>
    <mergeCell ref="P237:V237"/>
    <mergeCell ref="AH237:AI237"/>
    <mergeCell ref="AK237:AL237"/>
    <mergeCell ref="J238:J239"/>
    <mergeCell ref="K238:K239"/>
    <mergeCell ref="L238:L239"/>
    <mergeCell ref="M238:M239"/>
    <mergeCell ref="AH238:AI238"/>
    <mergeCell ref="AK234:AL234"/>
    <mergeCell ref="AM234:AM235"/>
    <mergeCell ref="P235:V235"/>
    <mergeCell ref="AH235:AI235"/>
    <mergeCell ref="AK235:AL235"/>
    <mergeCell ref="J236:J237"/>
    <mergeCell ref="K236:K237"/>
    <mergeCell ref="L236:L237"/>
    <mergeCell ref="M236:M237"/>
    <mergeCell ref="AH236:AI236"/>
    <mergeCell ref="AK232:AL232"/>
    <mergeCell ref="AM232:AM233"/>
    <mergeCell ref="P233:V233"/>
    <mergeCell ref="AH233:AI233"/>
    <mergeCell ref="AK233:AL233"/>
    <mergeCell ref="J234:J235"/>
    <mergeCell ref="K234:K235"/>
    <mergeCell ref="L234:L235"/>
    <mergeCell ref="M234:M235"/>
    <mergeCell ref="AH234:AI234"/>
    <mergeCell ref="F232:I233"/>
    <mergeCell ref="J232:J233"/>
    <mergeCell ref="K232:K233"/>
    <mergeCell ref="L232:L233"/>
    <mergeCell ref="M232:M233"/>
    <mergeCell ref="AH232:AI232"/>
    <mergeCell ref="AH230:AI230"/>
    <mergeCell ref="AK230:AL230"/>
    <mergeCell ref="AM230:AM231"/>
    <mergeCell ref="P231:V231"/>
    <mergeCell ref="AH231:AI231"/>
    <mergeCell ref="AK231:AL231"/>
    <mergeCell ref="AK228:AL228"/>
    <mergeCell ref="AM228:AM229"/>
    <mergeCell ref="P229:V229"/>
    <mergeCell ref="AH229:AI229"/>
    <mergeCell ref="AK229:AL229"/>
    <mergeCell ref="F230:I231"/>
    <mergeCell ref="J230:J231"/>
    <mergeCell ref="K230:K231"/>
    <mergeCell ref="L230:L231"/>
    <mergeCell ref="M230:M231"/>
    <mergeCell ref="AK226:AL226"/>
    <mergeCell ref="AM226:AM227"/>
    <mergeCell ref="P227:V227"/>
    <mergeCell ref="AH227:AI227"/>
    <mergeCell ref="AK227:AL227"/>
    <mergeCell ref="J228:J229"/>
    <mergeCell ref="K228:K229"/>
    <mergeCell ref="L228:L229"/>
    <mergeCell ref="M228:M229"/>
    <mergeCell ref="AH228:AI228"/>
    <mergeCell ref="AM224:AM225"/>
    <mergeCell ref="P225:V225"/>
    <mergeCell ref="AH225:AI225"/>
    <mergeCell ref="AK225:AL225"/>
    <mergeCell ref="F226:I229"/>
    <mergeCell ref="J226:J227"/>
    <mergeCell ref="K226:K227"/>
    <mergeCell ref="L226:L227"/>
    <mergeCell ref="M226:M227"/>
    <mergeCell ref="AH226:AI226"/>
    <mergeCell ref="AM222:AM223"/>
    <mergeCell ref="P223:V223"/>
    <mergeCell ref="AH223:AI223"/>
    <mergeCell ref="AK223:AL223"/>
    <mergeCell ref="J224:J225"/>
    <mergeCell ref="K224:K225"/>
    <mergeCell ref="L224:L225"/>
    <mergeCell ref="M224:M225"/>
    <mergeCell ref="AH224:AI224"/>
    <mergeCell ref="AK224:AL224"/>
    <mergeCell ref="J222:J223"/>
    <mergeCell ref="K222:K223"/>
    <mergeCell ref="L222:L223"/>
    <mergeCell ref="M222:M223"/>
    <mergeCell ref="AH222:AI222"/>
    <mergeCell ref="AK222:AL222"/>
    <mergeCell ref="L220:L221"/>
    <mergeCell ref="M220:M221"/>
    <mergeCell ref="AH220:AI220"/>
    <mergeCell ref="AK220:AL220"/>
    <mergeCell ref="AM220:AM221"/>
    <mergeCell ref="P221:V221"/>
    <mergeCell ref="AH221:AI221"/>
    <mergeCell ref="AK221:AL221"/>
    <mergeCell ref="AH218:AI218"/>
    <mergeCell ref="AK218:AL218"/>
    <mergeCell ref="AM218:AM219"/>
    <mergeCell ref="P219:V219"/>
    <mergeCell ref="AH219:AI219"/>
    <mergeCell ref="AK219:AL219"/>
    <mergeCell ref="A218:D263"/>
    <mergeCell ref="E218:E219"/>
    <mergeCell ref="J218:J219"/>
    <mergeCell ref="K218:K219"/>
    <mergeCell ref="L218:L219"/>
    <mergeCell ref="M218:M219"/>
    <mergeCell ref="E220:E221"/>
    <mergeCell ref="F220:I221"/>
    <mergeCell ref="J220:J221"/>
    <mergeCell ref="K220:K221"/>
    <mergeCell ref="AG215:AG217"/>
    <mergeCell ref="AH215:AI215"/>
    <mergeCell ref="AJ215:AJ217"/>
    <mergeCell ref="AK215:AL215"/>
    <mergeCell ref="AH216:AI216"/>
    <mergeCell ref="AK216:AL216"/>
    <mergeCell ref="AH217:AI217"/>
    <mergeCell ref="AK217:AL217"/>
    <mergeCell ref="Z214:Z217"/>
    <mergeCell ref="AA214:AF214"/>
    <mergeCell ref="AG214:AI214"/>
    <mergeCell ref="AJ214:AL214"/>
    <mergeCell ref="AA215:AA217"/>
    <mergeCell ref="AB215:AB217"/>
    <mergeCell ref="AC215:AC217"/>
    <mergeCell ref="AD215:AD217"/>
    <mergeCell ref="AE215:AE217"/>
    <mergeCell ref="AF215:AF217"/>
    <mergeCell ref="N212:N217"/>
    <mergeCell ref="O212:W217"/>
    <mergeCell ref="X212:X217"/>
    <mergeCell ref="Y212:AF213"/>
    <mergeCell ref="AG212:AL213"/>
    <mergeCell ref="J213:J216"/>
    <mergeCell ref="K213:K216"/>
    <mergeCell ref="L213:L216"/>
    <mergeCell ref="M213:M216"/>
    <mergeCell ref="Y214:Y217"/>
    <mergeCell ref="AM205:AM206"/>
    <mergeCell ref="P206:V206"/>
    <mergeCell ref="AH206:AI206"/>
    <mergeCell ref="AK206:AL206"/>
    <mergeCell ref="A210:E217"/>
    <mergeCell ref="F210:I217"/>
    <mergeCell ref="J210:X211"/>
    <mergeCell ref="Y210:AL211"/>
    <mergeCell ref="AM210:AM217"/>
    <mergeCell ref="J212:M212"/>
    <mergeCell ref="AM203:AM204"/>
    <mergeCell ref="P204:V204"/>
    <mergeCell ref="AH204:AI204"/>
    <mergeCell ref="AK204:AL204"/>
    <mergeCell ref="J205:J206"/>
    <mergeCell ref="K205:K206"/>
    <mergeCell ref="L205:L206"/>
    <mergeCell ref="M205:M206"/>
    <mergeCell ref="AH205:AI205"/>
    <mergeCell ref="AK205:AL205"/>
    <mergeCell ref="AM201:AM202"/>
    <mergeCell ref="P202:V202"/>
    <mergeCell ref="AH202:AI202"/>
    <mergeCell ref="AK202:AL202"/>
    <mergeCell ref="J203:J204"/>
    <mergeCell ref="K203:K204"/>
    <mergeCell ref="L203:L204"/>
    <mergeCell ref="M203:M204"/>
    <mergeCell ref="AH203:AI203"/>
    <mergeCell ref="AK203:AL203"/>
    <mergeCell ref="AM199:AM200"/>
    <mergeCell ref="P200:V200"/>
    <mergeCell ref="AH200:AI200"/>
    <mergeCell ref="AK200:AL200"/>
    <mergeCell ref="J201:J202"/>
    <mergeCell ref="K201:K202"/>
    <mergeCell ref="L201:L202"/>
    <mergeCell ref="M201:M202"/>
    <mergeCell ref="AH201:AI201"/>
    <mergeCell ref="AK201:AL201"/>
    <mergeCell ref="AM197:AM198"/>
    <mergeCell ref="P198:V198"/>
    <mergeCell ref="AH198:AI198"/>
    <mergeCell ref="AK198:AL198"/>
    <mergeCell ref="J199:J200"/>
    <mergeCell ref="K199:K200"/>
    <mergeCell ref="L199:L200"/>
    <mergeCell ref="M199:M200"/>
    <mergeCell ref="AH199:AI199"/>
    <mergeCell ref="AK199:AL199"/>
    <mergeCell ref="AM195:AM196"/>
    <mergeCell ref="P196:V196"/>
    <mergeCell ref="AH196:AI196"/>
    <mergeCell ref="AK196:AL196"/>
    <mergeCell ref="J197:J198"/>
    <mergeCell ref="K197:K198"/>
    <mergeCell ref="L197:L198"/>
    <mergeCell ref="M197:M198"/>
    <mergeCell ref="AH197:AI197"/>
    <mergeCell ref="AK197:AL197"/>
    <mergeCell ref="AM193:AM194"/>
    <mergeCell ref="P194:V194"/>
    <mergeCell ref="AH194:AI194"/>
    <mergeCell ref="AK194:AL194"/>
    <mergeCell ref="J195:J196"/>
    <mergeCell ref="K195:K196"/>
    <mergeCell ref="L195:L196"/>
    <mergeCell ref="M195:M196"/>
    <mergeCell ref="AH195:AI195"/>
    <mergeCell ref="AK195:AL195"/>
    <mergeCell ref="AM191:AM192"/>
    <mergeCell ref="P192:V192"/>
    <mergeCell ref="AH192:AI192"/>
    <mergeCell ref="AK192:AL192"/>
    <mergeCell ref="J193:J194"/>
    <mergeCell ref="K193:K194"/>
    <mergeCell ref="L193:L194"/>
    <mergeCell ref="M193:M194"/>
    <mergeCell ref="AH193:AI193"/>
    <mergeCell ref="AK193:AL193"/>
    <mergeCell ref="J191:J192"/>
    <mergeCell ref="K191:K192"/>
    <mergeCell ref="L191:L192"/>
    <mergeCell ref="M191:M192"/>
    <mergeCell ref="AH191:AI191"/>
    <mergeCell ref="AK191:AL191"/>
    <mergeCell ref="M189:M190"/>
    <mergeCell ref="AH189:AI189"/>
    <mergeCell ref="AK189:AL189"/>
    <mergeCell ref="AM189:AM190"/>
    <mergeCell ref="P190:V190"/>
    <mergeCell ref="AH190:AI190"/>
    <mergeCell ref="AK190:AL190"/>
    <mergeCell ref="AH187:AI187"/>
    <mergeCell ref="AK187:AL187"/>
    <mergeCell ref="AM187:AM188"/>
    <mergeCell ref="P188:V188"/>
    <mergeCell ref="AH188:AI188"/>
    <mergeCell ref="AK188:AL188"/>
    <mergeCell ref="A187:D190"/>
    <mergeCell ref="E187:E188"/>
    <mergeCell ref="J187:J188"/>
    <mergeCell ref="K187:K188"/>
    <mergeCell ref="L187:L188"/>
    <mergeCell ref="M187:M188"/>
    <mergeCell ref="E189:E190"/>
    <mergeCell ref="J189:J190"/>
    <mergeCell ref="K189:K190"/>
    <mergeCell ref="L189:L190"/>
    <mergeCell ref="M185:M186"/>
    <mergeCell ref="AH185:AI185"/>
    <mergeCell ref="AK185:AL185"/>
    <mergeCell ref="AM185:AM186"/>
    <mergeCell ref="P186:V186"/>
    <mergeCell ref="AH186:AI186"/>
    <mergeCell ref="AK186:AL186"/>
    <mergeCell ref="AH183:AI183"/>
    <mergeCell ref="AK183:AL183"/>
    <mergeCell ref="AM183:AM184"/>
    <mergeCell ref="P184:V184"/>
    <mergeCell ref="AH184:AI184"/>
    <mergeCell ref="AK184:AL184"/>
    <mergeCell ref="A183:D186"/>
    <mergeCell ref="E183:E184"/>
    <mergeCell ref="J183:J184"/>
    <mergeCell ref="K183:K184"/>
    <mergeCell ref="L183:L184"/>
    <mergeCell ref="M183:M184"/>
    <mergeCell ref="E185:E186"/>
    <mergeCell ref="J185:J186"/>
    <mergeCell ref="K185:K186"/>
    <mergeCell ref="L185:L186"/>
    <mergeCell ref="M181:M182"/>
    <mergeCell ref="AH181:AI181"/>
    <mergeCell ref="AK181:AL181"/>
    <mergeCell ref="AM181:AM182"/>
    <mergeCell ref="P182:V182"/>
    <mergeCell ref="AH182:AI182"/>
    <mergeCell ref="AK182:AL182"/>
    <mergeCell ref="AH179:AI179"/>
    <mergeCell ref="AK179:AL179"/>
    <mergeCell ref="AM179:AM180"/>
    <mergeCell ref="P180:V180"/>
    <mergeCell ref="AH180:AI180"/>
    <mergeCell ref="AK180:AL180"/>
    <mergeCell ref="A179:D182"/>
    <mergeCell ref="E179:E180"/>
    <mergeCell ref="J179:J180"/>
    <mergeCell ref="K179:K180"/>
    <mergeCell ref="L179:L180"/>
    <mergeCell ref="M179:M180"/>
    <mergeCell ref="E181:E182"/>
    <mergeCell ref="J181:J182"/>
    <mergeCell ref="K181:K182"/>
    <mergeCell ref="L181:L182"/>
    <mergeCell ref="M177:M178"/>
    <mergeCell ref="AH177:AI177"/>
    <mergeCell ref="AK177:AL177"/>
    <mergeCell ref="AM177:AM178"/>
    <mergeCell ref="P178:V178"/>
    <mergeCell ref="AH178:AI178"/>
    <mergeCell ref="AK178:AL178"/>
    <mergeCell ref="AH175:AI175"/>
    <mergeCell ref="AK175:AL175"/>
    <mergeCell ref="AM175:AM176"/>
    <mergeCell ref="P176:V176"/>
    <mergeCell ref="AH176:AI176"/>
    <mergeCell ref="AK176:AL176"/>
    <mergeCell ref="A175:D178"/>
    <mergeCell ref="E175:E176"/>
    <mergeCell ref="J175:J176"/>
    <mergeCell ref="K175:K176"/>
    <mergeCell ref="L175:L176"/>
    <mergeCell ref="M175:M176"/>
    <mergeCell ref="E177:E178"/>
    <mergeCell ref="J177:J178"/>
    <mergeCell ref="K177:K178"/>
    <mergeCell ref="L177:L178"/>
    <mergeCell ref="M173:M174"/>
    <mergeCell ref="AH173:AI173"/>
    <mergeCell ref="AK173:AL173"/>
    <mergeCell ref="AM173:AM174"/>
    <mergeCell ref="P174:V174"/>
    <mergeCell ref="AH174:AI174"/>
    <mergeCell ref="AK174:AL174"/>
    <mergeCell ref="AH171:AI171"/>
    <mergeCell ref="AK171:AL171"/>
    <mergeCell ref="AM171:AM172"/>
    <mergeCell ref="P172:V172"/>
    <mergeCell ref="AH172:AI172"/>
    <mergeCell ref="AK172:AL172"/>
    <mergeCell ref="A171:D174"/>
    <mergeCell ref="E171:E172"/>
    <mergeCell ref="J171:J172"/>
    <mergeCell ref="K171:K172"/>
    <mergeCell ref="L171:L172"/>
    <mergeCell ref="M171:M172"/>
    <mergeCell ref="E173:E174"/>
    <mergeCell ref="J173:J174"/>
    <mergeCell ref="K173:K174"/>
    <mergeCell ref="L173:L174"/>
    <mergeCell ref="AG168:AG170"/>
    <mergeCell ref="AH168:AI168"/>
    <mergeCell ref="AJ168:AJ170"/>
    <mergeCell ref="AK168:AL168"/>
    <mergeCell ref="AH169:AI169"/>
    <mergeCell ref="AK169:AL169"/>
    <mergeCell ref="AH170:AI170"/>
    <mergeCell ref="AK170:AL170"/>
    <mergeCell ref="Z167:Z170"/>
    <mergeCell ref="AA167:AF167"/>
    <mergeCell ref="AG167:AI167"/>
    <mergeCell ref="AJ167:AL167"/>
    <mergeCell ref="AA168:AA170"/>
    <mergeCell ref="AB168:AB170"/>
    <mergeCell ref="AC168:AC170"/>
    <mergeCell ref="AD168:AD170"/>
    <mergeCell ref="AE168:AE170"/>
    <mergeCell ref="AF168:AF170"/>
    <mergeCell ref="N165:N170"/>
    <mergeCell ref="O165:W170"/>
    <mergeCell ref="X165:X170"/>
    <mergeCell ref="Y165:AF166"/>
    <mergeCell ref="AG165:AL166"/>
    <mergeCell ref="J166:J169"/>
    <mergeCell ref="K166:K169"/>
    <mergeCell ref="L166:L169"/>
    <mergeCell ref="M166:M169"/>
    <mergeCell ref="Y167:Y170"/>
    <mergeCell ref="A163:E170"/>
    <mergeCell ref="F163:I170"/>
    <mergeCell ref="J163:X164"/>
    <mergeCell ref="Y163:AL164"/>
    <mergeCell ref="AM163:AM170"/>
    <mergeCell ref="J165:M165"/>
    <mergeCell ref="AM158:AM159"/>
    <mergeCell ref="P159:V159"/>
    <mergeCell ref="AH159:AI159"/>
    <mergeCell ref="AK159:AL159"/>
    <mergeCell ref="AM156:AM157"/>
    <mergeCell ref="P157:V157"/>
    <mergeCell ref="AH157:AI157"/>
    <mergeCell ref="AK157:AL157"/>
    <mergeCell ref="J158:J159"/>
    <mergeCell ref="K158:K159"/>
    <mergeCell ref="L158:L159"/>
    <mergeCell ref="M158:M159"/>
    <mergeCell ref="AH158:AI158"/>
    <mergeCell ref="AK158:AL158"/>
    <mergeCell ref="AM154:AM155"/>
    <mergeCell ref="P155:V155"/>
    <mergeCell ref="AH155:AI155"/>
    <mergeCell ref="AK155:AL155"/>
    <mergeCell ref="J156:J157"/>
    <mergeCell ref="K156:K157"/>
    <mergeCell ref="L156:L157"/>
    <mergeCell ref="M156:M157"/>
    <mergeCell ref="AH156:AI156"/>
    <mergeCell ref="AK156:AL156"/>
    <mergeCell ref="AM152:AM153"/>
    <mergeCell ref="P153:V153"/>
    <mergeCell ref="AH153:AI153"/>
    <mergeCell ref="AK153:AL153"/>
    <mergeCell ref="J154:J155"/>
    <mergeCell ref="K154:K155"/>
    <mergeCell ref="L154:L155"/>
    <mergeCell ref="M154:M155"/>
    <mergeCell ref="AH154:AI154"/>
    <mergeCell ref="AK154:AL154"/>
    <mergeCell ref="AM150:AM151"/>
    <mergeCell ref="P151:V151"/>
    <mergeCell ref="AH151:AI151"/>
    <mergeCell ref="AK151:AL151"/>
    <mergeCell ref="J152:J153"/>
    <mergeCell ref="K152:K153"/>
    <mergeCell ref="L152:L153"/>
    <mergeCell ref="M152:M153"/>
    <mergeCell ref="AH152:AI152"/>
    <mergeCell ref="AK152:AL152"/>
    <mergeCell ref="AM148:AM149"/>
    <mergeCell ref="P149:V149"/>
    <mergeCell ref="AH149:AI149"/>
    <mergeCell ref="AK149:AL149"/>
    <mergeCell ref="J150:J151"/>
    <mergeCell ref="K150:K151"/>
    <mergeCell ref="L150:L151"/>
    <mergeCell ref="M150:M151"/>
    <mergeCell ref="AH150:AI150"/>
    <mergeCell ref="AK150:AL150"/>
    <mergeCell ref="AM146:AM147"/>
    <mergeCell ref="P147:V147"/>
    <mergeCell ref="AH147:AI147"/>
    <mergeCell ref="AK147:AL147"/>
    <mergeCell ref="J148:J149"/>
    <mergeCell ref="K148:K149"/>
    <mergeCell ref="L148:L149"/>
    <mergeCell ref="M148:M149"/>
    <mergeCell ref="AH148:AI148"/>
    <mergeCell ref="AK148:AL148"/>
    <mergeCell ref="AM144:AM145"/>
    <mergeCell ref="P145:V145"/>
    <mergeCell ref="AH145:AI145"/>
    <mergeCell ref="AK145:AL145"/>
    <mergeCell ref="J146:J147"/>
    <mergeCell ref="K146:K147"/>
    <mergeCell ref="L146:L147"/>
    <mergeCell ref="M146:M147"/>
    <mergeCell ref="AH146:AI146"/>
    <mergeCell ref="AK146:AL146"/>
    <mergeCell ref="AM142:AM143"/>
    <mergeCell ref="P143:V143"/>
    <mergeCell ref="AH143:AI143"/>
    <mergeCell ref="AK143:AL143"/>
    <mergeCell ref="J144:J145"/>
    <mergeCell ref="K144:K145"/>
    <mergeCell ref="L144:L145"/>
    <mergeCell ref="M144:M145"/>
    <mergeCell ref="AH144:AI144"/>
    <mergeCell ref="AK144:AL144"/>
    <mergeCell ref="AM140:AM141"/>
    <mergeCell ref="P141:V141"/>
    <mergeCell ref="AH141:AI141"/>
    <mergeCell ref="AK141:AL141"/>
    <mergeCell ref="J142:J143"/>
    <mergeCell ref="K142:K143"/>
    <mergeCell ref="L142:L143"/>
    <mergeCell ref="M142:M143"/>
    <mergeCell ref="AH142:AI142"/>
    <mergeCell ref="AK142:AL142"/>
    <mergeCell ref="AM138:AM139"/>
    <mergeCell ref="P139:V139"/>
    <mergeCell ref="AH139:AI139"/>
    <mergeCell ref="AK139:AL139"/>
    <mergeCell ref="J140:J141"/>
    <mergeCell ref="K140:K141"/>
    <mergeCell ref="L140:L141"/>
    <mergeCell ref="M140:M141"/>
    <mergeCell ref="AH140:AI140"/>
    <mergeCell ref="AK140:AL140"/>
    <mergeCell ref="AM136:AM137"/>
    <mergeCell ref="P137:V137"/>
    <mergeCell ref="AH137:AI137"/>
    <mergeCell ref="AK137:AL137"/>
    <mergeCell ref="J138:J139"/>
    <mergeCell ref="K138:K139"/>
    <mergeCell ref="L138:L139"/>
    <mergeCell ref="M138:M139"/>
    <mergeCell ref="AH138:AI138"/>
    <mergeCell ref="AK138:AL138"/>
    <mergeCell ref="AM134:AM135"/>
    <mergeCell ref="P135:V135"/>
    <mergeCell ref="AH135:AI135"/>
    <mergeCell ref="AK135:AL135"/>
    <mergeCell ref="J136:J137"/>
    <mergeCell ref="K136:K137"/>
    <mergeCell ref="L136:L137"/>
    <mergeCell ref="M136:M137"/>
    <mergeCell ref="AH136:AI136"/>
    <mergeCell ref="AK136:AL136"/>
    <mergeCell ref="AM132:AM133"/>
    <mergeCell ref="P133:V133"/>
    <mergeCell ref="AH133:AI133"/>
    <mergeCell ref="AK133:AL133"/>
    <mergeCell ref="J134:J135"/>
    <mergeCell ref="K134:K135"/>
    <mergeCell ref="L134:L135"/>
    <mergeCell ref="M134:M135"/>
    <mergeCell ref="AH134:AI134"/>
    <mergeCell ref="AK134:AL134"/>
    <mergeCell ref="AM130:AM131"/>
    <mergeCell ref="P131:V131"/>
    <mergeCell ref="AH131:AI131"/>
    <mergeCell ref="AK131:AL131"/>
    <mergeCell ref="J132:J133"/>
    <mergeCell ref="K132:K133"/>
    <mergeCell ref="L132:L133"/>
    <mergeCell ref="M132:M133"/>
    <mergeCell ref="AH132:AI132"/>
    <mergeCell ref="AK132:AL132"/>
    <mergeCell ref="J130:J131"/>
    <mergeCell ref="K130:K131"/>
    <mergeCell ref="L130:L131"/>
    <mergeCell ref="M130:M131"/>
    <mergeCell ref="AH130:AI130"/>
    <mergeCell ref="AK130:AL130"/>
    <mergeCell ref="M128:M129"/>
    <mergeCell ref="O128:W128"/>
    <mergeCell ref="AH128:AI128"/>
    <mergeCell ref="AK128:AL128"/>
    <mergeCell ref="AM128:AM129"/>
    <mergeCell ref="P129:V129"/>
    <mergeCell ref="AH129:AI129"/>
    <mergeCell ref="AK129:AL129"/>
    <mergeCell ref="AH126:AI126"/>
    <mergeCell ref="AK126:AL126"/>
    <mergeCell ref="AM126:AM127"/>
    <mergeCell ref="P127:V127"/>
    <mergeCell ref="AH127:AI127"/>
    <mergeCell ref="AK127:AL127"/>
    <mergeCell ref="A126:D129"/>
    <mergeCell ref="E126:E127"/>
    <mergeCell ref="J126:J127"/>
    <mergeCell ref="K126:K127"/>
    <mergeCell ref="L126:L127"/>
    <mergeCell ref="M126:M127"/>
    <mergeCell ref="E128:E129"/>
    <mergeCell ref="J128:J129"/>
    <mergeCell ref="K128:K129"/>
    <mergeCell ref="L128:L129"/>
    <mergeCell ref="M124:M125"/>
    <mergeCell ref="AH124:AI124"/>
    <mergeCell ref="AK124:AL124"/>
    <mergeCell ref="AM124:AM125"/>
    <mergeCell ref="P125:V125"/>
    <mergeCell ref="AH125:AI125"/>
    <mergeCell ref="AK125:AL125"/>
    <mergeCell ref="O122:W122"/>
    <mergeCell ref="AH122:AI122"/>
    <mergeCell ref="AK122:AL122"/>
    <mergeCell ref="AM122:AM123"/>
    <mergeCell ref="P123:V123"/>
    <mergeCell ref="AH123:AI123"/>
    <mergeCell ref="AK123:AL123"/>
    <mergeCell ref="A122:D125"/>
    <mergeCell ref="E122:E123"/>
    <mergeCell ref="J122:J123"/>
    <mergeCell ref="K122:K123"/>
    <mergeCell ref="L122:L123"/>
    <mergeCell ref="M122:M123"/>
    <mergeCell ref="E124:E125"/>
    <mergeCell ref="J124:J125"/>
    <mergeCell ref="K124:K125"/>
    <mergeCell ref="L124:L125"/>
    <mergeCell ref="M120:M121"/>
    <mergeCell ref="O120:W120"/>
    <mergeCell ref="AH120:AI120"/>
    <mergeCell ref="AK120:AL120"/>
    <mergeCell ref="AM120:AM121"/>
    <mergeCell ref="P121:V121"/>
    <mergeCell ref="AH121:AI121"/>
    <mergeCell ref="AK121:AL121"/>
    <mergeCell ref="AH118:AI118"/>
    <mergeCell ref="AK118:AL118"/>
    <mergeCell ref="AM118:AM119"/>
    <mergeCell ref="P119:V119"/>
    <mergeCell ref="AH119:AI119"/>
    <mergeCell ref="AK119:AL119"/>
    <mergeCell ref="A118:D121"/>
    <mergeCell ref="E118:E119"/>
    <mergeCell ref="J118:J119"/>
    <mergeCell ref="K118:K119"/>
    <mergeCell ref="L118:L119"/>
    <mergeCell ref="M118:M119"/>
    <mergeCell ref="E120:E121"/>
    <mergeCell ref="J120:J121"/>
    <mergeCell ref="K120:K121"/>
    <mergeCell ref="L120:L121"/>
    <mergeCell ref="M116:M117"/>
    <mergeCell ref="AH116:AI116"/>
    <mergeCell ref="AK116:AL116"/>
    <mergeCell ref="AM116:AM117"/>
    <mergeCell ref="P117:V117"/>
    <mergeCell ref="AH117:AI117"/>
    <mergeCell ref="AK117:AL117"/>
    <mergeCell ref="AH114:AI114"/>
    <mergeCell ref="AK114:AL114"/>
    <mergeCell ref="AM114:AM115"/>
    <mergeCell ref="P115:V115"/>
    <mergeCell ref="AH115:AI115"/>
    <mergeCell ref="AK115:AL115"/>
    <mergeCell ref="A114:D117"/>
    <mergeCell ref="E114:E115"/>
    <mergeCell ref="J114:J115"/>
    <mergeCell ref="K114:K115"/>
    <mergeCell ref="L114:L115"/>
    <mergeCell ref="M114:M115"/>
    <mergeCell ref="E116:E117"/>
    <mergeCell ref="J116:J117"/>
    <mergeCell ref="K116:K117"/>
    <mergeCell ref="L116:L117"/>
    <mergeCell ref="L112:L113"/>
    <mergeCell ref="M112:M113"/>
    <mergeCell ref="O112:W112"/>
    <mergeCell ref="AH112:AI112"/>
    <mergeCell ref="AK112:AL112"/>
    <mergeCell ref="AM112:AM113"/>
    <mergeCell ref="P113:V113"/>
    <mergeCell ref="AH113:AI113"/>
    <mergeCell ref="AK113:AL113"/>
    <mergeCell ref="M110:M111"/>
    <mergeCell ref="O110:W110"/>
    <mergeCell ref="AH110:AI110"/>
    <mergeCell ref="AK110:AL110"/>
    <mergeCell ref="AM110:AM111"/>
    <mergeCell ref="P111:V111"/>
    <mergeCell ref="AH111:AI111"/>
    <mergeCell ref="AK111:AL111"/>
    <mergeCell ref="A110:D113"/>
    <mergeCell ref="E110:E111"/>
    <mergeCell ref="F110:I110"/>
    <mergeCell ref="J110:J111"/>
    <mergeCell ref="K110:K111"/>
    <mergeCell ref="L110:L111"/>
    <mergeCell ref="E112:E113"/>
    <mergeCell ref="F112:I112"/>
    <mergeCell ref="J112:J113"/>
    <mergeCell ref="K112:K113"/>
    <mergeCell ref="AG107:AG109"/>
    <mergeCell ref="AH107:AI107"/>
    <mergeCell ref="AJ107:AJ109"/>
    <mergeCell ref="AK107:AL107"/>
    <mergeCell ref="AH108:AI108"/>
    <mergeCell ref="AK108:AL108"/>
    <mergeCell ref="AH109:AI109"/>
    <mergeCell ref="AK109:AL109"/>
    <mergeCell ref="Z106:Z109"/>
    <mergeCell ref="AA106:AF106"/>
    <mergeCell ref="AG106:AI106"/>
    <mergeCell ref="AJ106:AL106"/>
    <mergeCell ref="AA107:AA109"/>
    <mergeCell ref="AB107:AB109"/>
    <mergeCell ref="AC107:AC109"/>
    <mergeCell ref="AD107:AD109"/>
    <mergeCell ref="AE107:AE109"/>
    <mergeCell ref="AF107:AF109"/>
    <mergeCell ref="N104:N109"/>
    <mergeCell ref="O104:W109"/>
    <mergeCell ref="X104:X109"/>
    <mergeCell ref="Y104:AF105"/>
    <mergeCell ref="AG104:AL105"/>
    <mergeCell ref="J105:J108"/>
    <mergeCell ref="K105:K108"/>
    <mergeCell ref="L105:L108"/>
    <mergeCell ref="M105:M108"/>
    <mergeCell ref="Y106:Y109"/>
    <mergeCell ref="A102:E109"/>
    <mergeCell ref="F102:I109"/>
    <mergeCell ref="J102:X103"/>
    <mergeCell ref="Y102:AL103"/>
    <mergeCell ref="AM102:AM109"/>
    <mergeCell ref="J104:M104"/>
    <mergeCell ref="A98:B98"/>
    <mergeCell ref="C98:D98"/>
    <mergeCell ref="P98:V98"/>
    <mergeCell ref="AH98:AI98"/>
    <mergeCell ref="AK98:AL98"/>
    <mergeCell ref="L97:L98"/>
    <mergeCell ref="M97:M98"/>
    <mergeCell ref="O97:W97"/>
    <mergeCell ref="AH97:AI97"/>
    <mergeCell ref="AK97:AL97"/>
    <mergeCell ref="AM97:AM98"/>
    <mergeCell ref="L93:L94"/>
    <mergeCell ref="M93:M94"/>
    <mergeCell ref="E91:E92"/>
    <mergeCell ref="J91:J92"/>
    <mergeCell ref="K91:K92"/>
    <mergeCell ref="L91:L92"/>
    <mergeCell ref="M91:M92"/>
    <mergeCell ref="AH91:AI91"/>
    <mergeCell ref="M95:M96"/>
    <mergeCell ref="O95:W95"/>
    <mergeCell ref="AH95:AI95"/>
    <mergeCell ref="AK95:AL95"/>
    <mergeCell ref="AM95:AM96"/>
    <mergeCell ref="P96:V96"/>
    <mergeCell ref="AH96:AI96"/>
    <mergeCell ref="AK96:AL96"/>
    <mergeCell ref="A95:D97"/>
    <mergeCell ref="E95:E96"/>
    <mergeCell ref="F95:I95"/>
    <mergeCell ref="J95:J96"/>
    <mergeCell ref="K95:K96"/>
    <mergeCell ref="L95:L96"/>
    <mergeCell ref="E97:E98"/>
    <mergeCell ref="F97:I97"/>
    <mergeCell ref="J97:J98"/>
    <mergeCell ref="K97:K98"/>
    <mergeCell ref="L89:L90"/>
    <mergeCell ref="M89:M90"/>
    <mergeCell ref="AH89:AI89"/>
    <mergeCell ref="AK89:AL89"/>
    <mergeCell ref="AM89:AM90"/>
    <mergeCell ref="P90:V90"/>
    <mergeCell ref="AH90:AI90"/>
    <mergeCell ref="AK90:AL90"/>
    <mergeCell ref="AK87:AL87"/>
    <mergeCell ref="AM87:AM88"/>
    <mergeCell ref="P88:V88"/>
    <mergeCell ref="AH88:AI88"/>
    <mergeCell ref="AK88:AL88"/>
    <mergeCell ref="A89:D94"/>
    <mergeCell ref="E89:E90"/>
    <mergeCell ref="F89:I90"/>
    <mergeCell ref="J89:J90"/>
    <mergeCell ref="K89:K90"/>
    <mergeCell ref="AH93:AI93"/>
    <mergeCell ref="AK93:AL93"/>
    <mergeCell ref="AM93:AM94"/>
    <mergeCell ref="P94:V94"/>
    <mergeCell ref="AH94:AI94"/>
    <mergeCell ref="AK94:AL94"/>
    <mergeCell ref="AK91:AL91"/>
    <mergeCell ref="AM91:AM92"/>
    <mergeCell ref="P92:V92"/>
    <mergeCell ref="AH92:AI92"/>
    <mergeCell ref="AK92:AL92"/>
    <mergeCell ref="E93:E94"/>
    <mergeCell ref="J93:J94"/>
    <mergeCell ref="K93:K94"/>
    <mergeCell ref="A77:D80"/>
    <mergeCell ref="E77:E78"/>
    <mergeCell ref="J77:J78"/>
    <mergeCell ref="K77:K78"/>
    <mergeCell ref="L77:L78"/>
    <mergeCell ref="AM85:AM86"/>
    <mergeCell ref="P86:V86"/>
    <mergeCell ref="AH86:AI86"/>
    <mergeCell ref="AK86:AL86"/>
    <mergeCell ref="F87:I87"/>
    <mergeCell ref="J87:J88"/>
    <mergeCell ref="K87:K88"/>
    <mergeCell ref="L87:L88"/>
    <mergeCell ref="M87:M88"/>
    <mergeCell ref="AH87:AI87"/>
    <mergeCell ref="J85:J86"/>
    <mergeCell ref="K85:K86"/>
    <mergeCell ref="L85:L86"/>
    <mergeCell ref="M85:M86"/>
    <mergeCell ref="AH85:AI85"/>
    <mergeCell ref="AK85:AL85"/>
    <mergeCell ref="M83:M84"/>
    <mergeCell ref="O83:W83"/>
    <mergeCell ref="AH83:AI83"/>
    <mergeCell ref="AK83:AL83"/>
    <mergeCell ref="AM83:AM84"/>
    <mergeCell ref="P84:V84"/>
    <mergeCell ref="AH84:AI84"/>
    <mergeCell ref="AK84:AL84"/>
    <mergeCell ref="O81:W81"/>
    <mergeCell ref="AH81:AI81"/>
    <mergeCell ref="AK81:AL81"/>
    <mergeCell ref="AM81:AM82"/>
    <mergeCell ref="P82:V82"/>
    <mergeCell ref="AH82:AI82"/>
    <mergeCell ref="AK82:AL82"/>
    <mergeCell ref="A81:D84"/>
    <mergeCell ref="E81:E82"/>
    <mergeCell ref="J81:J82"/>
    <mergeCell ref="K81:K82"/>
    <mergeCell ref="L81:L82"/>
    <mergeCell ref="M81:M82"/>
    <mergeCell ref="E83:E84"/>
    <mergeCell ref="J83:J84"/>
    <mergeCell ref="K83:K84"/>
    <mergeCell ref="L83:L84"/>
    <mergeCell ref="AM73:AM74"/>
    <mergeCell ref="P74:V74"/>
    <mergeCell ref="AH74:AI74"/>
    <mergeCell ref="AK74:AL74"/>
    <mergeCell ref="AH79:AI79"/>
    <mergeCell ref="AK79:AL79"/>
    <mergeCell ref="AM79:AM80"/>
    <mergeCell ref="P80:V80"/>
    <mergeCell ref="AH80:AI80"/>
    <mergeCell ref="AK80:AL80"/>
    <mergeCell ref="E79:E80"/>
    <mergeCell ref="J79:J80"/>
    <mergeCell ref="K79:K80"/>
    <mergeCell ref="L79:L80"/>
    <mergeCell ref="M79:M80"/>
    <mergeCell ref="O79:W79"/>
    <mergeCell ref="M77:M78"/>
    <mergeCell ref="AH77:AI77"/>
    <mergeCell ref="AK77:AL77"/>
    <mergeCell ref="AM77:AM78"/>
    <mergeCell ref="P78:V78"/>
    <mergeCell ref="AH78:AI78"/>
    <mergeCell ref="AK78:AL78"/>
    <mergeCell ref="A73:D76"/>
    <mergeCell ref="E73:E74"/>
    <mergeCell ref="J73:J74"/>
    <mergeCell ref="K73:K74"/>
    <mergeCell ref="L73:L74"/>
    <mergeCell ref="E71:E72"/>
    <mergeCell ref="J71:J72"/>
    <mergeCell ref="K71:K72"/>
    <mergeCell ref="L71:L72"/>
    <mergeCell ref="M71:M72"/>
    <mergeCell ref="AH71:AI71"/>
    <mergeCell ref="M69:M70"/>
    <mergeCell ref="AH69:AI69"/>
    <mergeCell ref="AK69:AL69"/>
    <mergeCell ref="AM69:AM70"/>
    <mergeCell ref="P70:V70"/>
    <mergeCell ref="AH70:AI70"/>
    <mergeCell ref="AK70:AL70"/>
    <mergeCell ref="AK75:AL75"/>
    <mergeCell ref="AM75:AM76"/>
    <mergeCell ref="P76:V76"/>
    <mergeCell ref="AH76:AI76"/>
    <mergeCell ref="AK76:AL76"/>
    <mergeCell ref="E75:E76"/>
    <mergeCell ref="J75:J76"/>
    <mergeCell ref="K75:K76"/>
    <mergeCell ref="L75:L76"/>
    <mergeCell ref="M75:M76"/>
    <mergeCell ref="AH75:AI75"/>
    <mergeCell ref="M73:M74"/>
    <mergeCell ref="AH73:AI73"/>
    <mergeCell ref="AK73:AL73"/>
    <mergeCell ref="AH68:AI68"/>
    <mergeCell ref="AK68:AL68"/>
    <mergeCell ref="A69:D72"/>
    <mergeCell ref="E69:E70"/>
    <mergeCell ref="F69:I71"/>
    <mergeCell ref="J69:J70"/>
    <mergeCell ref="K69:K70"/>
    <mergeCell ref="L69:L70"/>
    <mergeCell ref="AM65:AM66"/>
    <mergeCell ref="P66:V66"/>
    <mergeCell ref="AH66:AI66"/>
    <mergeCell ref="AK66:AL66"/>
    <mergeCell ref="J67:J68"/>
    <mergeCell ref="K67:K68"/>
    <mergeCell ref="L67:L68"/>
    <mergeCell ref="M67:M68"/>
    <mergeCell ref="AH67:AI67"/>
    <mergeCell ref="AK67:AL67"/>
    <mergeCell ref="J65:J66"/>
    <mergeCell ref="K65:K66"/>
    <mergeCell ref="L65:L66"/>
    <mergeCell ref="M65:M66"/>
    <mergeCell ref="AH65:AI65"/>
    <mergeCell ref="AK65:AL65"/>
    <mergeCell ref="AK71:AL71"/>
    <mergeCell ref="AM71:AM72"/>
    <mergeCell ref="P72:V72"/>
    <mergeCell ref="AH72:AI72"/>
    <mergeCell ref="AK72:AL72"/>
    <mergeCell ref="AM55:AM56"/>
    <mergeCell ref="P56:V56"/>
    <mergeCell ref="AH56:AI56"/>
    <mergeCell ref="AK56:AL56"/>
    <mergeCell ref="AH63:AI63"/>
    <mergeCell ref="AK63:AL63"/>
    <mergeCell ref="AM63:AM64"/>
    <mergeCell ref="P64:V64"/>
    <mergeCell ref="AH64:AI64"/>
    <mergeCell ref="AK64:AL64"/>
    <mergeCell ref="AM61:AM62"/>
    <mergeCell ref="P62:V62"/>
    <mergeCell ref="AH62:AI62"/>
    <mergeCell ref="AK62:AL62"/>
    <mergeCell ref="A63:D68"/>
    <mergeCell ref="F63:I63"/>
    <mergeCell ref="J63:J64"/>
    <mergeCell ref="K63:K64"/>
    <mergeCell ref="L63:L64"/>
    <mergeCell ref="M63:M64"/>
    <mergeCell ref="AM59:AM60"/>
    <mergeCell ref="P60:V60"/>
    <mergeCell ref="AH60:AI60"/>
    <mergeCell ref="AK60:AL60"/>
    <mergeCell ref="J61:J62"/>
    <mergeCell ref="K61:K62"/>
    <mergeCell ref="L61:L62"/>
    <mergeCell ref="M61:M62"/>
    <mergeCell ref="AH61:AI61"/>
    <mergeCell ref="AK61:AL61"/>
    <mergeCell ref="AM67:AM68"/>
    <mergeCell ref="P68:V68"/>
    <mergeCell ref="AH58:AI58"/>
    <mergeCell ref="AK58:AL58"/>
    <mergeCell ref="J59:J60"/>
    <mergeCell ref="K59:K60"/>
    <mergeCell ref="L59:L60"/>
    <mergeCell ref="M59:M60"/>
    <mergeCell ref="AH59:AI59"/>
    <mergeCell ref="AK59:AL59"/>
    <mergeCell ref="J57:J58"/>
    <mergeCell ref="K57:K58"/>
    <mergeCell ref="L57:L58"/>
    <mergeCell ref="M57:M58"/>
    <mergeCell ref="AH57:AI57"/>
    <mergeCell ref="AK57:AL57"/>
    <mergeCell ref="M55:M56"/>
    <mergeCell ref="AH55:AI55"/>
    <mergeCell ref="AK55:AL55"/>
    <mergeCell ref="AK53:AL53"/>
    <mergeCell ref="AM53:AM54"/>
    <mergeCell ref="P54:V54"/>
    <mergeCell ref="AH54:AI54"/>
    <mergeCell ref="AK54:AL54"/>
    <mergeCell ref="A55:D62"/>
    <mergeCell ref="F55:I55"/>
    <mergeCell ref="J55:J56"/>
    <mergeCell ref="K55:K56"/>
    <mergeCell ref="L55:L56"/>
    <mergeCell ref="F53:I53"/>
    <mergeCell ref="J53:J54"/>
    <mergeCell ref="K53:K54"/>
    <mergeCell ref="L53:L54"/>
    <mergeCell ref="M53:M54"/>
    <mergeCell ref="AH53:AI53"/>
    <mergeCell ref="AG50:AG52"/>
    <mergeCell ref="AH50:AI50"/>
    <mergeCell ref="AJ50:AJ52"/>
    <mergeCell ref="AK50:AL50"/>
    <mergeCell ref="AH51:AI51"/>
    <mergeCell ref="AK51:AL51"/>
    <mergeCell ref="AH52:AI52"/>
    <mergeCell ref="AK52:AL52"/>
    <mergeCell ref="AA50:AA52"/>
    <mergeCell ref="AB50:AB52"/>
    <mergeCell ref="AC50:AC52"/>
    <mergeCell ref="AD50:AD52"/>
    <mergeCell ref="AE50:AE52"/>
    <mergeCell ref="AF50:AF52"/>
    <mergeCell ref="AM57:AM58"/>
    <mergeCell ref="P58:V58"/>
    <mergeCell ref="AG47:AL48"/>
    <mergeCell ref="J48:J51"/>
    <mergeCell ref="K48:K51"/>
    <mergeCell ref="L48:L51"/>
    <mergeCell ref="M48:M51"/>
    <mergeCell ref="Y49:Y52"/>
    <mergeCell ref="Z49:Z52"/>
    <mergeCell ref="AA49:AF49"/>
    <mergeCell ref="AG49:AI49"/>
    <mergeCell ref="AJ49:AL49"/>
    <mergeCell ref="A45:E52"/>
    <mergeCell ref="F45:I52"/>
    <mergeCell ref="J45:X46"/>
    <mergeCell ref="Y45:AL46"/>
    <mergeCell ref="AM45:AM52"/>
    <mergeCell ref="J47:M47"/>
    <mergeCell ref="N47:N52"/>
    <mergeCell ref="O47:W52"/>
    <mergeCell ref="X47:X52"/>
    <mergeCell ref="Y47:AF48"/>
    <mergeCell ref="D15:L15"/>
    <mergeCell ref="M15:R15"/>
    <mergeCell ref="S15:X15"/>
    <mergeCell ref="Y15:AE15"/>
    <mergeCell ref="A20:C20"/>
    <mergeCell ref="D20:L20"/>
    <mergeCell ref="M20:R20"/>
    <mergeCell ref="S20:X20"/>
    <mergeCell ref="Y20:AE20"/>
    <mergeCell ref="AF20:AL20"/>
    <mergeCell ref="A19:C19"/>
    <mergeCell ref="D19:L19"/>
    <mergeCell ref="M19:R19"/>
    <mergeCell ref="S19:X19"/>
    <mergeCell ref="Y19:AE19"/>
    <mergeCell ref="AF19:AL19"/>
    <mergeCell ref="A18:C18"/>
    <mergeCell ref="D18:L18"/>
    <mergeCell ref="M18:R18"/>
    <mergeCell ref="S18:X18"/>
    <mergeCell ref="Y18:AE18"/>
    <mergeCell ref="AF18:AL18"/>
    <mergeCell ref="A11:I12"/>
    <mergeCell ref="K11:N11"/>
    <mergeCell ref="O11:AL11"/>
    <mergeCell ref="K12:N12"/>
    <mergeCell ref="O12:AC12"/>
    <mergeCell ref="AD12:AE12"/>
    <mergeCell ref="AF12:AL12"/>
    <mergeCell ref="A7:I7"/>
    <mergeCell ref="K7:AL7"/>
    <mergeCell ref="A8:I10"/>
    <mergeCell ref="K8:AL8"/>
    <mergeCell ref="K9:AL9"/>
    <mergeCell ref="K10:AL10"/>
    <mergeCell ref="A17:C17"/>
    <mergeCell ref="D17:L17"/>
    <mergeCell ref="M17:R17"/>
    <mergeCell ref="S17:X17"/>
    <mergeCell ref="Y17:AE17"/>
    <mergeCell ref="AF17:AL17"/>
    <mergeCell ref="AF15:AL15"/>
    <mergeCell ref="A16:C16"/>
    <mergeCell ref="D16:L16"/>
    <mergeCell ref="M16:R16"/>
    <mergeCell ref="S16:X16"/>
    <mergeCell ref="Y16:AE16"/>
    <mergeCell ref="AF16:AL16"/>
    <mergeCell ref="A14:L14"/>
    <mergeCell ref="N14:R14"/>
    <mergeCell ref="S14:X14"/>
    <mergeCell ref="Y14:AE14"/>
    <mergeCell ref="AG14:AL14"/>
    <mergeCell ref="A15:C15"/>
  </mergeCells>
  <phoneticPr fontId="1"/>
  <dataValidations count="2">
    <dataValidation type="list" imeMode="on" allowBlank="1" showInputMessage="1" sqref="D15:D20" xr:uid="{41DD771A-32F7-41AB-A83D-FD2B1F24117F}">
      <formula1>$AN$14:$AN$26</formula1>
    </dataValidation>
    <dataValidation type="list" allowBlank="1" showInputMessage="1" showErrorMessage="1" sqref="E130" xr:uid="{88A1671A-0752-4E7D-B336-5EDC9278B9C1}">
      <formula1>"-,２,１"</formula1>
    </dataValidation>
  </dataValidations>
  <printOptions horizontalCentered="1"/>
  <pageMargins left="0.55118110236220474" right="0.35433070866141736" top="0.39370078740157483" bottom="0.35433070866141736" header="0.31496062992125984" footer="0.19685039370078741"/>
  <pageSetup paperSize="9" scale="95" fitToHeight="0" orientation="portrait" r:id="rId1"/>
  <headerFooter>
    <oddFooter>&amp;L&amp;"BIZ UD明朝 Medium,標準"&amp;8 2026/04/01改訂&amp;R&amp;"BIZ UD明朝 Medium,標準"&amp;8一般財団法人ベターリビング</oddFooter>
  </headerFooter>
  <rowBreaks count="11" manualBreakCount="11">
    <brk id="42" max="16383" man="1"/>
    <brk id="99" max="37" man="1"/>
    <brk id="160" max="37" man="1"/>
    <brk id="207" max="37" man="1"/>
    <brk id="264" max="37" man="1"/>
    <brk id="317" max="37" man="1"/>
    <brk id="376" max="37" man="1"/>
    <brk id="435" max="37" man="1"/>
    <brk id="490" max="37" man="1"/>
    <brk id="539" max="37" man="1"/>
    <brk id="590" max="3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3EF10-6E7E-4C51-85D0-3EF09EECB9EB}">
  <sheetPr codeName="Sheet6">
    <tabColor theme="8" tint="0.39997558519241921"/>
    <pageSetUpPr fitToPage="1"/>
  </sheetPr>
  <dimension ref="A1:BB755"/>
  <sheetViews>
    <sheetView showGridLines="0" showZeros="0" zoomScaleNormal="100" zoomScaleSheetLayoutView="100" workbookViewId="0">
      <selection activeCell="J13" sqref="J13:AK13"/>
    </sheetView>
  </sheetViews>
  <sheetFormatPr defaultColWidth="9" defaultRowHeight="12.75"/>
  <cols>
    <col min="1" max="9" width="2.125" style="5" customWidth="1"/>
    <col min="10" max="14" width="2.625" style="5" customWidth="1"/>
    <col min="15" max="15" width="1.625" style="5" customWidth="1"/>
    <col min="16" max="16" width="2.625" style="5" customWidth="1"/>
    <col min="17" max="21" width="2.125" style="5" customWidth="1"/>
    <col min="22" max="22" width="2.625" style="5" customWidth="1"/>
    <col min="23" max="23" width="1.625" style="5" customWidth="1"/>
    <col min="24" max="25" width="2.125" style="5" customWidth="1"/>
    <col min="26" max="34" width="2.5" style="5" customWidth="1"/>
    <col min="35" max="38" width="2.125" style="5" customWidth="1"/>
    <col min="39" max="52" width="2.625" style="5" hidden="1" customWidth="1"/>
    <col min="53" max="53" width="2.125" style="271" hidden="1" customWidth="1"/>
    <col min="54" max="207" width="2.625" style="5" customWidth="1"/>
    <col min="208" max="16384" width="9" style="5"/>
  </cols>
  <sheetData>
    <row r="1" spans="1:40" s="1"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40" s="1" customFormat="1" ht="20.100000000000001" customHeight="1">
      <c r="A2" s="4" t="s">
        <v>688</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6" t="s">
        <v>85</v>
      </c>
      <c r="AM2" s="5"/>
    </row>
    <row r="3" spans="1:40" s="1" customFormat="1" ht="17.100000000000001" customHeight="1">
      <c r="A3" s="392" t="s">
        <v>699</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40" s="1" customFormat="1" ht="17.100000000000001" customHeight="1">
      <c r="A4" s="5"/>
      <c r="B4" s="140" t="s">
        <v>86</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40" s="1" customFormat="1" ht="17.100000000000001" customHeight="1">
      <c r="A5" s="5"/>
      <c r="B5" s="140" t="s">
        <v>87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40" s="1" customFormat="1" ht="17.100000000000001"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40" s="1" customFormat="1" ht="20.100000000000001" customHeight="1" thickBot="1">
      <c r="A7" s="5"/>
      <c r="B7" s="140" t="s">
        <v>88</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row>
    <row r="8" spans="1:40" s="1" customFormat="1" ht="24.95" customHeight="1">
      <c r="A8" s="415" t="s">
        <v>89</v>
      </c>
      <c r="B8" s="416"/>
      <c r="C8" s="416"/>
      <c r="D8" s="416"/>
      <c r="E8" s="416"/>
      <c r="F8" s="416"/>
      <c r="G8" s="416"/>
      <c r="H8" s="416"/>
      <c r="I8" s="417"/>
      <c r="J8" s="338"/>
      <c r="K8" s="454" t="str">
        <f>表示項目選択・建物情報!$L$2</f>
        <v>○○　○○　様邸新築工事</v>
      </c>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5"/>
      <c r="AM8" s="5"/>
    </row>
    <row r="9" spans="1:40" s="1" customFormat="1" ht="12.95" customHeight="1">
      <c r="A9" s="397" t="s">
        <v>90</v>
      </c>
      <c r="B9" s="398"/>
      <c r="C9" s="398"/>
      <c r="D9" s="398"/>
      <c r="E9" s="398"/>
      <c r="F9" s="398"/>
      <c r="G9" s="398"/>
      <c r="H9" s="398"/>
      <c r="I9" s="399"/>
      <c r="J9" s="339"/>
      <c r="K9" s="456">
        <f>表示項目選択・建物情報!$L$3</f>
        <v>1</v>
      </c>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7"/>
      <c r="AM9" s="5"/>
    </row>
    <row r="10" spans="1:40" s="1" customFormat="1" ht="12.95" customHeight="1">
      <c r="A10" s="418"/>
      <c r="B10" s="419"/>
      <c r="C10" s="419"/>
      <c r="D10" s="419"/>
      <c r="E10" s="419"/>
      <c r="F10" s="419"/>
      <c r="G10" s="419"/>
      <c r="H10" s="419"/>
      <c r="I10" s="420"/>
      <c r="J10" s="340"/>
      <c r="K10" s="458">
        <f>表示項目選択・建物情報!$L$4</f>
        <v>2</v>
      </c>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9"/>
      <c r="AM10" s="5"/>
    </row>
    <row r="11" spans="1:40" s="1" customFormat="1" ht="12.95" customHeight="1">
      <c r="A11" s="421"/>
      <c r="B11" s="422"/>
      <c r="C11" s="422"/>
      <c r="D11" s="422"/>
      <c r="E11" s="422"/>
      <c r="F11" s="422"/>
      <c r="G11" s="422"/>
      <c r="H11" s="422"/>
      <c r="I11" s="423"/>
      <c r="J11" s="341"/>
      <c r="K11" s="444">
        <f>表示項目選択・建物情報!$L$5</f>
        <v>3</v>
      </c>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5"/>
      <c r="AM11" s="5"/>
    </row>
    <row r="12" spans="1:40" s="1" customFormat="1" ht="24.95" customHeight="1">
      <c r="A12" s="397" t="s">
        <v>91</v>
      </c>
      <c r="B12" s="398"/>
      <c r="C12" s="398"/>
      <c r="D12" s="398"/>
      <c r="E12" s="398"/>
      <c r="F12" s="398"/>
      <c r="G12" s="398"/>
      <c r="H12" s="398"/>
      <c r="I12" s="399"/>
      <c r="J12" s="141"/>
      <c r="K12" s="446" t="s">
        <v>690</v>
      </c>
      <c r="L12" s="446"/>
      <c r="M12" s="446"/>
      <c r="N12" s="447"/>
      <c r="O12" s="477">
        <f>表示項目選択・建物情報!$R$6</f>
        <v>4</v>
      </c>
      <c r="P12" s="478"/>
      <c r="Q12" s="478"/>
      <c r="R12" s="478"/>
      <c r="S12" s="478"/>
      <c r="T12" s="478"/>
      <c r="U12" s="478"/>
      <c r="V12" s="478"/>
      <c r="W12" s="478"/>
      <c r="X12" s="478"/>
      <c r="Y12" s="478"/>
      <c r="Z12" s="478"/>
      <c r="AA12" s="478"/>
      <c r="AB12" s="478"/>
      <c r="AC12" s="478"/>
      <c r="AD12" s="478"/>
      <c r="AE12" s="478"/>
      <c r="AF12" s="478"/>
      <c r="AG12" s="478"/>
      <c r="AH12" s="478"/>
      <c r="AI12" s="478"/>
      <c r="AJ12" s="478"/>
      <c r="AK12" s="478"/>
      <c r="AL12" s="479"/>
      <c r="AM12" s="5"/>
    </row>
    <row r="13" spans="1:40" s="1" customFormat="1" ht="24.95" customHeight="1" thickBot="1">
      <c r="A13" s="400"/>
      <c r="B13" s="401"/>
      <c r="C13" s="401"/>
      <c r="D13" s="401"/>
      <c r="E13" s="401"/>
      <c r="F13" s="401"/>
      <c r="G13" s="401"/>
      <c r="H13" s="401"/>
      <c r="I13" s="402"/>
      <c r="J13" s="337"/>
      <c r="K13" s="448" t="s">
        <v>691</v>
      </c>
      <c r="L13" s="448"/>
      <c r="M13" s="448"/>
      <c r="N13" s="449"/>
      <c r="O13" s="480">
        <f>表示項目選択・建物情報!$R$7</f>
        <v>5</v>
      </c>
      <c r="P13" s="481"/>
      <c r="Q13" s="481"/>
      <c r="R13" s="481"/>
      <c r="S13" s="481"/>
      <c r="T13" s="481"/>
      <c r="U13" s="481"/>
      <c r="V13" s="481"/>
      <c r="W13" s="481"/>
      <c r="X13" s="481"/>
      <c r="Y13" s="481"/>
      <c r="Z13" s="481"/>
      <c r="AA13" s="481"/>
      <c r="AB13" s="481"/>
      <c r="AC13" s="481"/>
      <c r="AD13" s="408" t="s">
        <v>92</v>
      </c>
      <c r="AE13" s="409"/>
      <c r="AF13" s="481">
        <f>表示項目選択・建物情報!$AI$7</f>
        <v>6</v>
      </c>
      <c r="AG13" s="481"/>
      <c r="AH13" s="481"/>
      <c r="AI13" s="481"/>
      <c r="AJ13" s="481"/>
      <c r="AK13" s="481"/>
      <c r="AL13" s="482"/>
      <c r="AM13" s="5"/>
    </row>
    <row r="14" spans="1:40" s="1" customFormat="1" ht="17.100000000000001" customHeight="1" thickBo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row>
    <row r="15" spans="1:40" s="1" customFormat="1" ht="24.95" customHeight="1">
      <c r="A15" s="450" t="s">
        <v>93</v>
      </c>
      <c r="B15" s="451"/>
      <c r="C15" s="451"/>
      <c r="D15" s="451"/>
      <c r="E15" s="451"/>
      <c r="F15" s="451"/>
      <c r="G15" s="451"/>
      <c r="H15" s="451"/>
      <c r="I15" s="451"/>
      <c r="J15" s="451"/>
      <c r="K15" s="451"/>
      <c r="L15" s="452"/>
      <c r="M15" s="141" t="s">
        <v>94</v>
      </c>
      <c r="N15" s="472" t="s">
        <v>95</v>
      </c>
      <c r="O15" s="472"/>
      <c r="P15" s="472"/>
      <c r="Q15" s="472"/>
      <c r="R15" s="473"/>
      <c r="S15" s="446" t="s">
        <v>96</v>
      </c>
      <c r="T15" s="446"/>
      <c r="U15" s="446"/>
      <c r="V15" s="446"/>
      <c r="W15" s="446"/>
      <c r="X15" s="446"/>
      <c r="Y15" s="474" t="s">
        <v>97</v>
      </c>
      <c r="Z15" s="446"/>
      <c r="AA15" s="446"/>
      <c r="AB15" s="446"/>
      <c r="AC15" s="446"/>
      <c r="AD15" s="446"/>
      <c r="AE15" s="446"/>
      <c r="AF15" s="142" t="s">
        <v>98</v>
      </c>
      <c r="AG15" s="475" t="s">
        <v>99</v>
      </c>
      <c r="AH15" s="475"/>
      <c r="AI15" s="475"/>
      <c r="AJ15" s="475"/>
      <c r="AK15" s="475"/>
      <c r="AL15" s="476"/>
      <c r="AM15" s="5"/>
      <c r="AN15" s="2" t="s">
        <v>100</v>
      </c>
    </row>
    <row r="16" spans="1:40" s="1" customFormat="1" ht="24.95" customHeight="1">
      <c r="A16" s="450" t="s">
        <v>101</v>
      </c>
      <c r="B16" s="451"/>
      <c r="C16" s="452"/>
      <c r="D16" s="403" t="s">
        <v>102</v>
      </c>
      <c r="E16" s="404"/>
      <c r="F16" s="404"/>
      <c r="G16" s="404"/>
      <c r="H16" s="404"/>
      <c r="I16" s="404"/>
      <c r="J16" s="404"/>
      <c r="K16" s="404"/>
      <c r="L16" s="453"/>
      <c r="M16" s="460"/>
      <c r="N16" s="461"/>
      <c r="O16" s="461"/>
      <c r="P16" s="461"/>
      <c r="Q16" s="461"/>
      <c r="R16" s="462"/>
      <c r="S16" s="460"/>
      <c r="T16" s="461"/>
      <c r="U16" s="461"/>
      <c r="V16" s="461"/>
      <c r="W16" s="461"/>
      <c r="X16" s="462"/>
      <c r="Y16" s="463"/>
      <c r="Z16" s="464"/>
      <c r="AA16" s="464"/>
      <c r="AB16" s="464"/>
      <c r="AC16" s="464"/>
      <c r="AD16" s="464"/>
      <c r="AE16" s="465"/>
      <c r="AF16" s="469"/>
      <c r="AG16" s="470"/>
      <c r="AH16" s="470"/>
      <c r="AI16" s="470"/>
      <c r="AJ16" s="470"/>
      <c r="AK16" s="470"/>
      <c r="AL16" s="471"/>
      <c r="AM16" s="5"/>
      <c r="AN16" s="2" t="s">
        <v>102</v>
      </c>
    </row>
    <row r="17" spans="1:53" s="1" customFormat="1" ht="24.95" customHeight="1">
      <c r="A17" s="450" t="s">
        <v>103</v>
      </c>
      <c r="B17" s="451"/>
      <c r="C17" s="452"/>
      <c r="D17" s="403" t="s">
        <v>104</v>
      </c>
      <c r="E17" s="404"/>
      <c r="F17" s="404"/>
      <c r="G17" s="404"/>
      <c r="H17" s="404"/>
      <c r="I17" s="404"/>
      <c r="J17" s="404"/>
      <c r="K17" s="404"/>
      <c r="L17" s="453"/>
      <c r="M17" s="460"/>
      <c r="N17" s="461"/>
      <c r="O17" s="461"/>
      <c r="P17" s="461"/>
      <c r="Q17" s="461"/>
      <c r="R17" s="462"/>
      <c r="S17" s="460"/>
      <c r="T17" s="461"/>
      <c r="U17" s="461"/>
      <c r="V17" s="461"/>
      <c r="W17" s="461"/>
      <c r="X17" s="462"/>
      <c r="Y17" s="463"/>
      <c r="Z17" s="464"/>
      <c r="AA17" s="464"/>
      <c r="AB17" s="464"/>
      <c r="AC17" s="464"/>
      <c r="AD17" s="464"/>
      <c r="AE17" s="465"/>
      <c r="AF17" s="469"/>
      <c r="AG17" s="470"/>
      <c r="AH17" s="470"/>
      <c r="AI17" s="470"/>
      <c r="AJ17" s="470"/>
      <c r="AK17" s="470"/>
      <c r="AL17" s="471"/>
      <c r="AM17" s="5"/>
      <c r="AN17" s="2" t="s">
        <v>104</v>
      </c>
    </row>
    <row r="18" spans="1:53" s="1" customFormat="1" ht="24.95" customHeight="1">
      <c r="A18" s="450" t="s">
        <v>105</v>
      </c>
      <c r="B18" s="451"/>
      <c r="C18" s="452"/>
      <c r="D18" s="403" t="s">
        <v>106</v>
      </c>
      <c r="E18" s="404"/>
      <c r="F18" s="404"/>
      <c r="G18" s="404"/>
      <c r="H18" s="404"/>
      <c r="I18" s="404"/>
      <c r="J18" s="404"/>
      <c r="K18" s="404"/>
      <c r="L18" s="453"/>
      <c r="M18" s="460"/>
      <c r="N18" s="461"/>
      <c r="O18" s="461"/>
      <c r="P18" s="461"/>
      <c r="Q18" s="461"/>
      <c r="R18" s="462"/>
      <c r="S18" s="460"/>
      <c r="T18" s="461"/>
      <c r="U18" s="461"/>
      <c r="V18" s="461"/>
      <c r="W18" s="461"/>
      <c r="X18" s="462"/>
      <c r="Y18" s="463"/>
      <c r="Z18" s="464"/>
      <c r="AA18" s="464"/>
      <c r="AB18" s="464"/>
      <c r="AC18" s="464"/>
      <c r="AD18" s="464"/>
      <c r="AE18" s="465"/>
      <c r="AF18" s="469"/>
      <c r="AG18" s="470"/>
      <c r="AH18" s="470"/>
      <c r="AI18" s="470"/>
      <c r="AJ18" s="470"/>
      <c r="AK18" s="470"/>
      <c r="AL18" s="471"/>
      <c r="AM18" s="5"/>
      <c r="AN18" s="2" t="s">
        <v>106</v>
      </c>
    </row>
    <row r="19" spans="1:53" s="1" customFormat="1" ht="24.95" customHeight="1">
      <c r="A19" s="450" t="s">
        <v>107</v>
      </c>
      <c r="B19" s="451"/>
      <c r="C19" s="452"/>
      <c r="D19" s="403" t="s">
        <v>108</v>
      </c>
      <c r="E19" s="404"/>
      <c r="F19" s="404"/>
      <c r="G19" s="404"/>
      <c r="H19" s="404"/>
      <c r="I19" s="404"/>
      <c r="J19" s="404"/>
      <c r="K19" s="404"/>
      <c r="L19" s="453"/>
      <c r="M19" s="460"/>
      <c r="N19" s="461"/>
      <c r="O19" s="461"/>
      <c r="P19" s="461"/>
      <c r="Q19" s="461"/>
      <c r="R19" s="462"/>
      <c r="S19" s="460"/>
      <c r="T19" s="461"/>
      <c r="U19" s="461"/>
      <c r="V19" s="461"/>
      <c r="W19" s="461"/>
      <c r="X19" s="462"/>
      <c r="Y19" s="463"/>
      <c r="Z19" s="464"/>
      <c r="AA19" s="464"/>
      <c r="AB19" s="464"/>
      <c r="AC19" s="464"/>
      <c r="AD19" s="464"/>
      <c r="AE19" s="465"/>
      <c r="AF19" s="469"/>
      <c r="AG19" s="470"/>
      <c r="AH19" s="470"/>
      <c r="AI19" s="470"/>
      <c r="AJ19" s="470"/>
      <c r="AK19" s="470"/>
      <c r="AL19" s="471"/>
      <c r="AM19" s="5"/>
      <c r="AN19" s="2" t="s">
        <v>108</v>
      </c>
    </row>
    <row r="20" spans="1:53" s="1" customFormat="1" ht="24.95" customHeight="1">
      <c r="A20" s="450" t="s">
        <v>109</v>
      </c>
      <c r="B20" s="451"/>
      <c r="C20" s="452"/>
      <c r="D20" s="403"/>
      <c r="E20" s="404"/>
      <c r="F20" s="404"/>
      <c r="G20" s="404"/>
      <c r="H20" s="404"/>
      <c r="I20" s="404"/>
      <c r="J20" s="404"/>
      <c r="K20" s="404"/>
      <c r="L20" s="453"/>
      <c r="M20" s="460"/>
      <c r="N20" s="461"/>
      <c r="O20" s="461"/>
      <c r="P20" s="461"/>
      <c r="Q20" s="461"/>
      <c r="R20" s="462"/>
      <c r="S20" s="460"/>
      <c r="T20" s="461"/>
      <c r="U20" s="461"/>
      <c r="V20" s="461"/>
      <c r="W20" s="461"/>
      <c r="X20" s="462"/>
      <c r="Y20" s="463"/>
      <c r="Z20" s="464"/>
      <c r="AA20" s="464"/>
      <c r="AB20" s="464"/>
      <c r="AC20" s="464"/>
      <c r="AD20" s="464"/>
      <c r="AE20" s="465"/>
      <c r="AF20" s="469"/>
      <c r="AG20" s="470"/>
      <c r="AH20" s="470"/>
      <c r="AI20" s="470"/>
      <c r="AJ20" s="470"/>
      <c r="AK20" s="470"/>
      <c r="AL20" s="471"/>
      <c r="AM20" s="5"/>
      <c r="AN20" s="2" t="s">
        <v>110</v>
      </c>
    </row>
    <row r="21" spans="1:53" s="1" customFormat="1" ht="24.95" customHeight="1" thickBot="1">
      <c r="A21" s="450" t="s">
        <v>111</v>
      </c>
      <c r="B21" s="451"/>
      <c r="C21" s="452"/>
      <c r="D21" s="403"/>
      <c r="E21" s="404"/>
      <c r="F21" s="404"/>
      <c r="G21" s="404"/>
      <c r="H21" s="404"/>
      <c r="I21" s="404"/>
      <c r="J21" s="404"/>
      <c r="K21" s="404"/>
      <c r="L21" s="453"/>
      <c r="M21" s="460"/>
      <c r="N21" s="461"/>
      <c r="O21" s="461"/>
      <c r="P21" s="461"/>
      <c r="Q21" s="461"/>
      <c r="R21" s="462"/>
      <c r="S21" s="460"/>
      <c r="T21" s="461"/>
      <c r="U21" s="461"/>
      <c r="V21" s="461"/>
      <c r="W21" s="461"/>
      <c r="X21" s="462"/>
      <c r="Y21" s="463"/>
      <c r="Z21" s="464"/>
      <c r="AA21" s="464"/>
      <c r="AB21" s="464"/>
      <c r="AC21" s="464"/>
      <c r="AD21" s="464"/>
      <c r="AE21" s="465"/>
      <c r="AF21" s="466"/>
      <c r="AG21" s="467"/>
      <c r="AH21" s="467"/>
      <c r="AI21" s="467"/>
      <c r="AJ21" s="467"/>
      <c r="AK21" s="467"/>
      <c r="AL21" s="468"/>
      <c r="AM21" s="5"/>
      <c r="AN21" s="2" t="s">
        <v>102</v>
      </c>
    </row>
    <row r="22" spans="1:53" s="1" customFormat="1" ht="17.100000000000001"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2" t="s">
        <v>112</v>
      </c>
    </row>
    <row r="23" spans="1:53" s="1" customFormat="1" ht="15.95" customHeight="1">
      <c r="A23" s="140" t="s">
        <v>113</v>
      </c>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5"/>
      <c r="AN23" s="2" t="s">
        <v>114</v>
      </c>
    </row>
    <row r="24" spans="1:53" s="1" customFormat="1" ht="15.95" customHeight="1">
      <c r="A24" s="5"/>
      <c r="B24" s="140" t="s">
        <v>115</v>
      </c>
      <c r="C24" s="140" t="s">
        <v>116</v>
      </c>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5"/>
      <c r="AN24" s="2" t="s">
        <v>117</v>
      </c>
    </row>
    <row r="25" spans="1:53" s="1" customFormat="1" ht="15.95" customHeight="1">
      <c r="A25" s="5"/>
      <c r="B25" s="140" t="s">
        <v>118</v>
      </c>
      <c r="C25" s="140" t="s">
        <v>119</v>
      </c>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5"/>
      <c r="AN25" s="2" t="s">
        <v>106</v>
      </c>
    </row>
    <row r="26" spans="1:53" s="1" customFormat="1" ht="15.95" customHeight="1">
      <c r="A26" s="5"/>
      <c r="B26" s="140"/>
      <c r="C26" s="140" t="s">
        <v>120</v>
      </c>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5"/>
      <c r="AN26" s="2" t="s">
        <v>121</v>
      </c>
    </row>
    <row r="27" spans="1:53" s="1" customFormat="1" ht="15.95" customHeight="1">
      <c r="A27" s="5"/>
      <c r="B27" s="140" t="s">
        <v>122</v>
      </c>
      <c r="C27" s="140" t="s">
        <v>123</v>
      </c>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5"/>
      <c r="AN27" s="2" t="s">
        <v>108</v>
      </c>
    </row>
    <row r="28" spans="1:53" s="1" customFormat="1" ht="15.95" customHeight="1">
      <c r="A28" s="140"/>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5"/>
    </row>
    <row r="29" spans="1:53" s="1" customFormat="1" ht="15.95" customHeight="1">
      <c r="A29" s="140" t="s">
        <v>124</v>
      </c>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5"/>
    </row>
    <row r="30" spans="1:53" s="1" customFormat="1" ht="15.95" customHeight="1">
      <c r="A30" s="5"/>
      <c r="B30" s="140" t="s">
        <v>115</v>
      </c>
      <c r="C30" s="140" t="s">
        <v>125</v>
      </c>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5"/>
      <c r="BA30" s="393"/>
    </row>
    <row r="31" spans="1:53" s="1" customFormat="1" ht="15.95" customHeight="1">
      <c r="A31" s="5"/>
      <c r="B31" s="140"/>
      <c r="C31" s="140" t="s">
        <v>126</v>
      </c>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5"/>
    </row>
    <row r="32" spans="1:53" s="1" customFormat="1" ht="15.95" customHeight="1">
      <c r="A32" s="5"/>
      <c r="B32" s="140" t="s">
        <v>118</v>
      </c>
      <c r="C32" s="140" t="s">
        <v>127</v>
      </c>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5"/>
    </row>
    <row r="33" spans="1:54" s="1" customFormat="1" ht="15.95" customHeight="1">
      <c r="A33" s="140"/>
      <c r="B33" s="140"/>
      <c r="C33" s="140" t="s">
        <v>128</v>
      </c>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5"/>
    </row>
    <row r="34" spans="1:54" s="1" customFormat="1" ht="15.95" customHeight="1">
      <c r="A34" s="140"/>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5"/>
    </row>
    <row r="35" spans="1:54" s="1" customFormat="1" ht="15.95" customHeight="1">
      <c r="A35" s="140"/>
      <c r="B35" s="140"/>
      <c r="C35" s="140" t="s">
        <v>129</v>
      </c>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5"/>
    </row>
    <row r="36" spans="1:54" s="1" customFormat="1" ht="15.95" customHeight="1">
      <c r="A36" s="140"/>
      <c r="B36" s="140"/>
      <c r="C36" s="140"/>
      <c r="D36" s="140" t="s">
        <v>130</v>
      </c>
      <c r="E36" s="140" t="s">
        <v>131</v>
      </c>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5"/>
    </row>
    <row r="37" spans="1:54" s="1" customFormat="1" ht="15.95" customHeight="1">
      <c r="A37" s="140"/>
      <c r="B37" s="140"/>
      <c r="C37" s="140"/>
      <c r="D37" s="140" t="s">
        <v>132</v>
      </c>
      <c r="E37" s="140" t="s">
        <v>133</v>
      </c>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5"/>
    </row>
    <row r="38" spans="1:54" s="1" customFormat="1" ht="15.95" customHeight="1">
      <c r="A38" s="140"/>
      <c r="B38" s="140"/>
      <c r="C38" s="140"/>
      <c r="D38" s="140" t="s">
        <v>134</v>
      </c>
      <c r="E38" s="140" t="s">
        <v>135</v>
      </c>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5"/>
    </row>
    <row r="39" spans="1:54" s="1" customFormat="1" ht="15.95" customHeight="1">
      <c r="A39" s="140"/>
      <c r="B39" s="140"/>
      <c r="C39" s="140"/>
      <c r="D39" s="140" t="s">
        <v>136</v>
      </c>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5"/>
    </row>
    <row r="40" spans="1:54" s="1" customFormat="1" ht="15.95" customHeight="1">
      <c r="A40" s="140"/>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5"/>
    </row>
    <row r="41" spans="1:54" s="1" customFormat="1" ht="15.95" customHeight="1">
      <c r="A41" s="5"/>
      <c r="B41" s="140" t="s">
        <v>122</v>
      </c>
      <c r="C41" s="140" t="s">
        <v>137</v>
      </c>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5"/>
    </row>
    <row r="42" spans="1:54" s="1" customFormat="1" ht="15.95" customHeight="1">
      <c r="A42" s="140"/>
      <c r="B42" s="140"/>
      <c r="C42" s="140" t="s">
        <v>138</v>
      </c>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5"/>
    </row>
    <row r="43" spans="1:54" ht="6" customHeight="1">
      <c r="A43" s="146"/>
      <c r="BA43" s="5"/>
      <c r="BB43" s="271"/>
    </row>
    <row r="44" spans="1:54" ht="20.100000000000001" customHeight="1">
      <c r="A44" s="4" t="s">
        <v>688</v>
      </c>
      <c r="AL44" s="6" t="s">
        <v>140</v>
      </c>
      <c r="AZ44" s="6" t="s">
        <v>140</v>
      </c>
    </row>
    <row r="45" spans="1:54" ht="15" customHeight="1">
      <c r="A45" s="4" t="s">
        <v>141</v>
      </c>
      <c r="F45" s="391" t="s">
        <v>698</v>
      </c>
      <c r="AL45" s="394" t="str">
        <f>"【 "&amp;$K$8&amp;" 】"</f>
        <v>【 ○○　○○　様邸新築工事 】</v>
      </c>
      <c r="AZ45" s="394" t="str">
        <f>"【 "&amp;$K$8&amp;" 】"</f>
        <v>【 ○○　○○　様邸新築工事 】</v>
      </c>
      <c r="BA45" s="272"/>
    </row>
    <row r="46" spans="1:54" ht="12.95" customHeight="1">
      <c r="A46" s="569" t="s">
        <v>142</v>
      </c>
      <c r="B46" s="570"/>
      <c r="C46" s="570"/>
      <c r="D46" s="570"/>
      <c r="E46" s="571"/>
      <c r="F46" s="569" t="s">
        <v>143</v>
      </c>
      <c r="G46" s="570"/>
      <c r="H46" s="570"/>
      <c r="I46" s="571"/>
      <c r="J46" s="578" t="s">
        <v>144</v>
      </c>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80"/>
      <c r="AM46" s="569" t="s">
        <v>145</v>
      </c>
      <c r="AN46" s="570"/>
      <c r="AO46" s="570"/>
      <c r="AP46" s="570"/>
      <c r="AQ46" s="570"/>
      <c r="AR46" s="570"/>
      <c r="AS46" s="570"/>
      <c r="AT46" s="570"/>
      <c r="AU46" s="570"/>
      <c r="AV46" s="570"/>
      <c r="AW46" s="570"/>
      <c r="AX46" s="570"/>
      <c r="AY46" s="570"/>
      <c r="AZ46" s="571"/>
      <c r="BA46" s="858" t="s">
        <v>521</v>
      </c>
    </row>
    <row r="47" spans="1:54" ht="12.95" customHeight="1">
      <c r="A47" s="572"/>
      <c r="B47" s="573"/>
      <c r="C47" s="573"/>
      <c r="D47" s="573"/>
      <c r="E47" s="574"/>
      <c r="F47" s="572"/>
      <c r="G47" s="573"/>
      <c r="H47" s="573"/>
      <c r="I47" s="574"/>
      <c r="J47" s="581"/>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3"/>
      <c r="AM47" s="855"/>
      <c r="AN47" s="856"/>
      <c r="AO47" s="856"/>
      <c r="AP47" s="856"/>
      <c r="AQ47" s="856"/>
      <c r="AR47" s="856"/>
      <c r="AS47" s="856"/>
      <c r="AT47" s="856"/>
      <c r="AU47" s="856"/>
      <c r="AV47" s="856"/>
      <c r="AW47" s="856"/>
      <c r="AX47" s="856"/>
      <c r="AY47" s="856"/>
      <c r="AZ47" s="857"/>
      <c r="BA47" s="858"/>
    </row>
    <row r="48" spans="1:54" ht="12.95" customHeight="1">
      <c r="A48" s="572"/>
      <c r="B48" s="573"/>
      <c r="C48" s="573"/>
      <c r="D48" s="573"/>
      <c r="E48" s="574"/>
      <c r="F48" s="572"/>
      <c r="G48" s="573"/>
      <c r="H48" s="573"/>
      <c r="I48" s="574"/>
      <c r="J48" s="584" t="s">
        <v>146</v>
      </c>
      <c r="K48" s="585"/>
      <c r="L48" s="585"/>
      <c r="M48" s="586"/>
      <c r="N48" s="554" t="s">
        <v>147</v>
      </c>
      <c r="O48" s="555" t="s">
        <v>148</v>
      </c>
      <c r="P48" s="556"/>
      <c r="Q48" s="556"/>
      <c r="R48" s="556"/>
      <c r="S48" s="556"/>
      <c r="T48" s="556"/>
      <c r="U48" s="556"/>
      <c r="V48" s="556"/>
      <c r="W48" s="557"/>
      <c r="X48" s="564" t="s">
        <v>149</v>
      </c>
      <c r="Y48" s="565" t="s">
        <v>150</v>
      </c>
      <c r="Z48" s="559"/>
      <c r="AA48" s="559"/>
      <c r="AB48" s="559"/>
      <c r="AC48" s="559"/>
      <c r="AD48" s="559"/>
      <c r="AE48" s="559"/>
      <c r="AF48" s="559"/>
      <c r="AG48" s="559"/>
      <c r="AH48" s="559"/>
      <c r="AI48" s="559"/>
      <c r="AJ48" s="559"/>
      <c r="AK48" s="559"/>
      <c r="AL48" s="566"/>
      <c r="AM48" s="842" t="s">
        <v>151</v>
      </c>
      <c r="AN48" s="556"/>
      <c r="AO48" s="556"/>
      <c r="AP48" s="556"/>
      <c r="AQ48" s="556"/>
      <c r="AR48" s="556"/>
      <c r="AS48" s="556"/>
      <c r="AT48" s="843"/>
      <c r="AU48" s="558" t="s">
        <v>152</v>
      </c>
      <c r="AV48" s="559"/>
      <c r="AW48" s="559"/>
      <c r="AX48" s="559"/>
      <c r="AY48" s="559"/>
      <c r="AZ48" s="846"/>
      <c r="BA48" s="858"/>
    </row>
    <row r="49" spans="1:53" ht="12.95" customHeight="1">
      <c r="A49" s="572"/>
      <c r="B49" s="573"/>
      <c r="C49" s="573"/>
      <c r="D49" s="573"/>
      <c r="E49" s="574"/>
      <c r="F49" s="572"/>
      <c r="G49" s="573"/>
      <c r="H49" s="573"/>
      <c r="I49" s="574"/>
      <c r="J49" s="510" t="s">
        <v>153</v>
      </c>
      <c r="K49" s="513" t="s">
        <v>154</v>
      </c>
      <c r="L49" s="513" t="s">
        <v>155</v>
      </c>
      <c r="M49" s="516" t="s">
        <v>156</v>
      </c>
      <c r="N49" s="554"/>
      <c r="O49" s="558"/>
      <c r="P49" s="559"/>
      <c r="Q49" s="559"/>
      <c r="R49" s="559"/>
      <c r="S49" s="559"/>
      <c r="T49" s="559"/>
      <c r="U49" s="559"/>
      <c r="V49" s="559"/>
      <c r="W49" s="560"/>
      <c r="X49" s="564"/>
      <c r="Y49" s="565"/>
      <c r="Z49" s="559"/>
      <c r="AA49" s="559"/>
      <c r="AB49" s="559"/>
      <c r="AC49" s="559"/>
      <c r="AD49" s="559"/>
      <c r="AE49" s="559"/>
      <c r="AF49" s="559"/>
      <c r="AG49" s="559"/>
      <c r="AH49" s="559"/>
      <c r="AI49" s="559"/>
      <c r="AJ49" s="559"/>
      <c r="AK49" s="559"/>
      <c r="AL49" s="566"/>
      <c r="AM49" s="844"/>
      <c r="AN49" s="585"/>
      <c r="AO49" s="585"/>
      <c r="AP49" s="585"/>
      <c r="AQ49" s="585"/>
      <c r="AR49" s="585"/>
      <c r="AS49" s="585"/>
      <c r="AT49" s="845"/>
      <c r="AU49" s="584"/>
      <c r="AV49" s="585"/>
      <c r="AW49" s="585"/>
      <c r="AX49" s="585"/>
      <c r="AY49" s="585"/>
      <c r="AZ49" s="845"/>
      <c r="BA49" s="858"/>
    </row>
    <row r="50" spans="1:53" ht="12.95" customHeight="1">
      <c r="A50" s="572"/>
      <c r="B50" s="573"/>
      <c r="C50" s="573"/>
      <c r="D50" s="573"/>
      <c r="E50" s="574"/>
      <c r="F50" s="572"/>
      <c r="G50" s="573"/>
      <c r="H50" s="573"/>
      <c r="I50" s="574"/>
      <c r="J50" s="511"/>
      <c r="K50" s="514"/>
      <c r="L50" s="514"/>
      <c r="M50" s="517"/>
      <c r="N50" s="554"/>
      <c r="O50" s="558"/>
      <c r="P50" s="559"/>
      <c r="Q50" s="559"/>
      <c r="R50" s="559"/>
      <c r="S50" s="559"/>
      <c r="T50" s="559"/>
      <c r="U50" s="559"/>
      <c r="V50" s="559"/>
      <c r="W50" s="560"/>
      <c r="X50" s="564"/>
      <c r="Y50" s="565"/>
      <c r="Z50" s="559"/>
      <c r="AA50" s="559"/>
      <c r="AB50" s="559"/>
      <c r="AC50" s="559"/>
      <c r="AD50" s="559"/>
      <c r="AE50" s="559"/>
      <c r="AF50" s="559"/>
      <c r="AG50" s="559"/>
      <c r="AH50" s="559"/>
      <c r="AI50" s="559"/>
      <c r="AJ50" s="559"/>
      <c r="AK50" s="559"/>
      <c r="AL50" s="566"/>
      <c r="AM50" s="838" t="s">
        <v>157</v>
      </c>
      <c r="AN50" s="840" t="s">
        <v>158</v>
      </c>
      <c r="AO50" s="847" t="s">
        <v>159</v>
      </c>
      <c r="AP50" s="848"/>
      <c r="AQ50" s="848"/>
      <c r="AR50" s="848"/>
      <c r="AS50" s="848"/>
      <c r="AT50" s="849"/>
      <c r="AU50" s="847" t="s">
        <v>160</v>
      </c>
      <c r="AV50" s="848"/>
      <c r="AW50" s="850"/>
      <c r="AX50" s="851" t="s">
        <v>161</v>
      </c>
      <c r="AY50" s="848"/>
      <c r="AZ50" s="849"/>
      <c r="BA50" s="858"/>
    </row>
    <row r="51" spans="1:53" ht="14.1" customHeight="1">
      <c r="A51" s="572"/>
      <c r="B51" s="573"/>
      <c r="C51" s="573"/>
      <c r="D51" s="573"/>
      <c r="E51" s="574"/>
      <c r="F51" s="572"/>
      <c r="G51" s="573"/>
      <c r="H51" s="573"/>
      <c r="I51" s="574"/>
      <c r="J51" s="511"/>
      <c r="K51" s="514"/>
      <c r="L51" s="514"/>
      <c r="M51" s="517"/>
      <c r="N51" s="554"/>
      <c r="O51" s="558"/>
      <c r="P51" s="559"/>
      <c r="Q51" s="559"/>
      <c r="R51" s="559"/>
      <c r="S51" s="559"/>
      <c r="T51" s="559"/>
      <c r="U51" s="559"/>
      <c r="V51" s="559"/>
      <c r="W51" s="560"/>
      <c r="X51" s="564"/>
      <c r="Y51" s="565"/>
      <c r="Z51" s="559"/>
      <c r="AA51" s="559"/>
      <c r="AB51" s="559"/>
      <c r="AC51" s="559"/>
      <c r="AD51" s="559"/>
      <c r="AE51" s="559"/>
      <c r="AF51" s="559"/>
      <c r="AG51" s="559"/>
      <c r="AH51" s="559"/>
      <c r="AI51" s="559"/>
      <c r="AJ51" s="559"/>
      <c r="AK51" s="559"/>
      <c r="AL51" s="566"/>
      <c r="AM51" s="839"/>
      <c r="AN51" s="841"/>
      <c r="AO51" s="852" t="s">
        <v>162</v>
      </c>
      <c r="AP51" s="834" t="s">
        <v>163</v>
      </c>
      <c r="AQ51" s="834" t="s">
        <v>164</v>
      </c>
      <c r="AR51" s="834" t="s">
        <v>165</v>
      </c>
      <c r="AS51" s="834" t="s">
        <v>166</v>
      </c>
      <c r="AT51" s="834" t="s">
        <v>167</v>
      </c>
      <c r="AU51" s="836" t="s">
        <v>168</v>
      </c>
      <c r="AV51" s="860" t="s">
        <v>169</v>
      </c>
      <c r="AW51" s="861"/>
      <c r="AX51" s="836" t="s">
        <v>168</v>
      </c>
      <c r="AY51" s="860" t="s">
        <v>169</v>
      </c>
      <c r="AZ51" s="861"/>
      <c r="BA51" s="858"/>
    </row>
    <row r="52" spans="1:53" ht="14.1" customHeight="1">
      <c r="A52" s="572"/>
      <c r="B52" s="573"/>
      <c r="C52" s="573"/>
      <c r="D52" s="573"/>
      <c r="E52" s="574"/>
      <c r="F52" s="572"/>
      <c r="G52" s="573"/>
      <c r="H52" s="573"/>
      <c r="I52" s="574"/>
      <c r="J52" s="512"/>
      <c r="K52" s="515"/>
      <c r="L52" s="515"/>
      <c r="M52" s="518"/>
      <c r="N52" s="554"/>
      <c r="O52" s="558"/>
      <c r="P52" s="559"/>
      <c r="Q52" s="559"/>
      <c r="R52" s="559"/>
      <c r="S52" s="559"/>
      <c r="T52" s="559"/>
      <c r="U52" s="559"/>
      <c r="V52" s="559"/>
      <c r="W52" s="560"/>
      <c r="X52" s="564"/>
      <c r="Y52" s="565"/>
      <c r="Z52" s="559"/>
      <c r="AA52" s="559"/>
      <c r="AB52" s="559"/>
      <c r="AC52" s="559"/>
      <c r="AD52" s="559"/>
      <c r="AE52" s="559"/>
      <c r="AF52" s="559"/>
      <c r="AG52" s="559"/>
      <c r="AH52" s="559"/>
      <c r="AI52" s="559"/>
      <c r="AJ52" s="559"/>
      <c r="AK52" s="559"/>
      <c r="AL52" s="566"/>
      <c r="AM52" s="839"/>
      <c r="AN52" s="841"/>
      <c r="AO52" s="853"/>
      <c r="AP52" s="835"/>
      <c r="AQ52" s="835"/>
      <c r="AR52" s="835"/>
      <c r="AS52" s="835"/>
      <c r="AT52" s="835"/>
      <c r="AU52" s="837"/>
      <c r="AV52" s="862" t="s">
        <v>170</v>
      </c>
      <c r="AW52" s="863"/>
      <c r="AX52" s="837"/>
      <c r="AY52" s="862" t="s">
        <v>170</v>
      </c>
      <c r="AZ52" s="863"/>
      <c r="BA52" s="858"/>
    </row>
    <row r="53" spans="1:53" ht="14.1" customHeight="1" thickBot="1">
      <c r="A53" s="575"/>
      <c r="B53" s="576"/>
      <c r="C53" s="576"/>
      <c r="D53" s="576"/>
      <c r="E53" s="577"/>
      <c r="F53" s="572"/>
      <c r="G53" s="573"/>
      <c r="H53" s="573"/>
      <c r="I53" s="574"/>
      <c r="J53" s="7">
        <v>1</v>
      </c>
      <c r="K53" s="8">
        <v>2</v>
      </c>
      <c r="L53" s="8">
        <v>3</v>
      </c>
      <c r="M53" s="9">
        <v>4</v>
      </c>
      <c r="N53" s="554"/>
      <c r="O53" s="561"/>
      <c r="P53" s="562"/>
      <c r="Q53" s="562"/>
      <c r="R53" s="562"/>
      <c r="S53" s="562"/>
      <c r="T53" s="562"/>
      <c r="U53" s="562"/>
      <c r="V53" s="562"/>
      <c r="W53" s="563"/>
      <c r="X53" s="564"/>
      <c r="Y53" s="567"/>
      <c r="Z53" s="562"/>
      <c r="AA53" s="562"/>
      <c r="AB53" s="562"/>
      <c r="AC53" s="562"/>
      <c r="AD53" s="562"/>
      <c r="AE53" s="562"/>
      <c r="AF53" s="562"/>
      <c r="AG53" s="562"/>
      <c r="AH53" s="562"/>
      <c r="AI53" s="562"/>
      <c r="AJ53" s="562"/>
      <c r="AK53" s="562"/>
      <c r="AL53" s="568"/>
      <c r="AM53" s="839"/>
      <c r="AN53" s="841"/>
      <c r="AO53" s="853"/>
      <c r="AP53" s="835"/>
      <c r="AQ53" s="835"/>
      <c r="AR53" s="835"/>
      <c r="AS53" s="835"/>
      <c r="AT53" s="835"/>
      <c r="AU53" s="837"/>
      <c r="AV53" s="864" t="s">
        <v>171</v>
      </c>
      <c r="AW53" s="865"/>
      <c r="AX53" s="837"/>
      <c r="AY53" s="864" t="s">
        <v>171</v>
      </c>
      <c r="AZ53" s="865"/>
      <c r="BA53" s="858"/>
    </row>
    <row r="54" spans="1:53" ht="12.95" customHeight="1">
      <c r="A54" s="10" t="s">
        <v>172</v>
      </c>
      <c r="B54" s="11"/>
      <c r="C54" s="11"/>
      <c r="D54" s="11"/>
      <c r="E54" s="11"/>
      <c r="F54" s="791" t="s">
        <v>173</v>
      </c>
      <c r="G54" s="792"/>
      <c r="H54" s="792"/>
      <c r="I54" s="793"/>
      <c r="J54" s="794" t="b">
        <v>0</v>
      </c>
      <c r="K54" s="606" t="b">
        <v>0</v>
      </c>
      <c r="L54" s="548" t="b">
        <v>0</v>
      </c>
      <c r="M54" s="670" t="b">
        <v>0</v>
      </c>
      <c r="N54" s="12" t="b">
        <v>0</v>
      </c>
      <c r="O54" s="11" t="s">
        <v>174</v>
      </c>
      <c r="P54" s="11"/>
      <c r="Q54" s="13"/>
      <c r="R54" s="11"/>
      <c r="S54" s="11"/>
      <c r="T54" s="11"/>
      <c r="U54" s="11"/>
      <c r="V54" s="11"/>
      <c r="W54" s="11"/>
      <c r="X54" s="14" t="s">
        <v>175</v>
      </c>
      <c r="Z54" s="787" t="s">
        <v>607</v>
      </c>
      <c r="AA54" s="787"/>
      <c r="AB54" s="787"/>
      <c r="AC54" s="787"/>
      <c r="AD54" s="787"/>
      <c r="AE54" s="787"/>
      <c r="AF54" s="787"/>
      <c r="AG54" s="787"/>
      <c r="AH54" s="787"/>
      <c r="AI54" s="787"/>
      <c r="AJ54" s="787"/>
      <c r="AK54" s="787"/>
      <c r="AL54" s="788"/>
      <c r="AM54" s="15" t="s">
        <v>176</v>
      </c>
      <c r="AN54" s="16" t="s">
        <v>177</v>
      </c>
      <c r="AO54" s="17" t="s">
        <v>178</v>
      </c>
      <c r="AP54" s="18" t="s">
        <v>179</v>
      </c>
      <c r="AQ54" s="18" t="s">
        <v>180</v>
      </c>
      <c r="AR54" s="18" t="s">
        <v>181</v>
      </c>
      <c r="AS54" s="18" t="s">
        <v>182</v>
      </c>
      <c r="AT54" s="19" t="s">
        <v>183</v>
      </c>
      <c r="AU54" s="20" t="b">
        <v>0</v>
      </c>
      <c r="AV54" s="885" t="s">
        <v>184</v>
      </c>
      <c r="AW54" s="890"/>
      <c r="AX54" s="21" t="b">
        <v>0</v>
      </c>
      <c r="AY54" s="885" t="s">
        <v>184</v>
      </c>
      <c r="AZ54" s="887"/>
      <c r="BA54" s="803" t="b">
        <f>IF(OR(X55, AU54, AX54), TRUE,FALSE)</f>
        <v>0</v>
      </c>
    </row>
    <row r="55" spans="1:53" ht="12.95" customHeight="1">
      <c r="A55" s="22"/>
      <c r="B55" s="23"/>
      <c r="C55" s="23"/>
      <c r="D55" s="23"/>
      <c r="E55" s="23"/>
      <c r="F55" s="24"/>
      <c r="G55" s="23"/>
      <c r="H55" s="23"/>
      <c r="I55" s="25"/>
      <c r="J55" s="773"/>
      <c r="K55" s="618"/>
      <c r="L55" s="596"/>
      <c r="M55" s="672"/>
      <c r="N55" s="26" t="s">
        <v>185</v>
      </c>
      <c r="O55" s="27" t="s">
        <v>186</v>
      </c>
      <c r="P55" s="503"/>
      <c r="Q55" s="503"/>
      <c r="R55" s="503"/>
      <c r="S55" s="503"/>
      <c r="T55" s="503"/>
      <c r="U55" s="503"/>
      <c r="V55" s="503"/>
      <c r="W55" s="28" t="s">
        <v>187</v>
      </c>
      <c r="X55" s="29" t="b">
        <v>0</v>
      </c>
      <c r="Z55" s="789"/>
      <c r="AA55" s="789"/>
      <c r="AB55" s="789"/>
      <c r="AC55" s="789"/>
      <c r="AD55" s="789"/>
      <c r="AE55" s="789"/>
      <c r="AF55" s="789"/>
      <c r="AG55" s="789"/>
      <c r="AH55" s="789"/>
      <c r="AI55" s="789"/>
      <c r="AJ55" s="789"/>
      <c r="AK55" s="789"/>
      <c r="AL55" s="790"/>
      <c r="AM55" s="30" t="b">
        <v>0</v>
      </c>
      <c r="AN55" s="31" t="b">
        <v>0</v>
      </c>
      <c r="AO55" s="32" t="b">
        <v>0</v>
      </c>
      <c r="AP55" s="33" t="b">
        <v>0</v>
      </c>
      <c r="AQ55" s="34" t="b">
        <v>0</v>
      </c>
      <c r="AR55" s="35" t="b">
        <v>0</v>
      </c>
      <c r="AS55" s="34" t="b">
        <v>0</v>
      </c>
      <c r="AT55" s="35" t="b">
        <v>0</v>
      </c>
      <c r="AU55" s="36" t="b">
        <v>0</v>
      </c>
      <c r="AV55" s="816" t="s">
        <v>171</v>
      </c>
      <c r="AW55" s="817"/>
      <c r="AX55" s="37" t="b">
        <v>0</v>
      </c>
      <c r="AY55" s="888" t="s">
        <v>171</v>
      </c>
      <c r="AZ55" s="889"/>
      <c r="BA55" s="803"/>
    </row>
    <row r="56" spans="1:53" ht="12.95" customHeight="1">
      <c r="A56" s="599" t="s">
        <v>188</v>
      </c>
      <c r="B56" s="495"/>
      <c r="C56" s="495"/>
      <c r="D56" s="495"/>
      <c r="E56" s="38"/>
      <c r="F56" s="770" t="s">
        <v>189</v>
      </c>
      <c r="G56" s="771"/>
      <c r="H56" s="771"/>
      <c r="I56" s="772"/>
      <c r="J56" s="683" t="b">
        <v>0</v>
      </c>
      <c r="K56" s="532" t="b">
        <v>0</v>
      </c>
      <c r="L56" s="532" t="b">
        <v>0</v>
      </c>
      <c r="M56" s="622" t="b">
        <v>0</v>
      </c>
      <c r="N56" s="39" t="b">
        <v>0</v>
      </c>
      <c r="O56" s="28" t="s">
        <v>190</v>
      </c>
      <c r="P56" s="28"/>
      <c r="Q56" s="28"/>
      <c r="R56" s="28"/>
      <c r="S56" s="28"/>
      <c r="T56" s="28"/>
      <c r="U56" s="28"/>
      <c r="V56" s="28"/>
      <c r="W56" s="40"/>
      <c r="X56" s="41" t="s">
        <v>175</v>
      </c>
      <c r="Z56" s="653" t="s">
        <v>191</v>
      </c>
      <c r="AA56" s="653"/>
      <c r="AB56" s="653"/>
      <c r="AC56" s="653"/>
      <c r="AD56" s="653"/>
      <c r="AE56" s="653"/>
      <c r="AF56" s="653"/>
      <c r="AG56" s="653"/>
      <c r="AH56" s="653"/>
      <c r="AI56" s="653"/>
      <c r="AJ56" s="653"/>
      <c r="AK56" s="653"/>
      <c r="AL56" s="654"/>
      <c r="AM56" s="42" t="s">
        <v>176</v>
      </c>
      <c r="AN56" s="43" t="s">
        <v>177</v>
      </c>
      <c r="AO56" s="44" t="s">
        <v>178</v>
      </c>
      <c r="AP56" s="45" t="s">
        <v>179</v>
      </c>
      <c r="AQ56" s="45" t="s">
        <v>180</v>
      </c>
      <c r="AR56" s="45" t="s">
        <v>181</v>
      </c>
      <c r="AS56" s="45" t="s">
        <v>182</v>
      </c>
      <c r="AT56" s="46" t="s">
        <v>183</v>
      </c>
      <c r="AU56" s="47" t="b">
        <v>0</v>
      </c>
      <c r="AV56" s="873" t="s">
        <v>184</v>
      </c>
      <c r="AW56" s="876"/>
      <c r="AX56" s="47" t="b">
        <v>0</v>
      </c>
      <c r="AY56" s="873" t="s">
        <v>184</v>
      </c>
      <c r="AZ56" s="874"/>
      <c r="BA56" s="803" t="b">
        <f t="shared" ref="BA56" si="0">IF(OR(X57, AU56, AX56), TRUE,FALSE)</f>
        <v>0</v>
      </c>
    </row>
    <row r="57" spans="1:53" ht="12.95" customHeight="1">
      <c r="A57" s="519"/>
      <c r="B57" s="497"/>
      <c r="C57" s="497"/>
      <c r="D57" s="497"/>
      <c r="E57" s="38"/>
      <c r="F57" s="48"/>
      <c r="G57" s="28"/>
      <c r="H57" s="28"/>
      <c r="I57" s="49"/>
      <c r="J57" s="777"/>
      <c r="K57" s="492"/>
      <c r="L57" s="492"/>
      <c r="M57" s="660"/>
      <c r="N57" s="50" t="s">
        <v>185</v>
      </c>
      <c r="O57" s="51" t="s">
        <v>186</v>
      </c>
      <c r="P57" s="484"/>
      <c r="Q57" s="484"/>
      <c r="R57" s="484"/>
      <c r="S57" s="484"/>
      <c r="T57" s="484"/>
      <c r="U57" s="484"/>
      <c r="V57" s="484"/>
      <c r="W57" s="28" t="s">
        <v>187</v>
      </c>
      <c r="X57" s="29" t="b">
        <v>0</v>
      </c>
      <c r="Z57" s="653"/>
      <c r="AA57" s="653"/>
      <c r="AB57" s="653"/>
      <c r="AC57" s="653"/>
      <c r="AD57" s="653"/>
      <c r="AE57" s="653"/>
      <c r="AF57" s="653"/>
      <c r="AG57" s="653"/>
      <c r="AH57" s="653"/>
      <c r="AI57" s="653"/>
      <c r="AJ57" s="653"/>
      <c r="AK57" s="653"/>
      <c r="AL57" s="654"/>
      <c r="AM57" s="30" t="b">
        <v>0</v>
      </c>
      <c r="AN57" s="31" t="b">
        <v>0</v>
      </c>
      <c r="AO57" s="32" t="b">
        <v>0</v>
      </c>
      <c r="AP57" s="33" t="b">
        <v>0</v>
      </c>
      <c r="AQ57" s="34" t="b">
        <v>0</v>
      </c>
      <c r="AR57" s="35" t="b">
        <v>0</v>
      </c>
      <c r="AS57" s="34" t="b">
        <v>0</v>
      </c>
      <c r="AT57" s="35" t="b">
        <v>0</v>
      </c>
      <c r="AU57" s="36" t="b">
        <v>0</v>
      </c>
      <c r="AV57" s="816" t="s">
        <v>171</v>
      </c>
      <c r="AW57" s="829"/>
      <c r="AX57" s="36" t="b">
        <v>0</v>
      </c>
      <c r="AY57" s="816" t="s">
        <v>171</v>
      </c>
      <c r="AZ57" s="875"/>
      <c r="BA57" s="803"/>
    </row>
    <row r="58" spans="1:53" ht="12.95" customHeight="1">
      <c r="A58" s="519"/>
      <c r="B58" s="497"/>
      <c r="C58" s="497"/>
      <c r="D58" s="497"/>
      <c r="E58" s="38"/>
      <c r="F58" s="48"/>
      <c r="G58" s="28"/>
      <c r="H58" s="28"/>
      <c r="I58" s="49"/>
      <c r="J58" s="780" t="b">
        <v>0</v>
      </c>
      <c r="K58" s="552" t="b">
        <v>0</v>
      </c>
      <c r="L58" s="552" t="b">
        <v>0</v>
      </c>
      <c r="M58" s="659" t="b">
        <v>0</v>
      </c>
      <c r="N58" s="52" t="b">
        <v>0</v>
      </c>
      <c r="O58" s="53" t="s">
        <v>192</v>
      </c>
      <c r="P58" s="53"/>
      <c r="Q58" s="53"/>
      <c r="R58" s="53"/>
      <c r="S58" s="53"/>
      <c r="T58" s="53"/>
      <c r="U58" s="53"/>
      <c r="V58" s="53"/>
      <c r="W58" s="53"/>
      <c r="X58" s="54" t="s">
        <v>175</v>
      </c>
      <c r="Z58" s="653"/>
      <c r="AA58" s="653"/>
      <c r="AB58" s="653"/>
      <c r="AC58" s="653"/>
      <c r="AD58" s="653"/>
      <c r="AE58" s="653"/>
      <c r="AF58" s="653"/>
      <c r="AG58" s="653"/>
      <c r="AH58" s="653"/>
      <c r="AI58" s="653"/>
      <c r="AJ58" s="653"/>
      <c r="AK58" s="653"/>
      <c r="AL58" s="654"/>
      <c r="AM58" s="55" t="s">
        <v>176</v>
      </c>
      <c r="AN58" s="56" t="s">
        <v>177</v>
      </c>
      <c r="AO58" s="57" t="s">
        <v>178</v>
      </c>
      <c r="AP58" s="58" t="s">
        <v>179</v>
      </c>
      <c r="AQ58" s="58" t="s">
        <v>180</v>
      </c>
      <c r="AR58" s="58" t="s">
        <v>181</v>
      </c>
      <c r="AS58" s="58" t="s">
        <v>182</v>
      </c>
      <c r="AT58" s="59" t="s">
        <v>183</v>
      </c>
      <c r="AU58" s="60" t="b">
        <v>0</v>
      </c>
      <c r="AV58" s="825" t="s">
        <v>184</v>
      </c>
      <c r="AW58" s="826"/>
      <c r="AX58" s="60" t="b">
        <v>0</v>
      </c>
      <c r="AY58" s="825" t="s">
        <v>184</v>
      </c>
      <c r="AZ58" s="877"/>
      <c r="BA58" s="803" t="b">
        <f t="shared" ref="BA58" si="1">IF(OR(X59, AU58, AX58), TRUE,FALSE)</f>
        <v>0</v>
      </c>
    </row>
    <row r="59" spans="1:53" ht="12.95" customHeight="1">
      <c r="A59" s="519"/>
      <c r="B59" s="497"/>
      <c r="C59" s="497"/>
      <c r="D59" s="497"/>
      <c r="E59" s="38"/>
      <c r="F59" s="48"/>
      <c r="G59" s="28"/>
      <c r="H59" s="28"/>
      <c r="I59" s="49"/>
      <c r="J59" s="777"/>
      <c r="K59" s="552"/>
      <c r="L59" s="552"/>
      <c r="M59" s="659"/>
      <c r="N59" s="61" t="s">
        <v>185</v>
      </c>
      <c r="O59" s="62" t="s">
        <v>186</v>
      </c>
      <c r="P59" s="484"/>
      <c r="Q59" s="484"/>
      <c r="R59" s="484"/>
      <c r="S59" s="484"/>
      <c r="T59" s="484"/>
      <c r="U59" s="484"/>
      <c r="V59" s="484"/>
      <c r="W59" s="63" t="s">
        <v>187</v>
      </c>
      <c r="X59" s="64" t="b">
        <v>0</v>
      </c>
      <c r="Z59" s="653"/>
      <c r="AA59" s="653"/>
      <c r="AB59" s="653"/>
      <c r="AC59" s="653"/>
      <c r="AD59" s="653"/>
      <c r="AE59" s="653"/>
      <c r="AF59" s="653"/>
      <c r="AG59" s="653"/>
      <c r="AH59" s="653"/>
      <c r="AI59" s="653"/>
      <c r="AJ59" s="653"/>
      <c r="AK59" s="653"/>
      <c r="AL59" s="654"/>
      <c r="AM59" s="65" t="b">
        <v>0</v>
      </c>
      <c r="AN59" s="66" t="b">
        <v>0</v>
      </c>
      <c r="AO59" s="67" t="b">
        <v>0</v>
      </c>
      <c r="AP59" s="68" t="b">
        <v>0</v>
      </c>
      <c r="AQ59" s="69" t="b">
        <v>0</v>
      </c>
      <c r="AR59" s="70" t="b">
        <v>0</v>
      </c>
      <c r="AS59" s="69" t="b">
        <v>0</v>
      </c>
      <c r="AT59" s="70" t="b">
        <v>0</v>
      </c>
      <c r="AU59" s="71" t="b">
        <v>0</v>
      </c>
      <c r="AV59" s="810" t="s">
        <v>171</v>
      </c>
      <c r="AW59" s="811"/>
      <c r="AX59" s="71" t="b">
        <v>0</v>
      </c>
      <c r="AY59" s="810" t="s">
        <v>171</v>
      </c>
      <c r="AZ59" s="878"/>
      <c r="BA59" s="803"/>
    </row>
    <row r="60" spans="1:53" ht="12.95" customHeight="1">
      <c r="A60" s="519"/>
      <c r="B60" s="497"/>
      <c r="C60" s="497"/>
      <c r="D60" s="497"/>
      <c r="E60" s="38"/>
      <c r="F60" s="48"/>
      <c r="G60" s="28"/>
      <c r="H60" s="28"/>
      <c r="I60" s="49"/>
      <c r="J60" s="780" t="b">
        <v>0</v>
      </c>
      <c r="K60" s="552" t="b">
        <v>0</v>
      </c>
      <c r="L60" s="552" t="b">
        <v>0</v>
      </c>
      <c r="M60" s="659" t="b">
        <v>0</v>
      </c>
      <c r="N60" s="39" t="b">
        <v>0</v>
      </c>
      <c r="O60" s="28" t="s">
        <v>193</v>
      </c>
      <c r="P60" s="28"/>
      <c r="Q60" s="28"/>
      <c r="R60" s="28"/>
      <c r="S60" s="28"/>
      <c r="T60" s="28"/>
      <c r="U60" s="28"/>
      <c r="V60" s="28"/>
      <c r="W60" s="28"/>
      <c r="X60" s="72" t="s">
        <v>175</v>
      </c>
      <c r="Z60" s="653"/>
      <c r="AA60" s="653"/>
      <c r="AB60" s="653"/>
      <c r="AC60" s="653"/>
      <c r="AD60" s="653"/>
      <c r="AE60" s="653"/>
      <c r="AF60" s="653"/>
      <c r="AG60" s="653"/>
      <c r="AH60" s="653"/>
      <c r="AI60" s="653"/>
      <c r="AJ60" s="653"/>
      <c r="AK60" s="653"/>
      <c r="AL60" s="654"/>
      <c r="AM60" s="73" t="s">
        <v>176</v>
      </c>
      <c r="AN60" s="74" t="s">
        <v>177</v>
      </c>
      <c r="AO60" s="75" t="s">
        <v>178</v>
      </c>
      <c r="AP60" s="76" t="s">
        <v>179</v>
      </c>
      <c r="AQ60" s="76" t="s">
        <v>180</v>
      </c>
      <c r="AR60" s="76" t="s">
        <v>181</v>
      </c>
      <c r="AS60" s="76" t="s">
        <v>182</v>
      </c>
      <c r="AT60" s="77" t="s">
        <v>183</v>
      </c>
      <c r="AU60" s="78" t="b">
        <v>0</v>
      </c>
      <c r="AV60" s="800" t="s">
        <v>184</v>
      </c>
      <c r="AW60" s="859"/>
      <c r="AX60" s="78" t="b">
        <v>0</v>
      </c>
      <c r="AY60" s="800" t="s">
        <v>184</v>
      </c>
      <c r="AZ60" s="869"/>
      <c r="BA60" s="803" t="b">
        <f t="shared" ref="BA60" si="2">IF(OR(X61, AU60, AX60), TRUE,FALSE)</f>
        <v>0</v>
      </c>
    </row>
    <row r="61" spans="1:53" ht="12.95" customHeight="1">
      <c r="A61" s="519"/>
      <c r="B61" s="497"/>
      <c r="C61" s="497"/>
      <c r="D61" s="497"/>
      <c r="E61" s="79"/>
      <c r="F61" s="48"/>
      <c r="G61" s="28"/>
      <c r="H61" s="28"/>
      <c r="I61" s="49"/>
      <c r="J61" s="777"/>
      <c r="K61" s="552"/>
      <c r="L61" s="552"/>
      <c r="M61" s="659"/>
      <c r="N61" s="50" t="s">
        <v>185</v>
      </c>
      <c r="O61" s="51" t="s">
        <v>186</v>
      </c>
      <c r="P61" s="484"/>
      <c r="Q61" s="484"/>
      <c r="R61" s="484"/>
      <c r="S61" s="484"/>
      <c r="T61" s="484"/>
      <c r="U61" s="484"/>
      <c r="V61" s="484"/>
      <c r="W61" s="28" t="s">
        <v>187</v>
      </c>
      <c r="X61" s="29" t="b">
        <v>0</v>
      </c>
      <c r="Z61" s="653"/>
      <c r="AA61" s="653"/>
      <c r="AB61" s="653"/>
      <c r="AC61" s="653"/>
      <c r="AD61" s="653"/>
      <c r="AE61" s="653"/>
      <c r="AF61" s="653"/>
      <c r="AG61" s="653"/>
      <c r="AH61" s="653"/>
      <c r="AI61" s="653"/>
      <c r="AJ61" s="653"/>
      <c r="AK61" s="653"/>
      <c r="AL61" s="654"/>
      <c r="AM61" s="30" t="b">
        <v>0</v>
      </c>
      <c r="AN61" s="31" t="b">
        <v>0</v>
      </c>
      <c r="AO61" s="32" t="b">
        <v>0</v>
      </c>
      <c r="AP61" s="33" t="b">
        <v>0</v>
      </c>
      <c r="AQ61" s="34" t="b">
        <v>0</v>
      </c>
      <c r="AR61" s="35" t="b">
        <v>0</v>
      </c>
      <c r="AS61" s="34" t="b">
        <v>0</v>
      </c>
      <c r="AT61" s="35" t="b">
        <v>0</v>
      </c>
      <c r="AU61" s="36" t="b">
        <v>0</v>
      </c>
      <c r="AV61" s="816" t="s">
        <v>171</v>
      </c>
      <c r="AW61" s="829"/>
      <c r="AX61" s="36" t="b">
        <v>0</v>
      </c>
      <c r="AY61" s="816" t="s">
        <v>171</v>
      </c>
      <c r="AZ61" s="875"/>
      <c r="BA61" s="803"/>
    </row>
    <row r="62" spans="1:53" ht="12.95" customHeight="1">
      <c r="A62" s="519"/>
      <c r="B62" s="497"/>
      <c r="C62" s="497"/>
      <c r="D62" s="497"/>
      <c r="E62" s="80"/>
      <c r="F62" s="48"/>
      <c r="G62" s="28"/>
      <c r="H62" s="28"/>
      <c r="I62" s="49"/>
      <c r="J62" s="780" t="b">
        <v>0</v>
      </c>
      <c r="K62" s="492" t="b">
        <v>0</v>
      </c>
      <c r="L62" s="492" t="b">
        <v>0</v>
      </c>
      <c r="M62" s="660" t="b">
        <v>0</v>
      </c>
      <c r="N62" s="52" t="b">
        <v>0</v>
      </c>
      <c r="O62" s="53" t="s">
        <v>194</v>
      </c>
      <c r="P62" s="53"/>
      <c r="Q62" s="53"/>
      <c r="R62" s="53"/>
      <c r="S62" s="53"/>
      <c r="T62" s="53"/>
      <c r="U62" s="53"/>
      <c r="V62" s="53"/>
      <c r="W62" s="53"/>
      <c r="X62" s="54" t="s">
        <v>175</v>
      </c>
      <c r="Y62" s="81"/>
      <c r="Z62" s="645" t="s">
        <v>195</v>
      </c>
      <c r="AA62" s="783"/>
      <c r="AB62" s="783"/>
      <c r="AC62" s="783"/>
      <c r="AD62" s="783"/>
      <c r="AE62" s="783"/>
      <c r="AF62" s="783"/>
      <c r="AG62" s="783"/>
      <c r="AH62" s="783"/>
      <c r="AI62" s="783"/>
      <c r="AJ62" s="783"/>
      <c r="AK62" s="783"/>
      <c r="AL62" s="784"/>
      <c r="AM62" s="55" t="s">
        <v>176</v>
      </c>
      <c r="AN62" s="56" t="s">
        <v>177</v>
      </c>
      <c r="AO62" s="57" t="s">
        <v>178</v>
      </c>
      <c r="AP62" s="58" t="s">
        <v>179</v>
      </c>
      <c r="AQ62" s="58" t="s">
        <v>180</v>
      </c>
      <c r="AR62" s="58" t="s">
        <v>181</v>
      </c>
      <c r="AS62" s="58" t="s">
        <v>182</v>
      </c>
      <c r="AT62" s="59" t="s">
        <v>183</v>
      </c>
      <c r="AU62" s="60" t="b">
        <v>0</v>
      </c>
      <c r="AV62" s="825" t="s">
        <v>184</v>
      </c>
      <c r="AW62" s="826"/>
      <c r="AX62" s="60" t="b">
        <v>0</v>
      </c>
      <c r="AY62" s="825" t="s">
        <v>184</v>
      </c>
      <c r="AZ62" s="877"/>
      <c r="BA62" s="803" t="b">
        <f t="shared" ref="BA62" si="3">IF(OR(X63, AU62, AX62), TRUE,FALSE)</f>
        <v>0</v>
      </c>
    </row>
    <row r="63" spans="1:53" ht="12.95" customHeight="1">
      <c r="A63" s="603"/>
      <c r="B63" s="507"/>
      <c r="C63" s="507"/>
      <c r="D63" s="507"/>
      <c r="E63" s="80"/>
      <c r="F63" s="48"/>
      <c r="G63" s="28"/>
      <c r="H63" s="28"/>
      <c r="I63" s="49"/>
      <c r="J63" s="773"/>
      <c r="K63" s="535"/>
      <c r="L63" s="535"/>
      <c r="M63" s="623"/>
      <c r="N63" s="26" t="s">
        <v>185</v>
      </c>
      <c r="O63" s="27" t="s">
        <v>186</v>
      </c>
      <c r="P63" s="503"/>
      <c r="Q63" s="503"/>
      <c r="R63" s="503"/>
      <c r="S63" s="503"/>
      <c r="T63" s="503"/>
      <c r="U63" s="503"/>
      <c r="V63" s="503"/>
      <c r="W63" s="23" t="s">
        <v>187</v>
      </c>
      <c r="X63" s="82" t="b">
        <v>0</v>
      </c>
      <c r="Y63" s="83"/>
      <c r="Z63" s="785"/>
      <c r="AA63" s="785"/>
      <c r="AB63" s="785"/>
      <c r="AC63" s="785"/>
      <c r="AD63" s="785"/>
      <c r="AE63" s="785"/>
      <c r="AF63" s="785"/>
      <c r="AG63" s="785"/>
      <c r="AH63" s="785"/>
      <c r="AI63" s="785"/>
      <c r="AJ63" s="785"/>
      <c r="AK63" s="785"/>
      <c r="AL63" s="786"/>
      <c r="AM63" s="30" t="b">
        <v>0</v>
      </c>
      <c r="AN63" s="31" t="b">
        <v>0</v>
      </c>
      <c r="AO63" s="32" t="b">
        <v>0</v>
      </c>
      <c r="AP63" s="33" t="b">
        <v>0</v>
      </c>
      <c r="AQ63" s="34" t="b">
        <v>0</v>
      </c>
      <c r="AR63" s="35" t="b">
        <v>0</v>
      </c>
      <c r="AS63" s="34" t="b">
        <v>0</v>
      </c>
      <c r="AT63" s="35" t="b">
        <v>0</v>
      </c>
      <c r="AU63" s="36" t="b">
        <v>0</v>
      </c>
      <c r="AV63" s="816" t="s">
        <v>171</v>
      </c>
      <c r="AW63" s="817"/>
      <c r="AX63" s="36" t="b">
        <v>0</v>
      </c>
      <c r="AY63" s="816" t="s">
        <v>171</v>
      </c>
      <c r="AZ63" s="875"/>
      <c r="BA63" s="803"/>
    </row>
    <row r="64" spans="1:53" ht="12.95" customHeight="1">
      <c r="A64" s="599" t="s">
        <v>196</v>
      </c>
      <c r="B64" s="527"/>
      <c r="C64" s="527"/>
      <c r="D64" s="527"/>
      <c r="E64" s="84"/>
      <c r="F64" s="765" t="s">
        <v>197</v>
      </c>
      <c r="G64" s="766"/>
      <c r="H64" s="766"/>
      <c r="I64" s="767"/>
      <c r="J64" s="683" t="b">
        <v>0</v>
      </c>
      <c r="K64" s="614" t="b">
        <v>0</v>
      </c>
      <c r="L64" s="532" t="b">
        <v>0</v>
      </c>
      <c r="M64" s="622" t="b">
        <v>0</v>
      </c>
      <c r="N64" s="85" t="b">
        <v>0</v>
      </c>
      <c r="O64" s="40" t="s">
        <v>198</v>
      </c>
      <c r="P64" s="40"/>
      <c r="Q64" s="40"/>
      <c r="R64" s="40"/>
      <c r="S64" s="40"/>
      <c r="T64" s="40"/>
      <c r="U64" s="40"/>
      <c r="V64" s="40"/>
      <c r="W64" s="40"/>
      <c r="X64" s="41" t="s">
        <v>175</v>
      </c>
      <c r="Y64" s="81"/>
      <c r="Z64" s="653" t="s">
        <v>497</v>
      </c>
      <c r="AA64" s="653"/>
      <c r="AB64" s="653"/>
      <c r="AC64" s="653"/>
      <c r="AD64" s="653"/>
      <c r="AE64" s="653"/>
      <c r="AF64" s="653"/>
      <c r="AG64" s="653"/>
      <c r="AH64" s="653"/>
      <c r="AI64" s="653"/>
      <c r="AJ64" s="653"/>
      <c r="AK64" s="653"/>
      <c r="AL64" s="654"/>
      <c r="AM64" s="86" t="s">
        <v>176</v>
      </c>
      <c r="AN64" s="87" t="s">
        <v>177</v>
      </c>
      <c r="AO64" s="88" t="s">
        <v>178</v>
      </c>
      <c r="AP64" s="89" t="s">
        <v>179</v>
      </c>
      <c r="AQ64" s="89" t="s">
        <v>180</v>
      </c>
      <c r="AR64" s="89" t="s">
        <v>181</v>
      </c>
      <c r="AS64" s="89" t="s">
        <v>182</v>
      </c>
      <c r="AT64" s="90" t="s">
        <v>183</v>
      </c>
      <c r="AU64" s="91" t="b">
        <v>0</v>
      </c>
      <c r="AV64" s="807" t="s">
        <v>184</v>
      </c>
      <c r="AW64" s="808"/>
      <c r="AX64" s="91" t="b">
        <v>0</v>
      </c>
      <c r="AY64" s="807" t="s">
        <v>184</v>
      </c>
      <c r="AZ64" s="881"/>
      <c r="BA64" s="803" t="b">
        <f t="shared" ref="BA64" si="4">IF(OR(X65, AU64, AX64), TRUE,FALSE)</f>
        <v>0</v>
      </c>
    </row>
    <row r="65" spans="1:53" ht="12.95" customHeight="1">
      <c r="A65" s="521"/>
      <c r="B65" s="520"/>
      <c r="C65" s="520"/>
      <c r="D65" s="520"/>
      <c r="E65" s="92"/>
      <c r="F65" s="48"/>
      <c r="G65" s="28"/>
      <c r="H65" s="28"/>
      <c r="I65" s="49"/>
      <c r="J65" s="777"/>
      <c r="K65" s="594"/>
      <c r="L65" s="535"/>
      <c r="M65" s="623"/>
      <c r="N65" s="50" t="s">
        <v>185</v>
      </c>
      <c r="O65" s="51" t="s">
        <v>186</v>
      </c>
      <c r="P65" s="484"/>
      <c r="Q65" s="484"/>
      <c r="R65" s="484"/>
      <c r="S65" s="484"/>
      <c r="T65" s="484"/>
      <c r="U65" s="484"/>
      <c r="V65" s="484"/>
      <c r="W65" s="28" t="s">
        <v>187</v>
      </c>
      <c r="X65" s="29" t="b">
        <v>0</v>
      </c>
      <c r="Z65" s="653"/>
      <c r="AA65" s="653"/>
      <c r="AB65" s="653"/>
      <c r="AC65" s="653"/>
      <c r="AD65" s="653"/>
      <c r="AE65" s="653"/>
      <c r="AF65" s="653"/>
      <c r="AG65" s="653"/>
      <c r="AH65" s="653"/>
      <c r="AI65" s="653"/>
      <c r="AJ65" s="653"/>
      <c r="AK65" s="653"/>
      <c r="AL65" s="654"/>
      <c r="AM65" s="30" t="b">
        <v>0</v>
      </c>
      <c r="AN65" s="31" t="b">
        <v>0</v>
      </c>
      <c r="AO65" s="32" t="b">
        <v>0</v>
      </c>
      <c r="AP65" s="33" t="b">
        <v>0</v>
      </c>
      <c r="AQ65" s="34" t="b">
        <v>0</v>
      </c>
      <c r="AR65" s="35" t="b">
        <v>0</v>
      </c>
      <c r="AS65" s="34" t="b">
        <v>0</v>
      </c>
      <c r="AT65" s="35" t="b">
        <v>0</v>
      </c>
      <c r="AU65" s="36" t="b">
        <v>0</v>
      </c>
      <c r="AV65" s="816" t="s">
        <v>171</v>
      </c>
      <c r="AW65" s="817"/>
      <c r="AX65" s="36" t="b">
        <v>0</v>
      </c>
      <c r="AY65" s="816" t="s">
        <v>171</v>
      </c>
      <c r="AZ65" s="875"/>
      <c r="BA65" s="803"/>
    </row>
    <row r="66" spans="1:53" ht="12.95" customHeight="1">
      <c r="A66" s="521"/>
      <c r="B66" s="520"/>
      <c r="C66" s="520"/>
      <c r="D66" s="520"/>
      <c r="E66" s="92"/>
      <c r="F66" s="48"/>
      <c r="G66" s="28"/>
      <c r="H66" s="28"/>
      <c r="I66" s="49"/>
      <c r="J66" s="780" t="b">
        <v>0</v>
      </c>
      <c r="K66" s="641" t="b">
        <v>0</v>
      </c>
      <c r="L66" s="487" t="b">
        <v>0</v>
      </c>
      <c r="M66" s="671" t="b">
        <v>0</v>
      </c>
      <c r="N66" s="52" t="b">
        <v>0</v>
      </c>
      <c r="O66" s="53" t="s">
        <v>197</v>
      </c>
      <c r="P66" s="53"/>
      <c r="Q66" s="53"/>
      <c r="R66" s="53"/>
      <c r="S66" s="53"/>
      <c r="T66" s="53"/>
      <c r="U66" s="53"/>
      <c r="V66" s="53"/>
      <c r="W66" s="53"/>
      <c r="X66" s="54" t="s">
        <v>175</v>
      </c>
      <c r="Z66" s="653"/>
      <c r="AA66" s="653"/>
      <c r="AB66" s="653"/>
      <c r="AC66" s="653"/>
      <c r="AD66" s="653"/>
      <c r="AE66" s="653"/>
      <c r="AF66" s="653"/>
      <c r="AG66" s="653"/>
      <c r="AH66" s="653"/>
      <c r="AI66" s="653"/>
      <c r="AJ66" s="653"/>
      <c r="AK66" s="653"/>
      <c r="AL66" s="654"/>
      <c r="AM66" s="55" t="s">
        <v>176</v>
      </c>
      <c r="AN66" s="56" t="s">
        <v>177</v>
      </c>
      <c r="AO66" s="57" t="s">
        <v>178</v>
      </c>
      <c r="AP66" s="58" t="s">
        <v>179</v>
      </c>
      <c r="AQ66" s="58" t="s">
        <v>180</v>
      </c>
      <c r="AR66" s="58" t="s">
        <v>181</v>
      </c>
      <c r="AS66" s="58" t="s">
        <v>182</v>
      </c>
      <c r="AT66" s="59" t="s">
        <v>183</v>
      </c>
      <c r="AU66" s="60" t="b">
        <v>0</v>
      </c>
      <c r="AV66" s="825" t="s">
        <v>184</v>
      </c>
      <c r="AW66" s="826"/>
      <c r="AX66" s="60" t="b">
        <v>0</v>
      </c>
      <c r="AY66" s="825" t="s">
        <v>184</v>
      </c>
      <c r="AZ66" s="877"/>
      <c r="BA66" s="803" t="b">
        <f t="shared" ref="BA66" si="5">IF(OR(X67, AU66, AX66), TRUE,FALSE)</f>
        <v>0</v>
      </c>
    </row>
    <row r="67" spans="1:53" ht="12.95" customHeight="1">
      <c r="A67" s="521"/>
      <c r="B67" s="520"/>
      <c r="C67" s="520"/>
      <c r="D67" s="520"/>
      <c r="E67" s="92"/>
      <c r="F67" s="48"/>
      <c r="G67" s="28"/>
      <c r="H67" s="28"/>
      <c r="I67" s="49"/>
      <c r="J67" s="777"/>
      <c r="K67" s="594"/>
      <c r="L67" s="535"/>
      <c r="M67" s="623"/>
      <c r="N67" s="61" t="s">
        <v>185</v>
      </c>
      <c r="O67" s="62" t="s">
        <v>186</v>
      </c>
      <c r="P67" s="484"/>
      <c r="Q67" s="484"/>
      <c r="R67" s="484"/>
      <c r="S67" s="484"/>
      <c r="T67" s="484"/>
      <c r="U67" s="484"/>
      <c r="V67" s="484"/>
      <c r="W67" s="63" t="s">
        <v>187</v>
      </c>
      <c r="X67" s="64" t="b">
        <v>0</v>
      </c>
      <c r="Z67" s="653"/>
      <c r="AA67" s="653"/>
      <c r="AB67" s="653"/>
      <c r="AC67" s="653"/>
      <c r="AD67" s="653"/>
      <c r="AE67" s="653"/>
      <c r="AF67" s="653"/>
      <c r="AG67" s="653"/>
      <c r="AH67" s="653"/>
      <c r="AI67" s="653"/>
      <c r="AJ67" s="653"/>
      <c r="AK67" s="653"/>
      <c r="AL67" s="654"/>
      <c r="AM67" s="65" t="b">
        <v>0</v>
      </c>
      <c r="AN67" s="66" t="b">
        <v>0</v>
      </c>
      <c r="AO67" s="67" t="b">
        <v>0</v>
      </c>
      <c r="AP67" s="68" t="b">
        <v>0</v>
      </c>
      <c r="AQ67" s="69" t="b">
        <v>0</v>
      </c>
      <c r="AR67" s="70" t="b">
        <v>0</v>
      </c>
      <c r="AS67" s="69" t="b">
        <v>0</v>
      </c>
      <c r="AT67" s="70" t="b">
        <v>0</v>
      </c>
      <c r="AU67" s="71" t="b">
        <v>0</v>
      </c>
      <c r="AV67" s="810" t="s">
        <v>171</v>
      </c>
      <c r="AW67" s="811"/>
      <c r="AX67" s="71" t="b">
        <v>0</v>
      </c>
      <c r="AY67" s="810" t="s">
        <v>171</v>
      </c>
      <c r="AZ67" s="878"/>
      <c r="BA67" s="803"/>
    </row>
    <row r="68" spans="1:53" ht="12.95" customHeight="1">
      <c r="A68" s="521"/>
      <c r="B68" s="520"/>
      <c r="C68" s="520"/>
      <c r="D68" s="520"/>
      <c r="E68" s="92"/>
      <c r="F68" s="48"/>
      <c r="G68" s="28"/>
      <c r="H68" s="28"/>
      <c r="I68" s="49"/>
      <c r="J68" s="676" t="b">
        <v>0</v>
      </c>
      <c r="K68" s="641" t="b">
        <v>0</v>
      </c>
      <c r="L68" s="487" t="b">
        <v>0</v>
      </c>
      <c r="M68" s="671" t="b">
        <v>0</v>
      </c>
      <c r="N68" s="39" t="b">
        <v>0</v>
      </c>
      <c r="O68" s="28" t="s">
        <v>199</v>
      </c>
      <c r="P68" s="28"/>
      <c r="Q68" s="28"/>
      <c r="R68" s="28"/>
      <c r="S68" s="28"/>
      <c r="T68" s="28"/>
      <c r="U68" s="28"/>
      <c r="V68" s="28"/>
      <c r="W68" s="28"/>
      <c r="X68" s="72" t="s">
        <v>175</v>
      </c>
      <c r="Z68" s="653"/>
      <c r="AA68" s="653"/>
      <c r="AB68" s="653"/>
      <c r="AC68" s="653"/>
      <c r="AD68" s="653"/>
      <c r="AE68" s="653"/>
      <c r="AF68" s="653"/>
      <c r="AG68" s="653"/>
      <c r="AH68" s="653"/>
      <c r="AI68" s="653"/>
      <c r="AJ68" s="653"/>
      <c r="AK68" s="653"/>
      <c r="AL68" s="654"/>
      <c r="AM68" s="73" t="s">
        <v>176</v>
      </c>
      <c r="AN68" s="74" t="s">
        <v>177</v>
      </c>
      <c r="AO68" s="75" t="s">
        <v>178</v>
      </c>
      <c r="AP68" s="76" t="s">
        <v>179</v>
      </c>
      <c r="AQ68" s="76" t="s">
        <v>180</v>
      </c>
      <c r="AR68" s="76" t="s">
        <v>181</v>
      </c>
      <c r="AS68" s="76" t="s">
        <v>182</v>
      </c>
      <c r="AT68" s="77" t="s">
        <v>183</v>
      </c>
      <c r="AU68" s="78" t="b">
        <v>0</v>
      </c>
      <c r="AV68" s="800" t="s">
        <v>184</v>
      </c>
      <c r="AW68" s="801"/>
      <c r="AX68" s="78" t="b">
        <v>0</v>
      </c>
      <c r="AY68" s="800" t="s">
        <v>184</v>
      </c>
      <c r="AZ68" s="869"/>
      <c r="BA68" s="803" t="b">
        <f t="shared" ref="BA68" si="6">IF(OR(X69, AU68, AX68), TRUE,FALSE)</f>
        <v>0</v>
      </c>
    </row>
    <row r="69" spans="1:53" ht="12.95" customHeight="1">
      <c r="A69" s="541"/>
      <c r="B69" s="542"/>
      <c r="C69" s="542"/>
      <c r="D69" s="542"/>
      <c r="E69" s="93"/>
      <c r="F69" s="24"/>
      <c r="G69" s="23"/>
      <c r="H69" s="23"/>
      <c r="I69" s="25"/>
      <c r="J69" s="686"/>
      <c r="K69" s="618"/>
      <c r="L69" s="596"/>
      <c r="M69" s="672"/>
      <c r="N69" s="26" t="s">
        <v>185</v>
      </c>
      <c r="O69" s="51" t="s">
        <v>186</v>
      </c>
      <c r="P69" s="503"/>
      <c r="Q69" s="503"/>
      <c r="R69" s="503"/>
      <c r="S69" s="503"/>
      <c r="T69" s="503"/>
      <c r="U69" s="503"/>
      <c r="V69" s="503"/>
      <c r="W69" s="63" t="s">
        <v>187</v>
      </c>
      <c r="X69" s="64" t="b">
        <v>0</v>
      </c>
      <c r="Z69" s="653"/>
      <c r="AA69" s="653"/>
      <c r="AB69" s="653"/>
      <c r="AC69" s="653"/>
      <c r="AD69" s="653"/>
      <c r="AE69" s="653"/>
      <c r="AF69" s="653"/>
      <c r="AG69" s="653"/>
      <c r="AH69" s="653"/>
      <c r="AI69" s="653"/>
      <c r="AJ69" s="653"/>
      <c r="AK69" s="653"/>
      <c r="AL69" s="654"/>
      <c r="AM69" s="94" t="b">
        <v>0</v>
      </c>
      <c r="AN69" s="95" t="b">
        <v>0</v>
      </c>
      <c r="AO69" s="96" t="b">
        <v>0</v>
      </c>
      <c r="AP69" s="97" t="b">
        <v>0</v>
      </c>
      <c r="AQ69" s="98" t="b">
        <v>0</v>
      </c>
      <c r="AR69" s="99" t="b">
        <v>0</v>
      </c>
      <c r="AS69" s="98" t="b">
        <v>0</v>
      </c>
      <c r="AT69" s="99" t="b">
        <v>0</v>
      </c>
      <c r="AU69" s="36" t="b">
        <v>0</v>
      </c>
      <c r="AV69" s="888" t="s">
        <v>171</v>
      </c>
      <c r="AW69" s="891"/>
      <c r="AX69" s="36" t="b">
        <v>0</v>
      </c>
      <c r="AY69" s="888" t="s">
        <v>171</v>
      </c>
      <c r="AZ69" s="889"/>
      <c r="BA69" s="803"/>
    </row>
    <row r="70" spans="1:53" ht="12.95" customHeight="1">
      <c r="A70" s="599" t="s">
        <v>200</v>
      </c>
      <c r="B70" s="495"/>
      <c r="C70" s="495"/>
      <c r="D70" s="600"/>
      <c r="E70" s="700" t="s">
        <v>201</v>
      </c>
      <c r="F70" s="526" t="s">
        <v>498</v>
      </c>
      <c r="G70" s="495"/>
      <c r="H70" s="495"/>
      <c r="I70" s="600"/>
      <c r="J70" s="683" t="b">
        <v>0</v>
      </c>
      <c r="K70" s="614" t="b">
        <v>0</v>
      </c>
      <c r="L70" s="532" t="b">
        <v>0</v>
      </c>
      <c r="M70" s="622" t="b">
        <v>0</v>
      </c>
      <c r="N70" s="39" t="b">
        <v>0</v>
      </c>
      <c r="O70" s="100" t="s">
        <v>202</v>
      </c>
      <c r="P70" s="40"/>
      <c r="Q70" s="40"/>
      <c r="R70" s="40"/>
      <c r="S70" s="40"/>
      <c r="T70" s="40"/>
      <c r="U70" s="40"/>
      <c r="V70" s="40"/>
      <c r="W70" s="40"/>
      <c r="X70" s="41" t="s">
        <v>175</v>
      </c>
      <c r="Y70" s="293"/>
      <c r="Z70" s="647"/>
      <c r="AA70" s="647"/>
      <c r="AB70" s="647"/>
      <c r="AC70" s="647"/>
      <c r="AD70" s="647"/>
      <c r="AE70" s="647"/>
      <c r="AF70" s="647"/>
      <c r="AG70" s="647"/>
      <c r="AH70" s="647"/>
      <c r="AI70" s="647"/>
      <c r="AJ70" s="647"/>
      <c r="AK70" s="647"/>
      <c r="AL70" s="648"/>
      <c r="AM70" s="101" t="s">
        <v>176</v>
      </c>
      <c r="AN70" s="102" t="s">
        <v>177</v>
      </c>
      <c r="AO70" s="103" t="s">
        <v>178</v>
      </c>
      <c r="AP70" s="104" t="s">
        <v>179</v>
      </c>
      <c r="AQ70" s="104" t="s">
        <v>180</v>
      </c>
      <c r="AR70" s="104" t="s">
        <v>181</v>
      </c>
      <c r="AS70" s="104" t="s">
        <v>182</v>
      </c>
      <c r="AT70" s="105" t="s">
        <v>183</v>
      </c>
      <c r="AU70" s="47" t="b">
        <v>0</v>
      </c>
      <c r="AV70" s="800" t="s">
        <v>184</v>
      </c>
      <c r="AW70" s="801"/>
      <c r="AX70" s="47" t="b">
        <v>0</v>
      </c>
      <c r="AY70" s="800" t="s">
        <v>184</v>
      </c>
      <c r="AZ70" s="869"/>
      <c r="BA70" s="803" t="b">
        <f t="shared" ref="BA70" si="7">IF(OR(X71, AU70, AX70), TRUE,FALSE)</f>
        <v>0</v>
      </c>
    </row>
    <row r="71" spans="1:53" ht="12.95" customHeight="1">
      <c r="A71" s="519"/>
      <c r="B71" s="497"/>
      <c r="C71" s="497"/>
      <c r="D71" s="601"/>
      <c r="E71" s="525"/>
      <c r="F71" s="598"/>
      <c r="G71" s="497"/>
      <c r="H71" s="497"/>
      <c r="I71" s="601"/>
      <c r="J71" s="777"/>
      <c r="K71" s="594"/>
      <c r="L71" s="535"/>
      <c r="M71" s="623"/>
      <c r="N71" s="50" t="s">
        <v>185</v>
      </c>
      <c r="O71" s="106" t="s">
        <v>186</v>
      </c>
      <c r="P71" s="484"/>
      <c r="Q71" s="484"/>
      <c r="R71" s="484"/>
      <c r="S71" s="484"/>
      <c r="T71" s="484"/>
      <c r="U71" s="484"/>
      <c r="V71" s="484"/>
      <c r="W71" s="63" t="s">
        <v>187</v>
      </c>
      <c r="X71" s="64" t="b">
        <v>0</v>
      </c>
      <c r="Y71" s="107"/>
      <c r="Z71" s="28" t="s">
        <v>203</v>
      </c>
      <c r="AA71" s="28"/>
      <c r="AB71" s="28"/>
      <c r="AC71" s="28"/>
      <c r="AD71" s="28"/>
      <c r="AE71" s="28"/>
      <c r="AF71" s="28"/>
      <c r="AG71" s="28"/>
      <c r="AH71" s="28"/>
      <c r="AI71" s="28"/>
      <c r="AJ71" s="28"/>
      <c r="AK71" s="28"/>
      <c r="AL71" s="108"/>
      <c r="AM71" s="30" t="b">
        <v>0</v>
      </c>
      <c r="AN71" s="31" t="b">
        <v>0</v>
      </c>
      <c r="AO71" s="32" t="b">
        <v>0</v>
      </c>
      <c r="AP71" s="33" t="b">
        <v>0</v>
      </c>
      <c r="AQ71" s="34" t="b">
        <v>0</v>
      </c>
      <c r="AR71" s="35" t="b">
        <v>0</v>
      </c>
      <c r="AS71" s="34" t="b">
        <v>0</v>
      </c>
      <c r="AT71" s="35" t="b">
        <v>0</v>
      </c>
      <c r="AU71" s="36" t="b">
        <v>0</v>
      </c>
      <c r="AV71" s="816" t="s">
        <v>171</v>
      </c>
      <c r="AW71" s="817"/>
      <c r="AX71" s="36" t="b">
        <v>0</v>
      </c>
      <c r="AY71" s="816" t="s">
        <v>171</v>
      </c>
      <c r="AZ71" s="875"/>
      <c r="BA71" s="803"/>
    </row>
    <row r="72" spans="1:53" ht="12.95" customHeight="1">
      <c r="A72" s="519"/>
      <c r="B72" s="497"/>
      <c r="C72" s="497"/>
      <c r="D72" s="497"/>
      <c r="E72" s="720">
        <f>表示項目選択・建物情報!$E$14</f>
        <v>3</v>
      </c>
      <c r="F72" s="497"/>
      <c r="G72" s="497"/>
      <c r="H72" s="497"/>
      <c r="I72" s="601"/>
      <c r="J72" s="780" t="b">
        <v>0</v>
      </c>
      <c r="K72" s="641" t="b">
        <v>0</v>
      </c>
      <c r="L72" s="487" t="b">
        <v>0</v>
      </c>
      <c r="M72" s="671" t="b">
        <v>0</v>
      </c>
      <c r="N72" s="52" t="b">
        <v>0</v>
      </c>
      <c r="O72" s="109" t="s">
        <v>204</v>
      </c>
      <c r="P72" s="53"/>
      <c r="Q72" s="53"/>
      <c r="R72" s="53"/>
      <c r="S72" s="53"/>
      <c r="T72" s="53"/>
      <c r="U72" s="53"/>
      <c r="V72" s="53"/>
      <c r="W72" s="53"/>
      <c r="X72" s="54" t="s">
        <v>175</v>
      </c>
      <c r="Y72" s="107"/>
      <c r="Z72" s="497" t="s">
        <v>499</v>
      </c>
      <c r="AA72" s="497"/>
      <c r="AB72" s="497"/>
      <c r="AC72" s="497"/>
      <c r="AD72" s="497"/>
      <c r="AE72" s="497"/>
      <c r="AF72" s="497"/>
      <c r="AG72" s="497"/>
      <c r="AH72" s="497"/>
      <c r="AI72" s="497"/>
      <c r="AJ72" s="497"/>
      <c r="AK72" s="497"/>
      <c r="AL72" s="498"/>
      <c r="AM72" s="55" t="s">
        <v>176</v>
      </c>
      <c r="AN72" s="56" t="s">
        <v>177</v>
      </c>
      <c r="AO72" s="57" t="s">
        <v>178</v>
      </c>
      <c r="AP72" s="58" t="s">
        <v>179</v>
      </c>
      <c r="AQ72" s="58" t="s">
        <v>180</v>
      </c>
      <c r="AR72" s="58" t="s">
        <v>181</v>
      </c>
      <c r="AS72" s="58" t="s">
        <v>182</v>
      </c>
      <c r="AT72" s="110" t="s">
        <v>183</v>
      </c>
      <c r="AU72" s="60" t="b">
        <v>0</v>
      </c>
      <c r="AV72" s="825" t="s">
        <v>184</v>
      </c>
      <c r="AW72" s="826"/>
      <c r="AX72" s="60" t="b">
        <v>0</v>
      </c>
      <c r="AY72" s="825" t="s">
        <v>184</v>
      </c>
      <c r="AZ72" s="877"/>
      <c r="BA72" s="803" t="b">
        <f t="shared" ref="BA72" si="8">IF(OR(X73, AU72, AX72), TRUE,FALSE)</f>
        <v>0</v>
      </c>
    </row>
    <row r="73" spans="1:53" ht="12.95" customHeight="1">
      <c r="A73" s="519"/>
      <c r="B73" s="497"/>
      <c r="C73" s="497"/>
      <c r="D73" s="497"/>
      <c r="E73" s="720"/>
      <c r="F73" s="28"/>
      <c r="G73" s="28"/>
      <c r="H73" s="28"/>
      <c r="I73" s="49"/>
      <c r="J73" s="777"/>
      <c r="K73" s="594"/>
      <c r="L73" s="535"/>
      <c r="M73" s="623"/>
      <c r="N73" s="61" t="s">
        <v>185</v>
      </c>
      <c r="O73" s="111" t="s">
        <v>186</v>
      </c>
      <c r="P73" s="484"/>
      <c r="Q73" s="484"/>
      <c r="R73" s="484"/>
      <c r="S73" s="484"/>
      <c r="T73" s="484"/>
      <c r="U73" s="484"/>
      <c r="V73" s="484"/>
      <c r="W73" s="63" t="s">
        <v>187</v>
      </c>
      <c r="X73" s="64" t="b">
        <v>0</v>
      </c>
      <c r="Y73" s="107"/>
      <c r="Z73" s="497"/>
      <c r="AA73" s="497"/>
      <c r="AB73" s="497"/>
      <c r="AC73" s="497"/>
      <c r="AD73" s="497"/>
      <c r="AE73" s="497"/>
      <c r="AF73" s="497"/>
      <c r="AG73" s="497"/>
      <c r="AH73" s="497"/>
      <c r="AI73" s="497"/>
      <c r="AJ73" s="497"/>
      <c r="AK73" s="497"/>
      <c r="AL73" s="498"/>
      <c r="AM73" s="65" t="b">
        <v>0</v>
      </c>
      <c r="AN73" s="66" t="b">
        <v>0</v>
      </c>
      <c r="AO73" s="67" t="b">
        <v>0</v>
      </c>
      <c r="AP73" s="68" t="b">
        <v>0</v>
      </c>
      <c r="AQ73" s="69" t="b">
        <v>0</v>
      </c>
      <c r="AR73" s="70" t="b">
        <v>0</v>
      </c>
      <c r="AS73" s="69" t="b">
        <v>0</v>
      </c>
      <c r="AT73" s="112" t="b">
        <v>0</v>
      </c>
      <c r="AU73" s="71" t="b">
        <v>0</v>
      </c>
      <c r="AV73" s="810" t="s">
        <v>171</v>
      </c>
      <c r="AW73" s="811"/>
      <c r="AX73" s="71" t="b">
        <v>0</v>
      </c>
      <c r="AY73" s="810" t="s">
        <v>171</v>
      </c>
      <c r="AZ73" s="878"/>
      <c r="BA73" s="803"/>
    </row>
    <row r="74" spans="1:53" ht="12.95" customHeight="1">
      <c r="A74" s="519" t="s">
        <v>205</v>
      </c>
      <c r="B74" s="497"/>
      <c r="C74" s="497"/>
      <c r="D74" s="497"/>
      <c r="E74" s="700" t="s">
        <v>201</v>
      </c>
      <c r="F74" s="28"/>
      <c r="G74" s="28"/>
      <c r="H74" s="28"/>
      <c r="I74" s="49"/>
      <c r="J74" s="780" t="b">
        <v>0</v>
      </c>
      <c r="K74" s="641" t="b">
        <v>0</v>
      </c>
      <c r="L74" s="487" t="b">
        <v>0</v>
      </c>
      <c r="M74" s="671" t="b">
        <v>0</v>
      </c>
      <c r="N74" s="39" t="b">
        <v>0</v>
      </c>
      <c r="O74" s="48" t="s">
        <v>206</v>
      </c>
      <c r="P74" s="28"/>
      <c r="Q74" s="28"/>
      <c r="R74" s="28"/>
      <c r="S74" s="28"/>
      <c r="T74" s="28"/>
      <c r="U74" s="28"/>
      <c r="V74" s="28"/>
      <c r="W74" s="53"/>
      <c r="X74" s="54" t="s">
        <v>175</v>
      </c>
      <c r="Y74" s="107"/>
      <c r="Z74" s="497"/>
      <c r="AA74" s="497"/>
      <c r="AB74" s="497"/>
      <c r="AC74" s="497"/>
      <c r="AD74" s="497"/>
      <c r="AE74" s="497"/>
      <c r="AF74" s="497"/>
      <c r="AG74" s="497"/>
      <c r="AH74" s="497"/>
      <c r="AI74" s="497"/>
      <c r="AJ74" s="497"/>
      <c r="AK74" s="497"/>
      <c r="AL74" s="498"/>
      <c r="AM74" s="73" t="s">
        <v>176</v>
      </c>
      <c r="AN74" s="74" t="s">
        <v>177</v>
      </c>
      <c r="AO74" s="75" t="s">
        <v>178</v>
      </c>
      <c r="AP74" s="76" t="s">
        <v>179</v>
      </c>
      <c r="AQ74" s="76" t="s">
        <v>180</v>
      </c>
      <c r="AR74" s="76" t="s">
        <v>181</v>
      </c>
      <c r="AS74" s="76" t="s">
        <v>182</v>
      </c>
      <c r="AT74" s="77" t="s">
        <v>183</v>
      </c>
      <c r="AU74" s="78" t="b">
        <v>0</v>
      </c>
      <c r="AV74" s="800" t="s">
        <v>184</v>
      </c>
      <c r="AW74" s="801"/>
      <c r="AX74" s="78" t="b">
        <v>0</v>
      </c>
      <c r="AY74" s="800" t="s">
        <v>184</v>
      </c>
      <c r="AZ74" s="869"/>
      <c r="BA74" s="803" t="b">
        <f t="shared" ref="BA74" si="9">IF(OR(X75, AU74, AX74), TRUE,FALSE)</f>
        <v>0</v>
      </c>
    </row>
    <row r="75" spans="1:53" ht="12.95" customHeight="1">
      <c r="A75" s="519"/>
      <c r="B75" s="497"/>
      <c r="C75" s="497"/>
      <c r="D75" s="497"/>
      <c r="E75" s="525"/>
      <c r="F75" s="28"/>
      <c r="G75" s="28"/>
      <c r="H75" s="28"/>
      <c r="I75" s="49"/>
      <c r="J75" s="777"/>
      <c r="K75" s="594"/>
      <c r="L75" s="535"/>
      <c r="M75" s="623"/>
      <c r="N75" s="50" t="s">
        <v>185</v>
      </c>
      <c r="O75" s="106" t="s">
        <v>186</v>
      </c>
      <c r="P75" s="484"/>
      <c r="Q75" s="484"/>
      <c r="R75" s="484"/>
      <c r="S75" s="484"/>
      <c r="T75" s="484"/>
      <c r="U75" s="484"/>
      <c r="V75" s="484"/>
      <c r="W75" s="63" t="s">
        <v>187</v>
      </c>
      <c r="X75" s="64" t="b">
        <v>0</v>
      </c>
      <c r="Y75" s="107"/>
      <c r="Z75" s="497"/>
      <c r="AA75" s="497"/>
      <c r="AB75" s="497"/>
      <c r="AC75" s="497"/>
      <c r="AD75" s="497"/>
      <c r="AE75" s="497"/>
      <c r="AF75" s="497"/>
      <c r="AG75" s="497"/>
      <c r="AH75" s="497"/>
      <c r="AI75" s="497"/>
      <c r="AJ75" s="497"/>
      <c r="AK75" s="497"/>
      <c r="AL75" s="498"/>
      <c r="AM75" s="30" t="b">
        <v>0</v>
      </c>
      <c r="AN75" s="31" t="b">
        <v>0</v>
      </c>
      <c r="AO75" s="32" t="b">
        <v>0</v>
      </c>
      <c r="AP75" s="33" t="b">
        <v>0</v>
      </c>
      <c r="AQ75" s="34" t="b">
        <v>0</v>
      </c>
      <c r="AR75" s="35" t="b">
        <v>0</v>
      </c>
      <c r="AS75" s="34" t="b">
        <v>0</v>
      </c>
      <c r="AT75" s="35" t="b">
        <v>0</v>
      </c>
      <c r="AU75" s="36" t="b">
        <v>0</v>
      </c>
      <c r="AV75" s="816" t="s">
        <v>171</v>
      </c>
      <c r="AW75" s="817"/>
      <c r="AX75" s="36" t="b">
        <v>0</v>
      </c>
      <c r="AY75" s="816" t="s">
        <v>171</v>
      </c>
      <c r="AZ75" s="875"/>
      <c r="BA75" s="803"/>
    </row>
    <row r="76" spans="1:53" ht="12.95" customHeight="1">
      <c r="A76" s="519"/>
      <c r="B76" s="497"/>
      <c r="C76" s="497"/>
      <c r="D76" s="497"/>
      <c r="E76" s="704" t="str">
        <f>表示項目選択・建物情報!$E$15</f>
        <v>-</v>
      </c>
      <c r="F76" s="28"/>
      <c r="G76" s="28"/>
      <c r="H76" s="28"/>
      <c r="I76" s="49"/>
      <c r="J76" s="780" t="b">
        <v>0</v>
      </c>
      <c r="K76" s="487" t="b">
        <v>0</v>
      </c>
      <c r="L76" s="487" t="b">
        <v>0</v>
      </c>
      <c r="M76" s="671" t="b">
        <v>0</v>
      </c>
      <c r="N76" s="52" t="b">
        <v>0</v>
      </c>
      <c r="O76" s="109" t="s">
        <v>207</v>
      </c>
      <c r="P76" s="53"/>
      <c r="Q76" s="53"/>
      <c r="R76" s="53"/>
      <c r="S76" s="53"/>
      <c r="T76" s="53"/>
      <c r="U76" s="53"/>
      <c r="V76" s="53"/>
      <c r="W76" s="53"/>
      <c r="X76" s="54" t="s">
        <v>175</v>
      </c>
      <c r="Y76" s="107"/>
      <c r="Z76" s="497"/>
      <c r="AA76" s="497"/>
      <c r="AB76" s="497"/>
      <c r="AC76" s="497"/>
      <c r="AD76" s="497"/>
      <c r="AE76" s="497"/>
      <c r="AF76" s="497"/>
      <c r="AG76" s="497"/>
      <c r="AH76" s="497"/>
      <c r="AI76" s="497"/>
      <c r="AJ76" s="497"/>
      <c r="AK76" s="497"/>
      <c r="AL76" s="498"/>
      <c r="AM76" s="55" t="s">
        <v>176</v>
      </c>
      <c r="AN76" s="56" t="s">
        <v>177</v>
      </c>
      <c r="AO76" s="57" t="s">
        <v>178</v>
      </c>
      <c r="AP76" s="58" t="s">
        <v>179</v>
      </c>
      <c r="AQ76" s="58" t="s">
        <v>180</v>
      </c>
      <c r="AR76" s="58" t="s">
        <v>181</v>
      </c>
      <c r="AS76" s="58" t="s">
        <v>182</v>
      </c>
      <c r="AT76" s="110" t="s">
        <v>183</v>
      </c>
      <c r="AU76" s="60" t="b">
        <v>0</v>
      </c>
      <c r="AV76" s="825" t="s">
        <v>184</v>
      </c>
      <c r="AW76" s="826"/>
      <c r="AX76" s="60" t="b">
        <v>0</v>
      </c>
      <c r="AY76" s="825" t="s">
        <v>184</v>
      </c>
      <c r="AZ76" s="877"/>
      <c r="BA76" s="803" t="b">
        <f t="shared" ref="BA76" si="10">IF(OR(X77, AU76, AX76), TRUE,FALSE)</f>
        <v>0</v>
      </c>
    </row>
    <row r="77" spans="1:53" ht="12.95" customHeight="1">
      <c r="A77" s="519"/>
      <c r="B77" s="497"/>
      <c r="C77" s="497"/>
      <c r="D77" s="497"/>
      <c r="E77" s="705"/>
      <c r="F77" s="28"/>
      <c r="G77" s="28"/>
      <c r="H77" s="28"/>
      <c r="I77" s="49"/>
      <c r="J77" s="777"/>
      <c r="K77" s="535"/>
      <c r="L77" s="535"/>
      <c r="M77" s="623"/>
      <c r="N77" s="61" t="s">
        <v>185</v>
      </c>
      <c r="O77" s="111" t="s">
        <v>186</v>
      </c>
      <c r="P77" s="484"/>
      <c r="Q77" s="484"/>
      <c r="R77" s="484"/>
      <c r="S77" s="484"/>
      <c r="T77" s="484"/>
      <c r="U77" s="484"/>
      <c r="V77" s="484"/>
      <c r="W77" s="63" t="s">
        <v>187</v>
      </c>
      <c r="X77" s="64" t="b">
        <v>0</v>
      </c>
      <c r="Y77" s="107"/>
      <c r="AA77" s="292"/>
      <c r="AB77" s="292"/>
      <c r="AC77" s="292"/>
      <c r="AD77" s="292"/>
      <c r="AE77" s="292"/>
      <c r="AF77" s="292"/>
      <c r="AG77" s="292"/>
      <c r="AH77" s="292"/>
      <c r="AI77" s="292"/>
      <c r="AJ77" s="292"/>
      <c r="AK77" s="292"/>
      <c r="AL77" s="274"/>
      <c r="AM77" s="65" t="b">
        <v>0</v>
      </c>
      <c r="AN77" s="66" t="b">
        <v>0</v>
      </c>
      <c r="AO77" s="67" t="b">
        <v>0</v>
      </c>
      <c r="AP77" s="68" t="b">
        <v>0</v>
      </c>
      <c r="AQ77" s="69" t="b">
        <v>0</v>
      </c>
      <c r="AR77" s="70" t="b">
        <v>0</v>
      </c>
      <c r="AS77" s="69" t="b">
        <v>0</v>
      </c>
      <c r="AT77" s="112" t="b">
        <v>0</v>
      </c>
      <c r="AU77" s="71" t="b">
        <v>0</v>
      </c>
      <c r="AV77" s="810" t="s">
        <v>171</v>
      </c>
      <c r="AW77" s="811"/>
      <c r="AX77" s="71" t="b">
        <v>0</v>
      </c>
      <c r="AY77" s="810" t="s">
        <v>171</v>
      </c>
      <c r="AZ77" s="878"/>
      <c r="BA77" s="803"/>
    </row>
    <row r="78" spans="1:53" ht="12.95" customHeight="1">
      <c r="A78" s="519" t="s">
        <v>209</v>
      </c>
      <c r="B78" s="497"/>
      <c r="C78" s="497"/>
      <c r="D78" s="497"/>
      <c r="E78" s="525" t="s">
        <v>201</v>
      </c>
      <c r="F78" s="28"/>
      <c r="G78" s="28"/>
      <c r="H78" s="28"/>
      <c r="I78" s="49"/>
      <c r="J78" s="780" t="b">
        <v>0</v>
      </c>
      <c r="K78" s="641" t="b">
        <v>0</v>
      </c>
      <c r="L78" s="487" t="b">
        <v>0</v>
      </c>
      <c r="M78" s="671" t="b">
        <v>0</v>
      </c>
      <c r="N78" s="39" t="b">
        <v>0</v>
      </c>
      <c r="O78" s="48" t="s">
        <v>210</v>
      </c>
      <c r="P78" s="28"/>
      <c r="Q78" s="28"/>
      <c r="R78" s="28"/>
      <c r="S78" s="28"/>
      <c r="T78" s="28"/>
      <c r="U78" s="28"/>
      <c r="V78" s="28"/>
      <c r="W78" s="53"/>
      <c r="X78" s="54" t="s">
        <v>175</v>
      </c>
      <c r="Y78" s="118"/>
      <c r="Z78" s="645" t="s">
        <v>208</v>
      </c>
      <c r="AA78" s="645"/>
      <c r="AB78" s="645"/>
      <c r="AC78" s="645"/>
      <c r="AD78" s="645"/>
      <c r="AE78" s="645"/>
      <c r="AF78" s="645"/>
      <c r="AG78" s="645"/>
      <c r="AH78" s="645"/>
      <c r="AI78" s="645"/>
      <c r="AJ78" s="645"/>
      <c r="AK78" s="645"/>
      <c r="AL78" s="646"/>
      <c r="AM78" s="73" t="s">
        <v>176</v>
      </c>
      <c r="AN78" s="74" t="s">
        <v>177</v>
      </c>
      <c r="AO78" s="75" t="s">
        <v>178</v>
      </c>
      <c r="AP78" s="76" t="s">
        <v>179</v>
      </c>
      <c r="AQ78" s="76" t="s">
        <v>180</v>
      </c>
      <c r="AR78" s="76" t="s">
        <v>181</v>
      </c>
      <c r="AS78" s="76" t="s">
        <v>182</v>
      </c>
      <c r="AT78" s="113" t="s">
        <v>183</v>
      </c>
      <c r="AU78" s="78" t="b">
        <v>0</v>
      </c>
      <c r="AV78" s="800" t="s">
        <v>184</v>
      </c>
      <c r="AW78" s="801"/>
      <c r="AX78" s="78" t="b">
        <v>0</v>
      </c>
      <c r="AY78" s="800" t="s">
        <v>184</v>
      </c>
      <c r="AZ78" s="869"/>
      <c r="BA78" s="803" t="b">
        <f>IF(OR(X79, AU78, AX78), TRUE,FALSE)</f>
        <v>0</v>
      </c>
    </row>
    <row r="79" spans="1:53" ht="12.95" customHeight="1">
      <c r="A79" s="519"/>
      <c r="B79" s="497"/>
      <c r="C79" s="497"/>
      <c r="D79" s="497"/>
      <c r="E79" s="525"/>
      <c r="F79" s="28"/>
      <c r="G79" s="28"/>
      <c r="H79" s="28"/>
      <c r="I79" s="49"/>
      <c r="J79" s="777"/>
      <c r="K79" s="594"/>
      <c r="L79" s="535"/>
      <c r="M79" s="623"/>
      <c r="N79" s="50" t="s">
        <v>185</v>
      </c>
      <c r="O79" s="106" t="s">
        <v>186</v>
      </c>
      <c r="P79" s="484"/>
      <c r="Q79" s="484"/>
      <c r="R79" s="484"/>
      <c r="S79" s="484"/>
      <c r="T79" s="484"/>
      <c r="U79" s="484"/>
      <c r="V79" s="484"/>
      <c r="W79" s="63" t="s">
        <v>187</v>
      </c>
      <c r="X79" s="64" t="b">
        <v>0</v>
      </c>
      <c r="Y79" s="107"/>
      <c r="Z79" s="647"/>
      <c r="AA79" s="647"/>
      <c r="AB79" s="647"/>
      <c r="AC79" s="647"/>
      <c r="AD79" s="647"/>
      <c r="AE79" s="647"/>
      <c r="AF79" s="647"/>
      <c r="AG79" s="647"/>
      <c r="AH79" s="647"/>
      <c r="AI79" s="647"/>
      <c r="AJ79" s="647"/>
      <c r="AK79" s="647"/>
      <c r="AL79" s="648"/>
      <c r="AM79" s="30" t="b">
        <v>0</v>
      </c>
      <c r="AN79" s="31" t="b">
        <v>0</v>
      </c>
      <c r="AO79" s="32" t="b">
        <v>0</v>
      </c>
      <c r="AP79" s="33" t="b">
        <v>0</v>
      </c>
      <c r="AQ79" s="34" t="b">
        <v>0</v>
      </c>
      <c r="AR79" s="35" t="b">
        <v>0</v>
      </c>
      <c r="AS79" s="34" t="b">
        <v>0</v>
      </c>
      <c r="AT79" s="114" t="b">
        <v>0</v>
      </c>
      <c r="AU79" s="36" t="b">
        <v>0</v>
      </c>
      <c r="AV79" s="816" t="s">
        <v>171</v>
      </c>
      <c r="AW79" s="817"/>
      <c r="AX79" s="36" t="b">
        <v>0</v>
      </c>
      <c r="AY79" s="816" t="s">
        <v>171</v>
      </c>
      <c r="AZ79" s="875"/>
      <c r="BA79" s="803"/>
    </row>
    <row r="80" spans="1:53" ht="12.95" customHeight="1">
      <c r="A80" s="519"/>
      <c r="B80" s="497"/>
      <c r="C80" s="497"/>
      <c r="D80" s="497"/>
      <c r="E80" s="704" t="str">
        <f>表示項目選択・建物情報!$E$17</f>
        <v>-</v>
      </c>
      <c r="F80" s="28"/>
      <c r="G80" s="28"/>
      <c r="H80" s="28"/>
      <c r="I80" s="49"/>
      <c r="J80" s="780" t="b">
        <v>0</v>
      </c>
      <c r="K80" s="487" t="b">
        <v>0</v>
      </c>
      <c r="L80" s="487" t="b">
        <v>0</v>
      </c>
      <c r="M80" s="671" t="b">
        <v>0</v>
      </c>
      <c r="N80" s="52" t="b">
        <v>0</v>
      </c>
      <c r="O80" s="624" t="s">
        <v>211</v>
      </c>
      <c r="P80" s="625"/>
      <c r="Q80" s="625"/>
      <c r="R80" s="625"/>
      <c r="S80" s="625"/>
      <c r="T80" s="625"/>
      <c r="U80" s="625"/>
      <c r="V80" s="625"/>
      <c r="W80" s="626"/>
      <c r="X80" s="54" t="s">
        <v>175</v>
      </c>
      <c r="Y80" s="118"/>
      <c r="Z80" s="653" t="s">
        <v>606</v>
      </c>
      <c r="AA80" s="653"/>
      <c r="AB80" s="653"/>
      <c r="AC80" s="653"/>
      <c r="AD80" s="653"/>
      <c r="AE80" s="653"/>
      <c r="AF80" s="653"/>
      <c r="AG80" s="653"/>
      <c r="AH80" s="653"/>
      <c r="AI80" s="653"/>
      <c r="AJ80" s="653"/>
      <c r="AK80" s="653"/>
      <c r="AL80" s="654"/>
      <c r="AM80" s="55" t="s">
        <v>176</v>
      </c>
      <c r="AN80" s="56" t="s">
        <v>177</v>
      </c>
      <c r="AO80" s="57" t="s">
        <v>178</v>
      </c>
      <c r="AP80" s="58" t="s">
        <v>179</v>
      </c>
      <c r="AQ80" s="58" t="s">
        <v>180</v>
      </c>
      <c r="AR80" s="58" t="s">
        <v>181</v>
      </c>
      <c r="AS80" s="58" t="s">
        <v>182</v>
      </c>
      <c r="AT80" s="110" t="s">
        <v>183</v>
      </c>
      <c r="AU80" s="60" t="b">
        <v>0</v>
      </c>
      <c r="AV80" s="825" t="s">
        <v>184</v>
      </c>
      <c r="AW80" s="826"/>
      <c r="AX80" s="60" t="b">
        <v>0</v>
      </c>
      <c r="AY80" s="825" t="s">
        <v>184</v>
      </c>
      <c r="AZ80" s="877"/>
      <c r="BA80" s="803" t="b">
        <f t="shared" ref="BA80" si="11">IF(OR(X81, AU80, AX80), TRUE,FALSE)</f>
        <v>0</v>
      </c>
    </row>
    <row r="81" spans="1:53" ht="12.95" customHeight="1">
      <c r="A81" s="519"/>
      <c r="B81" s="497"/>
      <c r="C81" s="497"/>
      <c r="D81" s="497"/>
      <c r="E81" s="704"/>
      <c r="F81" s="28"/>
      <c r="G81" s="28"/>
      <c r="H81" s="28"/>
      <c r="I81" s="49"/>
      <c r="J81" s="777"/>
      <c r="K81" s="535"/>
      <c r="L81" s="535"/>
      <c r="M81" s="623"/>
      <c r="N81" s="61" t="s">
        <v>185</v>
      </c>
      <c r="O81" s="111" t="s">
        <v>186</v>
      </c>
      <c r="P81" s="484"/>
      <c r="Q81" s="484"/>
      <c r="R81" s="484"/>
      <c r="S81" s="484"/>
      <c r="T81" s="484"/>
      <c r="U81" s="484"/>
      <c r="V81" s="484"/>
      <c r="W81" s="63" t="s">
        <v>187</v>
      </c>
      <c r="X81" s="64" t="b">
        <v>0</v>
      </c>
      <c r="Y81" s="107"/>
      <c r="Z81" s="653"/>
      <c r="AA81" s="653"/>
      <c r="AB81" s="653"/>
      <c r="AC81" s="653"/>
      <c r="AD81" s="653"/>
      <c r="AE81" s="653"/>
      <c r="AF81" s="653"/>
      <c r="AG81" s="653"/>
      <c r="AH81" s="653"/>
      <c r="AI81" s="653"/>
      <c r="AJ81" s="653"/>
      <c r="AK81" s="653"/>
      <c r="AL81" s="654"/>
      <c r="AM81" s="65" t="b">
        <v>0</v>
      </c>
      <c r="AN81" s="66" t="b">
        <v>0</v>
      </c>
      <c r="AO81" s="67" t="b">
        <v>0</v>
      </c>
      <c r="AP81" s="68" t="b">
        <v>0</v>
      </c>
      <c r="AQ81" s="69" t="b">
        <v>0</v>
      </c>
      <c r="AR81" s="70" t="b">
        <v>0</v>
      </c>
      <c r="AS81" s="69" t="b">
        <v>0</v>
      </c>
      <c r="AT81" s="112" t="b">
        <v>0</v>
      </c>
      <c r="AU81" s="71" t="b">
        <v>0</v>
      </c>
      <c r="AV81" s="810" t="s">
        <v>171</v>
      </c>
      <c r="AW81" s="811"/>
      <c r="AX81" s="71" t="b">
        <v>0</v>
      </c>
      <c r="AY81" s="810" t="s">
        <v>171</v>
      </c>
      <c r="AZ81" s="878"/>
      <c r="BA81" s="803"/>
    </row>
    <row r="82" spans="1:53" ht="12.95" customHeight="1">
      <c r="A82" s="519" t="s">
        <v>212</v>
      </c>
      <c r="B82" s="497"/>
      <c r="C82" s="497"/>
      <c r="D82" s="497"/>
      <c r="E82" s="700" t="s">
        <v>201</v>
      </c>
      <c r="F82" s="28"/>
      <c r="G82" s="28"/>
      <c r="H82" s="28"/>
      <c r="I82" s="49"/>
      <c r="J82" s="780" t="b">
        <v>0</v>
      </c>
      <c r="K82" s="487" t="b">
        <v>0</v>
      </c>
      <c r="L82" s="487" t="b">
        <v>0</v>
      </c>
      <c r="M82" s="671" t="b">
        <v>0</v>
      </c>
      <c r="N82" s="39" t="b">
        <v>0</v>
      </c>
      <c r="O82" s="624" t="s">
        <v>213</v>
      </c>
      <c r="P82" s="625"/>
      <c r="Q82" s="625"/>
      <c r="R82" s="625"/>
      <c r="S82" s="625"/>
      <c r="T82" s="625"/>
      <c r="U82" s="625"/>
      <c r="V82" s="625"/>
      <c r="W82" s="626"/>
      <c r="X82" s="54" t="s">
        <v>175</v>
      </c>
      <c r="Y82" s="107"/>
      <c r="Z82" s="653"/>
      <c r="AA82" s="653"/>
      <c r="AB82" s="653"/>
      <c r="AC82" s="653"/>
      <c r="AD82" s="653"/>
      <c r="AE82" s="653"/>
      <c r="AF82" s="653"/>
      <c r="AG82" s="653"/>
      <c r="AH82" s="653"/>
      <c r="AI82" s="653"/>
      <c r="AJ82" s="653"/>
      <c r="AK82" s="653"/>
      <c r="AL82" s="654"/>
      <c r="AM82" s="73" t="s">
        <v>176</v>
      </c>
      <c r="AN82" s="74" t="s">
        <v>177</v>
      </c>
      <c r="AO82" s="75" t="s">
        <v>178</v>
      </c>
      <c r="AP82" s="76" t="s">
        <v>179</v>
      </c>
      <c r="AQ82" s="76" t="s">
        <v>180</v>
      </c>
      <c r="AR82" s="76" t="s">
        <v>181</v>
      </c>
      <c r="AS82" s="76" t="s">
        <v>182</v>
      </c>
      <c r="AT82" s="113" t="s">
        <v>183</v>
      </c>
      <c r="AU82" s="78" t="b">
        <v>0</v>
      </c>
      <c r="AV82" s="800" t="s">
        <v>184</v>
      </c>
      <c r="AW82" s="801"/>
      <c r="AX82" s="78" t="b">
        <v>0</v>
      </c>
      <c r="AY82" s="800" t="s">
        <v>184</v>
      </c>
      <c r="AZ82" s="869"/>
      <c r="BA82" s="803" t="b">
        <f t="shared" ref="BA82" si="12">IF(OR(X83, AU82, AX82), TRUE,FALSE)</f>
        <v>0</v>
      </c>
    </row>
    <row r="83" spans="1:53" ht="12.95" customHeight="1">
      <c r="A83" s="519"/>
      <c r="B83" s="497"/>
      <c r="C83" s="497"/>
      <c r="D83" s="497"/>
      <c r="E83" s="525"/>
      <c r="F83" s="28"/>
      <c r="G83" s="28"/>
      <c r="H83" s="28"/>
      <c r="I83" s="49"/>
      <c r="J83" s="777"/>
      <c r="K83" s="535"/>
      <c r="L83" s="535"/>
      <c r="M83" s="623"/>
      <c r="N83" s="50" t="s">
        <v>185</v>
      </c>
      <c r="O83" s="106" t="s">
        <v>186</v>
      </c>
      <c r="P83" s="484"/>
      <c r="Q83" s="484"/>
      <c r="R83" s="484"/>
      <c r="S83" s="484"/>
      <c r="T83" s="484"/>
      <c r="U83" s="484"/>
      <c r="V83" s="484"/>
      <c r="W83" s="63" t="s">
        <v>187</v>
      </c>
      <c r="X83" s="64" t="b">
        <v>0</v>
      </c>
      <c r="Y83" s="107"/>
      <c r="Z83" s="653"/>
      <c r="AA83" s="653"/>
      <c r="AB83" s="653"/>
      <c r="AC83" s="653"/>
      <c r="AD83" s="653"/>
      <c r="AE83" s="653"/>
      <c r="AF83" s="653"/>
      <c r="AG83" s="653"/>
      <c r="AH83" s="653"/>
      <c r="AI83" s="653"/>
      <c r="AJ83" s="653"/>
      <c r="AK83" s="653"/>
      <c r="AL83" s="654"/>
      <c r="AM83" s="30" t="b">
        <v>0</v>
      </c>
      <c r="AN83" s="31" t="b">
        <v>0</v>
      </c>
      <c r="AO83" s="32" t="b">
        <v>0</v>
      </c>
      <c r="AP83" s="33" t="b">
        <v>0</v>
      </c>
      <c r="AQ83" s="34" t="b">
        <v>0</v>
      </c>
      <c r="AR83" s="35" t="b">
        <v>0</v>
      </c>
      <c r="AS83" s="34" t="b">
        <v>0</v>
      </c>
      <c r="AT83" s="114" t="b">
        <v>0</v>
      </c>
      <c r="AU83" s="36" t="b">
        <v>0</v>
      </c>
      <c r="AV83" s="816" t="s">
        <v>171</v>
      </c>
      <c r="AW83" s="817"/>
      <c r="AX83" s="36" t="b">
        <v>0</v>
      </c>
      <c r="AY83" s="816" t="s">
        <v>171</v>
      </c>
      <c r="AZ83" s="875"/>
      <c r="BA83" s="803"/>
    </row>
    <row r="84" spans="1:53" ht="12.95" customHeight="1">
      <c r="A84" s="519"/>
      <c r="B84" s="497"/>
      <c r="C84" s="497"/>
      <c r="D84" s="497"/>
      <c r="E84" s="704" t="str">
        <f>表示項目選択・建物情報!$E$18</f>
        <v>-</v>
      </c>
      <c r="F84" s="28"/>
      <c r="G84" s="28"/>
      <c r="H84" s="28"/>
      <c r="I84" s="49"/>
      <c r="J84" s="780" t="b">
        <v>0</v>
      </c>
      <c r="K84" s="487" t="b">
        <v>0</v>
      </c>
      <c r="L84" s="487" t="b">
        <v>0</v>
      </c>
      <c r="M84" s="671" t="b">
        <v>0</v>
      </c>
      <c r="N84" s="52" t="b">
        <v>0</v>
      </c>
      <c r="O84" s="624" t="s">
        <v>214</v>
      </c>
      <c r="P84" s="625"/>
      <c r="Q84" s="625"/>
      <c r="R84" s="625"/>
      <c r="S84" s="625"/>
      <c r="T84" s="625"/>
      <c r="U84" s="625"/>
      <c r="V84" s="625"/>
      <c r="W84" s="626"/>
      <c r="X84" s="54" t="s">
        <v>175</v>
      </c>
      <c r="Y84" s="107"/>
      <c r="Z84" s="653"/>
      <c r="AA84" s="653"/>
      <c r="AB84" s="653"/>
      <c r="AC84" s="653"/>
      <c r="AD84" s="653"/>
      <c r="AE84" s="653"/>
      <c r="AF84" s="653"/>
      <c r="AG84" s="653"/>
      <c r="AH84" s="653"/>
      <c r="AI84" s="653"/>
      <c r="AJ84" s="653"/>
      <c r="AK84" s="653"/>
      <c r="AL84" s="654"/>
      <c r="AM84" s="55" t="s">
        <v>176</v>
      </c>
      <c r="AN84" s="56" t="s">
        <v>177</v>
      </c>
      <c r="AO84" s="57" t="s">
        <v>178</v>
      </c>
      <c r="AP84" s="58" t="s">
        <v>179</v>
      </c>
      <c r="AQ84" s="58" t="s">
        <v>180</v>
      </c>
      <c r="AR84" s="58" t="s">
        <v>181</v>
      </c>
      <c r="AS84" s="58" t="s">
        <v>182</v>
      </c>
      <c r="AT84" s="110" t="s">
        <v>183</v>
      </c>
      <c r="AU84" s="60" t="b">
        <v>0</v>
      </c>
      <c r="AV84" s="825" t="s">
        <v>184</v>
      </c>
      <c r="AW84" s="826"/>
      <c r="AX84" s="60" t="b">
        <v>0</v>
      </c>
      <c r="AY84" s="825" t="s">
        <v>184</v>
      </c>
      <c r="AZ84" s="877"/>
      <c r="BA84" s="803" t="b">
        <f t="shared" ref="BA84" si="13">IF(OR(X85, AU84, AX84), TRUE,FALSE)</f>
        <v>0</v>
      </c>
    </row>
    <row r="85" spans="1:53" ht="12.95" customHeight="1">
      <c r="A85" s="519"/>
      <c r="B85" s="497"/>
      <c r="C85" s="497"/>
      <c r="D85" s="497"/>
      <c r="E85" s="705"/>
      <c r="F85" s="28"/>
      <c r="G85" s="28"/>
      <c r="H85" s="28"/>
      <c r="I85" s="49"/>
      <c r="J85" s="777"/>
      <c r="K85" s="535"/>
      <c r="L85" s="535"/>
      <c r="M85" s="623"/>
      <c r="N85" s="61" t="s">
        <v>185</v>
      </c>
      <c r="O85" s="111" t="s">
        <v>186</v>
      </c>
      <c r="P85" s="484"/>
      <c r="Q85" s="484"/>
      <c r="R85" s="484"/>
      <c r="S85" s="484"/>
      <c r="T85" s="484"/>
      <c r="U85" s="484"/>
      <c r="V85" s="484"/>
      <c r="W85" s="28" t="s">
        <v>187</v>
      </c>
      <c r="X85" s="29" t="b">
        <v>0</v>
      </c>
      <c r="Y85" s="107"/>
      <c r="Z85" s="647"/>
      <c r="AA85" s="647"/>
      <c r="AB85" s="647"/>
      <c r="AC85" s="647"/>
      <c r="AD85" s="647"/>
      <c r="AE85" s="647"/>
      <c r="AF85" s="647"/>
      <c r="AG85" s="647"/>
      <c r="AH85" s="647"/>
      <c r="AI85" s="647"/>
      <c r="AJ85" s="647"/>
      <c r="AK85" s="647"/>
      <c r="AL85" s="648"/>
      <c r="AM85" s="65" t="b">
        <v>0</v>
      </c>
      <c r="AN85" s="66" t="b">
        <v>0</v>
      </c>
      <c r="AO85" s="67" t="b">
        <v>0</v>
      </c>
      <c r="AP85" s="68" t="b">
        <v>0</v>
      </c>
      <c r="AQ85" s="69" t="b">
        <v>0</v>
      </c>
      <c r="AR85" s="70" t="b">
        <v>0</v>
      </c>
      <c r="AS85" s="69" t="b">
        <v>0</v>
      </c>
      <c r="AT85" s="112" t="b">
        <v>0</v>
      </c>
      <c r="AU85" s="71" t="b">
        <v>0</v>
      </c>
      <c r="AV85" s="810" t="s">
        <v>171</v>
      </c>
      <c r="AW85" s="811"/>
      <c r="AX85" s="71" t="b">
        <v>0</v>
      </c>
      <c r="AY85" s="810" t="s">
        <v>171</v>
      </c>
      <c r="AZ85" s="878"/>
      <c r="BA85" s="803"/>
    </row>
    <row r="86" spans="1:53" ht="12.95" customHeight="1">
      <c r="A86" s="115"/>
      <c r="B86" s="116"/>
      <c r="C86" s="116"/>
      <c r="D86" s="116"/>
      <c r="E86" s="117"/>
      <c r="F86" s="48"/>
      <c r="G86" s="28"/>
      <c r="H86" s="28"/>
      <c r="I86" s="49"/>
      <c r="J86" s="780" t="b">
        <v>0</v>
      </c>
      <c r="K86" s="487" t="b">
        <v>0</v>
      </c>
      <c r="L86" s="487" t="b">
        <v>0</v>
      </c>
      <c r="M86" s="671" t="b">
        <v>0</v>
      </c>
      <c r="N86" s="39" t="b">
        <v>0</v>
      </c>
      <c r="O86" s="48" t="s">
        <v>215</v>
      </c>
      <c r="P86" s="28"/>
      <c r="Q86" s="28"/>
      <c r="R86" s="28"/>
      <c r="S86" s="28"/>
      <c r="T86" s="28"/>
      <c r="U86" s="28"/>
      <c r="V86" s="28"/>
      <c r="W86" s="53"/>
      <c r="X86" s="54" t="s">
        <v>175</v>
      </c>
      <c r="Y86" s="118"/>
      <c r="Z86" s="645" t="s">
        <v>216</v>
      </c>
      <c r="AA86" s="645"/>
      <c r="AB86" s="645"/>
      <c r="AC86" s="645"/>
      <c r="AD86" s="645"/>
      <c r="AE86" s="645"/>
      <c r="AF86" s="645"/>
      <c r="AG86" s="645"/>
      <c r="AH86" s="645"/>
      <c r="AI86" s="645"/>
      <c r="AJ86" s="645"/>
      <c r="AK86" s="645"/>
      <c r="AL86" s="646"/>
      <c r="AM86" s="73" t="s">
        <v>176</v>
      </c>
      <c r="AN86" s="74" t="s">
        <v>177</v>
      </c>
      <c r="AO86" s="75" t="s">
        <v>178</v>
      </c>
      <c r="AP86" s="76" t="s">
        <v>179</v>
      </c>
      <c r="AQ86" s="76" t="s">
        <v>180</v>
      </c>
      <c r="AR86" s="76" t="s">
        <v>181</v>
      </c>
      <c r="AS86" s="76" t="s">
        <v>182</v>
      </c>
      <c r="AT86" s="113" t="s">
        <v>183</v>
      </c>
      <c r="AU86" s="78" t="b">
        <v>0</v>
      </c>
      <c r="AV86" s="800" t="s">
        <v>184</v>
      </c>
      <c r="AW86" s="801"/>
      <c r="AX86" s="78" t="b">
        <v>0</v>
      </c>
      <c r="AY86" s="800" t="s">
        <v>184</v>
      </c>
      <c r="AZ86" s="869"/>
      <c r="BA86" s="803" t="b">
        <f t="shared" ref="BA86" si="14">IF(OR(X87, AU86, AX86), TRUE,FALSE)</f>
        <v>0</v>
      </c>
    </row>
    <row r="87" spans="1:53" ht="12.95" customHeight="1">
      <c r="A87" s="115"/>
      <c r="B87" s="116"/>
      <c r="C87" s="116"/>
      <c r="D87" s="116"/>
      <c r="E87" s="117"/>
      <c r="F87" s="48"/>
      <c r="G87" s="28"/>
      <c r="H87" s="28"/>
      <c r="I87" s="49"/>
      <c r="J87" s="773"/>
      <c r="K87" s="596"/>
      <c r="L87" s="596"/>
      <c r="M87" s="672"/>
      <c r="N87" s="50" t="s">
        <v>185</v>
      </c>
      <c r="O87" s="106" t="s">
        <v>186</v>
      </c>
      <c r="P87" s="503"/>
      <c r="Q87" s="503"/>
      <c r="R87" s="503"/>
      <c r="S87" s="503"/>
      <c r="T87" s="503"/>
      <c r="U87" s="503"/>
      <c r="V87" s="503"/>
      <c r="W87" s="63" t="s">
        <v>187</v>
      </c>
      <c r="X87" s="64" t="b">
        <v>0</v>
      </c>
      <c r="Y87" s="119"/>
      <c r="Z87" s="647"/>
      <c r="AA87" s="647"/>
      <c r="AB87" s="647"/>
      <c r="AC87" s="647"/>
      <c r="AD87" s="647"/>
      <c r="AE87" s="647"/>
      <c r="AF87" s="647"/>
      <c r="AG87" s="647"/>
      <c r="AH87" s="647"/>
      <c r="AI87" s="647"/>
      <c r="AJ87" s="647"/>
      <c r="AK87" s="647"/>
      <c r="AL87" s="648"/>
      <c r="AM87" s="30" t="b">
        <v>0</v>
      </c>
      <c r="AN87" s="31" t="b">
        <v>0</v>
      </c>
      <c r="AO87" s="32" t="b">
        <v>0</v>
      </c>
      <c r="AP87" s="33" t="b">
        <v>0</v>
      </c>
      <c r="AQ87" s="34" t="b">
        <v>0</v>
      </c>
      <c r="AR87" s="35" t="b">
        <v>0</v>
      </c>
      <c r="AS87" s="34" t="b">
        <v>0</v>
      </c>
      <c r="AT87" s="114" t="b">
        <v>0</v>
      </c>
      <c r="AU87" s="120" t="b">
        <v>0</v>
      </c>
      <c r="AV87" s="816" t="s">
        <v>171</v>
      </c>
      <c r="AW87" s="817"/>
      <c r="AX87" s="120" t="b">
        <v>0</v>
      </c>
      <c r="AY87" s="816" t="s">
        <v>171</v>
      </c>
      <c r="AZ87" s="875"/>
      <c r="BA87" s="803"/>
    </row>
    <row r="88" spans="1:53" ht="12.95" customHeight="1">
      <c r="A88" s="115"/>
      <c r="B88" s="116"/>
      <c r="C88" s="116"/>
      <c r="D88" s="116"/>
      <c r="E88" s="117"/>
      <c r="F88" s="765" t="s">
        <v>217</v>
      </c>
      <c r="G88" s="766"/>
      <c r="H88" s="766"/>
      <c r="I88" s="767"/>
      <c r="J88" s="683" t="b">
        <v>0</v>
      </c>
      <c r="K88" s="614" t="b">
        <v>0</v>
      </c>
      <c r="L88" s="532" t="b">
        <v>0</v>
      </c>
      <c r="M88" s="622" t="b">
        <v>0</v>
      </c>
      <c r="N88" s="85" t="b">
        <v>0</v>
      </c>
      <c r="O88" s="100" t="s">
        <v>217</v>
      </c>
      <c r="P88" s="40"/>
      <c r="Q88" s="40"/>
      <c r="R88" s="40"/>
      <c r="S88" s="40"/>
      <c r="T88" s="40"/>
      <c r="U88" s="40"/>
      <c r="V88" s="40"/>
      <c r="W88" s="40"/>
      <c r="X88" s="41" t="s">
        <v>175</v>
      </c>
      <c r="Y88" s="118"/>
      <c r="Z88" s="645" t="s">
        <v>218</v>
      </c>
      <c r="AA88" s="645"/>
      <c r="AB88" s="645"/>
      <c r="AC88" s="645"/>
      <c r="AD88" s="645"/>
      <c r="AE88" s="645"/>
      <c r="AF88" s="645"/>
      <c r="AG88" s="645"/>
      <c r="AH88" s="645"/>
      <c r="AI88" s="645"/>
      <c r="AJ88" s="645"/>
      <c r="AK88" s="645"/>
      <c r="AL88" s="646"/>
      <c r="AM88" s="101" t="s">
        <v>176</v>
      </c>
      <c r="AN88" s="102" t="s">
        <v>177</v>
      </c>
      <c r="AO88" s="103" t="s">
        <v>178</v>
      </c>
      <c r="AP88" s="104" t="s">
        <v>179</v>
      </c>
      <c r="AQ88" s="104" t="s">
        <v>180</v>
      </c>
      <c r="AR88" s="104" t="s">
        <v>181</v>
      </c>
      <c r="AS88" s="104" t="s">
        <v>182</v>
      </c>
      <c r="AT88" s="121" t="s">
        <v>183</v>
      </c>
      <c r="AU88" s="60" t="b">
        <v>0</v>
      </c>
      <c r="AV88" s="873" t="s">
        <v>184</v>
      </c>
      <c r="AW88" s="876"/>
      <c r="AX88" s="60" t="b">
        <v>0</v>
      </c>
      <c r="AY88" s="873" t="s">
        <v>184</v>
      </c>
      <c r="AZ88" s="874"/>
      <c r="BA88" s="803" t="b">
        <f t="shared" ref="BA88" si="15">IF(OR(X89, AU88, AX88), TRUE,FALSE)</f>
        <v>0</v>
      </c>
    </row>
    <row r="89" spans="1:53" ht="12.95" customHeight="1">
      <c r="A89" s="122"/>
      <c r="B89" s="123"/>
      <c r="C89" s="123"/>
      <c r="D89" s="123"/>
      <c r="E89" s="117"/>
      <c r="F89" s="24"/>
      <c r="G89" s="23"/>
      <c r="H89" s="23"/>
      <c r="I89" s="25"/>
      <c r="J89" s="773"/>
      <c r="K89" s="618"/>
      <c r="L89" s="596"/>
      <c r="M89" s="672"/>
      <c r="N89" s="26" t="s">
        <v>219</v>
      </c>
      <c r="O89" s="124" t="s">
        <v>186</v>
      </c>
      <c r="P89" s="503"/>
      <c r="Q89" s="503"/>
      <c r="R89" s="503"/>
      <c r="S89" s="503"/>
      <c r="T89" s="503"/>
      <c r="U89" s="503"/>
      <c r="V89" s="503"/>
      <c r="W89" s="63" t="s">
        <v>187</v>
      </c>
      <c r="X89" s="64" t="b">
        <v>0</v>
      </c>
      <c r="Y89" s="119"/>
      <c r="Z89" s="647"/>
      <c r="AA89" s="647"/>
      <c r="AB89" s="647"/>
      <c r="AC89" s="647"/>
      <c r="AD89" s="647"/>
      <c r="AE89" s="647"/>
      <c r="AF89" s="647"/>
      <c r="AG89" s="647"/>
      <c r="AH89" s="647"/>
      <c r="AI89" s="647"/>
      <c r="AJ89" s="647"/>
      <c r="AK89" s="647"/>
      <c r="AL89" s="648"/>
      <c r="AM89" s="94" t="b">
        <v>0</v>
      </c>
      <c r="AN89" s="95" t="b">
        <v>0</v>
      </c>
      <c r="AO89" s="96" t="b">
        <v>0</v>
      </c>
      <c r="AP89" s="97" t="b">
        <v>0</v>
      </c>
      <c r="AQ89" s="98" t="b">
        <v>0</v>
      </c>
      <c r="AR89" s="99" t="b">
        <v>0</v>
      </c>
      <c r="AS89" s="98" t="b">
        <v>0</v>
      </c>
      <c r="AT89" s="125" t="b">
        <v>0</v>
      </c>
      <c r="AU89" s="120" t="b">
        <v>0</v>
      </c>
      <c r="AV89" s="888" t="s">
        <v>171</v>
      </c>
      <c r="AW89" s="891"/>
      <c r="AX89" s="120" t="b">
        <v>0</v>
      </c>
      <c r="AY89" s="888" t="s">
        <v>171</v>
      </c>
      <c r="AZ89" s="889"/>
      <c r="BA89" s="803"/>
    </row>
    <row r="90" spans="1:53" ht="12.95" customHeight="1">
      <c r="A90" s="599" t="s">
        <v>220</v>
      </c>
      <c r="B90" s="495"/>
      <c r="C90" s="495"/>
      <c r="D90" s="495"/>
      <c r="E90" s="700" t="s">
        <v>201</v>
      </c>
      <c r="F90" s="526" t="s">
        <v>221</v>
      </c>
      <c r="G90" s="527"/>
      <c r="H90" s="527"/>
      <c r="I90" s="602"/>
      <c r="J90" s="683" t="b">
        <v>0</v>
      </c>
      <c r="K90" s="614" t="b">
        <v>0</v>
      </c>
      <c r="L90" s="532" t="b">
        <v>0</v>
      </c>
      <c r="M90" s="622" t="b">
        <v>0</v>
      </c>
      <c r="N90" s="85" t="b">
        <v>0</v>
      </c>
      <c r="O90" s="100" t="s">
        <v>222</v>
      </c>
      <c r="P90" s="40"/>
      <c r="Q90" s="40"/>
      <c r="R90" s="40"/>
      <c r="S90" s="40"/>
      <c r="T90" s="40"/>
      <c r="U90" s="40"/>
      <c r="V90" s="40"/>
      <c r="W90" s="40"/>
      <c r="X90" s="41" t="s">
        <v>175</v>
      </c>
      <c r="Y90" s="273" t="s">
        <v>175</v>
      </c>
      <c r="Z90" s="645" t="s">
        <v>602</v>
      </c>
      <c r="AA90" s="645"/>
      <c r="AB90" s="645"/>
      <c r="AC90" s="645"/>
      <c r="AD90" s="645"/>
      <c r="AE90" s="645"/>
      <c r="AF90" s="645"/>
      <c r="AG90" s="645"/>
      <c r="AH90" s="645"/>
      <c r="AI90" s="645"/>
      <c r="AJ90" s="645"/>
      <c r="AK90" s="645"/>
      <c r="AL90" s="646"/>
      <c r="AM90" s="73" t="s">
        <v>176</v>
      </c>
      <c r="AN90" s="74" t="s">
        <v>177</v>
      </c>
      <c r="AO90" s="75" t="s">
        <v>178</v>
      </c>
      <c r="AP90" s="76" t="s">
        <v>179</v>
      </c>
      <c r="AQ90" s="76" t="s">
        <v>180</v>
      </c>
      <c r="AR90" s="76" t="s">
        <v>181</v>
      </c>
      <c r="AS90" s="76" t="s">
        <v>182</v>
      </c>
      <c r="AT90" s="113" t="s">
        <v>183</v>
      </c>
      <c r="AU90" s="60" t="b">
        <v>0</v>
      </c>
      <c r="AV90" s="800" t="s">
        <v>184</v>
      </c>
      <c r="AW90" s="801"/>
      <c r="AX90" s="60" t="b">
        <v>0</v>
      </c>
      <c r="AY90" s="800" t="s">
        <v>184</v>
      </c>
      <c r="AZ90" s="869"/>
      <c r="BA90" s="803" t="b">
        <f t="shared" ref="BA90" si="16">IF(OR(X91, AU90, AX90), TRUE,FALSE)</f>
        <v>0</v>
      </c>
    </row>
    <row r="91" spans="1:53" ht="12.95" customHeight="1">
      <c r="A91" s="519"/>
      <c r="B91" s="497"/>
      <c r="C91" s="497"/>
      <c r="D91" s="497"/>
      <c r="E91" s="525"/>
      <c r="F91" s="529"/>
      <c r="G91" s="520"/>
      <c r="H91" s="520"/>
      <c r="I91" s="540"/>
      <c r="J91" s="777"/>
      <c r="K91" s="594"/>
      <c r="L91" s="535"/>
      <c r="M91" s="623"/>
      <c r="N91" s="50" t="s">
        <v>185</v>
      </c>
      <c r="O91" s="106" t="s">
        <v>186</v>
      </c>
      <c r="P91" s="484"/>
      <c r="Q91" s="484"/>
      <c r="R91" s="484"/>
      <c r="S91" s="484"/>
      <c r="T91" s="484"/>
      <c r="U91" s="484"/>
      <c r="V91" s="484"/>
      <c r="W91" s="63" t="s">
        <v>187</v>
      </c>
      <c r="X91" s="64" t="b">
        <v>0</v>
      </c>
      <c r="Y91" s="107"/>
      <c r="Z91" s="653" t="s">
        <v>603</v>
      </c>
      <c r="AA91" s="653"/>
      <c r="AB91" s="653"/>
      <c r="AC91" s="653"/>
      <c r="AD91" s="653"/>
      <c r="AE91" s="653"/>
      <c r="AF91" s="653"/>
      <c r="AG91" s="653"/>
      <c r="AH91" s="653"/>
      <c r="AI91" s="653"/>
      <c r="AJ91" s="653"/>
      <c r="AK91" s="653"/>
      <c r="AL91" s="654"/>
      <c r="AM91" s="30" t="b">
        <v>0</v>
      </c>
      <c r="AN91" s="31" t="b">
        <v>0</v>
      </c>
      <c r="AO91" s="32" t="b">
        <v>0</v>
      </c>
      <c r="AP91" s="33" t="b">
        <v>0</v>
      </c>
      <c r="AQ91" s="34" t="b">
        <v>0</v>
      </c>
      <c r="AR91" s="35" t="b">
        <v>0</v>
      </c>
      <c r="AS91" s="34" t="b">
        <v>0</v>
      </c>
      <c r="AT91" s="114" t="b">
        <v>0</v>
      </c>
      <c r="AU91" s="36" t="b">
        <v>0</v>
      </c>
      <c r="AV91" s="816" t="s">
        <v>171</v>
      </c>
      <c r="AW91" s="817"/>
      <c r="AX91" s="36" t="b">
        <v>0</v>
      </c>
      <c r="AY91" s="816" t="s">
        <v>171</v>
      </c>
      <c r="AZ91" s="875"/>
      <c r="BA91" s="803"/>
    </row>
    <row r="92" spans="1:53" ht="12.95" customHeight="1">
      <c r="A92" s="519"/>
      <c r="B92" s="497"/>
      <c r="C92" s="497"/>
      <c r="D92" s="497"/>
      <c r="E92" s="778">
        <v>3</v>
      </c>
      <c r="F92" s="28"/>
      <c r="G92" s="28"/>
      <c r="H92" s="28"/>
      <c r="I92" s="49"/>
      <c r="J92" s="780" t="b">
        <v>0</v>
      </c>
      <c r="K92" s="641" t="b">
        <v>0</v>
      </c>
      <c r="L92" s="487" t="b">
        <v>0</v>
      </c>
      <c r="M92" s="671" t="b">
        <v>0</v>
      </c>
      <c r="N92" s="52" t="b">
        <v>0</v>
      </c>
      <c r="O92" s="109" t="s">
        <v>223</v>
      </c>
      <c r="P92" s="53"/>
      <c r="Q92" s="53"/>
      <c r="R92" s="53"/>
      <c r="S92" s="53"/>
      <c r="T92" s="53"/>
      <c r="U92" s="53"/>
      <c r="V92" s="53"/>
      <c r="W92" s="53"/>
      <c r="X92" s="54" t="s">
        <v>175</v>
      </c>
      <c r="Y92" s="107"/>
      <c r="Z92" s="647"/>
      <c r="AA92" s="647"/>
      <c r="AB92" s="647"/>
      <c r="AC92" s="647"/>
      <c r="AD92" s="647"/>
      <c r="AE92" s="647"/>
      <c r="AF92" s="647"/>
      <c r="AG92" s="647"/>
      <c r="AH92" s="647"/>
      <c r="AI92" s="647"/>
      <c r="AJ92" s="647"/>
      <c r="AK92" s="647"/>
      <c r="AL92" s="648"/>
      <c r="AM92" s="55" t="s">
        <v>176</v>
      </c>
      <c r="AN92" s="56" t="s">
        <v>177</v>
      </c>
      <c r="AO92" s="57" t="s">
        <v>178</v>
      </c>
      <c r="AP92" s="58" t="s">
        <v>179</v>
      </c>
      <c r="AQ92" s="58" t="s">
        <v>180</v>
      </c>
      <c r="AR92" s="58" t="s">
        <v>181</v>
      </c>
      <c r="AS92" s="58" t="s">
        <v>182</v>
      </c>
      <c r="AT92" s="110" t="s">
        <v>183</v>
      </c>
      <c r="AU92" s="60" t="b">
        <v>0</v>
      </c>
      <c r="AV92" s="825" t="s">
        <v>184</v>
      </c>
      <c r="AW92" s="826"/>
      <c r="AX92" s="60" t="b">
        <v>0</v>
      </c>
      <c r="AY92" s="825" t="s">
        <v>184</v>
      </c>
      <c r="AZ92" s="877"/>
      <c r="BA92" s="803" t="b">
        <f t="shared" ref="BA92" si="17">IF(OR(X93, AU92, AX92), TRUE,FALSE)</f>
        <v>0</v>
      </c>
    </row>
    <row r="93" spans="1:53" ht="12.95" customHeight="1">
      <c r="A93" s="519"/>
      <c r="B93" s="497"/>
      <c r="C93" s="497"/>
      <c r="D93" s="497"/>
      <c r="E93" s="779"/>
      <c r="F93" s="28"/>
      <c r="G93" s="28"/>
      <c r="H93" s="28"/>
      <c r="I93" s="49"/>
      <c r="J93" s="777"/>
      <c r="K93" s="594"/>
      <c r="L93" s="535"/>
      <c r="M93" s="623"/>
      <c r="N93" s="61" t="s">
        <v>185</v>
      </c>
      <c r="O93" s="111" t="s">
        <v>186</v>
      </c>
      <c r="P93" s="484"/>
      <c r="Q93" s="484"/>
      <c r="R93" s="484"/>
      <c r="S93" s="484"/>
      <c r="T93" s="484"/>
      <c r="U93" s="484"/>
      <c r="V93" s="484"/>
      <c r="W93" s="28" t="s">
        <v>187</v>
      </c>
      <c r="X93" s="29" t="b">
        <v>0</v>
      </c>
      <c r="Y93" s="107"/>
      <c r="Z93" s="645" t="s">
        <v>500</v>
      </c>
      <c r="AA93" s="645"/>
      <c r="AB93" s="645"/>
      <c r="AC93" s="645"/>
      <c r="AD93" s="645"/>
      <c r="AE93" s="645"/>
      <c r="AF93" s="645"/>
      <c r="AG93" s="645"/>
      <c r="AH93" s="645"/>
      <c r="AI93" s="645"/>
      <c r="AJ93" s="645"/>
      <c r="AK93" s="645"/>
      <c r="AL93" s="646"/>
      <c r="AM93" s="65" t="b">
        <v>0</v>
      </c>
      <c r="AN93" s="66" t="b">
        <v>0</v>
      </c>
      <c r="AO93" s="67" t="b">
        <v>0</v>
      </c>
      <c r="AP93" s="68" t="b">
        <v>0</v>
      </c>
      <c r="AQ93" s="69" t="b">
        <v>0</v>
      </c>
      <c r="AR93" s="70" t="b">
        <v>0</v>
      </c>
      <c r="AS93" s="69" t="b">
        <v>0</v>
      </c>
      <c r="AT93" s="112" t="b">
        <v>0</v>
      </c>
      <c r="AU93" s="71" t="b">
        <v>0</v>
      </c>
      <c r="AV93" s="810" t="s">
        <v>171</v>
      </c>
      <c r="AW93" s="811"/>
      <c r="AX93" s="71" t="b">
        <v>0</v>
      </c>
      <c r="AY93" s="810" t="s">
        <v>171</v>
      </c>
      <c r="AZ93" s="878"/>
      <c r="BA93" s="803"/>
    </row>
    <row r="94" spans="1:53" ht="12.95" customHeight="1">
      <c r="A94" s="519"/>
      <c r="B94" s="497"/>
      <c r="C94" s="497"/>
      <c r="D94" s="497"/>
      <c r="E94" s="781"/>
      <c r="F94" s="48"/>
      <c r="G94" s="28"/>
      <c r="H94" s="28"/>
      <c r="I94" s="49"/>
      <c r="J94" s="780" t="b">
        <v>0</v>
      </c>
      <c r="K94" s="641" t="b">
        <v>0</v>
      </c>
      <c r="L94" s="487" t="b">
        <v>0</v>
      </c>
      <c r="M94" s="671" t="b">
        <v>0</v>
      </c>
      <c r="N94" s="39" t="b">
        <v>0</v>
      </c>
      <c r="O94" s="48" t="s">
        <v>224</v>
      </c>
      <c r="P94" s="28"/>
      <c r="Q94" s="28"/>
      <c r="R94" s="28"/>
      <c r="S94" s="28"/>
      <c r="T94" s="28"/>
      <c r="U94" s="28"/>
      <c r="V94" s="28"/>
      <c r="W94" s="53"/>
      <c r="X94" s="54" t="s">
        <v>175</v>
      </c>
      <c r="Y94" s="107"/>
      <c r="Z94" s="653"/>
      <c r="AA94" s="653"/>
      <c r="AB94" s="653"/>
      <c r="AC94" s="653"/>
      <c r="AD94" s="653"/>
      <c r="AE94" s="653"/>
      <c r="AF94" s="653"/>
      <c r="AG94" s="653"/>
      <c r="AH94" s="653"/>
      <c r="AI94" s="653"/>
      <c r="AJ94" s="653"/>
      <c r="AK94" s="653"/>
      <c r="AL94" s="654"/>
      <c r="AM94" s="73" t="s">
        <v>176</v>
      </c>
      <c r="AN94" s="74" t="s">
        <v>177</v>
      </c>
      <c r="AO94" s="75" t="s">
        <v>178</v>
      </c>
      <c r="AP94" s="76" t="s">
        <v>179</v>
      </c>
      <c r="AQ94" s="76" t="s">
        <v>180</v>
      </c>
      <c r="AR94" s="76" t="s">
        <v>181</v>
      </c>
      <c r="AS94" s="76" t="s">
        <v>182</v>
      </c>
      <c r="AT94" s="113" t="s">
        <v>183</v>
      </c>
      <c r="AU94" s="78" t="b">
        <v>0</v>
      </c>
      <c r="AV94" s="800" t="s">
        <v>184</v>
      </c>
      <c r="AW94" s="801"/>
      <c r="AX94" s="78" t="b">
        <v>0</v>
      </c>
      <c r="AY94" s="800" t="s">
        <v>184</v>
      </c>
      <c r="AZ94" s="869"/>
      <c r="BA94" s="803" t="b">
        <f t="shared" ref="BA94" si="18">IF(OR(X95, AU94, AX94), TRUE,FALSE)</f>
        <v>0</v>
      </c>
    </row>
    <row r="95" spans="1:53" ht="12.95" customHeight="1">
      <c r="A95" s="603"/>
      <c r="B95" s="507"/>
      <c r="C95" s="507"/>
      <c r="D95" s="507"/>
      <c r="E95" s="782"/>
      <c r="F95" s="24"/>
      <c r="G95" s="23"/>
      <c r="H95" s="23"/>
      <c r="I95" s="25"/>
      <c r="J95" s="773"/>
      <c r="K95" s="618"/>
      <c r="L95" s="596"/>
      <c r="M95" s="672"/>
      <c r="N95" s="26" t="s">
        <v>185</v>
      </c>
      <c r="O95" s="106" t="s">
        <v>186</v>
      </c>
      <c r="P95" s="503"/>
      <c r="Q95" s="503"/>
      <c r="R95" s="503"/>
      <c r="S95" s="503"/>
      <c r="T95" s="503"/>
      <c r="U95" s="503"/>
      <c r="V95" s="503"/>
      <c r="W95" s="63" t="s">
        <v>187</v>
      </c>
      <c r="X95" s="64" t="b">
        <v>0</v>
      </c>
      <c r="Y95" s="119"/>
      <c r="Z95" s="647"/>
      <c r="AA95" s="647"/>
      <c r="AB95" s="647"/>
      <c r="AC95" s="647"/>
      <c r="AD95" s="647"/>
      <c r="AE95" s="647"/>
      <c r="AF95" s="647"/>
      <c r="AG95" s="647"/>
      <c r="AH95" s="647"/>
      <c r="AI95" s="647"/>
      <c r="AJ95" s="647"/>
      <c r="AK95" s="647"/>
      <c r="AL95" s="648"/>
      <c r="AM95" s="65" t="b">
        <v>0</v>
      </c>
      <c r="AN95" s="66" t="b">
        <v>0</v>
      </c>
      <c r="AO95" s="67" t="b">
        <v>0</v>
      </c>
      <c r="AP95" s="68" t="b">
        <v>0</v>
      </c>
      <c r="AQ95" s="69" t="b">
        <v>0</v>
      </c>
      <c r="AR95" s="70" t="b">
        <v>0</v>
      </c>
      <c r="AS95" s="69" t="b">
        <v>0</v>
      </c>
      <c r="AT95" s="112" t="b">
        <v>0</v>
      </c>
      <c r="AU95" s="120" t="b">
        <v>0</v>
      </c>
      <c r="AV95" s="816" t="s">
        <v>171</v>
      </c>
      <c r="AW95" s="817"/>
      <c r="AX95" s="120" t="b">
        <v>0</v>
      </c>
      <c r="AY95" s="816" t="s">
        <v>171</v>
      </c>
      <c r="AZ95" s="875"/>
      <c r="BA95" s="803"/>
    </row>
    <row r="96" spans="1:53" ht="12.95" customHeight="1">
      <c r="A96" s="599" t="s">
        <v>225</v>
      </c>
      <c r="B96" s="495"/>
      <c r="C96" s="495"/>
      <c r="D96" s="495"/>
      <c r="E96" s="768" t="s">
        <v>201</v>
      </c>
      <c r="F96" s="770" t="s">
        <v>226</v>
      </c>
      <c r="G96" s="771"/>
      <c r="H96" s="771"/>
      <c r="I96" s="772"/>
      <c r="J96" s="683" t="b">
        <v>0</v>
      </c>
      <c r="K96" s="614" t="b">
        <v>0</v>
      </c>
      <c r="L96" s="532" t="b">
        <v>0</v>
      </c>
      <c r="M96" s="622" t="b">
        <v>0</v>
      </c>
      <c r="N96" s="39" t="b">
        <v>0</v>
      </c>
      <c r="O96" s="664" t="s">
        <v>227</v>
      </c>
      <c r="P96" s="665"/>
      <c r="Q96" s="665"/>
      <c r="R96" s="665"/>
      <c r="S96" s="665"/>
      <c r="T96" s="665"/>
      <c r="U96" s="665"/>
      <c r="V96" s="665"/>
      <c r="W96" s="666"/>
      <c r="X96" s="41" t="s">
        <v>175</v>
      </c>
      <c r="Y96" s="107"/>
      <c r="Z96" s="645" t="s">
        <v>604</v>
      </c>
      <c r="AA96" s="645"/>
      <c r="AB96" s="645"/>
      <c r="AC96" s="645"/>
      <c r="AD96" s="645"/>
      <c r="AE96" s="645"/>
      <c r="AF96" s="645"/>
      <c r="AG96" s="645"/>
      <c r="AH96" s="645"/>
      <c r="AI96" s="645"/>
      <c r="AJ96" s="645"/>
      <c r="AK96" s="645"/>
      <c r="AL96" s="646"/>
      <c r="AM96" s="101" t="s">
        <v>176</v>
      </c>
      <c r="AN96" s="102" t="s">
        <v>177</v>
      </c>
      <c r="AO96" s="103" t="s">
        <v>178</v>
      </c>
      <c r="AP96" s="104" t="s">
        <v>179</v>
      </c>
      <c r="AQ96" s="104" t="s">
        <v>180</v>
      </c>
      <c r="AR96" s="104" t="s">
        <v>181</v>
      </c>
      <c r="AS96" s="104" t="s">
        <v>182</v>
      </c>
      <c r="AT96" s="105" t="s">
        <v>183</v>
      </c>
      <c r="AU96" s="47" t="b">
        <v>0</v>
      </c>
      <c r="AV96" s="873" t="s">
        <v>184</v>
      </c>
      <c r="AW96" s="876"/>
      <c r="AX96" s="47" t="b">
        <v>0</v>
      </c>
      <c r="AY96" s="873" t="s">
        <v>184</v>
      </c>
      <c r="AZ96" s="874"/>
      <c r="BA96" s="803" t="b">
        <f t="shared" ref="BA96" si="19">IF(OR(X97, AU96, AX96), TRUE,FALSE)</f>
        <v>0</v>
      </c>
    </row>
    <row r="97" spans="1:53" ht="12.95" customHeight="1">
      <c r="A97" s="519"/>
      <c r="B97" s="497"/>
      <c r="C97" s="497"/>
      <c r="D97" s="497"/>
      <c r="E97" s="769"/>
      <c r="F97" s="48"/>
      <c r="G97" s="28"/>
      <c r="H97" s="28"/>
      <c r="I97" s="49"/>
      <c r="J97" s="773"/>
      <c r="K97" s="618"/>
      <c r="L97" s="596"/>
      <c r="M97" s="672"/>
      <c r="N97" s="50" t="s">
        <v>185</v>
      </c>
      <c r="O97" s="106" t="s">
        <v>186</v>
      </c>
      <c r="P97" s="503"/>
      <c r="Q97" s="503"/>
      <c r="R97" s="503"/>
      <c r="S97" s="503"/>
      <c r="T97" s="503"/>
      <c r="U97" s="503"/>
      <c r="V97" s="503"/>
      <c r="W97" s="63" t="s">
        <v>187</v>
      </c>
      <c r="X97" s="64" t="b">
        <v>0</v>
      </c>
      <c r="Y97" s="107"/>
      <c r="Z97" s="653"/>
      <c r="AA97" s="653"/>
      <c r="AB97" s="653"/>
      <c r="AC97" s="653"/>
      <c r="AD97" s="653"/>
      <c r="AE97" s="653"/>
      <c r="AF97" s="653"/>
      <c r="AG97" s="653"/>
      <c r="AH97" s="653"/>
      <c r="AI97" s="653"/>
      <c r="AJ97" s="653"/>
      <c r="AK97" s="653"/>
      <c r="AL97" s="654"/>
      <c r="AM97" s="94" t="b">
        <v>0</v>
      </c>
      <c r="AN97" s="95" t="b">
        <v>0</v>
      </c>
      <c r="AO97" s="96" t="b">
        <v>0</v>
      </c>
      <c r="AP97" s="97" t="b">
        <v>0</v>
      </c>
      <c r="AQ97" s="98" t="b">
        <v>0</v>
      </c>
      <c r="AR97" s="99" t="b">
        <v>0</v>
      </c>
      <c r="AS97" s="98" t="b">
        <v>0</v>
      </c>
      <c r="AT97" s="99" t="b">
        <v>0</v>
      </c>
      <c r="AU97" s="120" t="b">
        <v>0</v>
      </c>
      <c r="AV97" s="888" t="s">
        <v>171</v>
      </c>
      <c r="AW97" s="891"/>
      <c r="AX97" s="120" t="b">
        <v>0</v>
      </c>
      <c r="AY97" s="888" t="s">
        <v>171</v>
      </c>
      <c r="AZ97" s="889"/>
      <c r="BA97" s="803"/>
    </row>
    <row r="98" spans="1:53" ht="12.95" customHeight="1">
      <c r="A98" s="519"/>
      <c r="B98" s="497"/>
      <c r="C98" s="497"/>
      <c r="D98" s="497"/>
      <c r="E98" s="720">
        <v>3</v>
      </c>
      <c r="F98" s="775" t="s">
        <v>228</v>
      </c>
      <c r="G98" s="766"/>
      <c r="H98" s="766"/>
      <c r="I98" s="767"/>
      <c r="J98" s="683" t="b">
        <v>0</v>
      </c>
      <c r="K98" s="614" t="b">
        <v>0</v>
      </c>
      <c r="L98" s="532" t="b">
        <v>0</v>
      </c>
      <c r="M98" s="622" t="b">
        <v>0</v>
      </c>
      <c r="N98" s="85" t="b">
        <v>0</v>
      </c>
      <c r="O98" s="664" t="s">
        <v>229</v>
      </c>
      <c r="P98" s="665"/>
      <c r="Q98" s="665"/>
      <c r="R98" s="665"/>
      <c r="S98" s="665"/>
      <c r="T98" s="665"/>
      <c r="U98" s="665"/>
      <c r="V98" s="665"/>
      <c r="W98" s="666"/>
      <c r="X98" s="41" t="s">
        <v>175</v>
      </c>
      <c r="Y98" s="107"/>
      <c r="Z98" s="653"/>
      <c r="AA98" s="653"/>
      <c r="AB98" s="653"/>
      <c r="AC98" s="653"/>
      <c r="AD98" s="653"/>
      <c r="AE98" s="653"/>
      <c r="AF98" s="653"/>
      <c r="AG98" s="653"/>
      <c r="AH98" s="653"/>
      <c r="AI98" s="653"/>
      <c r="AJ98" s="653"/>
      <c r="AK98" s="653"/>
      <c r="AL98" s="654"/>
      <c r="AM98" s="101" t="s">
        <v>176</v>
      </c>
      <c r="AN98" s="102" t="s">
        <v>177</v>
      </c>
      <c r="AO98" s="103" t="s">
        <v>178</v>
      </c>
      <c r="AP98" s="104" t="s">
        <v>179</v>
      </c>
      <c r="AQ98" s="104" t="s">
        <v>180</v>
      </c>
      <c r="AR98" s="104" t="s">
        <v>181</v>
      </c>
      <c r="AS98" s="104" t="s">
        <v>182</v>
      </c>
      <c r="AT98" s="105" t="s">
        <v>183</v>
      </c>
      <c r="AU98" s="60" t="b">
        <v>0</v>
      </c>
      <c r="AV98" s="800" t="s">
        <v>184</v>
      </c>
      <c r="AW98" s="801"/>
      <c r="AX98" s="60" t="b">
        <v>0</v>
      </c>
      <c r="AY98" s="800" t="s">
        <v>184</v>
      </c>
      <c r="AZ98" s="869"/>
      <c r="BA98" s="803" t="b">
        <f t="shared" ref="BA98" si="20">IF(OR(X99, AU98, AX98), TRUE,FALSE)</f>
        <v>0</v>
      </c>
    </row>
    <row r="99" spans="1:53" ht="12.95" customHeight="1" thickBot="1">
      <c r="A99" s="759"/>
      <c r="B99" s="760"/>
      <c r="C99" s="760"/>
      <c r="D99" s="760"/>
      <c r="E99" s="774"/>
      <c r="F99" s="127"/>
      <c r="G99" s="127"/>
      <c r="H99" s="127"/>
      <c r="I99" s="128"/>
      <c r="J99" s="776"/>
      <c r="K99" s="593"/>
      <c r="L99" s="488"/>
      <c r="M99" s="761"/>
      <c r="N99" s="129" t="s">
        <v>185</v>
      </c>
      <c r="O99" s="130" t="s">
        <v>186</v>
      </c>
      <c r="P99" s="483"/>
      <c r="Q99" s="483"/>
      <c r="R99" s="483"/>
      <c r="S99" s="483"/>
      <c r="T99" s="483"/>
      <c r="U99" s="483"/>
      <c r="V99" s="483"/>
      <c r="W99" s="127" t="s">
        <v>187</v>
      </c>
      <c r="X99" s="131" t="b">
        <v>0</v>
      </c>
      <c r="Y99" s="132"/>
      <c r="Z99" s="655"/>
      <c r="AA99" s="655"/>
      <c r="AB99" s="655"/>
      <c r="AC99" s="655"/>
      <c r="AD99" s="655"/>
      <c r="AE99" s="655"/>
      <c r="AF99" s="655"/>
      <c r="AG99" s="655"/>
      <c r="AH99" s="655"/>
      <c r="AI99" s="655"/>
      <c r="AJ99" s="655"/>
      <c r="AK99" s="655"/>
      <c r="AL99" s="656"/>
      <c r="AM99" s="133" t="b">
        <v>0</v>
      </c>
      <c r="AN99" s="134" t="b">
        <v>0</v>
      </c>
      <c r="AO99" s="135" t="b">
        <v>0</v>
      </c>
      <c r="AP99" s="136" t="b">
        <v>0</v>
      </c>
      <c r="AQ99" s="137" t="b">
        <v>0</v>
      </c>
      <c r="AR99" s="138" t="b">
        <v>0</v>
      </c>
      <c r="AS99" s="137" t="b">
        <v>0</v>
      </c>
      <c r="AT99" s="138" t="b">
        <v>0</v>
      </c>
      <c r="AU99" s="139" t="b">
        <v>0</v>
      </c>
      <c r="AV99" s="870" t="s">
        <v>171</v>
      </c>
      <c r="AW99" s="871"/>
      <c r="AX99" s="139" t="b">
        <v>0</v>
      </c>
      <c r="AY99" s="870" t="s">
        <v>171</v>
      </c>
      <c r="AZ99" s="872"/>
      <c r="BA99" s="803"/>
    </row>
    <row r="100" spans="1:53" ht="6" customHeight="1">
      <c r="BA100" s="5"/>
    </row>
    <row r="101" spans="1:53" ht="20.100000000000001" customHeight="1">
      <c r="A101" s="4" t="s">
        <v>139</v>
      </c>
      <c r="AL101" s="6" t="s">
        <v>230</v>
      </c>
      <c r="AZ101" s="6" t="s">
        <v>230</v>
      </c>
      <c r="BA101" s="5"/>
    </row>
    <row r="102" spans="1:53" ht="15" customHeight="1">
      <c r="A102" s="4" t="s">
        <v>141</v>
      </c>
      <c r="F102" s="391" t="s">
        <v>698</v>
      </c>
      <c r="AL102" s="394" t="str">
        <f>"【 "&amp;$K$8&amp;" 】"</f>
        <v>【 ○○　○○　様邸新築工事 】</v>
      </c>
      <c r="AZ102" s="394" t="str">
        <f>"【 "&amp;$K$8&amp;" 】"</f>
        <v>【 ○○　○○　様邸新築工事 】</v>
      </c>
      <c r="BA102" s="5"/>
    </row>
    <row r="103" spans="1:53" ht="12.95" customHeight="1">
      <c r="A103" s="569" t="s">
        <v>142</v>
      </c>
      <c r="B103" s="570"/>
      <c r="C103" s="570"/>
      <c r="D103" s="570"/>
      <c r="E103" s="571"/>
      <c r="F103" s="569" t="s">
        <v>143</v>
      </c>
      <c r="G103" s="570"/>
      <c r="H103" s="570"/>
      <c r="I103" s="571"/>
      <c r="J103" s="578" t="s">
        <v>144</v>
      </c>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9"/>
      <c r="AJ103" s="579"/>
      <c r="AK103" s="579"/>
      <c r="AL103" s="580"/>
      <c r="AM103" s="569" t="s">
        <v>145</v>
      </c>
      <c r="AN103" s="570"/>
      <c r="AO103" s="570"/>
      <c r="AP103" s="570"/>
      <c r="AQ103" s="570"/>
      <c r="AR103" s="570"/>
      <c r="AS103" s="570"/>
      <c r="AT103" s="570"/>
      <c r="AU103" s="570"/>
      <c r="AV103" s="570"/>
      <c r="AW103" s="570"/>
      <c r="AX103" s="570"/>
      <c r="AY103" s="570"/>
      <c r="AZ103" s="571"/>
      <c r="BA103" s="858" t="s">
        <v>521</v>
      </c>
    </row>
    <row r="104" spans="1:53" ht="12.95" customHeight="1">
      <c r="A104" s="572"/>
      <c r="B104" s="573"/>
      <c r="C104" s="573"/>
      <c r="D104" s="573"/>
      <c r="E104" s="574"/>
      <c r="F104" s="572"/>
      <c r="G104" s="573"/>
      <c r="H104" s="573"/>
      <c r="I104" s="574"/>
      <c r="J104" s="581"/>
      <c r="K104" s="582"/>
      <c r="L104" s="582"/>
      <c r="M104" s="582"/>
      <c r="N104" s="582"/>
      <c r="O104" s="582"/>
      <c r="P104" s="582"/>
      <c r="Q104" s="582"/>
      <c r="R104" s="582"/>
      <c r="S104" s="582"/>
      <c r="T104" s="582"/>
      <c r="U104" s="582"/>
      <c r="V104" s="582"/>
      <c r="W104" s="582"/>
      <c r="X104" s="582"/>
      <c r="Y104" s="582"/>
      <c r="Z104" s="582"/>
      <c r="AA104" s="582"/>
      <c r="AB104" s="582"/>
      <c r="AC104" s="582"/>
      <c r="AD104" s="582"/>
      <c r="AE104" s="582"/>
      <c r="AF104" s="582"/>
      <c r="AG104" s="582"/>
      <c r="AH104" s="582"/>
      <c r="AI104" s="582"/>
      <c r="AJ104" s="582"/>
      <c r="AK104" s="582"/>
      <c r="AL104" s="583"/>
      <c r="AM104" s="855"/>
      <c r="AN104" s="856"/>
      <c r="AO104" s="856"/>
      <c r="AP104" s="856"/>
      <c r="AQ104" s="856"/>
      <c r="AR104" s="856"/>
      <c r="AS104" s="856"/>
      <c r="AT104" s="856"/>
      <c r="AU104" s="856"/>
      <c r="AV104" s="856"/>
      <c r="AW104" s="856"/>
      <c r="AX104" s="856"/>
      <c r="AY104" s="856"/>
      <c r="AZ104" s="857"/>
      <c r="BA104" s="858"/>
    </row>
    <row r="105" spans="1:53" ht="12.95" customHeight="1">
      <c r="A105" s="572"/>
      <c r="B105" s="573"/>
      <c r="C105" s="573"/>
      <c r="D105" s="573"/>
      <c r="E105" s="574"/>
      <c r="F105" s="572"/>
      <c r="G105" s="573"/>
      <c r="H105" s="573"/>
      <c r="I105" s="574"/>
      <c r="J105" s="584" t="s">
        <v>146</v>
      </c>
      <c r="K105" s="585"/>
      <c r="L105" s="585"/>
      <c r="M105" s="586"/>
      <c r="N105" s="554" t="s">
        <v>147</v>
      </c>
      <c r="O105" s="555" t="s">
        <v>148</v>
      </c>
      <c r="P105" s="556"/>
      <c r="Q105" s="556"/>
      <c r="R105" s="556"/>
      <c r="S105" s="556"/>
      <c r="T105" s="556"/>
      <c r="U105" s="556"/>
      <c r="V105" s="556"/>
      <c r="W105" s="557"/>
      <c r="X105" s="564" t="s">
        <v>149</v>
      </c>
      <c r="Y105" s="565" t="s">
        <v>150</v>
      </c>
      <c r="Z105" s="559"/>
      <c r="AA105" s="559"/>
      <c r="AB105" s="559"/>
      <c r="AC105" s="559"/>
      <c r="AD105" s="559"/>
      <c r="AE105" s="559"/>
      <c r="AF105" s="559"/>
      <c r="AG105" s="559"/>
      <c r="AH105" s="559"/>
      <c r="AI105" s="559"/>
      <c r="AJ105" s="559"/>
      <c r="AK105" s="559"/>
      <c r="AL105" s="566"/>
      <c r="AM105" s="842" t="s">
        <v>151</v>
      </c>
      <c r="AN105" s="556"/>
      <c r="AO105" s="556"/>
      <c r="AP105" s="556"/>
      <c r="AQ105" s="556"/>
      <c r="AR105" s="556"/>
      <c r="AS105" s="556"/>
      <c r="AT105" s="843"/>
      <c r="AU105" s="558" t="s">
        <v>152</v>
      </c>
      <c r="AV105" s="559"/>
      <c r="AW105" s="559"/>
      <c r="AX105" s="559"/>
      <c r="AY105" s="559"/>
      <c r="AZ105" s="846"/>
      <c r="BA105" s="858"/>
    </row>
    <row r="106" spans="1:53" ht="12.95" customHeight="1">
      <c r="A106" s="572"/>
      <c r="B106" s="573"/>
      <c r="C106" s="573"/>
      <c r="D106" s="573"/>
      <c r="E106" s="574"/>
      <c r="F106" s="572"/>
      <c r="G106" s="573"/>
      <c r="H106" s="573"/>
      <c r="I106" s="574"/>
      <c r="J106" s="510" t="s">
        <v>153</v>
      </c>
      <c r="K106" s="513" t="s">
        <v>154</v>
      </c>
      <c r="L106" s="513" t="s">
        <v>155</v>
      </c>
      <c r="M106" s="516" t="s">
        <v>156</v>
      </c>
      <c r="N106" s="554"/>
      <c r="O106" s="558"/>
      <c r="P106" s="559"/>
      <c r="Q106" s="559"/>
      <c r="R106" s="559"/>
      <c r="S106" s="559"/>
      <c r="T106" s="559"/>
      <c r="U106" s="559"/>
      <c r="V106" s="559"/>
      <c r="W106" s="560"/>
      <c r="X106" s="564"/>
      <c r="Y106" s="565"/>
      <c r="Z106" s="559"/>
      <c r="AA106" s="559"/>
      <c r="AB106" s="559"/>
      <c r="AC106" s="559"/>
      <c r="AD106" s="559"/>
      <c r="AE106" s="559"/>
      <c r="AF106" s="559"/>
      <c r="AG106" s="559"/>
      <c r="AH106" s="559"/>
      <c r="AI106" s="559"/>
      <c r="AJ106" s="559"/>
      <c r="AK106" s="559"/>
      <c r="AL106" s="566"/>
      <c r="AM106" s="844"/>
      <c r="AN106" s="585"/>
      <c r="AO106" s="585"/>
      <c r="AP106" s="585"/>
      <c r="AQ106" s="585"/>
      <c r="AR106" s="585"/>
      <c r="AS106" s="585"/>
      <c r="AT106" s="845"/>
      <c r="AU106" s="584"/>
      <c r="AV106" s="585"/>
      <c r="AW106" s="585"/>
      <c r="AX106" s="585"/>
      <c r="AY106" s="585"/>
      <c r="AZ106" s="845"/>
      <c r="BA106" s="858"/>
    </row>
    <row r="107" spans="1:53" ht="12.95" customHeight="1">
      <c r="A107" s="572"/>
      <c r="B107" s="573"/>
      <c r="C107" s="573"/>
      <c r="D107" s="573"/>
      <c r="E107" s="574"/>
      <c r="F107" s="572"/>
      <c r="G107" s="573"/>
      <c r="H107" s="573"/>
      <c r="I107" s="574"/>
      <c r="J107" s="511"/>
      <c r="K107" s="514"/>
      <c r="L107" s="514"/>
      <c r="M107" s="517"/>
      <c r="N107" s="554"/>
      <c r="O107" s="558"/>
      <c r="P107" s="559"/>
      <c r="Q107" s="559"/>
      <c r="R107" s="559"/>
      <c r="S107" s="559"/>
      <c r="T107" s="559"/>
      <c r="U107" s="559"/>
      <c r="V107" s="559"/>
      <c r="W107" s="560"/>
      <c r="X107" s="564"/>
      <c r="Y107" s="565"/>
      <c r="Z107" s="559"/>
      <c r="AA107" s="559"/>
      <c r="AB107" s="559"/>
      <c r="AC107" s="559"/>
      <c r="AD107" s="559"/>
      <c r="AE107" s="559"/>
      <c r="AF107" s="559"/>
      <c r="AG107" s="559"/>
      <c r="AH107" s="559"/>
      <c r="AI107" s="559"/>
      <c r="AJ107" s="559"/>
      <c r="AK107" s="559"/>
      <c r="AL107" s="566"/>
      <c r="AM107" s="838" t="s">
        <v>157</v>
      </c>
      <c r="AN107" s="840" t="s">
        <v>158</v>
      </c>
      <c r="AO107" s="847" t="s">
        <v>159</v>
      </c>
      <c r="AP107" s="848"/>
      <c r="AQ107" s="848"/>
      <c r="AR107" s="848"/>
      <c r="AS107" s="848"/>
      <c r="AT107" s="849"/>
      <c r="AU107" s="847" t="s">
        <v>160</v>
      </c>
      <c r="AV107" s="848"/>
      <c r="AW107" s="850"/>
      <c r="AX107" s="851" t="s">
        <v>161</v>
      </c>
      <c r="AY107" s="848"/>
      <c r="AZ107" s="849"/>
      <c r="BA107" s="858"/>
    </row>
    <row r="108" spans="1:53" ht="14.1" customHeight="1">
      <c r="A108" s="572"/>
      <c r="B108" s="573"/>
      <c r="C108" s="573"/>
      <c r="D108" s="573"/>
      <c r="E108" s="574"/>
      <c r="F108" s="572"/>
      <c r="G108" s="573"/>
      <c r="H108" s="573"/>
      <c r="I108" s="574"/>
      <c r="J108" s="511"/>
      <c r="K108" s="514"/>
      <c r="L108" s="514"/>
      <c r="M108" s="517"/>
      <c r="N108" s="554"/>
      <c r="O108" s="558"/>
      <c r="P108" s="559"/>
      <c r="Q108" s="559"/>
      <c r="R108" s="559"/>
      <c r="S108" s="559"/>
      <c r="T108" s="559"/>
      <c r="U108" s="559"/>
      <c r="V108" s="559"/>
      <c r="W108" s="560"/>
      <c r="X108" s="564"/>
      <c r="Y108" s="565"/>
      <c r="Z108" s="559"/>
      <c r="AA108" s="559"/>
      <c r="AB108" s="559"/>
      <c r="AC108" s="559"/>
      <c r="AD108" s="559"/>
      <c r="AE108" s="559"/>
      <c r="AF108" s="559"/>
      <c r="AG108" s="559"/>
      <c r="AH108" s="559"/>
      <c r="AI108" s="559"/>
      <c r="AJ108" s="559"/>
      <c r="AK108" s="559"/>
      <c r="AL108" s="566"/>
      <c r="AM108" s="839"/>
      <c r="AN108" s="841"/>
      <c r="AO108" s="852" t="s">
        <v>162</v>
      </c>
      <c r="AP108" s="834" t="s">
        <v>163</v>
      </c>
      <c r="AQ108" s="834" t="s">
        <v>164</v>
      </c>
      <c r="AR108" s="834" t="s">
        <v>165</v>
      </c>
      <c r="AS108" s="834" t="s">
        <v>166</v>
      </c>
      <c r="AT108" s="834" t="s">
        <v>167</v>
      </c>
      <c r="AU108" s="836" t="s">
        <v>168</v>
      </c>
      <c r="AV108" s="860" t="s">
        <v>169</v>
      </c>
      <c r="AW108" s="861"/>
      <c r="AX108" s="836" t="s">
        <v>168</v>
      </c>
      <c r="AY108" s="860" t="s">
        <v>169</v>
      </c>
      <c r="AZ108" s="861"/>
      <c r="BA108" s="858"/>
    </row>
    <row r="109" spans="1:53" ht="14.1" customHeight="1">
      <c r="A109" s="572"/>
      <c r="B109" s="573"/>
      <c r="C109" s="573"/>
      <c r="D109" s="573"/>
      <c r="E109" s="574"/>
      <c r="F109" s="572"/>
      <c r="G109" s="573"/>
      <c r="H109" s="573"/>
      <c r="I109" s="574"/>
      <c r="J109" s="512"/>
      <c r="K109" s="515"/>
      <c r="L109" s="515"/>
      <c r="M109" s="518"/>
      <c r="N109" s="554"/>
      <c r="O109" s="558"/>
      <c r="P109" s="559"/>
      <c r="Q109" s="559"/>
      <c r="R109" s="559"/>
      <c r="S109" s="559"/>
      <c r="T109" s="559"/>
      <c r="U109" s="559"/>
      <c r="V109" s="559"/>
      <c r="W109" s="560"/>
      <c r="X109" s="564"/>
      <c r="Y109" s="565"/>
      <c r="Z109" s="559"/>
      <c r="AA109" s="559"/>
      <c r="AB109" s="559"/>
      <c r="AC109" s="559"/>
      <c r="AD109" s="559"/>
      <c r="AE109" s="559"/>
      <c r="AF109" s="559"/>
      <c r="AG109" s="559"/>
      <c r="AH109" s="559"/>
      <c r="AI109" s="559"/>
      <c r="AJ109" s="559"/>
      <c r="AK109" s="559"/>
      <c r="AL109" s="566"/>
      <c r="AM109" s="839"/>
      <c r="AN109" s="841"/>
      <c r="AO109" s="853"/>
      <c r="AP109" s="835"/>
      <c r="AQ109" s="835"/>
      <c r="AR109" s="835"/>
      <c r="AS109" s="835"/>
      <c r="AT109" s="835"/>
      <c r="AU109" s="837"/>
      <c r="AV109" s="862" t="s">
        <v>170</v>
      </c>
      <c r="AW109" s="863"/>
      <c r="AX109" s="837"/>
      <c r="AY109" s="862" t="s">
        <v>170</v>
      </c>
      <c r="AZ109" s="863"/>
      <c r="BA109" s="858"/>
    </row>
    <row r="110" spans="1:53" ht="14.1" customHeight="1" thickBot="1">
      <c r="A110" s="572"/>
      <c r="B110" s="573"/>
      <c r="C110" s="573"/>
      <c r="D110" s="573"/>
      <c r="E110" s="574"/>
      <c r="F110" s="572"/>
      <c r="G110" s="573"/>
      <c r="H110" s="573"/>
      <c r="I110" s="574"/>
      <c r="J110" s="147">
        <v>1</v>
      </c>
      <c r="K110" s="148">
        <v>2</v>
      </c>
      <c r="L110" s="148">
        <v>3</v>
      </c>
      <c r="M110" s="149">
        <v>4</v>
      </c>
      <c r="N110" s="554"/>
      <c r="O110" s="728"/>
      <c r="P110" s="729"/>
      <c r="Q110" s="729"/>
      <c r="R110" s="729"/>
      <c r="S110" s="729"/>
      <c r="T110" s="729"/>
      <c r="U110" s="729"/>
      <c r="V110" s="729"/>
      <c r="W110" s="730"/>
      <c r="X110" s="564"/>
      <c r="Y110" s="565"/>
      <c r="Z110" s="559"/>
      <c r="AA110" s="559"/>
      <c r="AB110" s="559"/>
      <c r="AC110" s="559"/>
      <c r="AD110" s="559"/>
      <c r="AE110" s="559"/>
      <c r="AF110" s="559"/>
      <c r="AG110" s="559"/>
      <c r="AH110" s="559"/>
      <c r="AI110" s="559"/>
      <c r="AJ110" s="559"/>
      <c r="AK110" s="559"/>
      <c r="AL110" s="566"/>
      <c r="AM110" s="839"/>
      <c r="AN110" s="841"/>
      <c r="AO110" s="853"/>
      <c r="AP110" s="835"/>
      <c r="AQ110" s="835"/>
      <c r="AR110" s="835"/>
      <c r="AS110" s="835"/>
      <c r="AT110" s="835"/>
      <c r="AU110" s="837"/>
      <c r="AV110" s="864" t="s">
        <v>171</v>
      </c>
      <c r="AW110" s="865"/>
      <c r="AX110" s="837"/>
      <c r="AY110" s="864" t="s">
        <v>171</v>
      </c>
      <c r="AZ110" s="865"/>
      <c r="BA110" s="858"/>
    </row>
    <row r="111" spans="1:53" ht="12.95" customHeight="1">
      <c r="A111" s="712" t="s">
        <v>200</v>
      </c>
      <c r="B111" s="713"/>
      <c r="C111" s="713"/>
      <c r="D111" s="714"/>
      <c r="E111" s="715" t="s">
        <v>201</v>
      </c>
      <c r="F111" s="762" t="s">
        <v>231</v>
      </c>
      <c r="G111" s="763"/>
      <c r="H111" s="763"/>
      <c r="I111" s="764"/>
      <c r="J111" s="716" t="b">
        <v>0</v>
      </c>
      <c r="K111" s="717" t="b">
        <v>0</v>
      </c>
      <c r="L111" s="717" t="b">
        <v>0</v>
      </c>
      <c r="M111" s="719" t="b">
        <v>0</v>
      </c>
      <c r="N111" s="234" t="b">
        <v>0</v>
      </c>
      <c r="O111" s="751" t="s">
        <v>232</v>
      </c>
      <c r="P111" s="752"/>
      <c r="Q111" s="752"/>
      <c r="R111" s="752"/>
      <c r="S111" s="752"/>
      <c r="T111" s="752"/>
      <c r="U111" s="752"/>
      <c r="V111" s="752"/>
      <c r="W111" s="753"/>
      <c r="X111" s="150" t="s">
        <v>175</v>
      </c>
      <c r="Y111" s="275"/>
      <c r="Z111" s="754" t="s">
        <v>660</v>
      </c>
      <c r="AA111" s="754"/>
      <c r="AB111" s="754"/>
      <c r="AC111" s="754"/>
      <c r="AD111" s="754"/>
      <c r="AE111" s="754"/>
      <c r="AF111" s="754"/>
      <c r="AG111" s="754"/>
      <c r="AH111" s="754"/>
      <c r="AI111" s="754"/>
      <c r="AJ111" s="754"/>
      <c r="AK111" s="754"/>
      <c r="AL111" s="755"/>
      <c r="AM111" s="15" t="s">
        <v>176</v>
      </c>
      <c r="AN111" s="16" t="s">
        <v>177</v>
      </c>
      <c r="AO111" s="17" t="s">
        <v>178</v>
      </c>
      <c r="AP111" s="18" t="s">
        <v>179</v>
      </c>
      <c r="AQ111" s="18" t="s">
        <v>180</v>
      </c>
      <c r="AR111" s="18" t="s">
        <v>181</v>
      </c>
      <c r="AS111" s="18" t="s">
        <v>182</v>
      </c>
      <c r="AT111" s="19" t="s">
        <v>183</v>
      </c>
      <c r="AU111" s="20" t="b">
        <v>0</v>
      </c>
      <c r="AV111" s="885" t="s">
        <v>184</v>
      </c>
      <c r="AW111" s="890"/>
      <c r="AX111" s="21" t="b">
        <v>0</v>
      </c>
      <c r="AY111" s="885" t="s">
        <v>184</v>
      </c>
      <c r="AZ111" s="887"/>
      <c r="BA111" s="803" t="b">
        <f>IF(OR(X112, AU111, AX111), TRUE,FALSE)</f>
        <v>0</v>
      </c>
    </row>
    <row r="112" spans="1:53" ht="12.95" customHeight="1">
      <c r="A112" s="699"/>
      <c r="B112" s="497"/>
      <c r="C112" s="497"/>
      <c r="D112" s="601"/>
      <c r="E112" s="525"/>
      <c r="F112" s="48"/>
      <c r="G112" s="28"/>
      <c r="H112" s="28"/>
      <c r="I112" s="49"/>
      <c r="J112" s="680"/>
      <c r="K112" s="592"/>
      <c r="L112" s="592"/>
      <c r="M112" s="660"/>
      <c r="N112" s="50" t="s">
        <v>185</v>
      </c>
      <c r="O112" s="28" t="s">
        <v>186</v>
      </c>
      <c r="P112" s="503"/>
      <c r="Q112" s="503"/>
      <c r="R112" s="503"/>
      <c r="S112" s="503"/>
      <c r="T112" s="503"/>
      <c r="U112" s="503"/>
      <c r="V112" s="503"/>
      <c r="W112" s="28" t="s">
        <v>187</v>
      </c>
      <c r="X112" s="29" t="b">
        <v>0</v>
      </c>
      <c r="Y112" s="276"/>
      <c r="Z112" s="653"/>
      <c r="AA112" s="653"/>
      <c r="AB112" s="653"/>
      <c r="AC112" s="653"/>
      <c r="AD112" s="653"/>
      <c r="AE112" s="653"/>
      <c r="AF112" s="653"/>
      <c r="AG112" s="653"/>
      <c r="AH112" s="653"/>
      <c r="AI112" s="653"/>
      <c r="AJ112" s="653"/>
      <c r="AK112" s="653"/>
      <c r="AL112" s="654"/>
      <c r="AM112" s="30" t="b">
        <v>0</v>
      </c>
      <c r="AN112" s="31" t="b">
        <v>0</v>
      </c>
      <c r="AO112" s="32" t="b">
        <v>0</v>
      </c>
      <c r="AP112" s="33" t="b">
        <v>0</v>
      </c>
      <c r="AQ112" s="34" t="b">
        <v>0</v>
      </c>
      <c r="AR112" s="35" t="b">
        <v>0</v>
      </c>
      <c r="AS112" s="34" t="b">
        <v>0</v>
      </c>
      <c r="AT112" s="35" t="b">
        <v>0</v>
      </c>
      <c r="AU112" s="36" t="b">
        <v>0</v>
      </c>
      <c r="AV112" s="816" t="s">
        <v>171</v>
      </c>
      <c r="AW112" s="817"/>
      <c r="AX112" s="37" t="b">
        <v>0</v>
      </c>
      <c r="AY112" s="888" t="s">
        <v>171</v>
      </c>
      <c r="AZ112" s="889"/>
      <c r="BA112" s="803"/>
    </row>
    <row r="113" spans="1:53" ht="12.95" customHeight="1">
      <c r="A113" s="699"/>
      <c r="B113" s="497"/>
      <c r="C113" s="497"/>
      <c r="D113" s="601"/>
      <c r="E113" s="720">
        <f>表示項目選択・建物情報!$E$14</f>
        <v>3</v>
      </c>
      <c r="F113" s="765" t="s">
        <v>233</v>
      </c>
      <c r="G113" s="766"/>
      <c r="H113" s="766"/>
      <c r="I113" s="767"/>
      <c r="J113" s="678" t="b">
        <v>0</v>
      </c>
      <c r="K113" s="614" t="b">
        <v>0</v>
      </c>
      <c r="L113" s="532" t="b">
        <v>0</v>
      </c>
      <c r="M113" s="622" t="b">
        <v>0</v>
      </c>
      <c r="N113" s="235" t="b">
        <v>0</v>
      </c>
      <c r="O113" s="756" t="s">
        <v>234</v>
      </c>
      <c r="P113" s="757"/>
      <c r="Q113" s="757"/>
      <c r="R113" s="757"/>
      <c r="S113" s="757"/>
      <c r="T113" s="757"/>
      <c r="U113" s="757"/>
      <c r="V113" s="757"/>
      <c r="W113" s="758"/>
      <c r="X113" s="41" t="s">
        <v>175</v>
      </c>
      <c r="Y113" s="277"/>
      <c r="Z113" s="653"/>
      <c r="AA113" s="653"/>
      <c r="AB113" s="653"/>
      <c r="AC113" s="653"/>
      <c r="AD113" s="653"/>
      <c r="AE113" s="653"/>
      <c r="AF113" s="653"/>
      <c r="AG113" s="653"/>
      <c r="AH113" s="653"/>
      <c r="AI113" s="653"/>
      <c r="AJ113" s="653"/>
      <c r="AK113" s="653"/>
      <c r="AL113" s="654"/>
      <c r="AM113" s="86" t="s">
        <v>176</v>
      </c>
      <c r="AN113" s="102" t="s">
        <v>177</v>
      </c>
      <c r="AO113" s="103" t="s">
        <v>178</v>
      </c>
      <c r="AP113" s="104" t="s">
        <v>179</v>
      </c>
      <c r="AQ113" s="104" t="s">
        <v>180</v>
      </c>
      <c r="AR113" s="104" t="s">
        <v>181</v>
      </c>
      <c r="AS113" s="104" t="s">
        <v>182</v>
      </c>
      <c r="AT113" s="105" t="s">
        <v>183</v>
      </c>
      <c r="AU113" s="47" t="b">
        <v>0</v>
      </c>
      <c r="AV113" s="873" t="s">
        <v>184</v>
      </c>
      <c r="AW113" s="876"/>
      <c r="AX113" s="47" t="b">
        <v>0</v>
      </c>
      <c r="AY113" s="873" t="s">
        <v>184</v>
      </c>
      <c r="AZ113" s="874"/>
      <c r="BA113" s="803" t="b">
        <f t="shared" ref="BA113:BA159" si="21">IF(OR(X114, AU113, AX113), TRUE,FALSE)</f>
        <v>0</v>
      </c>
    </row>
    <row r="114" spans="1:53" ht="12.95" customHeight="1">
      <c r="A114" s="699"/>
      <c r="B114" s="497"/>
      <c r="C114" s="497"/>
      <c r="D114" s="601"/>
      <c r="E114" s="720"/>
      <c r="F114" s="24"/>
      <c r="G114" s="23"/>
      <c r="H114" s="23"/>
      <c r="I114" s="25"/>
      <c r="J114" s="686"/>
      <c r="K114" s="618"/>
      <c r="L114" s="596"/>
      <c r="M114" s="672"/>
      <c r="N114" s="26" t="s">
        <v>185</v>
      </c>
      <c r="O114" s="23" t="s">
        <v>186</v>
      </c>
      <c r="P114" s="503"/>
      <c r="Q114" s="503"/>
      <c r="R114" s="503"/>
      <c r="S114" s="503"/>
      <c r="T114" s="503"/>
      <c r="U114" s="503"/>
      <c r="V114" s="503"/>
      <c r="W114" s="152" t="s">
        <v>187</v>
      </c>
      <c r="X114" s="29" t="b">
        <v>0</v>
      </c>
      <c r="Y114" s="276"/>
      <c r="Z114" s="745" t="s">
        <v>523</v>
      </c>
      <c r="AA114" s="745"/>
      <c r="AB114" s="745"/>
      <c r="AC114" s="745"/>
      <c r="AD114" s="745"/>
      <c r="AE114" s="745"/>
      <c r="AF114" s="745"/>
      <c r="AG114" s="745"/>
      <c r="AH114" s="745"/>
      <c r="AI114" s="745"/>
      <c r="AJ114" s="745"/>
      <c r="AK114" s="745"/>
      <c r="AL114" s="746"/>
      <c r="AM114" s="153" t="b">
        <v>0</v>
      </c>
      <c r="AN114" s="154" t="b">
        <v>0</v>
      </c>
      <c r="AO114" s="155" t="b">
        <v>0</v>
      </c>
      <c r="AP114" s="156" t="b">
        <v>0</v>
      </c>
      <c r="AQ114" s="157" t="b">
        <v>0</v>
      </c>
      <c r="AR114" s="158" t="b">
        <v>0</v>
      </c>
      <c r="AS114" s="157" t="b">
        <v>0</v>
      </c>
      <c r="AT114" s="158" t="b">
        <v>0</v>
      </c>
      <c r="AU114" s="159" t="b">
        <v>0</v>
      </c>
      <c r="AV114" s="819" t="s">
        <v>171</v>
      </c>
      <c r="AW114" s="866"/>
      <c r="AX114" s="159" t="b">
        <v>0</v>
      </c>
      <c r="AY114" s="819" t="s">
        <v>171</v>
      </c>
      <c r="AZ114" s="880"/>
      <c r="BA114" s="803"/>
    </row>
    <row r="115" spans="1:53" ht="12.95" customHeight="1">
      <c r="A115" s="699" t="s">
        <v>205</v>
      </c>
      <c r="B115" s="497"/>
      <c r="C115" s="497"/>
      <c r="D115" s="601"/>
      <c r="E115" s="700" t="s">
        <v>201</v>
      </c>
      <c r="F115" s="100" t="s">
        <v>235</v>
      </c>
      <c r="G115" s="40"/>
      <c r="H115" s="40"/>
      <c r="I115" s="160"/>
      <c r="J115" s="680" t="b">
        <v>0</v>
      </c>
      <c r="K115" s="592" t="b">
        <v>0</v>
      </c>
      <c r="L115" s="492" t="b">
        <v>0</v>
      </c>
      <c r="M115" s="660" t="b">
        <v>0</v>
      </c>
      <c r="N115" s="235" t="b">
        <v>0</v>
      </c>
      <c r="O115" s="40" t="s">
        <v>236</v>
      </c>
      <c r="P115" s="40"/>
      <c r="Q115" s="40"/>
      <c r="R115" s="40"/>
      <c r="S115" s="40"/>
      <c r="T115" s="40"/>
      <c r="U115" s="40"/>
      <c r="V115" s="40"/>
      <c r="W115" s="161"/>
      <c r="X115" s="41" t="s">
        <v>175</v>
      </c>
      <c r="Y115" s="277"/>
      <c r="Z115" s="747"/>
      <c r="AA115" s="747"/>
      <c r="AB115" s="747"/>
      <c r="AC115" s="747"/>
      <c r="AD115" s="747"/>
      <c r="AE115" s="747"/>
      <c r="AF115" s="747"/>
      <c r="AG115" s="747"/>
      <c r="AH115" s="747"/>
      <c r="AI115" s="747"/>
      <c r="AJ115" s="747"/>
      <c r="AK115" s="747"/>
      <c r="AL115" s="748"/>
      <c r="AM115" s="73" t="s">
        <v>176</v>
      </c>
      <c r="AN115" s="74" t="s">
        <v>177</v>
      </c>
      <c r="AO115" s="75" t="s">
        <v>178</v>
      </c>
      <c r="AP115" s="76" t="s">
        <v>179</v>
      </c>
      <c r="AQ115" s="76" t="s">
        <v>180</v>
      </c>
      <c r="AR115" s="76" t="s">
        <v>181</v>
      </c>
      <c r="AS115" s="76" t="s">
        <v>182</v>
      </c>
      <c r="AT115" s="77" t="s">
        <v>183</v>
      </c>
      <c r="AU115" s="78" t="b">
        <v>0</v>
      </c>
      <c r="AV115" s="800" t="s">
        <v>184</v>
      </c>
      <c r="AW115" s="801"/>
      <c r="AX115" s="78" t="b">
        <v>0</v>
      </c>
      <c r="AY115" s="800" t="s">
        <v>184</v>
      </c>
      <c r="AZ115" s="869"/>
      <c r="BA115" s="803" t="b">
        <f t="shared" si="21"/>
        <v>0</v>
      </c>
    </row>
    <row r="116" spans="1:53" ht="12.95" customHeight="1">
      <c r="A116" s="699"/>
      <c r="B116" s="497"/>
      <c r="C116" s="497"/>
      <c r="D116" s="601"/>
      <c r="E116" s="525"/>
      <c r="F116" s="48"/>
      <c r="G116" s="28"/>
      <c r="H116" s="28"/>
      <c r="I116" s="49"/>
      <c r="J116" s="680"/>
      <c r="K116" s="592"/>
      <c r="L116" s="492"/>
      <c r="M116" s="660"/>
      <c r="N116" s="50" t="s">
        <v>185</v>
      </c>
      <c r="O116" s="28" t="s">
        <v>186</v>
      </c>
      <c r="P116" s="484"/>
      <c r="Q116" s="484"/>
      <c r="R116" s="484"/>
      <c r="S116" s="484"/>
      <c r="T116" s="484"/>
      <c r="U116" s="484"/>
      <c r="V116" s="484"/>
      <c r="W116" s="162" t="s">
        <v>187</v>
      </c>
      <c r="X116" s="64" t="b">
        <v>0</v>
      </c>
      <c r="Y116" s="276"/>
      <c r="Z116" s="278" t="s">
        <v>524</v>
      </c>
      <c r="AA116" s="278"/>
      <c r="AB116" s="278"/>
      <c r="AC116" s="278"/>
      <c r="AD116" s="278"/>
      <c r="AE116" s="278"/>
      <c r="AF116" s="278"/>
      <c r="AG116" s="278"/>
      <c r="AH116" s="278"/>
      <c r="AI116" s="278"/>
      <c r="AJ116" s="278"/>
      <c r="AK116" s="278"/>
      <c r="AL116" s="279"/>
      <c r="AM116" s="65" t="b">
        <v>0</v>
      </c>
      <c r="AN116" s="66" t="b">
        <v>0</v>
      </c>
      <c r="AO116" s="67" t="b">
        <v>0</v>
      </c>
      <c r="AP116" s="68" t="b">
        <v>0</v>
      </c>
      <c r="AQ116" s="69" t="b">
        <v>0</v>
      </c>
      <c r="AR116" s="70" t="b">
        <v>0</v>
      </c>
      <c r="AS116" s="69" t="b">
        <v>0</v>
      </c>
      <c r="AT116" s="70" t="b">
        <v>0</v>
      </c>
      <c r="AU116" s="71" t="b">
        <v>0</v>
      </c>
      <c r="AV116" s="810" t="s">
        <v>171</v>
      </c>
      <c r="AW116" s="811"/>
      <c r="AX116" s="71" t="b">
        <v>0</v>
      </c>
      <c r="AY116" s="810" t="s">
        <v>171</v>
      </c>
      <c r="AZ116" s="878"/>
      <c r="BA116" s="803"/>
    </row>
    <row r="117" spans="1:53" ht="12.95" customHeight="1">
      <c r="A117" s="699"/>
      <c r="B117" s="497"/>
      <c r="C117" s="497"/>
      <c r="D117" s="601"/>
      <c r="E117" s="704" t="str">
        <f>表示項目選択・建物情報!$E$15</f>
        <v>-</v>
      </c>
      <c r="F117" s="48"/>
      <c r="G117" s="28"/>
      <c r="H117" s="28"/>
      <c r="I117" s="49"/>
      <c r="J117" s="681" t="b">
        <v>0</v>
      </c>
      <c r="K117" s="649" t="b">
        <v>0</v>
      </c>
      <c r="L117" s="552" t="b">
        <v>0</v>
      </c>
      <c r="M117" s="659" t="b">
        <v>0</v>
      </c>
      <c r="N117" s="236" t="b">
        <v>0</v>
      </c>
      <c r="O117" s="53" t="s">
        <v>237</v>
      </c>
      <c r="P117" s="53"/>
      <c r="Q117" s="53"/>
      <c r="R117" s="53"/>
      <c r="S117" s="53"/>
      <c r="T117" s="53"/>
      <c r="U117" s="53"/>
      <c r="V117" s="53"/>
      <c r="W117" s="28"/>
      <c r="X117" s="72" t="s">
        <v>175</v>
      </c>
      <c r="Y117" s="280"/>
      <c r="Z117" s="645" t="s">
        <v>525</v>
      </c>
      <c r="AA117" s="645"/>
      <c r="AB117" s="645"/>
      <c r="AC117" s="645"/>
      <c r="AD117" s="645"/>
      <c r="AE117" s="645"/>
      <c r="AF117" s="645"/>
      <c r="AG117" s="645"/>
      <c r="AH117" s="645"/>
      <c r="AI117" s="645"/>
      <c r="AJ117" s="645"/>
      <c r="AK117" s="645"/>
      <c r="AL117" s="646"/>
      <c r="AM117" s="73" t="s">
        <v>176</v>
      </c>
      <c r="AN117" s="74" t="s">
        <v>177</v>
      </c>
      <c r="AO117" s="75" t="s">
        <v>178</v>
      </c>
      <c r="AP117" s="76" t="s">
        <v>179</v>
      </c>
      <c r="AQ117" s="76" t="s">
        <v>180</v>
      </c>
      <c r="AR117" s="76" t="s">
        <v>181</v>
      </c>
      <c r="AS117" s="76" t="s">
        <v>182</v>
      </c>
      <c r="AT117" s="77" t="s">
        <v>183</v>
      </c>
      <c r="AU117" s="78" t="b">
        <v>0</v>
      </c>
      <c r="AV117" s="800" t="s">
        <v>184</v>
      </c>
      <c r="AW117" s="859"/>
      <c r="AX117" s="78" t="b">
        <v>0</v>
      </c>
      <c r="AY117" s="800" t="s">
        <v>184</v>
      </c>
      <c r="AZ117" s="869"/>
      <c r="BA117" s="803" t="b">
        <f t="shared" si="21"/>
        <v>0</v>
      </c>
    </row>
    <row r="118" spans="1:53" ht="12.95" customHeight="1">
      <c r="A118" s="699"/>
      <c r="B118" s="497"/>
      <c r="C118" s="497"/>
      <c r="D118" s="601"/>
      <c r="E118" s="705"/>
      <c r="F118" s="48"/>
      <c r="G118" s="28"/>
      <c r="H118" s="28"/>
      <c r="I118" s="49"/>
      <c r="J118" s="681"/>
      <c r="K118" s="649"/>
      <c r="L118" s="552"/>
      <c r="M118" s="659"/>
      <c r="N118" s="61" t="s">
        <v>185</v>
      </c>
      <c r="O118" s="63" t="s">
        <v>186</v>
      </c>
      <c r="P118" s="484"/>
      <c r="Q118" s="484"/>
      <c r="R118" s="484"/>
      <c r="S118" s="484"/>
      <c r="T118" s="484"/>
      <c r="U118" s="484"/>
      <c r="V118" s="484"/>
      <c r="W118" s="28" t="s">
        <v>187</v>
      </c>
      <c r="X118" s="29" t="b">
        <v>0</v>
      </c>
      <c r="Y118" s="276"/>
      <c r="Z118" s="653"/>
      <c r="AA118" s="653"/>
      <c r="AB118" s="653"/>
      <c r="AC118" s="653"/>
      <c r="AD118" s="653"/>
      <c r="AE118" s="653"/>
      <c r="AF118" s="653"/>
      <c r="AG118" s="653"/>
      <c r="AH118" s="653"/>
      <c r="AI118" s="653"/>
      <c r="AJ118" s="653"/>
      <c r="AK118" s="653"/>
      <c r="AL118" s="654"/>
      <c r="AM118" s="30" t="b">
        <v>0</v>
      </c>
      <c r="AN118" s="31" t="b">
        <v>0</v>
      </c>
      <c r="AO118" s="32" t="b">
        <v>0</v>
      </c>
      <c r="AP118" s="33" t="b">
        <v>0</v>
      </c>
      <c r="AQ118" s="34" t="b">
        <v>0</v>
      </c>
      <c r="AR118" s="35" t="b">
        <v>0</v>
      </c>
      <c r="AS118" s="34" t="b">
        <v>0</v>
      </c>
      <c r="AT118" s="35" t="b">
        <v>0</v>
      </c>
      <c r="AU118" s="36" t="b">
        <v>0</v>
      </c>
      <c r="AV118" s="816" t="s">
        <v>171</v>
      </c>
      <c r="AW118" s="829"/>
      <c r="AX118" s="36" t="b">
        <v>0</v>
      </c>
      <c r="AY118" s="816" t="s">
        <v>171</v>
      </c>
      <c r="AZ118" s="875"/>
      <c r="BA118" s="803"/>
    </row>
    <row r="119" spans="1:53" ht="12.95" customHeight="1">
      <c r="A119" s="706" t="s">
        <v>516</v>
      </c>
      <c r="B119" s="707"/>
      <c r="C119" s="707"/>
      <c r="D119" s="707"/>
      <c r="E119" s="708" t="s">
        <v>515</v>
      </c>
      <c r="F119" s="48"/>
      <c r="G119" s="28"/>
      <c r="H119" s="28"/>
      <c r="I119" s="49"/>
      <c r="J119" s="681" t="b">
        <v>0</v>
      </c>
      <c r="K119" s="649" t="b">
        <v>0</v>
      </c>
      <c r="L119" s="552" t="b">
        <v>0</v>
      </c>
      <c r="M119" s="659" t="b">
        <v>0</v>
      </c>
      <c r="N119" s="237" t="b">
        <v>0</v>
      </c>
      <c r="O119" s="28" t="s">
        <v>238</v>
      </c>
      <c r="P119" s="28"/>
      <c r="Q119" s="28"/>
      <c r="R119" s="28"/>
      <c r="S119" s="28"/>
      <c r="T119" s="28"/>
      <c r="U119" s="28"/>
      <c r="V119" s="28"/>
      <c r="W119" s="53"/>
      <c r="X119" s="54" t="s">
        <v>175</v>
      </c>
      <c r="Y119" s="277"/>
      <c r="Z119" s="647"/>
      <c r="AA119" s="647"/>
      <c r="AB119" s="647"/>
      <c r="AC119" s="647"/>
      <c r="AD119" s="647"/>
      <c r="AE119" s="647"/>
      <c r="AF119" s="647"/>
      <c r="AG119" s="647"/>
      <c r="AH119" s="647"/>
      <c r="AI119" s="647"/>
      <c r="AJ119" s="647"/>
      <c r="AK119" s="647"/>
      <c r="AL119" s="648"/>
      <c r="AM119" s="55" t="s">
        <v>176</v>
      </c>
      <c r="AN119" s="56" t="s">
        <v>177</v>
      </c>
      <c r="AO119" s="57" t="s">
        <v>178</v>
      </c>
      <c r="AP119" s="58" t="s">
        <v>179</v>
      </c>
      <c r="AQ119" s="58" t="s">
        <v>180</v>
      </c>
      <c r="AR119" s="58" t="s">
        <v>181</v>
      </c>
      <c r="AS119" s="58" t="s">
        <v>182</v>
      </c>
      <c r="AT119" s="59" t="s">
        <v>183</v>
      </c>
      <c r="AU119" s="60" t="b">
        <v>0</v>
      </c>
      <c r="AV119" s="825" t="s">
        <v>184</v>
      </c>
      <c r="AW119" s="826"/>
      <c r="AX119" s="60" t="b">
        <v>0</v>
      </c>
      <c r="AY119" s="825" t="s">
        <v>184</v>
      </c>
      <c r="AZ119" s="877"/>
      <c r="BA119" s="803" t="b">
        <f t="shared" si="21"/>
        <v>0</v>
      </c>
    </row>
    <row r="120" spans="1:53" ht="12.95" customHeight="1">
      <c r="A120" s="706"/>
      <c r="B120" s="707"/>
      <c r="C120" s="707"/>
      <c r="D120" s="707"/>
      <c r="E120" s="709"/>
      <c r="F120" s="48"/>
      <c r="G120" s="28"/>
      <c r="H120" s="28"/>
      <c r="I120" s="49"/>
      <c r="J120" s="681"/>
      <c r="K120" s="649"/>
      <c r="L120" s="552"/>
      <c r="M120" s="659"/>
      <c r="N120" s="50" t="s">
        <v>185</v>
      </c>
      <c r="O120" s="28" t="s">
        <v>186</v>
      </c>
      <c r="P120" s="484"/>
      <c r="Q120" s="484"/>
      <c r="R120" s="484"/>
      <c r="S120" s="484"/>
      <c r="T120" s="484"/>
      <c r="U120" s="484"/>
      <c r="V120" s="484"/>
      <c r="W120" s="28" t="s">
        <v>187</v>
      </c>
      <c r="X120" s="29" t="b">
        <v>0</v>
      </c>
      <c r="Y120" s="276"/>
      <c r="Z120" s="745" t="s">
        <v>544</v>
      </c>
      <c r="AA120" s="745"/>
      <c r="AB120" s="745"/>
      <c r="AC120" s="745"/>
      <c r="AD120" s="745"/>
      <c r="AE120" s="745"/>
      <c r="AF120" s="745"/>
      <c r="AG120" s="745"/>
      <c r="AH120" s="745"/>
      <c r="AI120" s="745"/>
      <c r="AJ120" s="745"/>
      <c r="AK120" s="745"/>
      <c r="AL120" s="746"/>
      <c r="AM120" s="65" t="b">
        <v>0</v>
      </c>
      <c r="AN120" s="66" t="b">
        <v>0</v>
      </c>
      <c r="AO120" s="67" t="b">
        <v>0</v>
      </c>
      <c r="AP120" s="68" t="b">
        <v>0</v>
      </c>
      <c r="AQ120" s="69" t="b">
        <v>0</v>
      </c>
      <c r="AR120" s="70" t="b">
        <v>0</v>
      </c>
      <c r="AS120" s="69" t="b">
        <v>0</v>
      </c>
      <c r="AT120" s="70" t="b">
        <v>0</v>
      </c>
      <c r="AU120" s="71" t="b">
        <v>0</v>
      </c>
      <c r="AV120" s="810" t="s">
        <v>171</v>
      </c>
      <c r="AW120" s="811"/>
      <c r="AX120" s="71" t="b">
        <v>0</v>
      </c>
      <c r="AY120" s="810" t="s">
        <v>171</v>
      </c>
      <c r="AZ120" s="878"/>
      <c r="BA120" s="803"/>
    </row>
    <row r="121" spans="1:53" ht="12.95" customHeight="1">
      <c r="A121" s="706"/>
      <c r="B121" s="707"/>
      <c r="C121" s="707"/>
      <c r="D121" s="707"/>
      <c r="E121" s="710" t="str">
        <f>表示項目選択・建物情報!$E$16</f>
        <v>その他</v>
      </c>
      <c r="F121" s="28"/>
      <c r="G121" s="28"/>
      <c r="H121" s="28"/>
      <c r="I121" s="49"/>
      <c r="J121" s="681" t="b">
        <v>0</v>
      </c>
      <c r="K121" s="649" t="b">
        <v>0</v>
      </c>
      <c r="L121" s="552" t="b">
        <v>0</v>
      </c>
      <c r="M121" s="659" t="b">
        <v>0</v>
      </c>
      <c r="N121" s="236" t="b">
        <v>0</v>
      </c>
      <c r="O121" s="624" t="s">
        <v>239</v>
      </c>
      <c r="P121" s="625"/>
      <c r="Q121" s="625"/>
      <c r="R121" s="625"/>
      <c r="S121" s="625"/>
      <c r="T121" s="625"/>
      <c r="U121" s="625"/>
      <c r="V121" s="625"/>
      <c r="W121" s="626"/>
      <c r="X121" s="54" t="s">
        <v>175</v>
      </c>
      <c r="Y121" s="277"/>
      <c r="Z121" s="749"/>
      <c r="AA121" s="749"/>
      <c r="AB121" s="749"/>
      <c r="AC121" s="749"/>
      <c r="AD121" s="749"/>
      <c r="AE121" s="749"/>
      <c r="AF121" s="749"/>
      <c r="AG121" s="749"/>
      <c r="AH121" s="749"/>
      <c r="AI121" s="749"/>
      <c r="AJ121" s="749"/>
      <c r="AK121" s="749"/>
      <c r="AL121" s="750"/>
      <c r="AM121" s="73" t="s">
        <v>176</v>
      </c>
      <c r="AN121" s="74" t="s">
        <v>177</v>
      </c>
      <c r="AO121" s="75" t="s">
        <v>178</v>
      </c>
      <c r="AP121" s="76" t="s">
        <v>179</v>
      </c>
      <c r="AQ121" s="76" t="s">
        <v>180</v>
      </c>
      <c r="AR121" s="76" t="s">
        <v>181</v>
      </c>
      <c r="AS121" s="76" t="s">
        <v>182</v>
      </c>
      <c r="AT121" s="77" t="s">
        <v>183</v>
      </c>
      <c r="AU121" s="78" t="b">
        <v>0</v>
      </c>
      <c r="AV121" s="800" t="s">
        <v>184</v>
      </c>
      <c r="AW121" s="801"/>
      <c r="AX121" s="78" t="b">
        <v>0</v>
      </c>
      <c r="AY121" s="800" t="s">
        <v>184</v>
      </c>
      <c r="AZ121" s="869"/>
      <c r="BA121" s="803" t="b">
        <f t="shared" si="21"/>
        <v>0</v>
      </c>
    </row>
    <row r="122" spans="1:53" ht="12.95" customHeight="1">
      <c r="A122" s="706"/>
      <c r="B122" s="707"/>
      <c r="C122" s="707"/>
      <c r="D122" s="707"/>
      <c r="E122" s="711"/>
      <c r="F122" s="28"/>
      <c r="G122" s="28"/>
      <c r="H122" s="28"/>
      <c r="I122" s="49"/>
      <c r="J122" s="681"/>
      <c r="K122" s="649"/>
      <c r="L122" s="552"/>
      <c r="M122" s="659"/>
      <c r="N122" s="61" t="s">
        <v>185</v>
      </c>
      <c r="O122" s="63" t="s">
        <v>186</v>
      </c>
      <c r="P122" s="484"/>
      <c r="Q122" s="484"/>
      <c r="R122" s="484"/>
      <c r="S122" s="484"/>
      <c r="T122" s="484"/>
      <c r="U122" s="484"/>
      <c r="V122" s="484"/>
      <c r="W122" s="28" t="s">
        <v>187</v>
      </c>
      <c r="X122" s="164" t="b">
        <v>0</v>
      </c>
      <c r="Y122" s="281"/>
      <c r="Z122" s="645" t="s">
        <v>526</v>
      </c>
      <c r="AA122" s="645"/>
      <c r="AB122" s="645"/>
      <c r="AC122" s="645"/>
      <c r="AD122" s="645"/>
      <c r="AE122" s="645"/>
      <c r="AF122" s="645"/>
      <c r="AG122" s="645"/>
      <c r="AH122" s="645"/>
      <c r="AI122" s="645"/>
      <c r="AJ122" s="645"/>
      <c r="AK122" s="645"/>
      <c r="AL122" s="646"/>
      <c r="AM122" s="30" t="b">
        <v>0</v>
      </c>
      <c r="AN122" s="31" t="b">
        <v>0</v>
      </c>
      <c r="AO122" s="32" t="b">
        <v>0</v>
      </c>
      <c r="AP122" s="33" t="b">
        <v>0</v>
      </c>
      <c r="AQ122" s="34" t="b">
        <v>0</v>
      </c>
      <c r="AR122" s="35" t="b">
        <v>0</v>
      </c>
      <c r="AS122" s="34" t="b">
        <v>0</v>
      </c>
      <c r="AT122" s="35" t="b">
        <v>0</v>
      </c>
      <c r="AU122" s="36" t="b">
        <v>0</v>
      </c>
      <c r="AV122" s="816" t="s">
        <v>171</v>
      </c>
      <c r="AW122" s="817"/>
      <c r="AX122" s="36" t="b">
        <v>0</v>
      </c>
      <c r="AY122" s="816" t="s">
        <v>171</v>
      </c>
      <c r="AZ122" s="875"/>
      <c r="BA122" s="803"/>
    </row>
    <row r="123" spans="1:53" ht="12.95" customHeight="1">
      <c r="A123" s="699" t="s">
        <v>209</v>
      </c>
      <c r="B123" s="497"/>
      <c r="C123" s="497"/>
      <c r="D123" s="601"/>
      <c r="E123" s="525" t="s">
        <v>201</v>
      </c>
      <c r="F123" s="48"/>
      <c r="G123" s="28"/>
      <c r="H123" s="28"/>
      <c r="I123" s="49"/>
      <c r="J123" s="680" t="b">
        <v>0</v>
      </c>
      <c r="K123" s="592" t="b">
        <v>0</v>
      </c>
      <c r="L123" s="492" t="b">
        <v>0</v>
      </c>
      <c r="M123" s="660" t="b">
        <v>0</v>
      </c>
      <c r="N123" s="237" t="b">
        <v>0</v>
      </c>
      <c r="O123" s="28" t="s">
        <v>240</v>
      </c>
      <c r="P123" s="28"/>
      <c r="Q123" s="28"/>
      <c r="R123" s="28"/>
      <c r="S123" s="28"/>
      <c r="T123" s="28"/>
      <c r="U123" s="28"/>
      <c r="V123" s="28"/>
      <c r="W123" s="53"/>
      <c r="X123" s="54" t="s">
        <v>175</v>
      </c>
      <c r="Y123" s="277"/>
      <c r="Z123" s="647"/>
      <c r="AA123" s="647"/>
      <c r="AB123" s="647"/>
      <c r="AC123" s="647"/>
      <c r="AD123" s="647"/>
      <c r="AE123" s="647"/>
      <c r="AF123" s="647"/>
      <c r="AG123" s="647"/>
      <c r="AH123" s="647"/>
      <c r="AI123" s="647"/>
      <c r="AJ123" s="647"/>
      <c r="AK123" s="647"/>
      <c r="AL123" s="648"/>
      <c r="AM123" s="55" t="s">
        <v>176</v>
      </c>
      <c r="AN123" s="56" t="s">
        <v>177</v>
      </c>
      <c r="AO123" s="57" t="s">
        <v>178</v>
      </c>
      <c r="AP123" s="58" t="s">
        <v>179</v>
      </c>
      <c r="AQ123" s="58" t="s">
        <v>180</v>
      </c>
      <c r="AR123" s="58" t="s">
        <v>181</v>
      </c>
      <c r="AS123" s="58" t="s">
        <v>182</v>
      </c>
      <c r="AT123" s="59" t="s">
        <v>183</v>
      </c>
      <c r="AU123" s="60" t="b">
        <v>0</v>
      </c>
      <c r="AV123" s="825" t="s">
        <v>184</v>
      </c>
      <c r="AW123" s="826"/>
      <c r="AX123" s="60" t="b">
        <v>0</v>
      </c>
      <c r="AY123" s="825" t="s">
        <v>184</v>
      </c>
      <c r="AZ123" s="877"/>
      <c r="BA123" s="803" t="b">
        <f t="shared" si="21"/>
        <v>0</v>
      </c>
    </row>
    <row r="124" spans="1:53" ht="12.95" customHeight="1">
      <c r="A124" s="699"/>
      <c r="B124" s="497"/>
      <c r="C124" s="497"/>
      <c r="D124" s="601"/>
      <c r="E124" s="525"/>
      <c r="F124" s="24"/>
      <c r="G124" s="23"/>
      <c r="H124" s="23"/>
      <c r="I124" s="25"/>
      <c r="J124" s="686"/>
      <c r="K124" s="618"/>
      <c r="L124" s="596"/>
      <c r="M124" s="672"/>
      <c r="N124" s="26" t="s">
        <v>185</v>
      </c>
      <c r="O124" s="23" t="s">
        <v>186</v>
      </c>
      <c r="P124" s="503"/>
      <c r="Q124" s="503"/>
      <c r="R124" s="503"/>
      <c r="S124" s="503"/>
      <c r="T124" s="503"/>
      <c r="U124" s="503"/>
      <c r="V124" s="503"/>
      <c r="W124" s="23" t="s">
        <v>187</v>
      </c>
      <c r="X124" s="82" t="b">
        <v>0</v>
      </c>
      <c r="Y124" s="282"/>
      <c r="Z124" s="645" t="s">
        <v>527</v>
      </c>
      <c r="AA124" s="645"/>
      <c r="AB124" s="645"/>
      <c r="AC124" s="645"/>
      <c r="AD124" s="645"/>
      <c r="AE124" s="645"/>
      <c r="AF124" s="645"/>
      <c r="AG124" s="645"/>
      <c r="AH124" s="645"/>
      <c r="AI124" s="645"/>
      <c r="AJ124" s="645"/>
      <c r="AK124" s="645"/>
      <c r="AL124" s="646"/>
      <c r="AM124" s="30" t="b">
        <v>0</v>
      </c>
      <c r="AN124" s="31" t="b">
        <v>0</v>
      </c>
      <c r="AO124" s="32" t="b">
        <v>0</v>
      </c>
      <c r="AP124" s="33" t="b">
        <v>0</v>
      </c>
      <c r="AQ124" s="34" t="b">
        <v>0</v>
      </c>
      <c r="AR124" s="35" t="b">
        <v>0</v>
      </c>
      <c r="AS124" s="34" t="b">
        <v>0</v>
      </c>
      <c r="AT124" s="35" t="b">
        <v>0</v>
      </c>
      <c r="AU124" s="36" t="b">
        <v>0</v>
      </c>
      <c r="AV124" s="816" t="s">
        <v>171</v>
      </c>
      <c r="AW124" s="817"/>
      <c r="AX124" s="36" t="b">
        <v>0</v>
      </c>
      <c r="AY124" s="816" t="s">
        <v>171</v>
      </c>
      <c r="AZ124" s="875"/>
      <c r="BA124" s="803"/>
    </row>
    <row r="125" spans="1:53" ht="12.95" customHeight="1">
      <c r="A125" s="699"/>
      <c r="B125" s="497"/>
      <c r="C125" s="497"/>
      <c r="D125" s="601"/>
      <c r="E125" s="704" t="str">
        <f>表示項目選択・建物情報!$E$17</f>
        <v>-</v>
      </c>
      <c r="F125" s="48" t="s">
        <v>241</v>
      </c>
      <c r="G125" s="28"/>
      <c r="H125" s="28"/>
      <c r="I125" s="49"/>
      <c r="J125" s="680" t="b">
        <v>0</v>
      </c>
      <c r="K125" s="592" t="b">
        <v>0</v>
      </c>
      <c r="L125" s="492" t="b">
        <v>0</v>
      </c>
      <c r="M125" s="660" t="b">
        <v>0</v>
      </c>
      <c r="N125" s="237" t="b">
        <v>0</v>
      </c>
      <c r="O125" s="28" t="s">
        <v>242</v>
      </c>
      <c r="P125" s="28"/>
      <c r="Q125" s="28"/>
      <c r="R125" s="28"/>
      <c r="S125" s="28"/>
      <c r="T125" s="28"/>
      <c r="U125" s="28"/>
      <c r="V125" s="28"/>
      <c r="W125" s="161"/>
      <c r="X125" s="72" t="s">
        <v>175</v>
      </c>
      <c r="Y125" s="277"/>
      <c r="Z125" s="647"/>
      <c r="AA125" s="647"/>
      <c r="AB125" s="647"/>
      <c r="AC125" s="647"/>
      <c r="AD125" s="647"/>
      <c r="AE125" s="647"/>
      <c r="AF125" s="647"/>
      <c r="AG125" s="647"/>
      <c r="AH125" s="647"/>
      <c r="AI125" s="647"/>
      <c r="AJ125" s="647"/>
      <c r="AK125" s="647"/>
      <c r="AL125" s="648"/>
      <c r="AM125" s="86" t="s">
        <v>176</v>
      </c>
      <c r="AN125" s="87" t="s">
        <v>177</v>
      </c>
      <c r="AO125" s="88" t="s">
        <v>178</v>
      </c>
      <c r="AP125" s="89" t="s">
        <v>179</v>
      </c>
      <c r="AQ125" s="89" t="s">
        <v>180</v>
      </c>
      <c r="AR125" s="89" t="s">
        <v>181</v>
      </c>
      <c r="AS125" s="89" t="s">
        <v>182</v>
      </c>
      <c r="AT125" s="90" t="s">
        <v>183</v>
      </c>
      <c r="AU125" s="91" t="b">
        <v>0</v>
      </c>
      <c r="AV125" s="807" t="s">
        <v>184</v>
      </c>
      <c r="AW125" s="808"/>
      <c r="AX125" s="91" t="b">
        <v>0</v>
      </c>
      <c r="AY125" s="807" t="s">
        <v>184</v>
      </c>
      <c r="AZ125" s="881"/>
      <c r="BA125" s="803" t="b">
        <f t="shared" si="21"/>
        <v>0</v>
      </c>
    </row>
    <row r="126" spans="1:53" ht="12.95" customHeight="1">
      <c r="A126" s="699"/>
      <c r="B126" s="497"/>
      <c r="C126" s="497"/>
      <c r="D126" s="601"/>
      <c r="E126" s="704"/>
      <c r="F126" s="48"/>
      <c r="G126" s="28"/>
      <c r="H126" s="28"/>
      <c r="I126" s="49"/>
      <c r="J126" s="680"/>
      <c r="K126" s="592"/>
      <c r="L126" s="492"/>
      <c r="M126" s="660"/>
      <c r="N126" s="50" t="s">
        <v>185</v>
      </c>
      <c r="O126" s="28" t="s">
        <v>186</v>
      </c>
      <c r="P126" s="484"/>
      <c r="Q126" s="484"/>
      <c r="R126" s="484"/>
      <c r="S126" s="484"/>
      <c r="T126" s="484"/>
      <c r="U126" s="484"/>
      <c r="V126" s="484"/>
      <c r="W126" s="161" t="s">
        <v>187</v>
      </c>
      <c r="X126" s="29" t="b">
        <v>0</v>
      </c>
      <c r="Y126" s="282"/>
      <c r="Z126" s="28" t="s">
        <v>528</v>
      </c>
      <c r="AA126" s="28"/>
      <c r="AB126" s="28"/>
      <c r="AC126" s="28"/>
      <c r="AD126" s="28"/>
      <c r="AE126" s="28"/>
      <c r="AF126" s="28"/>
      <c r="AG126" s="28"/>
      <c r="AH126" s="28"/>
      <c r="AI126" s="28"/>
      <c r="AJ126" s="28"/>
      <c r="AK126" s="28"/>
      <c r="AL126" s="108"/>
      <c r="AM126" s="165" t="b">
        <v>0</v>
      </c>
      <c r="AN126" s="166" t="b">
        <v>0</v>
      </c>
      <c r="AO126" s="167" t="b">
        <v>0</v>
      </c>
      <c r="AP126" s="168" t="b">
        <v>0</v>
      </c>
      <c r="AQ126" s="169" t="b">
        <v>0</v>
      </c>
      <c r="AR126" s="170" t="b">
        <v>0</v>
      </c>
      <c r="AS126" s="169" t="b">
        <v>0</v>
      </c>
      <c r="AT126" s="170" t="b">
        <v>0</v>
      </c>
      <c r="AU126" s="171" t="b">
        <v>0</v>
      </c>
      <c r="AV126" s="804" t="s">
        <v>171</v>
      </c>
      <c r="AW126" s="828"/>
      <c r="AX126" s="171" t="b">
        <v>0</v>
      </c>
      <c r="AY126" s="804" t="s">
        <v>171</v>
      </c>
      <c r="AZ126" s="868"/>
      <c r="BA126" s="803"/>
    </row>
    <row r="127" spans="1:53" ht="12.95" customHeight="1">
      <c r="A127" s="699" t="s">
        <v>212</v>
      </c>
      <c r="B127" s="497"/>
      <c r="C127" s="497"/>
      <c r="D127" s="601"/>
      <c r="E127" s="700" t="s">
        <v>201</v>
      </c>
      <c r="F127" s="48"/>
      <c r="G127" s="28"/>
      <c r="H127" s="28"/>
      <c r="I127" s="49"/>
      <c r="J127" s="681" t="b">
        <v>0</v>
      </c>
      <c r="K127" s="649" t="b">
        <v>0</v>
      </c>
      <c r="L127" s="552" t="b">
        <v>0</v>
      </c>
      <c r="M127" s="659" t="b">
        <v>0</v>
      </c>
      <c r="N127" s="236" t="b">
        <v>0</v>
      </c>
      <c r="O127" s="53" t="s">
        <v>243</v>
      </c>
      <c r="P127" s="53"/>
      <c r="Q127" s="53"/>
      <c r="R127" s="53"/>
      <c r="S127" s="53"/>
      <c r="T127" s="53"/>
      <c r="U127" s="53"/>
      <c r="V127" s="53"/>
      <c r="W127" s="53"/>
      <c r="X127" s="54" t="s">
        <v>175</v>
      </c>
      <c r="Y127" s="280"/>
      <c r="Z127" s="283" t="s">
        <v>529</v>
      </c>
      <c r="AA127" s="283"/>
      <c r="AB127" s="283"/>
      <c r="AC127" s="283"/>
      <c r="AD127" s="283"/>
      <c r="AE127" s="283"/>
      <c r="AF127" s="283"/>
      <c r="AG127" s="283"/>
      <c r="AH127" s="283"/>
      <c r="AI127" s="283"/>
      <c r="AJ127" s="283"/>
      <c r="AK127" s="283"/>
      <c r="AL127" s="284"/>
      <c r="AM127" s="73" t="s">
        <v>176</v>
      </c>
      <c r="AN127" s="74" t="s">
        <v>177</v>
      </c>
      <c r="AO127" s="75" t="s">
        <v>178</v>
      </c>
      <c r="AP127" s="76" t="s">
        <v>179</v>
      </c>
      <c r="AQ127" s="76" t="s">
        <v>180</v>
      </c>
      <c r="AR127" s="76" t="s">
        <v>181</v>
      </c>
      <c r="AS127" s="76" t="s">
        <v>182</v>
      </c>
      <c r="AT127" s="77" t="s">
        <v>183</v>
      </c>
      <c r="AU127" s="78" t="b">
        <v>0</v>
      </c>
      <c r="AV127" s="800" t="s">
        <v>184</v>
      </c>
      <c r="AW127" s="801"/>
      <c r="AX127" s="78" t="b">
        <v>0</v>
      </c>
      <c r="AY127" s="800" t="s">
        <v>184</v>
      </c>
      <c r="AZ127" s="869"/>
      <c r="BA127" s="803" t="b">
        <f t="shared" si="21"/>
        <v>0</v>
      </c>
    </row>
    <row r="128" spans="1:53" ht="12.95" customHeight="1">
      <c r="A128" s="699"/>
      <c r="B128" s="497"/>
      <c r="C128" s="497"/>
      <c r="D128" s="601"/>
      <c r="E128" s="525"/>
      <c r="F128" s="48"/>
      <c r="G128" s="28"/>
      <c r="H128" s="28"/>
      <c r="I128" s="49"/>
      <c r="J128" s="681"/>
      <c r="K128" s="649"/>
      <c r="L128" s="552"/>
      <c r="M128" s="659"/>
      <c r="N128" s="61" t="s">
        <v>185</v>
      </c>
      <c r="O128" s="63" t="s">
        <v>186</v>
      </c>
      <c r="P128" s="484"/>
      <c r="Q128" s="484"/>
      <c r="R128" s="484"/>
      <c r="S128" s="484"/>
      <c r="T128" s="484"/>
      <c r="U128" s="484"/>
      <c r="V128" s="484"/>
      <c r="W128" s="63" t="s">
        <v>187</v>
      </c>
      <c r="X128" s="64" t="b">
        <v>0</v>
      </c>
      <c r="Y128" s="285"/>
      <c r="Z128" s="286" t="s">
        <v>663</v>
      </c>
      <c r="AA128" s="287"/>
      <c r="AB128" s="287"/>
      <c r="AC128" s="287"/>
      <c r="AD128" s="287"/>
      <c r="AE128" s="287"/>
      <c r="AF128" s="287"/>
      <c r="AG128" s="287"/>
      <c r="AH128" s="287"/>
      <c r="AI128" s="287"/>
      <c r="AJ128" s="287"/>
      <c r="AK128" s="287"/>
      <c r="AL128" s="288"/>
      <c r="AM128" s="30" t="b">
        <v>0</v>
      </c>
      <c r="AN128" s="31" t="b">
        <v>0</v>
      </c>
      <c r="AO128" s="32" t="b">
        <v>0</v>
      </c>
      <c r="AP128" s="33" t="b">
        <v>0</v>
      </c>
      <c r="AQ128" s="34" t="b">
        <v>0</v>
      </c>
      <c r="AR128" s="35" t="b">
        <v>0</v>
      </c>
      <c r="AS128" s="34" t="b">
        <v>0</v>
      </c>
      <c r="AT128" s="35" t="b">
        <v>0</v>
      </c>
      <c r="AU128" s="36" t="b">
        <v>0</v>
      </c>
      <c r="AV128" s="816" t="s">
        <v>171</v>
      </c>
      <c r="AW128" s="817"/>
      <c r="AX128" s="36" t="b">
        <v>0</v>
      </c>
      <c r="AY128" s="816" t="s">
        <v>171</v>
      </c>
      <c r="AZ128" s="875"/>
      <c r="BA128" s="803"/>
    </row>
    <row r="129" spans="1:53" ht="12.95" customHeight="1">
      <c r="A129" s="699"/>
      <c r="B129" s="497"/>
      <c r="C129" s="497"/>
      <c r="D129" s="601"/>
      <c r="E129" s="704" t="str">
        <f>表示項目選択・建物情報!$E$18</f>
        <v>-</v>
      </c>
      <c r="F129" s="48"/>
      <c r="G129" s="28"/>
      <c r="H129" s="28"/>
      <c r="I129" s="49"/>
      <c r="J129" s="681" t="b">
        <v>0</v>
      </c>
      <c r="K129" s="649" t="b">
        <v>0</v>
      </c>
      <c r="L129" s="552" t="b">
        <v>0</v>
      </c>
      <c r="M129" s="659" t="b">
        <v>0</v>
      </c>
      <c r="N129" s="236" t="b">
        <v>0</v>
      </c>
      <c r="O129" s="624" t="s">
        <v>244</v>
      </c>
      <c r="P129" s="625"/>
      <c r="Q129" s="625"/>
      <c r="R129" s="625"/>
      <c r="S129" s="625"/>
      <c r="T129" s="625"/>
      <c r="U129" s="625"/>
      <c r="V129" s="625"/>
      <c r="W129" s="626"/>
      <c r="X129" s="54" t="s">
        <v>175</v>
      </c>
      <c r="Y129" s="282"/>
      <c r="Z129" s="653" t="s">
        <v>530</v>
      </c>
      <c r="AA129" s="653"/>
      <c r="AB129" s="653"/>
      <c r="AC129" s="653"/>
      <c r="AD129" s="653"/>
      <c r="AE129" s="653"/>
      <c r="AF129" s="653"/>
      <c r="AG129" s="653"/>
      <c r="AH129" s="653"/>
      <c r="AI129" s="653"/>
      <c r="AJ129" s="653"/>
      <c r="AK129" s="653"/>
      <c r="AL129" s="654"/>
      <c r="AM129" s="55" t="s">
        <v>176</v>
      </c>
      <c r="AN129" s="56" t="s">
        <v>177</v>
      </c>
      <c r="AO129" s="57" t="s">
        <v>178</v>
      </c>
      <c r="AP129" s="58" t="s">
        <v>179</v>
      </c>
      <c r="AQ129" s="58" t="s">
        <v>180</v>
      </c>
      <c r="AR129" s="58" t="s">
        <v>181</v>
      </c>
      <c r="AS129" s="58" t="s">
        <v>182</v>
      </c>
      <c r="AT129" s="110" t="s">
        <v>183</v>
      </c>
      <c r="AU129" s="60" t="b">
        <v>0</v>
      </c>
      <c r="AV129" s="825" t="s">
        <v>184</v>
      </c>
      <c r="AW129" s="826"/>
      <c r="AX129" s="60" t="b">
        <v>0</v>
      </c>
      <c r="AY129" s="825" t="s">
        <v>184</v>
      </c>
      <c r="AZ129" s="877"/>
      <c r="BA129" s="803" t="b">
        <f t="shared" si="21"/>
        <v>0</v>
      </c>
    </row>
    <row r="130" spans="1:53" ht="12.95" customHeight="1">
      <c r="A130" s="699"/>
      <c r="B130" s="497"/>
      <c r="C130" s="497"/>
      <c r="D130" s="601"/>
      <c r="E130" s="705"/>
      <c r="F130" s="48"/>
      <c r="G130" s="28"/>
      <c r="H130" s="28"/>
      <c r="I130" s="49"/>
      <c r="J130" s="681"/>
      <c r="K130" s="649"/>
      <c r="L130" s="552"/>
      <c r="M130" s="659"/>
      <c r="N130" s="61" t="s">
        <v>185</v>
      </c>
      <c r="O130" s="63" t="s">
        <v>186</v>
      </c>
      <c r="P130" s="484"/>
      <c r="Q130" s="484"/>
      <c r="R130" s="484"/>
      <c r="S130" s="484"/>
      <c r="T130" s="484"/>
      <c r="U130" s="484"/>
      <c r="V130" s="484"/>
      <c r="W130" s="63" t="s">
        <v>187</v>
      </c>
      <c r="X130" s="64" t="b">
        <v>0</v>
      </c>
      <c r="Y130" s="276"/>
      <c r="Z130" s="653"/>
      <c r="AA130" s="653"/>
      <c r="AB130" s="653"/>
      <c r="AC130" s="653"/>
      <c r="AD130" s="653"/>
      <c r="AE130" s="653"/>
      <c r="AF130" s="653"/>
      <c r="AG130" s="653"/>
      <c r="AH130" s="653"/>
      <c r="AI130" s="653"/>
      <c r="AJ130" s="653"/>
      <c r="AK130" s="653"/>
      <c r="AL130" s="654"/>
      <c r="AM130" s="65" t="b">
        <v>0</v>
      </c>
      <c r="AN130" s="66" t="b">
        <v>0</v>
      </c>
      <c r="AO130" s="67" t="b">
        <v>0</v>
      </c>
      <c r="AP130" s="68" t="b">
        <v>0</v>
      </c>
      <c r="AQ130" s="69" t="b">
        <v>0</v>
      </c>
      <c r="AR130" s="70" t="b">
        <v>0</v>
      </c>
      <c r="AS130" s="69" t="b">
        <v>0</v>
      </c>
      <c r="AT130" s="112" t="b">
        <v>0</v>
      </c>
      <c r="AU130" s="71" t="b">
        <v>0</v>
      </c>
      <c r="AV130" s="810" t="s">
        <v>171</v>
      </c>
      <c r="AW130" s="811"/>
      <c r="AX130" s="71" t="b">
        <v>0</v>
      </c>
      <c r="AY130" s="810" t="s">
        <v>171</v>
      </c>
      <c r="AZ130" s="878"/>
      <c r="BA130" s="803"/>
    </row>
    <row r="131" spans="1:53" ht="12.95" customHeight="1">
      <c r="A131" s="172"/>
      <c r="F131" s="48"/>
      <c r="G131" s="28"/>
      <c r="H131" s="28"/>
      <c r="I131" s="49"/>
      <c r="J131" s="681" t="b">
        <v>0</v>
      </c>
      <c r="K131" s="649" t="b">
        <v>0</v>
      </c>
      <c r="L131" s="552" t="b">
        <v>0</v>
      </c>
      <c r="M131" s="659" t="b">
        <v>0</v>
      </c>
      <c r="N131" s="236" t="b">
        <v>0</v>
      </c>
      <c r="O131" s="53" t="s">
        <v>245</v>
      </c>
      <c r="P131" s="53"/>
      <c r="Q131" s="53"/>
      <c r="R131" s="53"/>
      <c r="S131" s="53"/>
      <c r="T131" s="53"/>
      <c r="U131" s="53"/>
      <c r="V131" s="53"/>
      <c r="W131" s="53"/>
      <c r="X131" s="54" t="s">
        <v>175</v>
      </c>
      <c r="Y131" s="280"/>
      <c r="Z131" s="283" t="s">
        <v>531</v>
      </c>
      <c r="AA131" s="283"/>
      <c r="AB131" s="283"/>
      <c r="AC131" s="283"/>
      <c r="AD131" s="283"/>
      <c r="AE131" s="283"/>
      <c r="AF131" s="283"/>
      <c r="AG131" s="283"/>
      <c r="AH131" s="283"/>
      <c r="AI131" s="283"/>
      <c r="AJ131" s="283"/>
      <c r="AK131" s="283"/>
      <c r="AL131" s="284"/>
      <c r="AM131" s="73" t="s">
        <v>176</v>
      </c>
      <c r="AN131" s="74" t="s">
        <v>177</v>
      </c>
      <c r="AO131" s="75" t="s">
        <v>178</v>
      </c>
      <c r="AP131" s="76" t="s">
        <v>179</v>
      </c>
      <c r="AQ131" s="76" t="s">
        <v>180</v>
      </c>
      <c r="AR131" s="76" t="s">
        <v>181</v>
      </c>
      <c r="AS131" s="76" t="s">
        <v>182</v>
      </c>
      <c r="AT131" s="77" t="s">
        <v>183</v>
      </c>
      <c r="AU131" s="78" t="b">
        <v>0</v>
      </c>
      <c r="AV131" s="800" t="s">
        <v>184</v>
      </c>
      <c r="AW131" s="801"/>
      <c r="AX131" s="78" t="b">
        <v>0</v>
      </c>
      <c r="AY131" s="800" t="s">
        <v>184</v>
      </c>
      <c r="AZ131" s="869"/>
      <c r="BA131" s="803" t="b">
        <f t="shared" si="21"/>
        <v>0</v>
      </c>
    </row>
    <row r="132" spans="1:53" ht="12.95" customHeight="1">
      <c r="A132" s="163"/>
      <c r="B132" s="116"/>
      <c r="C132" s="116"/>
      <c r="D132" s="116"/>
      <c r="E132" s="117"/>
      <c r="F132" s="48"/>
      <c r="G132" s="28"/>
      <c r="H132" s="28"/>
      <c r="I132" s="49"/>
      <c r="J132" s="681"/>
      <c r="K132" s="649"/>
      <c r="L132" s="552"/>
      <c r="M132" s="659"/>
      <c r="N132" s="61" t="s">
        <v>185</v>
      </c>
      <c r="O132" s="63" t="s">
        <v>186</v>
      </c>
      <c r="P132" s="484"/>
      <c r="Q132" s="484"/>
      <c r="R132" s="484"/>
      <c r="S132" s="484"/>
      <c r="T132" s="484"/>
      <c r="U132" s="484"/>
      <c r="V132" s="484"/>
      <c r="W132" s="63" t="s">
        <v>187</v>
      </c>
      <c r="X132" s="64" t="b">
        <v>0</v>
      </c>
      <c r="Y132" s="285"/>
      <c r="Z132" s="287"/>
      <c r="AA132" s="287"/>
      <c r="AB132" s="287"/>
      <c r="AC132" s="287"/>
      <c r="AD132" s="287"/>
      <c r="AE132" s="287"/>
      <c r="AF132" s="287"/>
      <c r="AG132" s="287"/>
      <c r="AH132" s="287"/>
      <c r="AI132" s="287"/>
      <c r="AJ132" s="287"/>
      <c r="AK132" s="287"/>
      <c r="AL132" s="288"/>
      <c r="AM132" s="30" t="b">
        <v>0</v>
      </c>
      <c r="AN132" s="31" t="b">
        <v>0</v>
      </c>
      <c r="AO132" s="32" t="b">
        <v>0</v>
      </c>
      <c r="AP132" s="33" t="b">
        <v>0</v>
      </c>
      <c r="AQ132" s="34" t="b">
        <v>0</v>
      </c>
      <c r="AR132" s="35" t="b">
        <v>0</v>
      </c>
      <c r="AS132" s="34" t="b">
        <v>0</v>
      </c>
      <c r="AT132" s="35" t="b">
        <v>0</v>
      </c>
      <c r="AU132" s="36" t="b">
        <v>0</v>
      </c>
      <c r="AV132" s="816" t="s">
        <v>171</v>
      </c>
      <c r="AW132" s="817"/>
      <c r="AX132" s="36" t="b">
        <v>0</v>
      </c>
      <c r="AY132" s="816" t="s">
        <v>171</v>
      </c>
      <c r="AZ132" s="875"/>
      <c r="BA132" s="803"/>
    </row>
    <row r="133" spans="1:53" ht="12.95" customHeight="1">
      <c r="A133" s="163"/>
      <c r="B133" s="116"/>
      <c r="C133" s="116"/>
      <c r="D133" s="116"/>
      <c r="E133" s="117"/>
      <c r="F133" s="48"/>
      <c r="G133" s="28"/>
      <c r="H133" s="28"/>
      <c r="I133" s="49"/>
      <c r="J133" s="676" t="b">
        <v>0</v>
      </c>
      <c r="K133" s="641" t="b">
        <v>0</v>
      </c>
      <c r="L133" s="487" t="b">
        <v>0</v>
      </c>
      <c r="M133" s="671" t="b">
        <v>0</v>
      </c>
      <c r="N133" s="236" t="b">
        <v>0</v>
      </c>
      <c r="O133" s="53" t="s">
        <v>246</v>
      </c>
      <c r="P133" s="53"/>
      <c r="Q133" s="53"/>
      <c r="R133" s="53"/>
      <c r="S133" s="53"/>
      <c r="T133" s="53"/>
      <c r="U133" s="53"/>
      <c r="V133" s="53"/>
      <c r="W133" s="53"/>
      <c r="X133" s="54" t="s">
        <v>175</v>
      </c>
      <c r="Y133" s="282"/>
      <c r="Z133" s="28" t="s">
        <v>532</v>
      </c>
      <c r="AA133" s="28"/>
      <c r="AB133" s="28"/>
      <c r="AC133" s="28"/>
      <c r="AD133" s="28"/>
      <c r="AE133" s="28"/>
      <c r="AF133" s="28"/>
      <c r="AG133" s="28"/>
      <c r="AH133" s="28"/>
      <c r="AI133" s="28"/>
      <c r="AJ133" s="28"/>
      <c r="AK133" s="28"/>
      <c r="AL133" s="108"/>
      <c r="AM133" s="55" t="s">
        <v>176</v>
      </c>
      <c r="AN133" s="56" t="s">
        <v>177</v>
      </c>
      <c r="AO133" s="57" t="s">
        <v>178</v>
      </c>
      <c r="AP133" s="58" t="s">
        <v>179</v>
      </c>
      <c r="AQ133" s="58" t="s">
        <v>180</v>
      </c>
      <c r="AR133" s="58" t="s">
        <v>181</v>
      </c>
      <c r="AS133" s="58" t="s">
        <v>182</v>
      </c>
      <c r="AT133" s="110" t="s">
        <v>183</v>
      </c>
      <c r="AU133" s="60" t="b">
        <v>0</v>
      </c>
      <c r="AV133" s="825" t="s">
        <v>184</v>
      </c>
      <c r="AW133" s="826"/>
      <c r="AX133" s="60" t="b">
        <v>0</v>
      </c>
      <c r="AY133" s="825" t="s">
        <v>184</v>
      </c>
      <c r="AZ133" s="877"/>
      <c r="BA133" s="803" t="b">
        <f t="shared" si="21"/>
        <v>0</v>
      </c>
    </row>
    <row r="134" spans="1:53" ht="12.95" customHeight="1">
      <c r="A134" s="163"/>
      <c r="B134" s="116"/>
      <c r="C134" s="116"/>
      <c r="D134" s="116"/>
      <c r="E134" s="117"/>
      <c r="F134" s="48"/>
      <c r="G134" s="28"/>
      <c r="H134" s="28"/>
      <c r="I134" s="49"/>
      <c r="J134" s="679"/>
      <c r="K134" s="594"/>
      <c r="L134" s="535"/>
      <c r="M134" s="623"/>
      <c r="N134" s="61" t="s">
        <v>185</v>
      </c>
      <c r="O134" s="63" t="s">
        <v>186</v>
      </c>
      <c r="P134" s="484"/>
      <c r="Q134" s="484"/>
      <c r="R134" s="484"/>
      <c r="S134" s="484"/>
      <c r="T134" s="484"/>
      <c r="U134" s="484"/>
      <c r="V134" s="484"/>
      <c r="W134" s="63" t="s">
        <v>187</v>
      </c>
      <c r="X134" s="64" t="b">
        <v>0</v>
      </c>
      <c r="Y134" s="289"/>
      <c r="Z134" s="645" t="s">
        <v>605</v>
      </c>
      <c r="AA134" s="645"/>
      <c r="AB134" s="645"/>
      <c r="AC134" s="645"/>
      <c r="AD134" s="645"/>
      <c r="AE134" s="645"/>
      <c r="AF134" s="645"/>
      <c r="AG134" s="645"/>
      <c r="AH134" s="645"/>
      <c r="AI134" s="645"/>
      <c r="AJ134" s="645"/>
      <c r="AK134" s="645"/>
      <c r="AL134" s="646"/>
      <c r="AM134" s="65" t="b">
        <v>0</v>
      </c>
      <c r="AN134" s="66" t="b">
        <v>0</v>
      </c>
      <c r="AO134" s="67" t="b">
        <v>0</v>
      </c>
      <c r="AP134" s="68" t="b">
        <v>0</v>
      </c>
      <c r="AQ134" s="69" t="b">
        <v>0</v>
      </c>
      <c r="AR134" s="70" t="b">
        <v>0</v>
      </c>
      <c r="AS134" s="69" t="b">
        <v>0</v>
      </c>
      <c r="AT134" s="112" t="b">
        <v>0</v>
      </c>
      <c r="AU134" s="71" t="b">
        <v>0</v>
      </c>
      <c r="AV134" s="810" t="s">
        <v>171</v>
      </c>
      <c r="AW134" s="811"/>
      <c r="AX134" s="71" t="b">
        <v>0</v>
      </c>
      <c r="AY134" s="810" t="s">
        <v>171</v>
      </c>
      <c r="AZ134" s="878"/>
      <c r="BA134" s="803"/>
    </row>
    <row r="135" spans="1:53" ht="12.95" customHeight="1">
      <c r="A135" s="163"/>
      <c r="B135" s="116"/>
      <c r="C135" s="116"/>
      <c r="D135" s="116"/>
      <c r="E135" s="117"/>
      <c r="F135" s="48"/>
      <c r="G135" s="28"/>
      <c r="H135" s="28"/>
      <c r="I135" s="49"/>
      <c r="J135" s="680" t="b">
        <v>0</v>
      </c>
      <c r="K135" s="592" t="b">
        <v>0</v>
      </c>
      <c r="L135" s="492" t="b">
        <v>0</v>
      </c>
      <c r="M135" s="660" t="b">
        <v>0</v>
      </c>
      <c r="N135" s="236" t="b">
        <v>0</v>
      </c>
      <c r="O135" s="53" t="s">
        <v>247</v>
      </c>
      <c r="P135" s="53"/>
      <c r="Q135" s="53"/>
      <c r="R135" s="53"/>
      <c r="S135" s="53"/>
      <c r="T135" s="53"/>
      <c r="U135" s="53"/>
      <c r="V135" s="53"/>
      <c r="W135" s="173"/>
      <c r="X135" s="72" t="s">
        <v>175</v>
      </c>
      <c r="Y135" s="282"/>
      <c r="Z135" s="653"/>
      <c r="AA135" s="653"/>
      <c r="AB135" s="653"/>
      <c r="AC135" s="653"/>
      <c r="AD135" s="653"/>
      <c r="AE135" s="653"/>
      <c r="AF135" s="653"/>
      <c r="AG135" s="653"/>
      <c r="AH135" s="653"/>
      <c r="AI135" s="653"/>
      <c r="AJ135" s="653"/>
      <c r="AK135" s="653"/>
      <c r="AL135" s="654"/>
      <c r="AM135" s="73" t="s">
        <v>176</v>
      </c>
      <c r="AN135" s="74" t="s">
        <v>177</v>
      </c>
      <c r="AO135" s="75" t="s">
        <v>178</v>
      </c>
      <c r="AP135" s="76" t="s">
        <v>179</v>
      </c>
      <c r="AQ135" s="76" t="s">
        <v>180</v>
      </c>
      <c r="AR135" s="76" t="s">
        <v>181</v>
      </c>
      <c r="AS135" s="76" t="s">
        <v>182</v>
      </c>
      <c r="AT135" s="113" t="s">
        <v>183</v>
      </c>
      <c r="AU135" s="78" t="b">
        <v>0</v>
      </c>
      <c r="AV135" s="800" t="s">
        <v>184</v>
      </c>
      <c r="AW135" s="801"/>
      <c r="AX135" s="78" t="b">
        <v>0</v>
      </c>
      <c r="AY135" s="800" t="s">
        <v>184</v>
      </c>
      <c r="AZ135" s="869"/>
      <c r="BA135" s="803" t="b">
        <f t="shared" si="21"/>
        <v>0</v>
      </c>
    </row>
    <row r="136" spans="1:53" ht="12.95" customHeight="1">
      <c r="A136" s="163"/>
      <c r="B136" s="116"/>
      <c r="C136" s="116"/>
      <c r="D136" s="116"/>
      <c r="E136" s="117"/>
      <c r="F136" s="24"/>
      <c r="G136" s="23"/>
      <c r="H136" s="23"/>
      <c r="I136" s="25"/>
      <c r="J136" s="686"/>
      <c r="K136" s="618"/>
      <c r="L136" s="596"/>
      <c r="M136" s="672"/>
      <c r="N136" s="26" t="s">
        <v>185</v>
      </c>
      <c r="O136" s="23" t="s">
        <v>186</v>
      </c>
      <c r="P136" s="553"/>
      <c r="Q136" s="553"/>
      <c r="R136" s="553"/>
      <c r="S136" s="553"/>
      <c r="T136" s="553"/>
      <c r="U136" s="553"/>
      <c r="V136" s="553"/>
      <c r="W136" s="161" t="s">
        <v>187</v>
      </c>
      <c r="X136" s="29" t="b">
        <v>0</v>
      </c>
      <c r="Y136" s="276"/>
      <c r="Z136" s="653"/>
      <c r="AA136" s="653"/>
      <c r="AB136" s="653"/>
      <c r="AC136" s="653"/>
      <c r="AD136" s="653"/>
      <c r="AE136" s="653"/>
      <c r="AF136" s="653"/>
      <c r="AG136" s="653"/>
      <c r="AH136" s="653"/>
      <c r="AI136" s="653"/>
      <c r="AJ136" s="653"/>
      <c r="AK136" s="653"/>
      <c r="AL136" s="654"/>
      <c r="AM136" s="153" t="b">
        <v>0</v>
      </c>
      <c r="AN136" s="154" t="b">
        <v>0</v>
      </c>
      <c r="AO136" s="155" t="b">
        <v>0</v>
      </c>
      <c r="AP136" s="156" t="b">
        <v>0</v>
      </c>
      <c r="AQ136" s="157" t="b">
        <v>0</v>
      </c>
      <c r="AR136" s="158" t="b">
        <v>0</v>
      </c>
      <c r="AS136" s="157" t="b">
        <v>0</v>
      </c>
      <c r="AT136" s="174" t="b">
        <v>0</v>
      </c>
      <c r="AU136" s="159" t="b">
        <v>0</v>
      </c>
      <c r="AV136" s="819" t="s">
        <v>171</v>
      </c>
      <c r="AW136" s="820"/>
      <c r="AX136" s="159" t="b">
        <v>0</v>
      </c>
      <c r="AY136" s="819" t="s">
        <v>171</v>
      </c>
      <c r="AZ136" s="880"/>
      <c r="BA136" s="803"/>
    </row>
    <row r="137" spans="1:53" ht="12.95" customHeight="1">
      <c r="A137" s="163"/>
      <c r="B137" s="116"/>
      <c r="C137" s="116"/>
      <c r="D137" s="116"/>
      <c r="E137" s="117"/>
      <c r="F137" s="48" t="s">
        <v>248</v>
      </c>
      <c r="G137" s="28"/>
      <c r="H137" s="28"/>
      <c r="I137" s="49"/>
      <c r="J137" s="680" t="b">
        <v>0</v>
      </c>
      <c r="K137" s="592" t="b">
        <v>0</v>
      </c>
      <c r="L137" s="592" t="b">
        <v>0</v>
      </c>
      <c r="M137" s="660" t="b">
        <v>0</v>
      </c>
      <c r="N137" s="237" t="b">
        <v>0</v>
      </c>
      <c r="O137" s="28" t="s">
        <v>249</v>
      </c>
      <c r="P137" s="40"/>
      <c r="Q137" s="40"/>
      <c r="R137" s="40"/>
      <c r="S137" s="40"/>
      <c r="T137" s="40"/>
      <c r="U137" s="40"/>
      <c r="V137" s="40"/>
      <c r="W137" s="175"/>
      <c r="X137" s="41" t="s">
        <v>175</v>
      </c>
      <c r="Y137" s="280"/>
      <c r="Z137" s="283" t="s">
        <v>535</v>
      </c>
      <c r="AA137" s="283"/>
      <c r="AB137" s="283"/>
      <c r="AC137" s="283"/>
      <c r="AD137" s="283"/>
      <c r="AE137" s="283"/>
      <c r="AF137" s="283"/>
      <c r="AG137" s="283"/>
      <c r="AH137" s="283"/>
      <c r="AI137" s="283"/>
      <c r="AJ137" s="283"/>
      <c r="AK137" s="283"/>
      <c r="AL137" s="284"/>
      <c r="AM137" s="73" t="s">
        <v>176</v>
      </c>
      <c r="AN137" s="74" t="s">
        <v>177</v>
      </c>
      <c r="AO137" s="75" t="s">
        <v>178</v>
      </c>
      <c r="AP137" s="76" t="s">
        <v>179</v>
      </c>
      <c r="AQ137" s="76" t="s">
        <v>180</v>
      </c>
      <c r="AR137" s="76" t="s">
        <v>181</v>
      </c>
      <c r="AS137" s="76" t="s">
        <v>182</v>
      </c>
      <c r="AT137" s="113" t="s">
        <v>183</v>
      </c>
      <c r="AU137" s="78" t="b">
        <v>0</v>
      </c>
      <c r="AV137" s="800" t="s">
        <v>184</v>
      </c>
      <c r="AW137" s="801"/>
      <c r="AX137" s="78" t="b">
        <v>0</v>
      </c>
      <c r="AY137" s="800" t="s">
        <v>184</v>
      </c>
      <c r="AZ137" s="869"/>
      <c r="BA137" s="803" t="b">
        <f t="shared" si="21"/>
        <v>0</v>
      </c>
    </row>
    <row r="138" spans="1:53" ht="12.95" customHeight="1">
      <c r="A138" s="163"/>
      <c r="B138" s="116"/>
      <c r="C138" s="116"/>
      <c r="D138" s="116"/>
      <c r="E138" s="117"/>
      <c r="F138" s="48"/>
      <c r="G138" s="28"/>
      <c r="H138" s="28"/>
      <c r="I138" s="49"/>
      <c r="J138" s="680"/>
      <c r="K138" s="592"/>
      <c r="L138" s="592"/>
      <c r="M138" s="660"/>
      <c r="N138" s="61" t="s">
        <v>185</v>
      </c>
      <c r="O138" s="63" t="s">
        <v>186</v>
      </c>
      <c r="P138" s="484"/>
      <c r="Q138" s="484"/>
      <c r="R138" s="484"/>
      <c r="S138" s="484"/>
      <c r="T138" s="484"/>
      <c r="U138" s="484"/>
      <c r="V138" s="484"/>
      <c r="W138" s="162" t="s">
        <v>187</v>
      </c>
      <c r="X138" s="64" t="b">
        <v>0</v>
      </c>
      <c r="Y138" s="285"/>
      <c r="Z138" s="287"/>
      <c r="AA138" s="287"/>
      <c r="AB138" s="287"/>
      <c r="AC138" s="287"/>
      <c r="AD138" s="287"/>
      <c r="AE138" s="287"/>
      <c r="AF138" s="287"/>
      <c r="AG138" s="287"/>
      <c r="AH138" s="287"/>
      <c r="AI138" s="287"/>
      <c r="AJ138" s="287"/>
      <c r="AK138" s="287"/>
      <c r="AL138" s="288"/>
      <c r="AM138" s="65" t="b">
        <v>0</v>
      </c>
      <c r="AN138" s="66" t="b">
        <v>0</v>
      </c>
      <c r="AO138" s="67" t="b">
        <v>0</v>
      </c>
      <c r="AP138" s="68" t="b">
        <v>0</v>
      </c>
      <c r="AQ138" s="69" t="b">
        <v>0</v>
      </c>
      <c r="AR138" s="70" t="b">
        <v>0</v>
      </c>
      <c r="AS138" s="69" t="b">
        <v>0</v>
      </c>
      <c r="AT138" s="112" t="b">
        <v>0</v>
      </c>
      <c r="AU138" s="71" t="b">
        <v>0</v>
      </c>
      <c r="AV138" s="810" t="s">
        <v>171</v>
      </c>
      <c r="AW138" s="811"/>
      <c r="AX138" s="71" t="b">
        <v>0</v>
      </c>
      <c r="AY138" s="810" t="s">
        <v>171</v>
      </c>
      <c r="AZ138" s="878"/>
      <c r="BA138" s="803"/>
    </row>
    <row r="139" spans="1:53" ht="12.95" customHeight="1">
      <c r="A139" s="163"/>
      <c r="B139" s="116"/>
      <c r="C139" s="116"/>
      <c r="D139" s="116"/>
      <c r="E139" s="117"/>
      <c r="F139" s="48"/>
      <c r="G139" s="28"/>
      <c r="H139" s="28"/>
      <c r="I139" s="49"/>
      <c r="J139" s="681" t="b">
        <v>0</v>
      </c>
      <c r="K139" s="649" t="b">
        <v>0</v>
      </c>
      <c r="L139" s="649" t="b">
        <v>0</v>
      </c>
      <c r="M139" s="659" t="b">
        <v>0</v>
      </c>
      <c r="N139" s="236" t="b">
        <v>0</v>
      </c>
      <c r="O139" s="53" t="s">
        <v>246</v>
      </c>
      <c r="P139" s="53"/>
      <c r="Q139" s="53"/>
      <c r="R139" s="53"/>
      <c r="S139" s="53"/>
      <c r="T139" s="53"/>
      <c r="U139" s="53"/>
      <c r="V139" s="53"/>
      <c r="W139" s="161"/>
      <c r="X139" s="72" t="s">
        <v>175</v>
      </c>
      <c r="Y139" s="282"/>
      <c r="Z139" s="28" t="s">
        <v>534</v>
      </c>
      <c r="AA139" s="28"/>
      <c r="AB139" s="28"/>
      <c r="AC139" s="28"/>
      <c r="AD139" s="28"/>
      <c r="AE139" s="28"/>
      <c r="AF139" s="28"/>
      <c r="AG139" s="28"/>
      <c r="AH139" s="28"/>
      <c r="AI139" s="28"/>
      <c r="AJ139" s="28"/>
      <c r="AK139" s="28"/>
      <c r="AL139" s="108"/>
      <c r="AM139" s="73" t="s">
        <v>176</v>
      </c>
      <c r="AN139" s="74" t="s">
        <v>177</v>
      </c>
      <c r="AO139" s="75" t="s">
        <v>178</v>
      </c>
      <c r="AP139" s="76" t="s">
        <v>179</v>
      </c>
      <c r="AQ139" s="76" t="s">
        <v>180</v>
      </c>
      <c r="AR139" s="76" t="s">
        <v>181</v>
      </c>
      <c r="AS139" s="76" t="s">
        <v>182</v>
      </c>
      <c r="AT139" s="113" t="s">
        <v>183</v>
      </c>
      <c r="AU139" s="78" t="b">
        <v>0</v>
      </c>
      <c r="AV139" s="800" t="s">
        <v>184</v>
      </c>
      <c r="AW139" s="801"/>
      <c r="AX139" s="78" t="b">
        <v>0</v>
      </c>
      <c r="AY139" s="800" t="s">
        <v>184</v>
      </c>
      <c r="AZ139" s="869"/>
      <c r="BA139" s="803" t="b">
        <f t="shared" si="21"/>
        <v>0</v>
      </c>
    </row>
    <row r="140" spans="1:53" ht="12.95" customHeight="1">
      <c r="A140" s="163"/>
      <c r="B140" s="116"/>
      <c r="C140" s="116"/>
      <c r="D140" s="116"/>
      <c r="E140" s="117"/>
      <c r="F140" s="48"/>
      <c r="G140" s="28"/>
      <c r="H140" s="28"/>
      <c r="I140" s="49"/>
      <c r="J140" s="681"/>
      <c r="K140" s="649"/>
      <c r="L140" s="649"/>
      <c r="M140" s="659"/>
      <c r="N140" s="61" t="s">
        <v>185</v>
      </c>
      <c r="O140" s="63" t="s">
        <v>186</v>
      </c>
      <c r="P140" s="484"/>
      <c r="Q140" s="484"/>
      <c r="R140" s="484"/>
      <c r="S140" s="484"/>
      <c r="T140" s="484"/>
      <c r="U140" s="484"/>
      <c r="V140" s="484"/>
      <c r="W140" s="161" t="s">
        <v>187</v>
      </c>
      <c r="X140" s="29" t="b">
        <v>0</v>
      </c>
      <c r="Y140" s="276"/>
      <c r="Z140" s="278"/>
      <c r="AA140" s="278"/>
      <c r="AB140" s="278"/>
      <c r="AC140" s="278"/>
      <c r="AD140" s="278"/>
      <c r="AE140" s="278"/>
      <c r="AF140" s="278"/>
      <c r="AG140" s="278"/>
      <c r="AH140" s="278"/>
      <c r="AI140" s="278"/>
      <c r="AJ140" s="278"/>
      <c r="AK140" s="278"/>
      <c r="AL140" s="279"/>
      <c r="AM140" s="30" t="b">
        <v>0</v>
      </c>
      <c r="AN140" s="31" t="b">
        <v>0</v>
      </c>
      <c r="AO140" s="32" t="b">
        <v>0</v>
      </c>
      <c r="AP140" s="33" t="b">
        <v>0</v>
      </c>
      <c r="AQ140" s="34" t="b">
        <v>0</v>
      </c>
      <c r="AR140" s="35" t="b">
        <v>0</v>
      </c>
      <c r="AS140" s="34" t="b">
        <v>0</v>
      </c>
      <c r="AT140" s="114" t="b">
        <v>0</v>
      </c>
      <c r="AU140" s="36" t="b">
        <v>0</v>
      </c>
      <c r="AV140" s="816" t="s">
        <v>171</v>
      </c>
      <c r="AW140" s="817"/>
      <c r="AX140" s="36" t="b">
        <v>0</v>
      </c>
      <c r="AY140" s="816" t="s">
        <v>171</v>
      </c>
      <c r="AZ140" s="875"/>
      <c r="BA140" s="803"/>
    </row>
    <row r="141" spans="1:53" ht="12.95" customHeight="1">
      <c r="A141" s="163"/>
      <c r="B141" s="116"/>
      <c r="C141" s="116"/>
      <c r="D141" s="116"/>
      <c r="E141" s="117"/>
      <c r="F141" s="48"/>
      <c r="G141" s="28"/>
      <c r="H141" s="28"/>
      <c r="I141" s="49"/>
      <c r="J141" s="681" t="b">
        <v>0</v>
      </c>
      <c r="K141" s="649" t="b">
        <v>0</v>
      </c>
      <c r="L141" s="649" t="b">
        <v>0</v>
      </c>
      <c r="M141" s="659" t="b">
        <v>0</v>
      </c>
      <c r="N141" s="236" t="b">
        <v>0</v>
      </c>
      <c r="O141" s="53" t="s">
        <v>250</v>
      </c>
      <c r="P141" s="53"/>
      <c r="Q141" s="53"/>
      <c r="R141" s="53"/>
      <c r="S141" s="53"/>
      <c r="T141" s="53"/>
      <c r="U141" s="53"/>
      <c r="V141" s="53"/>
      <c r="W141" s="173"/>
      <c r="X141" s="54" t="s">
        <v>175</v>
      </c>
      <c r="Y141" s="280"/>
      <c r="Z141" s="283" t="s">
        <v>533</v>
      </c>
      <c r="AA141" s="283"/>
      <c r="AB141" s="283"/>
      <c r="AC141" s="283"/>
      <c r="AD141" s="283"/>
      <c r="AE141" s="283"/>
      <c r="AF141" s="283"/>
      <c r="AG141" s="283"/>
      <c r="AH141" s="283"/>
      <c r="AI141" s="283"/>
      <c r="AJ141" s="283"/>
      <c r="AK141" s="283"/>
      <c r="AL141" s="284"/>
      <c r="AM141" s="55" t="s">
        <v>176</v>
      </c>
      <c r="AN141" s="56" t="s">
        <v>177</v>
      </c>
      <c r="AO141" s="57" t="s">
        <v>178</v>
      </c>
      <c r="AP141" s="58" t="s">
        <v>179</v>
      </c>
      <c r="AQ141" s="58" t="s">
        <v>180</v>
      </c>
      <c r="AR141" s="58" t="s">
        <v>181</v>
      </c>
      <c r="AS141" s="58" t="s">
        <v>182</v>
      </c>
      <c r="AT141" s="110" t="s">
        <v>183</v>
      </c>
      <c r="AU141" s="60" t="b">
        <v>0</v>
      </c>
      <c r="AV141" s="825" t="s">
        <v>184</v>
      </c>
      <c r="AW141" s="826"/>
      <c r="AX141" s="60" t="b">
        <v>0</v>
      </c>
      <c r="AY141" s="825" t="s">
        <v>184</v>
      </c>
      <c r="AZ141" s="877"/>
      <c r="BA141" s="803" t="b">
        <f t="shared" si="21"/>
        <v>0</v>
      </c>
    </row>
    <row r="142" spans="1:53" ht="12.95" customHeight="1">
      <c r="A142" s="163"/>
      <c r="B142" s="116"/>
      <c r="C142" s="116"/>
      <c r="D142" s="116"/>
      <c r="E142" s="117"/>
      <c r="F142" s="48"/>
      <c r="G142" s="28"/>
      <c r="H142" s="28"/>
      <c r="I142" s="49"/>
      <c r="J142" s="681"/>
      <c r="K142" s="649"/>
      <c r="L142" s="649"/>
      <c r="M142" s="659"/>
      <c r="N142" s="61" t="s">
        <v>185</v>
      </c>
      <c r="O142" s="63" t="s">
        <v>186</v>
      </c>
      <c r="P142" s="484"/>
      <c r="Q142" s="484"/>
      <c r="R142" s="484"/>
      <c r="S142" s="484"/>
      <c r="T142" s="484"/>
      <c r="U142" s="484"/>
      <c r="V142" s="484"/>
      <c r="W142" s="162" t="s">
        <v>187</v>
      </c>
      <c r="X142" s="64" t="b">
        <v>0</v>
      </c>
      <c r="Y142" s="285"/>
      <c r="Z142" s="287"/>
      <c r="AA142" s="287"/>
      <c r="AB142" s="287"/>
      <c r="AC142" s="287"/>
      <c r="AD142" s="287"/>
      <c r="AE142" s="287"/>
      <c r="AF142" s="287"/>
      <c r="AG142" s="287"/>
      <c r="AH142" s="287"/>
      <c r="AI142" s="287"/>
      <c r="AJ142" s="287"/>
      <c r="AK142" s="287"/>
      <c r="AL142" s="288"/>
      <c r="AM142" s="65" t="b">
        <v>0</v>
      </c>
      <c r="AN142" s="66" t="b">
        <v>0</v>
      </c>
      <c r="AO142" s="67" t="b">
        <v>0</v>
      </c>
      <c r="AP142" s="68" t="b">
        <v>0</v>
      </c>
      <c r="AQ142" s="69" t="b">
        <v>0</v>
      </c>
      <c r="AR142" s="70" t="b">
        <v>0</v>
      </c>
      <c r="AS142" s="69" t="b">
        <v>0</v>
      </c>
      <c r="AT142" s="112" t="b">
        <v>0</v>
      </c>
      <c r="AU142" s="71" t="b">
        <v>0</v>
      </c>
      <c r="AV142" s="810" t="s">
        <v>171</v>
      </c>
      <c r="AW142" s="811"/>
      <c r="AX142" s="71" t="b">
        <v>0</v>
      </c>
      <c r="AY142" s="810" t="s">
        <v>171</v>
      </c>
      <c r="AZ142" s="878"/>
      <c r="BA142" s="803"/>
    </row>
    <row r="143" spans="1:53" ht="12.95" customHeight="1">
      <c r="A143" s="163"/>
      <c r="B143" s="116"/>
      <c r="C143" s="116"/>
      <c r="D143" s="116"/>
      <c r="E143" s="117"/>
      <c r="F143" s="48"/>
      <c r="G143" s="28"/>
      <c r="H143" s="28"/>
      <c r="I143" s="49"/>
      <c r="J143" s="680" t="b">
        <v>0</v>
      </c>
      <c r="K143" s="592" t="b">
        <v>0</v>
      </c>
      <c r="L143" s="592" t="b">
        <v>0</v>
      </c>
      <c r="M143" s="660" t="b">
        <v>0</v>
      </c>
      <c r="N143" s="236" t="b">
        <v>0</v>
      </c>
      <c r="O143" s="53" t="s">
        <v>247</v>
      </c>
      <c r="P143" s="53"/>
      <c r="Q143" s="53"/>
      <c r="R143" s="53"/>
      <c r="S143" s="53"/>
      <c r="T143" s="53"/>
      <c r="U143" s="53"/>
      <c r="V143" s="53"/>
      <c r="W143" s="173"/>
      <c r="X143" s="54" t="s">
        <v>175</v>
      </c>
      <c r="Y143" s="282"/>
      <c r="Z143" s="28" t="s">
        <v>536</v>
      </c>
      <c r="AA143" s="28"/>
      <c r="AB143" s="28"/>
      <c r="AC143" s="28"/>
      <c r="AD143" s="28"/>
      <c r="AE143" s="28"/>
      <c r="AF143" s="28"/>
      <c r="AG143" s="28"/>
      <c r="AH143" s="28"/>
      <c r="AI143" s="28"/>
      <c r="AJ143" s="28"/>
      <c r="AK143" s="28"/>
      <c r="AL143" s="108"/>
      <c r="AM143" s="73" t="s">
        <v>176</v>
      </c>
      <c r="AN143" s="74" t="s">
        <v>177</v>
      </c>
      <c r="AO143" s="75" t="s">
        <v>178</v>
      </c>
      <c r="AP143" s="76" t="s">
        <v>179</v>
      </c>
      <c r="AQ143" s="76" t="s">
        <v>180</v>
      </c>
      <c r="AR143" s="76" t="s">
        <v>181</v>
      </c>
      <c r="AS143" s="76" t="s">
        <v>182</v>
      </c>
      <c r="AT143" s="113" t="s">
        <v>183</v>
      </c>
      <c r="AU143" s="78" t="b">
        <v>0</v>
      </c>
      <c r="AV143" s="800" t="s">
        <v>184</v>
      </c>
      <c r="AW143" s="801"/>
      <c r="AX143" s="78" t="b">
        <v>0</v>
      </c>
      <c r="AY143" s="800" t="s">
        <v>184</v>
      </c>
      <c r="AZ143" s="869"/>
      <c r="BA143" s="803" t="b">
        <f t="shared" si="21"/>
        <v>0</v>
      </c>
    </row>
    <row r="144" spans="1:53" ht="12.95" customHeight="1">
      <c r="A144" s="163"/>
      <c r="B144" s="116"/>
      <c r="C144" s="116"/>
      <c r="D144" s="116"/>
      <c r="E144" s="117"/>
      <c r="F144" s="48"/>
      <c r="G144" s="28"/>
      <c r="H144" s="28"/>
      <c r="I144" s="49"/>
      <c r="J144" s="686"/>
      <c r="K144" s="618"/>
      <c r="L144" s="618"/>
      <c r="M144" s="672"/>
      <c r="N144" s="50" t="s">
        <v>185</v>
      </c>
      <c r="O144" s="28" t="s">
        <v>186</v>
      </c>
      <c r="P144" s="484"/>
      <c r="Q144" s="484"/>
      <c r="R144" s="484"/>
      <c r="S144" s="484"/>
      <c r="T144" s="484"/>
      <c r="U144" s="484"/>
      <c r="V144" s="484"/>
      <c r="W144" s="161" t="s">
        <v>187</v>
      </c>
      <c r="X144" s="29" t="b">
        <v>0</v>
      </c>
      <c r="Y144" s="276"/>
      <c r="Z144" s="290" t="s">
        <v>662</v>
      </c>
      <c r="AA144" s="278"/>
      <c r="AB144" s="278"/>
      <c r="AC144" s="278"/>
      <c r="AD144" s="278"/>
      <c r="AE144" s="278"/>
      <c r="AF144" s="278"/>
      <c r="AG144" s="278"/>
      <c r="AH144" s="278"/>
      <c r="AI144" s="278"/>
      <c r="AJ144" s="278"/>
      <c r="AK144" s="278"/>
      <c r="AL144" s="279"/>
      <c r="AM144" s="30" t="b">
        <v>0</v>
      </c>
      <c r="AN144" s="31" t="b">
        <v>0</v>
      </c>
      <c r="AO144" s="32" t="b">
        <v>0</v>
      </c>
      <c r="AP144" s="33" t="b">
        <v>0</v>
      </c>
      <c r="AQ144" s="34" t="b">
        <v>0</v>
      </c>
      <c r="AR144" s="35" t="b">
        <v>0</v>
      </c>
      <c r="AS144" s="34" t="b">
        <v>0</v>
      </c>
      <c r="AT144" s="114" t="b">
        <v>0</v>
      </c>
      <c r="AU144" s="120" t="b">
        <v>0</v>
      </c>
      <c r="AV144" s="816" t="s">
        <v>171</v>
      </c>
      <c r="AW144" s="817"/>
      <c r="AX144" s="120" t="b">
        <v>0</v>
      </c>
      <c r="AY144" s="816" t="s">
        <v>171</v>
      </c>
      <c r="AZ144" s="875"/>
      <c r="BA144" s="803"/>
    </row>
    <row r="145" spans="1:53" ht="12.95" customHeight="1">
      <c r="A145" s="163"/>
      <c r="B145" s="116"/>
      <c r="C145" s="116"/>
      <c r="D145" s="116"/>
      <c r="E145" s="117"/>
      <c r="F145" s="100" t="s">
        <v>251</v>
      </c>
      <c r="G145" s="40"/>
      <c r="H145" s="40"/>
      <c r="I145" s="160"/>
      <c r="J145" s="680" t="b">
        <v>0</v>
      </c>
      <c r="K145" s="592" t="b">
        <v>0</v>
      </c>
      <c r="L145" s="492" t="b">
        <v>0</v>
      </c>
      <c r="M145" s="660" t="b">
        <v>0</v>
      </c>
      <c r="N145" s="235" t="b">
        <v>0</v>
      </c>
      <c r="O145" s="40" t="s">
        <v>252</v>
      </c>
      <c r="P145" s="40"/>
      <c r="Q145" s="40"/>
      <c r="R145" s="40"/>
      <c r="S145" s="40"/>
      <c r="T145" s="40"/>
      <c r="U145" s="40"/>
      <c r="V145" s="40"/>
      <c r="W145" s="175"/>
      <c r="X145" s="41" t="s">
        <v>175</v>
      </c>
      <c r="Y145" s="280"/>
      <c r="Z145" s="739" t="s">
        <v>563</v>
      </c>
      <c r="AA145" s="739"/>
      <c r="AB145" s="739"/>
      <c r="AC145" s="739"/>
      <c r="AD145" s="739"/>
      <c r="AE145" s="739"/>
      <c r="AF145" s="739"/>
      <c r="AG145" s="739"/>
      <c r="AH145" s="739"/>
      <c r="AI145" s="739"/>
      <c r="AJ145" s="739"/>
      <c r="AK145" s="739"/>
      <c r="AL145" s="740"/>
      <c r="AM145" s="101" t="s">
        <v>176</v>
      </c>
      <c r="AN145" s="102" t="s">
        <v>177</v>
      </c>
      <c r="AO145" s="103" t="s">
        <v>178</v>
      </c>
      <c r="AP145" s="104" t="s">
        <v>179</v>
      </c>
      <c r="AQ145" s="104" t="s">
        <v>180</v>
      </c>
      <c r="AR145" s="104" t="s">
        <v>181</v>
      </c>
      <c r="AS145" s="104" t="s">
        <v>182</v>
      </c>
      <c r="AT145" s="121" t="s">
        <v>183</v>
      </c>
      <c r="AU145" s="60" t="b">
        <v>0</v>
      </c>
      <c r="AV145" s="873" t="s">
        <v>184</v>
      </c>
      <c r="AW145" s="876"/>
      <c r="AX145" s="60" t="b">
        <v>0</v>
      </c>
      <c r="AY145" s="873" t="s">
        <v>184</v>
      </c>
      <c r="AZ145" s="874"/>
      <c r="BA145" s="803" t="b">
        <f t="shared" si="21"/>
        <v>0</v>
      </c>
    </row>
    <row r="146" spans="1:53" ht="12.95" customHeight="1">
      <c r="A146" s="163"/>
      <c r="B146" s="116"/>
      <c r="C146" s="116"/>
      <c r="D146" s="116"/>
      <c r="E146" s="117"/>
      <c r="F146" s="48"/>
      <c r="G146" s="28"/>
      <c r="H146" s="28"/>
      <c r="I146" s="49"/>
      <c r="J146" s="680"/>
      <c r="K146" s="592"/>
      <c r="L146" s="492"/>
      <c r="M146" s="660"/>
      <c r="N146" s="61" t="s">
        <v>185</v>
      </c>
      <c r="O146" s="63" t="s">
        <v>186</v>
      </c>
      <c r="P146" s="484"/>
      <c r="Q146" s="484"/>
      <c r="R146" s="484"/>
      <c r="S146" s="484"/>
      <c r="T146" s="484"/>
      <c r="U146" s="484"/>
      <c r="V146" s="484"/>
      <c r="W146" s="162" t="s">
        <v>187</v>
      </c>
      <c r="X146" s="64" t="b">
        <v>0</v>
      </c>
      <c r="Y146" s="285"/>
      <c r="Z146" s="739"/>
      <c r="AA146" s="739"/>
      <c r="AB146" s="739"/>
      <c r="AC146" s="739"/>
      <c r="AD146" s="739"/>
      <c r="AE146" s="739"/>
      <c r="AF146" s="739"/>
      <c r="AG146" s="739"/>
      <c r="AH146" s="739"/>
      <c r="AI146" s="739"/>
      <c r="AJ146" s="739"/>
      <c r="AK146" s="739"/>
      <c r="AL146" s="740"/>
      <c r="AM146" s="30" t="b">
        <v>0</v>
      </c>
      <c r="AN146" s="31" t="b">
        <v>0</v>
      </c>
      <c r="AO146" s="32" t="b">
        <v>0</v>
      </c>
      <c r="AP146" s="33" t="b">
        <v>0</v>
      </c>
      <c r="AQ146" s="34" t="b">
        <v>0</v>
      </c>
      <c r="AR146" s="35" t="b">
        <v>0</v>
      </c>
      <c r="AS146" s="34" t="b">
        <v>0</v>
      </c>
      <c r="AT146" s="114" t="b">
        <v>0</v>
      </c>
      <c r="AU146" s="36" t="b">
        <v>0</v>
      </c>
      <c r="AV146" s="816" t="s">
        <v>171</v>
      </c>
      <c r="AW146" s="829"/>
      <c r="AX146" s="36" t="b">
        <v>0</v>
      </c>
      <c r="AY146" s="816" t="s">
        <v>171</v>
      </c>
      <c r="AZ146" s="875"/>
      <c r="BA146" s="803"/>
    </row>
    <row r="147" spans="1:53" ht="12.95" customHeight="1">
      <c r="A147" s="163"/>
      <c r="B147" s="116"/>
      <c r="C147" s="116"/>
      <c r="D147" s="116"/>
      <c r="E147" s="117"/>
      <c r="F147" s="48"/>
      <c r="G147" s="28"/>
      <c r="H147" s="28"/>
      <c r="I147" s="49"/>
      <c r="J147" s="681" t="b">
        <v>0</v>
      </c>
      <c r="K147" s="649" t="b">
        <v>0</v>
      </c>
      <c r="L147" s="552" t="b">
        <v>0</v>
      </c>
      <c r="M147" s="659" t="b">
        <v>0</v>
      </c>
      <c r="N147" s="236" t="b">
        <v>0</v>
      </c>
      <c r="O147" s="53" t="s">
        <v>246</v>
      </c>
      <c r="P147" s="53"/>
      <c r="Q147" s="53"/>
      <c r="R147" s="53"/>
      <c r="S147" s="53"/>
      <c r="T147" s="53"/>
      <c r="U147" s="53"/>
      <c r="V147" s="53"/>
      <c r="W147" s="173"/>
      <c r="X147" s="54" t="s">
        <v>175</v>
      </c>
      <c r="Y147" s="280"/>
      <c r="Z147" s="739" t="s">
        <v>538</v>
      </c>
      <c r="AA147" s="739"/>
      <c r="AB147" s="739"/>
      <c r="AC147" s="739"/>
      <c r="AD147" s="739"/>
      <c r="AE147" s="739"/>
      <c r="AF147" s="739"/>
      <c r="AG147" s="739"/>
      <c r="AH147" s="739"/>
      <c r="AI147" s="739"/>
      <c r="AJ147" s="739"/>
      <c r="AK147" s="739"/>
      <c r="AL147" s="740"/>
      <c r="AM147" s="176" t="s">
        <v>176</v>
      </c>
      <c r="AN147" s="177" t="s">
        <v>177</v>
      </c>
      <c r="AO147" s="178" t="s">
        <v>178</v>
      </c>
      <c r="AP147" s="179" t="s">
        <v>179</v>
      </c>
      <c r="AQ147" s="179" t="s">
        <v>180</v>
      </c>
      <c r="AR147" s="179" t="s">
        <v>181</v>
      </c>
      <c r="AS147" s="179" t="s">
        <v>182</v>
      </c>
      <c r="AT147" s="180" t="s">
        <v>183</v>
      </c>
      <c r="AU147" s="181" t="b">
        <v>0</v>
      </c>
      <c r="AV147" s="822" t="s">
        <v>184</v>
      </c>
      <c r="AW147" s="823"/>
      <c r="AX147" s="181" t="b">
        <v>0</v>
      </c>
      <c r="AY147" s="822" t="s">
        <v>184</v>
      </c>
      <c r="AZ147" s="879"/>
      <c r="BA147" s="803" t="b">
        <f t="shared" si="21"/>
        <v>0</v>
      </c>
    </row>
    <row r="148" spans="1:53" ht="12.95" customHeight="1">
      <c r="A148" s="163"/>
      <c r="B148" s="116"/>
      <c r="C148" s="116"/>
      <c r="D148" s="116"/>
      <c r="E148" s="117"/>
      <c r="F148" s="48"/>
      <c r="G148" s="28"/>
      <c r="H148" s="28"/>
      <c r="I148" s="49"/>
      <c r="J148" s="681"/>
      <c r="K148" s="649"/>
      <c r="L148" s="552"/>
      <c r="M148" s="659"/>
      <c r="N148" s="61" t="s">
        <v>185</v>
      </c>
      <c r="O148" s="63" t="s">
        <v>186</v>
      </c>
      <c r="P148" s="484"/>
      <c r="Q148" s="484"/>
      <c r="R148" s="484"/>
      <c r="S148" s="484"/>
      <c r="T148" s="484"/>
      <c r="U148" s="484"/>
      <c r="V148" s="484"/>
      <c r="W148" s="162" t="s">
        <v>187</v>
      </c>
      <c r="X148" s="64" t="b">
        <v>0</v>
      </c>
      <c r="Y148" s="285"/>
      <c r="Z148" s="739"/>
      <c r="AA148" s="739"/>
      <c r="AB148" s="739"/>
      <c r="AC148" s="739"/>
      <c r="AD148" s="739"/>
      <c r="AE148" s="739"/>
      <c r="AF148" s="739"/>
      <c r="AG148" s="739"/>
      <c r="AH148" s="739"/>
      <c r="AI148" s="739"/>
      <c r="AJ148" s="739"/>
      <c r="AK148" s="739"/>
      <c r="AL148" s="740"/>
      <c r="AM148" s="30" t="b">
        <v>0</v>
      </c>
      <c r="AN148" s="31" t="b">
        <v>0</v>
      </c>
      <c r="AO148" s="32" t="b">
        <v>0</v>
      </c>
      <c r="AP148" s="33" t="b">
        <v>0</v>
      </c>
      <c r="AQ148" s="34" t="b">
        <v>0</v>
      </c>
      <c r="AR148" s="35" t="b">
        <v>0</v>
      </c>
      <c r="AS148" s="34" t="b">
        <v>0</v>
      </c>
      <c r="AT148" s="114" t="b">
        <v>0</v>
      </c>
      <c r="AU148" s="36" t="b">
        <v>0</v>
      </c>
      <c r="AV148" s="816" t="s">
        <v>171</v>
      </c>
      <c r="AW148" s="817"/>
      <c r="AX148" s="36" t="b">
        <v>0</v>
      </c>
      <c r="AY148" s="816" t="s">
        <v>171</v>
      </c>
      <c r="AZ148" s="875"/>
      <c r="BA148" s="803"/>
    </row>
    <row r="149" spans="1:53" ht="12.95" customHeight="1">
      <c r="A149" s="163"/>
      <c r="B149" s="116"/>
      <c r="C149" s="116"/>
      <c r="D149" s="116"/>
      <c r="E149" s="117"/>
      <c r="F149" s="48"/>
      <c r="G149" s="28"/>
      <c r="H149" s="28"/>
      <c r="I149" s="49"/>
      <c r="J149" s="681" t="b">
        <v>0</v>
      </c>
      <c r="K149" s="649" t="b">
        <v>0</v>
      </c>
      <c r="L149" s="552" t="b">
        <v>0</v>
      </c>
      <c r="M149" s="659" t="b">
        <v>0</v>
      </c>
      <c r="N149" s="236" t="b">
        <v>0</v>
      </c>
      <c r="O149" s="53" t="s">
        <v>253</v>
      </c>
      <c r="P149" s="53"/>
      <c r="Q149" s="53"/>
      <c r="R149" s="53"/>
      <c r="S149" s="53"/>
      <c r="T149" s="53"/>
      <c r="U149" s="53"/>
      <c r="V149" s="53"/>
      <c r="W149" s="173"/>
      <c r="X149" s="54" t="s">
        <v>175</v>
      </c>
      <c r="Y149" s="291" t="s">
        <v>175</v>
      </c>
      <c r="Z149" s="739" t="s">
        <v>539</v>
      </c>
      <c r="AA149" s="739"/>
      <c r="AB149" s="739"/>
      <c r="AC149" s="739"/>
      <c r="AD149" s="739"/>
      <c r="AE149" s="739"/>
      <c r="AF149" s="739"/>
      <c r="AG149" s="739"/>
      <c r="AH149" s="739"/>
      <c r="AI149" s="739"/>
      <c r="AJ149" s="739"/>
      <c r="AK149" s="739"/>
      <c r="AL149" s="740"/>
      <c r="AM149" s="55" t="s">
        <v>176</v>
      </c>
      <c r="AN149" s="56" t="s">
        <v>177</v>
      </c>
      <c r="AO149" s="57" t="s">
        <v>178</v>
      </c>
      <c r="AP149" s="58" t="s">
        <v>179</v>
      </c>
      <c r="AQ149" s="58" t="s">
        <v>180</v>
      </c>
      <c r="AR149" s="58" t="s">
        <v>181</v>
      </c>
      <c r="AS149" s="58" t="s">
        <v>182</v>
      </c>
      <c r="AT149" s="110" t="s">
        <v>183</v>
      </c>
      <c r="AU149" s="60" t="b">
        <v>0</v>
      </c>
      <c r="AV149" s="825" t="s">
        <v>184</v>
      </c>
      <c r="AW149" s="826"/>
      <c r="AX149" s="60" t="b">
        <v>0</v>
      </c>
      <c r="AY149" s="825" t="s">
        <v>184</v>
      </c>
      <c r="AZ149" s="877"/>
      <c r="BA149" s="803" t="b">
        <f t="shared" si="21"/>
        <v>0</v>
      </c>
    </row>
    <row r="150" spans="1:53" ht="12.95" customHeight="1">
      <c r="A150" s="163"/>
      <c r="B150" s="116"/>
      <c r="C150" s="116"/>
      <c r="D150" s="116"/>
      <c r="E150" s="117"/>
      <c r="F150" s="48"/>
      <c r="G150" s="28"/>
      <c r="H150" s="28"/>
      <c r="I150" s="49"/>
      <c r="J150" s="681"/>
      <c r="K150" s="649"/>
      <c r="L150" s="552"/>
      <c r="M150" s="659"/>
      <c r="N150" s="61" t="s">
        <v>185</v>
      </c>
      <c r="O150" s="63" t="s">
        <v>186</v>
      </c>
      <c r="P150" s="484"/>
      <c r="Q150" s="484"/>
      <c r="R150" s="484"/>
      <c r="S150" s="484"/>
      <c r="T150" s="484"/>
      <c r="U150" s="484"/>
      <c r="V150" s="484"/>
      <c r="W150" s="162" t="s">
        <v>187</v>
      </c>
      <c r="X150" s="64" t="b">
        <v>0</v>
      </c>
      <c r="Y150" s="285"/>
      <c r="Z150" s="739"/>
      <c r="AA150" s="739"/>
      <c r="AB150" s="739"/>
      <c r="AC150" s="739"/>
      <c r="AD150" s="739"/>
      <c r="AE150" s="739"/>
      <c r="AF150" s="739"/>
      <c r="AG150" s="739"/>
      <c r="AH150" s="739"/>
      <c r="AI150" s="739"/>
      <c r="AJ150" s="739"/>
      <c r="AK150" s="739"/>
      <c r="AL150" s="740"/>
      <c r="AM150" s="65" t="b">
        <v>0</v>
      </c>
      <c r="AN150" s="66" t="b">
        <v>0</v>
      </c>
      <c r="AO150" s="67" t="b">
        <v>0</v>
      </c>
      <c r="AP150" s="68" t="b">
        <v>0</v>
      </c>
      <c r="AQ150" s="69" t="b">
        <v>0</v>
      </c>
      <c r="AR150" s="70" t="b">
        <v>0</v>
      </c>
      <c r="AS150" s="69" t="b">
        <v>0</v>
      </c>
      <c r="AT150" s="112" t="b">
        <v>0</v>
      </c>
      <c r="AU150" s="71" t="b">
        <v>0</v>
      </c>
      <c r="AV150" s="810" t="s">
        <v>171</v>
      </c>
      <c r="AW150" s="811"/>
      <c r="AX150" s="71" t="b">
        <v>0</v>
      </c>
      <c r="AY150" s="810" t="s">
        <v>171</v>
      </c>
      <c r="AZ150" s="878"/>
      <c r="BA150" s="803"/>
    </row>
    <row r="151" spans="1:53" ht="12.95" customHeight="1">
      <c r="A151" s="163"/>
      <c r="B151" s="116"/>
      <c r="C151" s="116"/>
      <c r="D151" s="116"/>
      <c r="E151" s="117"/>
      <c r="F151" s="48"/>
      <c r="G151" s="28"/>
      <c r="H151" s="28"/>
      <c r="I151" s="49"/>
      <c r="J151" s="680" t="b">
        <v>0</v>
      </c>
      <c r="K151" s="592" t="b">
        <v>0</v>
      </c>
      <c r="L151" s="492" t="b">
        <v>0</v>
      </c>
      <c r="M151" s="660" t="b">
        <v>0</v>
      </c>
      <c r="N151" s="236" t="b">
        <v>0</v>
      </c>
      <c r="O151" s="53" t="s">
        <v>247</v>
      </c>
      <c r="P151" s="53"/>
      <c r="Q151" s="53"/>
      <c r="R151" s="53"/>
      <c r="S151" s="53"/>
      <c r="T151" s="53"/>
      <c r="U151" s="53"/>
      <c r="V151" s="53"/>
      <c r="W151" s="173"/>
      <c r="X151" s="54" t="s">
        <v>175</v>
      </c>
      <c r="Y151" s="280"/>
      <c r="Z151" s="739" t="s">
        <v>540</v>
      </c>
      <c r="AA151" s="739"/>
      <c r="AB151" s="739"/>
      <c r="AC151" s="739"/>
      <c r="AD151" s="739"/>
      <c r="AE151" s="739"/>
      <c r="AF151" s="739"/>
      <c r="AG151" s="739"/>
      <c r="AH151" s="739"/>
      <c r="AI151" s="739"/>
      <c r="AJ151" s="739"/>
      <c r="AK151" s="739"/>
      <c r="AL151" s="740"/>
      <c r="AM151" s="73" t="s">
        <v>176</v>
      </c>
      <c r="AN151" s="74" t="s">
        <v>177</v>
      </c>
      <c r="AO151" s="75" t="s">
        <v>178</v>
      </c>
      <c r="AP151" s="76" t="s">
        <v>179</v>
      </c>
      <c r="AQ151" s="76" t="s">
        <v>180</v>
      </c>
      <c r="AR151" s="76" t="s">
        <v>181</v>
      </c>
      <c r="AS151" s="76" t="s">
        <v>182</v>
      </c>
      <c r="AT151" s="113" t="s">
        <v>183</v>
      </c>
      <c r="AU151" s="78" t="b">
        <v>0</v>
      </c>
      <c r="AV151" s="800" t="s">
        <v>184</v>
      </c>
      <c r="AW151" s="801"/>
      <c r="AX151" s="78" t="b">
        <v>0</v>
      </c>
      <c r="AY151" s="800" t="s">
        <v>184</v>
      </c>
      <c r="AZ151" s="869"/>
      <c r="BA151" s="803" t="b">
        <f t="shared" si="21"/>
        <v>0</v>
      </c>
    </row>
    <row r="152" spans="1:53" ht="12.95" customHeight="1">
      <c r="A152" s="163"/>
      <c r="B152" s="116"/>
      <c r="C152" s="116"/>
      <c r="D152" s="116"/>
      <c r="E152" s="117"/>
      <c r="F152" s="24"/>
      <c r="G152" s="23"/>
      <c r="H152" s="23"/>
      <c r="I152" s="25"/>
      <c r="J152" s="686"/>
      <c r="K152" s="618"/>
      <c r="L152" s="596"/>
      <c r="M152" s="672"/>
      <c r="N152" s="26" t="s">
        <v>185</v>
      </c>
      <c r="O152" s="23" t="s">
        <v>186</v>
      </c>
      <c r="P152" s="503"/>
      <c r="Q152" s="503"/>
      <c r="R152" s="503"/>
      <c r="S152" s="503"/>
      <c r="T152" s="503"/>
      <c r="U152" s="503"/>
      <c r="V152" s="503"/>
      <c r="W152" s="152" t="s">
        <v>187</v>
      </c>
      <c r="X152" s="82" t="b">
        <v>0</v>
      </c>
      <c r="Y152" s="285"/>
      <c r="Z152" s="739"/>
      <c r="AA152" s="739"/>
      <c r="AB152" s="739"/>
      <c r="AC152" s="739"/>
      <c r="AD152" s="739"/>
      <c r="AE152" s="739"/>
      <c r="AF152" s="739"/>
      <c r="AG152" s="739"/>
      <c r="AH152" s="739"/>
      <c r="AI152" s="739"/>
      <c r="AJ152" s="739"/>
      <c r="AK152" s="739"/>
      <c r="AL152" s="740"/>
      <c r="AM152" s="65" t="b">
        <v>0</v>
      </c>
      <c r="AN152" s="66" t="b">
        <v>0</v>
      </c>
      <c r="AO152" s="67" t="b">
        <v>0</v>
      </c>
      <c r="AP152" s="68" t="b">
        <v>0</v>
      </c>
      <c r="AQ152" s="69" t="b">
        <v>0</v>
      </c>
      <c r="AR152" s="70" t="b">
        <v>0</v>
      </c>
      <c r="AS152" s="69" t="b">
        <v>0</v>
      </c>
      <c r="AT152" s="112" t="b">
        <v>0</v>
      </c>
      <c r="AU152" s="120" t="b">
        <v>0</v>
      </c>
      <c r="AV152" s="816" t="s">
        <v>171</v>
      </c>
      <c r="AW152" s="817"/>
      <c r="AX152" s="120" t="b">
        <v>0</v>
      </c>
      <c r="AY152" s="816" t="s">
        <v>171</v>
      </c>
      <c r="AZ152" s="875"/>
      <c r="BA152" s="803"/>
    </row>
    <row r="153" spans="1:53" ht="12.95" customHeight="1">
      <c r="A153" s="163"/>
      <c r="B153" s="116"/>
      <c r="C153" s="116"/>
      <c r="D153" s="116"/>
      <c r="E153" s="117"/>
      <c r="F153" s="48" t="s">
        <v>254</v>
      </c>
      <c r="G153" s="28"/>
      <c r="H153" s="28"/>
      <c r="I153" s="49"/>
      <c r="J153" s="678" t="b">
        <v>0</v>
      </c>
      <c r="K153" s="614" t="b">
        <v>0</v>
      </c>
      <c r="L153" s="532" t="b">
        <v>0</v>
      </c>
      <c r="M153" s="622" t="b">
        <v>0</v>
      </c>
      <c r="N153" s="237" t="b">
        <v>0</v>
      </c>
      <c r="O153" s="28" t="s">
        <v>252</v>
      </c>
      <c r="P153" s="28"/>
      <c r="Q153" s="28"/>
      <c r="R153" s="28"/>
      <c r="S153" s="28"/>
      <c r="T153" s="28"/>
      <c r="U153" s="28"/>
      <c r="V153" s="28"/>
      <c r="W153" s="161"/>
      <c r="X153" s="72" t="s">
        <v>175</v>
      </c>
      <c r="Y153" s="731" t="s">
        <v>541</v>
      </c>
      <c r="Z153" s="732"/>
      <c r="AA153" s="732"/>
      <c r="AB153" s="732"/>
      <c r="AC153" s="732"/>
      <c r="AD153" s="732"/>
      <c r="AE153" s="732"/>
      <c r="AF153" s="732"/>
      <c r="AG153" s="732"/>
      <c r="AH153" s="732"/>
      <c r="AI153" s="732"/>
      <c r="AJ153" s="732"/>
      <c r="AK153" s="732"/>
      <c r="AL153" s="733"/>
      <c r="AM153" s="101" t="s">
        <v>176</v>
      </c>
      <c r="AN153" s="102" t="s">
        <v>177</v>
      </c>
      <c r="AO153" s="103" t="s">
        <v>178</v>
      </c>
      <c r="AP153" s="104" t="s">
        <v>179</v>
      </c>
      <c r="AQ153" s="104" t="s">
        <v>180</v>
      </c>
      <c r="AR153" s="104" t="s">
        <v>181</v>
      </c>
      <c r="AS153" s="104" t="s">
        <v>182</v>
      </c>
      <c r="AT153" s="105" t="s">
        <v>183</v>
      </c>
      <c r="AU153" s="47" t="b">
        <v>0</v>
      </c>
      <c r="AV153" s="873" t="s">
        <v>184</v>
      </c>
      <c r="AW153" s="876"/>
      <c r="AX153" s="47" t="b">
        <v>0</v>
      </c>
      <c r="AY153" s="873" t="s">
        <v>184</v>
      </c>
      <c r="AZ153" s="874"/>
      <c r="BA153" s="803" t="b">
        <f t="shared" si="21"/>
        <v>0</v>
      </c>
    </row>
    <row r="154" spans="1:53" ht="12.95" customHeight="1">
      <c r="A154" s="163"/>
      <c r="B154" s="116"/>
      <c r="C154" s="116"/>
      <c r="D154" s="116"/>
      <c r="E154" s="117"/>
      <c r="F154" s="48"/>
      <c r="G154" s="28"/>
      <c r="H154" s="28"/>
      <c r="I154" s="49"/>
      <c r="J154" s="680"/>
      <c r="K154" s="592"/>
      <c r="L154" s="492"/>
      <c r="M154" s="660"/>
      <c r="N154" s="61" t="s">
        <v>185</v>
      </c>
      <c r="O154" s="63" t="s">
        <v>186</v>
      </c>
      <c r="P154" s="484"/>
      <c r="Q154" s="484"/>
      <c r="R154" s="484"/>
      <c r="S154" s="484"/>
      <c r="T154" s="484"/>
      <c r="U154" s="484"/>
      <c r="V154" s="484"/>
      <c r="W154" s="162" t="s">
        <v>187</v>
      </c>
      <c r="X154" s="64" t="b">
        <v>0</v>
      </c>
      <c r="Y154" s="734"/>
      <c r="Z154" s="573"/>
      <c r="AA154" s="573"/>
      <c r="AB154" s="573"/>
      <c r="AC154" s="573"/>
      <c r="AD154" s="573"/>
      <c r="AE154" s="573"/>
      <c r="AF154" s="573"/>
      <c r="AG154" s="573"/>
      <c r="AH154" s="573"/>
      <c r="AI154" s="573"/>
      <c r="AJ154" s="573"/>
      <c r="AK154" s="573"/>
      <c r="AL154" s="735"/>
      <c r="AM154" s="30" t="b">
        <v>0</v>
      </c>
      <c r="AN154" s="31" t="b">
        <v>0</v>
      </c>
      <c r="AO154" s="32" t="b">
        <v>0</v>
      </c>
      <c r="AP154" s="33" t="b">
        <v>0</v>
      </c>
      <c r="AQ154" s="34" t="b">
        <v>0</v>
      </c>
      <c r="AR154" s="35" t="b">
        <v>0</v>
      </c>
      <c r="AS154" s="34" t="b">
        <v>0</v>
      </c>
      <c r="AT154" s="35" t="b">
        <v>0</v>
      </c>
      <c r="AU154" s="36" t="b">
        <v>0</v>
      </c>
      <c r="AV154" s="816" t="s">
        <v>171</v>
      </c>
      <c r="AW154" s="829"/>
      <c r="AX154" s="36" t="b">
        <v>0</v>
      </c>
      <c r="AY154" s="816" t="s">
        <v>171</v>
      </c>
      <c r="AZ154" s="875"/>
      <c r="BA154" s="803"/>
    </row>
    <row r="155" spans="1:53" ht="12.95" customHeight="1">
      <c r="A155" s="163"/>
      <c r="B155" s="116"/>
      <c r="C155" s="116"/>
      <c r="D155" s="116"/>
      <c r="E155" s="117"/>
      <c r="F155" s="48"/>
      <c r="G155" s="28"/>
      <c r="H155" s="28"/>
      <c r="I155" s="49"/>
      <c r="J155" s="681" t="b">
        <v>0</v>
      </c>
      <c r="K155" s="649" t="b">
        <v>0</v>
      </c>
      <c r="L155" s="552" t="b">
        <v>0</v>
      </c>
      <c r="M155" s="659" t="b">
        <v>0</v>
      </c>
      <c r="N155" s="236" t="b">
        <v>0</v>
      </c>
      <c r="O155" s="53" t="s">
        <v>246</v>
      </c>
      <c r="P155" s="53"/>
      <c r="Q155" s="53"/>
      <c r="R155" s="53"/>
      <c r="S155" s="53"/>
      <c r="T155" s="53"/>
      <c r="U155" s="53"/>
      <c r="V155" s="53"/>
      <c r="W155" s="173"/>
      <c r="X155" s="54" t="s">
        <v>175</v>
      </c>
      <c r="Y155" s="734"/>
      <c r="Z155" s="573"/>
      <c r="AA155" s="573"/>
      <c r="AB155" s="573"/>
      <c r="AC155" s="573"/>
      <c r="AD155" s="573"/>
      <c r="AE155" s="573"/>
      <c r="AF155" s="573"/>
      <c r="AG155" s="573"/>
      <c r="AH155" s="573"/>
      <c r="AI155" s="573"/>
      <c r="AJ155" s="573"/>
      <c r="AK155" s="573"/>
      <c r="AL155" s="735"/>
      <c r="AM155" s="176" t="s">
        <v>176</v>
      </c>
      <c r="AN155" s="177" t="s">
        <v>177</v>
      </c>
      <c r="AO155" s="178" t="s">
        <v>178</v>
      </c>
      <c r="AP155" s="179" t="s">
        <v>179</v>
      </c>
      <c r="AQ155" s="179" t="s">
        <v>180</v>
      </c>
      <c r="AR155" s="179" t="s">
        <v>181</v>
      </c>
      <c r="AS155" s="179" t="s">
        <v>182</v>
      </c>
      <c r="AT155" s="182" t="s">
        <v>183</v>
      </c>
      <c r="AU155" s="181" t="b">
        <v>0</v>
      </c>
      <c r="AV155" s="822" t="s">
        <v>184</v>
      </c>
      <c r="AW155" s="823"/>
      <c r="AX155" s="181" t="b">
        <v>0</v>
      </c>
      <c r="AY155" s="822" t="s">
        <v>184</v>
      </c>
      <c r="AZ155" s="879"/>
      <c r="BA155" s="803" t="b">
        <f t="shared" si="21"/>
        <v>0</v>
      </c>
    </row>
    <row r="156" spans="1:53" ht="12.95" customHeight="1">
      <c r="A156" s="163"/>
      <c r="B156" s="116"/>
      <c r="C156" s="116"/>
      <c r="D156" s="116"/>
      <c r="E156" s="117"/>
      <c r="F156" s="48"/>
      <c r="G156" s="28"/>
      <c r="H156" s="28"/>
      <c r="I156" s="49"/>
      <c r="J156" s="681"/>
      <c r="K156" s="649"/>
      <c r="L156" s="552"/>
      <c r="M156" s="659"/>
      <c r="N156" s="61" t="s">
        <v>185</v>
      </c>
      <c r="O156" s="63" t="s">
        <v>186</v>
      </c>
      <c r="P156" s="484"/>
      <c r="Q156" s="484"/>
      <c r="R156" s="484"/>
      <c r="S156" s="484"/>
      <c r="T156" s="484"/>
      <c r="U156" s="484"/>
      <c r="V156" s="484"/>
      <c r="W156" s="162" t="s">
        <v>187</v>
      </c>
      <c r="X156" s="64" t="b">
        <v>0</v>
      </c>
      <c r="Y156" s="734"/>
      <c r="Z156" s="573"/>
      <c r="AA156" s="573"/>
      <c r="AB156" s="573"/>
      <c r="AC156" s="573"/>
      <c r="AD156" s="573"/>
      <c r="AE156" s="573"/>
      <c r="AF156" s="573"/>
      <c r="AG156" s="573"/>
      <c r="AH156" s="573"/>
      <c r="AI156" s="573"/>
      <c r="AJ156" s="573"/>
      <c r="AK156" s="573"/>
      <c r="AL156" s="735"/>
      <c r="AM156" s="165" t="b">
        <v>0</v>
      </c>
      <c r="AN156" s="166" t="b">
        <v>0</v>
      </c>
      <c r="AO156" s="167" t="b">
        <v>0</v>
      </c>
      <c r="AP156" s="168" t="b">
        <v>0</v>
      </c>
      <c r="AQ156" s="169" t="b">
        <v>0</v>
      </c>
      <c r="AR156" s="170" t="b">
        <v>0</v>
      </c>
      <c r="AS156" s="169" t="b">
        <v>0</v>
      </c>
      <c r="AT156" s="170" t="b">
        <v>0</v>
      </c>
      <c r="AU156" s="171" t="b">
        <v>0</v>
      </c>
      <c r="AV156" s="804" t="s">
        <v>171</v>
      </c>
      <c r="AW156" s="828"/>
      <c r="AX156" s="171" t="b">
        <v>0</v>
      </c>
      <c r="AY156" s="804" t="s">
        <v>171</v>
      </c>
      <c r="AZ156" s="868"/>
      <c r="BA156" s="803"/>
    </row>
    <row r="157" spans="1:53" ht="12.95" customHeight="1">
      <c r="A157" s="163"/>
      <c r="B157" s="116"/>
      <c r="C157" s="116"/>
      <c r="D157" s="116"/>
      <c r="E157" s="117"/>
      <c r="F157" s="48"/>
      <c r="G157" s="28"/>
      <c r="H157" s="28"/>
      <c r="I157" s="49"/>
      <c r="J157" s="681" t="b">
        <v>0</v>
      </c>
      <c r="K157" s="649" t="b">
        <v>0</v>
      </c>
      <c r="L157" s="552" t="b">
        <v>0</v>
      </c>
      <c r="M157" s="659" t="b">
        <v>0</v>
      </c>
      <c r="N157" s="236" t="b">
        <v>0</v>
      </c>
      <c r="O157" s="53" t="s">
        <v>253</v>
      </c>
      <c r="P157" s="53"/>
      <c r="Q157" s="53"/>
      <c r="R157" s="53"/>
      <c r="S157" s="53"/>
      <c r="T157" s="53"/>
      <c r="U157" s="53"/>
      <c r="V157" s="53"/>
      <c r="W157" s="173"/>
      <c r="X157" s="54" t="s">
        <v>175</v>
      </c>
      <c r="Y157" s="734"/>
      <c r="Z157" s="573"/>
      <c r="AA157" s="573"/>
      <c r="AB157" s="573"/>
      <c r="AC157" s="573"/>
      <c r="AD157" s="573"/>
      <c r="AE157" s="573"/>
      <c r="AF157" s="573"/>
      <c r="AG157" s="573"/>
      <c r="AH157" s="573"/>
      <c r="AI157" s="573"/>
      <c r="AJ157" s="573"/>
      <c r="AK157" s="573"/>
      <c r="AL157" s="735"/>
      <c r="AM157" s="73" t="s">
        <v>176</v>
      </c>
      <c r="AN157" s="74" t="s">
        <v>177</v>
      </c>
      <c r="AO157" s="75" t="s">
        <v>178</v>
      </c>
      <c r="AP157" s="76" t="s">
        <v>179</v>
      </c>
      <c r="AQ157" s="76" t="s">
        <v>180</v>
      </c>
      <c r="AR157" s="76" t="s">
        <v>181</v>
      </c>
      <c r="AS157" s="76" t="s">
        <v>182</v>
      </c>
      <c r="AT157" s="77" t="s">
        <v>183</v>
      </c>
      <c r="AU157" s="78" t="b">
        <v>0</v>
      </c>
      <c r="AV157" s="800" t="s">
        <v>184</v>
      </c>
      <c r="AW157" s="859"/>
      <c r="AX157" s="78" t="b">
        <v>0</v>
      </c>
      <c r="AY157" s="800" t="s">
        <v>184</v>
      </c>
      <c r="AZ157" s="869"/>
      <c r="BA157" s="803" t="b">
        <f t="shared" si="21"/>
        <v>0</v>
      </c>
    </row>
    <row r="158" spans="1:53" ht="12.95" customHeight="1">
      <c r="A158" s="163"/>
      <c r="B158" s="116"/>
      <c r="C158" s="116"/>
      <c r="D158" s="116"/>
      <c r="E158" s="117"/>
      <c r="F158" s="48"/>
      <c r="G158" s="28"/>
      <c r="H158" s="28"/>
      <c r="I158" s="49"/>
      <c r="J158" s="681"/>
      <c r="K158" s="649"/>
      <c r="L158" s="552"/>
      <c r="M158" s="659"/>
      <c r="N158" s="61" t="s">
        <v>185</v>
      </c>
      <c r="O158" s="63" t="s">
        <v>186</v>
      </c>
      <c r="P158" s="484"/>
      <c r="Q158" s="484"/>
      <c r="R158" s="484"/>
      <c r="S158" s="484"/>
      <c r="T158" s="484"/>
      <c r="U158" s="484"/>
      <c r="V158" s="484"/>
      <c r="W158" s="162" t="s">
        <v>187</v>
      </c>
      <c r="X158" s="64" t="b">
        <v>0</v>
      </c>
      <c r="Y158" s="734"/>
      <c r="Z158" s="573"/>
      <c r="AA158" s="573"/>
      <c r="AB158" s="573"/>
      <c r="AC158" s="573"/>
      <c r="AD158" s="573"/>
      <c r="AE158" s="573"/>
      <c r="AF158" s="573"/>
      <c r="AG158" s="573"/>
      <c r="AH158" s="573"/>
      <c r="AI158" s="573"/>
      <c r="AJ158" s="573"/>
      <c r="AK158" s="573"/>
      <c r="AL158" s="735"/>
      <c r="AM158" s="165" t="b">
        <v>0</v>
      </c>
      <c r="AN158" s="166" t="b">
        <v>0</v>
      </c>
      <c r="AO158" s="167" t="b">
        <v>0</v>
      </c>
      <c r="AP158" s="168" t="b">
        <v>0</v>
      </c>
      <c r="AQ158" s="169" t="b">
        <v>0</v>
      </c>
      <c r="AR158" s="170" t="b">
        <v>0</v>
      </c>
      <c r="AS158" s="169" t="b">
        <v>0</v>
      </c>
      <c r="AT158" s="170" t="b">
        <v>0</v>
      </c>
      <c r="AU158" s="171" t="b">
        <v>0</v>
      </c>
      <c r="AV158" s="804" t="s">
        <v>171</v>
      </c>
      <c r="AW158" s="828"/>
      <c r="AX158" s="171" t="b">
        <v>0</v>
      </c>
      <c r="AY158" s="804" t="s">
        <v>171</v>
      </c>
      <c r="AZ158" s="868"/>
      <c r="BA158" s="803"/>
    </row>
    <row r="159" spans="1:53" ht="12.95" customHeight="1">
      <c r="A159" s="163"/>
      <c r="B159" s="116"/>
      <c r="C159" s="116"/>
      <c r="D159" s="116"/>
      <c r="E159" s="117"/>
      <c r="F159" s="48"/>
      <c r="G159" s="28"/>
      <c r="H159" s="28"/>
      <c r="I159" s="49"/>
      <c r="J159" s="680" t="b">
        <v>0</v>
      </c>
      <c r="K159" s="592" t="b">
        <v>0</v>
      </c>
      <c r="L159" s="492" t="b">
        <v>0</v>
      </c>
      <c r="M159" s="660" t="b">
        <v>0</v>
      </c>
      <c r="N159" s="236" t="b">
        <v>0</v>
      </c>
      <c r="O159" s="53" t="s">
        <v>247</v>
      </c>
      <c r="P159" s="53"/>
      <c r="Q159" s="53"/>
      <c r="R159" s="53"/>
      <c r="S159" s="53"/>
      <c r="T159" s="53"/>
      <c r="U159" s="53"/>
      <c r="V159" s="53"/>
      <c r="W159" s="173"/>
      <c r="X159" s="54" t="s">
        <v>175</v>
      </c>
      <c r="Y159" s="734"/>
      <c r="Z159" s="573"/>
      <c r="AA159" s="573"/>
      <c r="AB159" s="573"/>
      <c r="AC159" s="573"/>
      <c r="AD159" s="573"/>
      <c r="AE159" s="573"/>
      <c r="AF159" s="573"/>
      <c r="AG159" s="573"/>
      <c r="AH159" s="573"/>
      <c r="AI159" s="573"/>
      <c r="AJ159" s="573"/>
      <c r="AK159" s="573"/>
      <c r="AL159" s="735"/>
      <c r="AM159" s="73" t="s">
        <v>176</v>
      </c>
      <c r="AN159" s="74" t="s">
        <v>177</v>
      </c>
      <c r="AO159" s="75" t="s">
        <v>178</v>
      </c>
      <c r="AP159" s="76" t="s">
        <v>179</v>
      </c>
      <c r="AQ159" s="76" t="s">
        <v>180</v>
      </c>
      <c r="AR159" s="76" t="s">
        <v>181</v>
      </c>
      <c r="AS159" s="76" t="s">
        <v>182</v>
      </c>
      <c r="AT159" s="77" t="s">
        <v>183</v>
      </c>
      <c r="AU159" s="78" t="b">
        <v>0</v>
      </c>
      <c r="AV159" s="800" t="s">
        <v>184</v>
      </c>
      <c r="AW159" s="801"/>
      <c r="AX159" s="78" t="b">
        <v>0</v>
      </c>
      <c r="AY159" s="800" t="s">
        <v>184</v>
      </c>
      <c r="AZ159" s="869"/>
      <c r="BA159" s="803" t="b">
        <f t="shared" si="21"/>
        <v>0</v>
      </c>
    </row>
    <row r="160" spans="1:53" ht="12.95" customHeight="1" thickBot="1">
      <c r="A160" s="183"/>
      <c r="B160" s="184"/>
      <c r="C160" s="184"/>
      <c r="D160" s="184"/>
      <c r="E160" s="185"/>
      <c r="F160" s="186"/>
      <c r="G160" s="187"/>
      <c r="H160" s="187"/>
      <c r="I160" s="188"/>
      <c r="J160" s="741"/>
      <c r="K160" s="742"/>
      <c r="L160" s="743"/>
      <c r="M160" s="744"/>
      <c r="N160" s="189" t="s">
        <v>185</v>
      </c>
      <c r="O160" s="187" t="s">
        <v>186</v>
      </c>
      <c r="P160" s="483"/>
      <c r="Q160" s="483"/>
      <c r="R160" s="483"/>
      <c r="S160" s="483"/>
      <c r="T160" s="483"/>
      <c r="U160" s="483"/>
      <c r="V160" s="483"/>
      <c r="W160" s="190" t="s">
        <v>187</v>
      </c>
      <c r="X160" s="191" t="b">
        <v>0</v>
      </c>
      <c r="Y160" s="736"/>
      <c r="Z160" s="737"/>
      <c r="AA160" s="737"/>
      <c r="AB160" s="737"/>
      <c r="AC160" s="737"/>
      <c r="AD160" s="737"/>
      <c r="AE160" s="737"/>
      <c r="AF160" s="737"/>
      <c r="AG160" s="737"/>
      <c r="AH160" s="737"/>
      <c r="AI160" s="737"/>
      <c r="AJ160" s="737"/>
      <c r="AK160" s="737"/>
      <c r="AL160" s="738"/>
      <c r="AM160" s="133" t="b">
        <v>0</v>
      </c>
      <c r="AN160" s="134" t="b">
        <v>0</v>
      </c>
      <c r="AO160" s="135" t="b">
        <v>0</v>
      </c>
      <c r="AP160" s="136" t="b">
        <v>0</v>
      </c>
      <c r="AQ160" s="137" t="b">
        <v>0</v>
      </c>
      <c r="AR160" s="138" t="b">
        <v>0</v>
      </c>
      <c r="AS160" s="137" t="b">
        <v>0</v>
      </c>
      <c r="AT160" s="138" t="b">
        <v>0</v>
      </c>
      <c r="AU160" s="139" t="b">
        <v>0</v>
      </c>
      <c r="AV160" s="870" t="s">
        <v>171</v>
      </c>
      <c r="AW160" s="871"/>
      <c r="AX160" s="139" t="b">
        <v>0</v>
      </c>
      <c r="AY160" s="870" t="s">
        <v>171</v>
      </c>
      <c r="AZ160" s="872"/>
      <c r="BA160" s="803"/>
    </row>
    <row r="161" spans="1:53" ht="6" customHeight="1">
      <c r="BA161" s="5"/>
    </row>
    <row r="162" spans="1:53" ht="20.100000000000001" customHeight="1">
      <c r="A162" s="4" t="s">
        <v>520</v>
      </c>
      <c r="AL162" s="6" t="s">
        <v>230</v>
      </c>
      <c r="AZ162" s="6" t="s">
        <v>230</v>
      </c>
      <c r="BA162" s="5"/>
    </row>
    <row r="163" spans="1:53" ht="15" customHeight="1">
      <c r="A163" s="4" t="s">
        <v>141</v>
      </c>
      <c r="F163" s="391" t="s">
        <v>698</v>
      </c>
      <c r="AL163" s="394" t="str">
        <f>"【 "&amp;$K$8&amp;" 】"</f>
        <v>【 ○○　○○　様邸新築工事 】</v>
      </c>
      <c r="AZ163" s="394" t="str">
        <f>"【 "&amp;$K$8&amp;" 】"</f>
        <v>【 ○○　○○　様邸新築工事 】</v>
      </c>
      <c r="BA163" s="5"/>
    </row>
    <row r="164" spans="1:53" ht="12.95" customHeight="1">
      <c r="A164" s="569" t="s">
        <v>142</v>
      </c>
      <c r="B164" s="570"/>
      <c r="C164" s="570"/>
      <c r="D164" s="570"/>
      <c r="E164" s="571"/>
      <c r="F164" s="569" t="s">
        <v>143</v>
      </c>
      <c r="G164" s="570"/>
      <c r="H164" s="570"/>
      <c r="I164" s="571"/>
      <c r="J164" s="578" t="s">
        <v>144</v>
      </c>
      <c r="K164" s="579"/>
      <c r="L164" s="579"/>
      <c r="M164" s="579"/>
      <c r="N164" s="579"/>
      <c r="O164" s="579"/>
      <c r="P164" s="579"/>
      <c r="Q164" s="579"/>
      <c r="R164" s="579"/>
      <c r="S164" s="579"/>
      <c r="T164" s="579"/>
      <c r="U164" s="579"/>
      <c r="V164" s="579"/>
      <c r="W164" s="579"/>
      <c r="X164" s="579"/>
      <c r="Y164" s="579"/>
      <c r="Z164" s="579"/>
      <c r="AA164" s="579"/>
      <c r="AB164" s="579"/>
      <c r="AC164" s="579"/>
      <c r="AD164" s="579"/>
      <c r="AE164" s="579"/>
      <c r="AF164" s="579"/>
      <c r="AG164" s="579"/>
      <c r="AH164" s="579"/>
      <c r="AI164" s="579"/>
      <c r="AJ164" s="579"/>
      <c r="AK164" s="579"/>
      <c r="AL164" s="580"/>
      <c r="AM164" s="569" t="s">
        <v>145</v>
      </c>
      <c r="AN164" s="570"/>
      <c r="AO164" s="570"/>
      <c r="AP164" s="570"/>
      <c r="AQ164" s="570"/>
      <c r="AR164" s="570"/>
      <c r="AS164" s="570"/>
      <c r="AT164" s="570"/>
      <c r="AU164" s="570"/>
      <c r="AV164" s="570"/>
      <c r="AW164" s="570"/>
      <c r="AX164" s="570"/>
      <c r="AY164" s="570"/>
      <c r="AZ164" s="571"/>
      <c r="BA164" s="858" t="s">
        <v>521</v>
      </c>
    </row>
    <row r="165" spans="1:53" ht="12.95" customHeight="1">
      <c r="A165" s="572"/>
      <c r="B165" s="573"/>
      <c r="C165" s="573"/>
      <c r="D165" s="573"/>
      <c r="E165" s="574"/>
      <c r="F165" s="572"/>
      <c r="G165" s="573"/>
      <c r="H165" s="573"/>
      <c r="I165" s="574"/>
      <c r="J165" s="581"/>
      <c r="K165" s="582"/>
      <c r="L165" s="582"/>
      <c r="M165" s="582"/>
      <c r="N165" s="582"/>
      <c r="O165" s="582"/>
      <c r="P165" s="582"/>
      <c r="Q165" s="582"/>
      <c r="R165" s="582"/>
      <c r="S165" s="582"/>
      <c r="T165" s="582"/>
      <c r="U165" s="582"/>
      <c r="V165" s="582"/>
      <c r="W165" s="582"/>
      <c r="X165" s="582"/>
      <c r="Y165" s="582"/>
      <c r="Z165" s="582"/>
      <c r="AA165" s="582"/>
      <c r="AB165" s="582"/>
      <c r="AC165" s="582"/>
      <c r="AD165" s="582"/>
      <c r="AE165" s="582"/>
      <c r="AF165" s="582"/>
      <c r="AG165" s="582"/>
      <c r="AH165" s="582"/>
      <c r="AI165" s="582"/>
      <c r="AJ165" s="582"/>
      <c r="AK165" s="582"/>
      <c r="AL165" s="583"/>
      <c r="AM165" s="855"/>
      <c r="AN165" s="856"/>
      <c r="AO165" s="856"/>
      <c r="AP165" s="856"/>
      <c r="AQ165" s="856"/>
      <c r="AR165" s="856"/>
      <c r="AS165" s="856"/>
      <c r="AT165" s="856"/>
      <c r="AU165" s="856"/>
      <c r="AV165" s="856"/>
      <c r="AW165" s="856"/>
      <c r="AX165" s="856"/>
      <c r="AY165" s="856"/>
      <c r="AZ165" s="857"/>
      <c r="BA165" s="858"/>
    </row>
    <row r="166" spans="1:53" ht="12.95" customHeight="1">
      <c r="A166" s="572"/>
      <c r="B166" s="573"/>
      <c r="C166" s="573"/>
      <c r="D166" s="573"/>
      <c r="E166" s="574"/>
      <c r="F166" s="572"/>
      <c r="G166" s="573"/>
      <c r="H166" s="573"/>
      <c r="I166" s="574"/>
      <c r="J166" s="584" t="s">
        <v>146</v>
      </c>
      <c r="K166" s="585"/>
      <c r="L166" s="585"/>
      <c r="M166" s="586"/>
      <c r="N166" s="554" t="s">
        <v>147</v>
      </c>
      <c r="O166" s="555" t="s">
        <v>148</v>
      </c>
      <c r="P166" s="556"/>
      <c r="Q166" s="556"/>
      <c r="R166" s="556"/>
      <c r="S166" s="556"/>
      <c r="T166" s="556"/>
      <c r="U166" s="556"/>
      <c r="V166" s="556"/>
      <c r="W166" s="557"/>
      <c r="X166" s="564" t="s">
        <v>149</v>
      </c>
      <c r="Y166" s="565" t="s">
        <v>150</v>
      </c>
      <c r="Z166" s="559"/>
      <c r="AA166" s="559"/>
      <c r="AB166" s="559"/>
      <c r="AC166" s="559"/>
      <c r="AD166" s="559"/>
      <c r="AE166" s="559"/>
      <c r="AF166" s="559"/>
      <c r="AG166" s="559"/>
      <c r="AH166" s="559"/>
      <c r="AI166" s="559"/>
      <c r="AJ166" s="559"/>
      <c r="AK166" s="559"/>
      <c r="AL166" s="566"/>
      <c r="AM166" s="842" t="s">
        <v>151</v>
      </c>
      <c r="AN166" s="556"/>
      <c r="AO166" s="556"/>
      <c r="AP166" s="556"/>
      <c r="AQ166" s="556"/>
      <c r="AR166" s="556"/>
      <c r="AS166" s="556"/>
      <c r="AT166" s="843"/>
      <c r="AU166" s="558" t="s">
        <v>152</v>
      </c>
      <c r="AV166" s="559"/>
      <c r="AW166" s="559"/>
      <c r="AX166" s="559"/>
      <c r="AY166" s="559"/>
      <c r="AZ166" s="846"/>
      <c r="BA166" s="858"/>
    </row>
    <row r="167" spans="1:53" ht="12.95" customHeight="1">
      <c r="A167" s="572"/>
      <c r="B167" s="573"/>
      <c r="C167" s="573"/>
      <c r="D167" s="573"/>
      <c r="E167" s="574"/>
      <c r="F167" s="572"/>
      <c r="G167" s="573"/>
      <c r="H167" s="573"/>
      <c r="I167" s="574"/>
      <c r="J167" s="510" t="s">
        <v>153</v>
      </c>
      <c r="K167" s="513" t="s">
        <v>154</v>
      </c>
      <c r="L167" s="513" t="s">
        <v>155</v>
      </c>
      <c r="M167" s="516" t="s">
        <v>156</v>
      </c>
      <c r="N167" s="554"/>
      <c r="O167" s="558"/>
      <c r="P167" s="559"/>
      <c r="Q167" s="559"/>
      <c r="R167" s="559"/>
      <c r="S167" s="559"/>
      <c r="T167" s="559"/>
      <c r="U167" s="559"/>
      <c r="V167" s="559"/>
      <c r="W167" s="560"/>
      <c r="X167" s="564"/>
      <c r="Y167" s="565"/>
      <c r="Z167" s="559"/>
      <c r="AA167" s="559"/>
      <c r="AB167" s="559"/>
      <c r="AC167" s="559"/>
      <c r="AD167" s="559"/>
      <c r="AE167" s="559"/>
      <c r="AF167" s="559"/>
      <c r="AG167" s="559"/>
      <c r="AH167" s="559"/>
      <c r="AI167" s="559"/>
      <c r="AJ167" s="559"/>
      <c r="AK167" s="559"/>
      <c r="AL167" s="566"/>
      <c r="AM167" s="844"/>
      <c r="AN167" s="585"/>
      <c r="AO167" s="585"/>
      <c r="AP167" s="585"/>
      <c r="AQ167" s="585"/>
      <c r="AR167" s="585"/>
      <c r="AS167" s="585"/>
      <c r="AT167" s="845"/>
      <c r="AU167" s="584"/>
      <c r="AV167" s="585"/>
      <c r="AW167" s="585"/>
      <c r="AX167" s="585"/>
      <c r="AY167" s="585"/>
      <c r="AZ167" s="845"/>
      <c r="BA167" s="858"/>
    </row>
    <row r="168" spans="1:53" ht="12.95" customHeight="1">
      <c r="A168" s="572"/>
      <c r="B168" s="573"/>
      <c r="C168" s="573"/>
      <c r="D168" s="573"/>
      <c r="E168" s="574"/>
      <c r="F168" s="572"/>
      <c r="G168" s="573"/>
      <c r="H168" s="573"/>
      <c r="I168" s="574"/>
      <c r="J168" s="511"/>
      <c r="K168" s="514"/>
      <c r="L168" s="514"/>
      <c r="M168" s="517"/>
      <c r="N168" s="554"/>
      <c r="O168" s="558"/>
      <c r="P168" s="559"/>
      <c r="Q168" s="559"/>
      <c r="R168" s="559"/>
      <c r="S168" s="559"/>
      <c r="T168" s="559"/>
      <c r="U168" s="559"/>
      <c r="V168" s="559"/>
      <c r="W168" s="560"/>
      <c r="X168" s="564"/>
      <c r="Y168" s="565"/>
      <c r="Z168" s="559"/>
      <c r="AA168" s="559"/>
      <c r="AB168" s="559"/>
      <c r="AC168" s="559"/>
      <c r="AD168" s="559"/>
      <c r="AE168" s="559"/>
      <c r="AF168" s="559"/>
      <c r="AG168" s="559"/>
      <c r="AH168" s="559"/>
      <c r="AI168" s="559"/>
      <c r="AJ168" s="559"/>
      <c r="AK168" s="559"/>
      <c r="AL168" s="566"/>
      <c r="AM168" s="838" t="s">
        <v>157</v>
      </c>
      <c r="AN168" s="840" t="s">
        <v>158</v>
      </c>
      <c r="AO168" s="847" t="s">
        <v>159</v>
      </c>
      <c r="AP168" s="848"/>
      <c r="AQ168" s="848"/>
      <c r="AR168" s="848"/>
      <c r="AS168" s="848"/>
      <c r="AT168" s="849"/>
      <c r="AU168" s="847" t="s">
        <v>160</v>
      </c>
      <c r="AV168" s="848"/>
      <c r="AW168" s="850"/>
      <c r="AX168" s="851" t="s">
        <v>161</v>
      </c>
      <c r="AY168" s="848"/>
      <c r="AZ168" s="849"/>
      <c r="BA168" s="858"/>
    </row>
    <row r="169" spans="1:53" ht="14.1" customHeight="1">
      <c r="A169" s="572"/>
      <c r="B169" s="573"/>
      <c r="C169" s="573"/>
      <c r="D169" s="573"/>
      <c r="E169" s="574"/>
      <c r="F169" s="572"/>
      <c r="G169" s="573"/>
      <c r="H169" s="573"/>
      <c r="I169" s="574"/>
      <c r="J169" s="511"/>
      <c r="K169" s="514"/>
      <c r="L169" s="514"/>
      <c r="M169" s="517"/>
      <c r="N169" s="554"/>
      <c r="O169" s="558"/>
      <c r="P169" s="559"/>
      <c r="Q169" s="559"/>
      <c r="R169" s="559"/>
      <c r="S169" s="559"/>
      <c r="T169" s="559"/>
      <c r="U169" s="559"/>
      <c r="V169" s="559"/>
      <c r="W169" s="560"/>
      <c r="X169" s="564"/>
      <c r="Y169" s="565"/>
      <c r="Z169" s="559"/>
      <c r="AA169" s="559"/>
      <c r="AB169" s="559"/>
      <c r="AC169" s="559"/>
      <c r="AD169" s="559"/>
      <c r="AE169" s="559"/>
      <c r="AF169" s="559"/>
      <c r="AG169" s="559"/>
      <c r="AH169" s="559"/>
      <c r="AI169" s="559"/>
      <c r="AJ169" s="559"/>
      <c r="AK169" s="559"/>
      <c r="AL169" s="566"/>
      <c r="AM169" s="839"/>
      <c r="AN169" s="841"/>
      <c r="AO169" s="852" t="s">
        <v>162</v>
      </c>
      <c r="AP169" s="834" t="s">
        <v>163</v>
      </c>
      <c r="AQ169" s="834" t="s">
        <v>164</v>
      </c>
      <c r="AR169" s="834" t="s">
        <v>165</v>
      </c>
      <c r="AS169" s="834" t="s">
        <v>166</v>
      </c>
      <c r="AT169" s="834" t="s">
        <v>167</v>
      </c>
      <c r="AU169" s="836" t="s">
        <v>168</v>
      </c>
      <c r="AV169" s="860" t="s">
        <v>169</v>
      </c>
      <c r="AW169" s="861"/>
      <c r="AX169" s="836" t="s">
        <v>168</v>
      </c>
      <c r="AY169" s="860" t="s">
        <v>169</v>
      </c>
      <c r="AZ169" s="861"/>
      <c r="BA169" s="858"/>
    </row>
    <row r="170" spans="1:53" ht="14.1" customHeight="1">
      <c r="A170" s="572"/>
      <c r="B170" s="573"/>
      <c r="C170" s="573"/>
      <c r="D170" s="573"/>
      <c r="E170" s="574"/>
      <c r="F170" s="572"/>
      <c r="G170" s="573"/>
      <c r="H170" s="573"/>
      <c r="I170" s="574"/>
      <c r="J170" s="512"/>
      <c r="K170" s="515"/>
      <c r="L170" s="515"/>
      <c r="M170" s="518"/>
      <c r="N170" s="554"/>
      <c r="O170" s="558"/>
      <c r="P170" s="559"/>
      <c r="Q170" s="559"/>
      <c r="R170" s="559"/>
      <c r="S170" s="559"/>
      <c r="T170" s="559"/>
      <c r="U170" s="559"/>
      <c r="V170" s="559"/>
      <c r="W170" s="560"/>
      <c r="X170" s="564"/>
      <c r="Y170" s="565"/>
      <c r="Z170" s="559"/>
      <c r="AA170" s="559"/>
      <c r="AB170" s="559"/>
      <c r="AC170" s="559"/>
      <c r="AD170" s="559"/>
      <c r="AE170" s="559"/>
      <c r="AF170" s="559"/>
      <c r="AG170" s="559"/>
      <c r="AH170" s="559"/>
      <c r="AI170" s="559"/>
      <c r="AJ170" s="559"/>
      <c r="AK170" s="559"/>
      <c r="AL170" s="566"/>
      <c r="AM170" s="839"/>
      <c r="AN170" s="841"/>
      <c r="AO170" s="853"/>
      <c r="AP170" s="835"/>
      <c r="AQ170" s="835"/>
      <c r="AR170" s="835"/>
      <c r="AS170" s="835"/>
      <c r="AT170" s="835"/>
      <c r="AU170" s="837"/>
      <c r="AV170" s="862" t="s">
        <v>170</v>
      </c>
      <c r="AW170" s="863"/>
      <c r="AX170" s="837"/>
      <c r="AY170" s="862" t="s">
        <v>170</v>
      </c>
      <c r="AZ170" s="863"/>
      <c r="BA170" s="858"/>
    </row>
    <row r="171" spans="1:53" ht="14.1" customHeight="1" thickBot="1">
      <c r="A171" s="572"/>
      <c r="B171" s="573"/>
      <c r="C171" s="573"/>
      <c r="D171" s="573"/>
      <c r="E171" s="574"/>
      <c r="F171" s="572"/>
      <c r="G171" s="573"/>
      <c r="H171" s="573"/>
      <c r="I171" s="574"/>
      <c r="J171" s="147">
        <v>1</v>
      </c>
      <c r="K171" s="148">
        <v>2</v>
      </c>
      <c r="L171" s="148">
        <v>3</v>
      </c>
      <c r="M171" s="149">
        <v>4</v>
      </c>
      <c r="N171" s="554"/>
      <c r="O171" s="728"/>
      <c r="P171" s="729"/>
      <c r="Q171" s="729"/>
      <c r="R171" s="729"/>
      <c r="S171" s="729"/>
      <c r="T171" s="729"/>
      <c r="U171" s="729"/>
      <c r="V171" s="729"/>
      <c r="W171" s="730"/>
      <c r="X171" s="564"/>
      <c r="Y171" s="565"/>
      <c r="Z171" s="559"/>
      <c r="AA171" s="559"/>
      <c r="AB171" s="559"/>
      <c r="AC171" s="559"/>
      <c r="AD171" s="559"/>
      <c r="AE171" s="559"/>
      <c r="AF171" s="559"/>
      <c r="AG171" s="559"/>
      <c r="AH171" s="559"/>
      <c r="AI171" s="559"/>
      <c r="AJ171" s="559"/>
      <c r="AK171" s="559"/>
      <c r="AL171" s="566"/>
      <c r="AM171" s="839"/>
      <c r="AN171" s="841"/>
      <c r="AO171" s="853"/>
      <c r="AP171" s="835"/>
      <c r="AQ171" s="835"/>
      <c r="AR171" s="835"/>
      <c r="AS171" s="835"/>
      <c r="AT171" s="835"/>
      <c r="AU171" s="837"/>
      <c r="AV171" s="864" t="s">
        <v>171</v>
      </c>
      <c r="AW171" s="865"/>
      <c r="AX171" s="837"/>
      <c r="AY171" s="864" t="s">
        <v>171</v>
      </c>
      <c r="AZ171" s="865"/>
      <c r="BA171" s="858"/>
    </row>
    <row r="172" spans="1:53" ht="12.95" customHeight="1">
      <c r="A172" s="712" t="s">
        <v>200</v>
      </c>
      <c r="B172" s="713"/>
      <c r="C172" s="713"/>
      <c r="D172" s="714"/>
      <c r="E172" s="715" t="s">
        <v>201</v>
      </c>
      <c r="F172" s="762" t="s">
        <v>231</v>
      </c>
      <c r="G172" s="763"/>
      <c r="H172" s="763"/>
      <c r="I172" s="764"/>
      <c r="J172" s="716" t="b">
        <v>0</v>
      </c>
      <c r="K172" s="717" t="b">
        <v>0</v>
      </c>
      <c r="L172" s="717" t="b">
        <v>0</v>
      </c>
      <c r="M172" s="719" t="b">
        <v>0</v>
      </c>
      <c r="N172" s="233" t="b">
        <v>0</v>
      </c>
      <c r="O172" s="751" t="s">
        <v>232</v>
      </c>
      <c r="P172" s="752"/>
      <c r="Q172" s="752"/>
      <c r="R172" s="752"/>
      <c r="S172" s="752"/>
      <c r="T172" s="752"/>
      <c r="U172" s="752"/>
      <c r="V172" s="752"/>
      <c r="W172" s="753"/>
      <c r="X172" s="150" t="s">
        <v>175</v>
      </c>
      <c r="Y172" s="275"/>
      <c r="Z172" s="754" t="s">
        <v>660</v>
      </c>
      <c r="AA172" s="754"/>
      <c r="AB172" s="754"/>
      <c r="AC172" s="754"/>
      <c r="AD172" s="754"/>
      <c r="AE172" s="754"/>
      <c r="AF172" s="754"/>
      <c r="AG172" s="754"/>
      <c r="AH172" s="754"/>
      <c r="AI172" s="754"/>
      <c r="AJ172" s="754"/>
      <c r="AK172" s="754"/>
      <c r="AL172" s="755"/>
      <c r="AM172" s="15" t="s">
        <v>176</v>
      </c>
      <c r="AN172" s="16" t="s">
        <v>177</v>
      </c>
      <c r="AO172" s="17" t="s">
        <v>178</v>
      </c>
      <c r="AP172" s="18" t="s">
        <v>179</v>
      </c>
      <c r="AQ172" s="18" t="s">
        <v>180</v>
      </c>
      <c r="AR172" s="18" t="s">
        <v>181</v>
      </c>
      <c r="AS172" s="18" t="s">
        <v>182</v>
      </c>
      <c r="AT172" s="19" t="s">
        <v>183</v>
      </c>
      <c r="AU172" s="20" t="b">
        <v>0</v>
      </c>
      <c r="AV172" s="885" t="s">
        <v>184</v>
      </c>
      <c r="AW172" s="890"/>
      <c r="AX172" s="21" t="b">
        <v>0</v>
      </c>
      <c r="AY172" s="885" t="s">
        <v>184</v>
      </c>
      <c r="AZ172" s="887"/>
      <c r="BA172" s="803" t="b">
        <f>IF(OR(X173, AU172, AX172), TRUE,FALSE)</f>
        <v>0</v>
      </c>
    </row>
    <row r="173" spans="1:53" ht="12.95" customHeight="1">
      <c r="A173" s="699"/>
      <c r="B173" s="497"/>
      <c r="C173" s="497"/>
      <c r="D173" s="601"/>
      <c r="E173" s="525"/>
      <c r="F173" s="48"/>
      <c r="G173" s="28"/>
      <c r="H173" s="28"/>
      <c r="I173" s="49"/>
      <c r="J173" s="680"/>
      <c r="K173" s="592"/>
      <c r="L173" s="592"/>
      <c r="M173" s="660"/>
      <c r="N173" s="50" t="s">
        <v>185</v>
      </c>
      <c r="O173" s="28" t="s">
        <v>186</v>
      </c>
      <c r="P173" s="503"/>
      <c r="Q173" s="503"/>
      <c r="R173" s="503"/>
      <c r="S173" s="503"/>
      <c r="T173" s="503"/>
      <c r="U173" s="503"/>
      <c r="V173" s="503"/>
      <c r="W173" s="28" t="s">
        <v>187</v>
      </c>
      <c r="X173" s="29" t="b">
        <v>0</v>
      </c>
      <c r="Y173" s="276"/>
      <c r="Z173" s="653"/>
      <c r="AA173" s="653"/>
      <c r="AB173" s="653"/>
      <c r="AC173" s="653"/>
      <c r="AD173" s="653"/>
      <c r="AE173" s="653"/>
      <c r="AF173" s="653"/>
      <c r="AG173" s="653"/>
      <c r="AH173" s="653"/>
      <c r="AI173" s="653"/>
      <c r="AJ173" s="653"/>
      <c r="AK173" s="653"/>
      <c r="AL173" s="654"/>
      <c r="AM173" s="30" t="b">
        <v>0</v>
      </c>
      <c r="AN173" s="31" t="b">
        <v>0</v>
      </c>
      <c r="AO173" s="32" t="b">
        <v>0</v>
      </c>
      <c r="AP173" s="33" t="b">
        <v>0</v>
      </c>
      <c r="AQ173" s="34" t="b">
        <v>0</v>
      </c>
      <c r="AR173" s="35" t="b">
        <v>0</v>
      </c>
      <c r="AS173" s="34" t="b">
        <v>0</v>
      </c>
      <c r="AT173" s="35" t="b">
        <v>0</v>
      </c>
      <c r="AU173" s="36" t="b">
        <v>0</v>
      </c>
      <c r="AV173" s="816" t="s">
        <v>171</v>
      </c>
      <c r="AW173" s="817"/>
      <c r="AX173" s="37" t="b">
        <v>0</v>
      </c>
      <c r="AY173" s="888" t="s">
        <v>171</v>
      </c>
      <c r="AZ173" s="889"/>
      <c r="BA173" s="803"/>
    </row>
    <row r="174" spans="1:53" ht="12.95" customHeight="1">
      <c r="A174" s="699"/>
      <c r="B174" s="497"/>
      <c r="C174" s="497"/>
      <c r="D174" s="601"/>
      <c r="E174" s="720">
        <f>表示項目選択・建物情報!$E$14</f>
        <v>3</v>
      </c>
      <c r="F174" s="765" t="s">
        <v>233</v>
      </c>
      <c r="G174" s="766"/>
      <c r="H174" s="766"/>
      <c r="I174" s="767"/>
      <c r="J174" s="678" t="b">
        <v>0</v>
      </c>
      <c r="K174" s="614" t="b">
        <v>0</v>
      </c>
      <c r="L174" s="532" t="b">
        <v>0</v>
      </c>
      <c r="M174" s="622" t="b">
        <v>0</v>
      </c>
      <c r="N174" s="85" t="b">
        <v>0</v>
      </c>
      <c r="O174" s="756" t="s">
        <v>234</v>
      </c>
      <c r="P174" s="757"/>
      <c r="Q174" s="757"/>
      <c r="R174" s="757"/>
      <c r="S174" s="757"/>
      <c r="T174" s="757"/>
      <c r="U174" s="757"/>
      <c r="V174" s="757"/>
      <c r="W174" s="758"/>
      <c r="X174" s="41" t="s">
        <v>175</v>
      </c>
      <c r="Y174" s="277"/>
      <c r="Z174" s="653"/>
      <c r="AA174" s="653"/>
      <c r="AB174" s="653"/>
      <c r="AC174" s="653"/>
      <c r="AD174" s="653"/>
      <c r="AE174" s="653"/>
      <c r="AF174" s="653"/>
      <c r="AG174" s="653"/>
      <c r="AH174" s="653"/>
      <c r="AI174" s="653"/>
      <c r="AJ174" s="653"/>
      <c r="AK174" s="653"/>
      <c r="AL174" s="654"/>
      <c r="AM174" s="86" t="s">
        <v>176</v>
      </c>
      <c r="AN174" s="102" t="s">
        <v>177</v>
      </c>
      <c r="AO174" s="103" t="s">
        <v>178</v>
      </c>
      <c r="AP174" s="104" t="s">
        <v>179</v>
      </c>
      <c r="AQ174" s="104" t="s">
        <v>180</v>
      </c>
      <c r="AR174" s="104" t="s">
        <v>181</v>
      </c>
      <c r="AS174" s="104" t="s">
        <v>182</v>
      </c>
      <c r="AT174" s="105" t="s">
        <v>183</v>
      </c>
      <c r="AU174" s="47" t="b">
        <v>0</v>
      </c>
      <c r="AV174" s="873" t="s">
        <v>184</v>
      </c>
      <c r="AW174" s="876"/>
      <c r="AX174" s="47" t="b">
        <v>0</v>
      </c>
      <c r="AY174" s="873" t="s">
        <v>184</v>
      </c>
      <c r="AZ174" s="874"/>
      <c r="BA174" s="803" t="b">
        <f t="shared" ref="BA174:BA220" si="22">IF(OR(X175, AU174, AX174), TRUE,FALSE)</f>
        <v>0</v>
      </c>
    </row>
    <row r="175" spans="1:53" ht="12.95" customHeight="1">
      <c r="A175" s="699"/>
      <c r="B175" s="497"/>
      <c r="C175" s="497"/>
      <c r="D175" s="601"/>
      <c r="E175" s="720"/>
      <c r="F175" s="24"/>
      <c r="G175" s="23"/>
      <c r="H175" s="23"/>
      <c r="I175" s="25"/>
      <c r="J175" s="686"/>
      <c r="K175" s="618"/>
      <c r="L175" s="596"/>
      <c r="M175" s="672"/>
      <c r="N175" s="26" t="s">
        <v>185</v>
      </c>
      <c r="O175" s="23" t="s">
        <v>186</v>
      </c>
      <c r="P175" s="503"/>
      <c r="Q175" s="503"/>
      <c r="R175" s="503"/>
      <c r="S175" s="503"/>
      <c r="T175" s="503"/>
      <c r="U175" s="503"/>
      <c r="V175" s="503"/>
      <c r="W175" s="152" t="s">
        <v>187</v>
      </c>
      <c r="X175" s="29" t="b">
        <v>0</v>
      </c>
      <c r="Y175" s="276"/>
      <c r="Z175" s="745" t="s">
        <v>523</v>
      </c>
      <c r="AA175" s="745"/>
      <c r="AB175" s="745"/>
      <c r="AC175" s="745"/>
      <c r="AD175" s="745"/>
      <c r="AE175" s="745"/>
      <c r="AF175" s="745"/>
      <c r="AG175" s="745"/>
      <c r="AH175" s="745"/>
      <c r="AI175" s="745"/>
      <c r="AJ175" s="745"/>
      <c r="AK175" s="745"/>
      <c r="AL175" s="746"/>
      <c r="AM175" s="153" t="b">
        <v>0</v>
      </c>
      <c r="AN175" s="154" t="b">
        <v>0</v>
      </c>
      <c r="AO175" s="155" t="b">
        <v>0</v>
      </c>
      <c r="AP175" s="156" t="b">
        <v>0</v>
      </c>
      <c r="AQ175" s="157" t="b">
        <v>0</v>
      </c>
      <c r="AR175" s="158" t="b">
        <v>0</v>
      </c>
      <c r="AS175" s="157" t="b">
        <v>0</v>
      </c>
      <c r="AT175" s="158" t="b">
        <v>0</v>
      </c>
      <c r="AU175" s="159" t="b">
        <v>0</v>
      </c>
      <c r="AV175" s="819" t="s">
        <v>171</v>
      </c>
      <c r="AW175" s="866"/>
      <c r="AX175" s="159" t="b">
        <v>0</v>
      </c>
      <c r="AY175" s="819" t="s">
        <v>171</v>
      </c>
      <c r="AZ175" s="880"/>
      <c r="BA175" s="803"/>
    </row>
    <row r="176" spans="1:53" ht="12.95" customHeight="1">
      <c r="A176" s="699" t="s">
        <v>205</v>
      </c>
      <c r="B176" s="497"/>
      <c r="C176" s="497"/>
      <c r="D176" s="601"/>
      <c r="E176" s="700" t="s">
        <v>201</v>
      </c>
      <c r="F176" s="100" t="s">
        <v>235</v>
      </c>
      <c r="G176" s="40"/>
      <c r="H176" s="40"/>
      <c r="I176" s="160"/>
      <c r="J176" s="680" t="b">
        <v>0</v>
      </c>
      <c r="K176" s="592" t="b">
        <v>0</v>
      </c>
      <c r="L176" s="492" t="b">
        <v>0</v>
      </c>
      <c r="M176" s="660" t="b">
        <v>0</v>
      </c>
      <c r="N176" s="85" t="b">
        <v>0</v>
      </c>
      <c r="O176" s="40" t="s">
        <v>546</v>
      </c>
      <c r="P176" s="40"/>
      <c r="Q176" s="40"/>
      <c r="R176" s="40"/>
      <c r="S176" s="40"/>
      <c r="T176" s="40"/>
      <c r="U176" s="40"/>
      <c r="V176" s="40"/>
      <c r="W176" s="161"/>
      <c r="X176" s="41" t="s">
        <v>175</v>
      </c>
      <c r="Y176" s="277"/>
      <c r="Z176" s="747"/>
      <c r="AA176" s="747"/>
      <c r="AB176" s="747"/>
      <c r="AC176" s="747"/>
      <c r="AD176" s="747"/>
      <c r="AE176" s="747"/>
      <c r="AF176" s="747"/>
      <c r="AG176" s="747"/>
      <c r="AH176" s="747"/>
      <c r="AI176" s="747"/>
      <c r="AJ176" s="747"/>
      <c r="AK176" s="747"/>
      <c r="AL176" s="748"/>
      <c r="AM176" s="73" t="s">
        <v>176</v>
      </c>
      <c r="AN176" s="74" t="s">
        <v>177</v>
      </c>
      <c r="AO176" s="75" t="s">
        <v>178</v>
      </c>
      <c r="AP176" s="76" t="s">
        <v>179</v>
      </c>
      <c r="AQ176" s="76" t="s">
        <v>180</v>
      </c>
      <c r="AR176" s="76" t="s">
        <v>181</v>
      </c>
      <c r="AS176" s="76" t="s">
        <v>182</v>
      </c>
      <c r="AT176" s="77" t="s">
        <v>183</v>
      </c>
      <c r="AU176" s="78" t="b">
        <v>0</v>
      </c>
      <c r="AV176" s="800" t="s">
        <v>184</v>
      </c>
      <c r="AW176" s="801"/>
      <c r="AX176" s="78" t="b">
        <v>0</v>
      </c>
      <c r="AY176" s="800" t="s">
        <v>184</v>
      </c>
      <c r="AZ176" s="869"/>
      <c r="BA176" s="803" t="b">
        <f t="shared" si="22"/>
        <v>0</v>
      </c>
    </row>
    <row r="177" spans="1:53" ht="12.95" customHeight="1">
      <c r="A177" s="699"/>
      <c r="B177" s="497"/>
      <c r="C177" s="497"/>
      <c r="D177" s="601"/>
      <c r="E177" s="525"/>
      <c r="F177" s="48"/>
      <c r="G177" s="28"/>
      <c r="H177" s="28"/>
      <c r="I177" s="49"/>
      <c r="J177" s="680"/>
      <c r="K177" s="592"/>
      <c r="L177" s="492"/>
      <c r="M177" s="660"/>
      <c r="N177" s="50" t="s">
        <v>185</v>
      </c>
      <c r="O177" s="28" t="s">
        <v>186</v>
      </c>
      <c r="P177" s="484"/>
      <c r="Q177" s="484"/>
      <c r="R177" s="484"/>
      <c r="S177" s="484"/>
      <c r="T177" s="484"/>
      <c r="U177" s="484"/>
      <c r="V177" s="484"/>
      <c r="W177" s="162" t="s">
        <v>187</v>
      </c>
      <c r="X177" s="64" t="b">
        <v>0</v>
      </c>
      <c r="Y177" s="276"/>
      <c r="Z177" s="278" t="s">
        <v>545</v>
      </c>
      <c r="AA177" s="278"/>
      <c r="AB177" s="278"/>
      <c r="AC177" s="278"/>
      <c r="AD177" s="278"/>
      <c r="AE177" s="278"/>
      <c r="AF177" s="278"/>
      <c r="AG177" s="278"/>
      <c r="AH177" s="278"/>
      <c r="AI177" s="278"/>
      <c r="AJ177" s="278"/>
      <c r="AK177" s="278"/>
      <c r="AL177" s="279"/>
      <c r="AM177" s="65" t="b">
        <v>0</v>
      </c>
      <c r="AN177" s="66" t="b">
        <v>0</v>
      </c>
      <c r="AO177" s="67" t="b">
        <v>0</v>
      </c>
      <c r="AP177" s="68" t="b">
        <v>0</v>
      </c>
      <c r="AQ177" s="69" t="b">
        <v>0</v>
      </c>
      <c r="AR177" s="70" t="b">
        <v>0</v>
      </c>
      <c r="AS177" s="69" t="b">
        <v>0</v>
      </c>
      <c r="AT177" s="70" t="b">
        <v>0</v>
      </c>
      <c r="AU177" s="71" t="b">
        <v>0</v>
      </c>
      <c r="AV177" s="810" t="s">
        <v>171</v>
      </c>
      <c r="AW177" s="811"/>
      <c r="AX177" s="71" t="b">
        <v>0</v>
      </c>
      <c r="AY177" s="810" t="s">
        <v>171</v>
      </c>
      <c r="AZ177" s="878"/>
      <c r="BA177" s="803"/>
    </row>
    <row r="178" spans="1:53" ht="12.95" customHeight="1">
      <c r="A178" s="699"/>
      <c r="B178" s="497"/>
      <c r="C178" s="497"/>
      <c r="D178" s="601"/>
      <c r="E178" s="704" t="str">
        <f>表示項目選択・建物情報!$E$15</f>
        <v>-</v>
      </c>
      <c r="F178" s="48"/>
      <c r="G178" s="28"/>
      <c r="H178" s="28"/>
      <c r="I178" s="49"/>
      <c r="J178" s="681" t="b">
        <v>0</v>
      </c>
      <c r="K178" s="649" t="b">
        <v>0</v>
      </c>
      <c r="L178" s="552" t="b">
        <v>0</v>
      </c>
      <c r="M178" s="659" t="b">
        <v>0</v>
      </c>
      <c r="N178" s="52" t="b">
        <v>0</v>
      </c>
      <c r="O178" s="53" t="s">
        <v>237</v>
      </c>
      <c r="P178" s="53"/>
      <c r="Q178" s="53"/>
      <c r="R178" s="53"/>
      <c r="S178" s="53"/>
      <c r="T178" s="53"/>
      <c r="U178" s="53"/>
      <c r="V178" s="53"/>
      <c r="W178" s="28"/>
      <c r="X178" s="72" t="s">
        <v>175</v>
      </c>
      <c r="Y178" s="280"/>
      <c r="Z178" s="645" t="s">
        <v>542</v>
      </c>
      <c r="AA178" s="645"/>
      <c r="AB178" s="645"/>
      <c r="AC178" s="645"/>
      <c r="AD178" s="645"/>
      <c r="AE178" s="645"/>
      <c r="AF178" s="645"/>
      <c r="AG178" s="645"/>
      <c r="AH178" s="645"/>
      <c r="AI178" s="645"/>
      <c r="AJ178" s="645"/>
      <c r="AK178" s="645"/>
      <c r="AL178" s="646"/>
      <c r="AM178" s="73" t="s">
        <v>176</v>
      </c>
      <c r="AN178" s="74" t="s">
        <v>177</v>
      </c>
      <c r="AO178" s="75" t="s">
        <v>178</v>
      </c>
      <c r="AP178" s="76" t="s">
        <v>179</v>
      </c>
      <c r="AQ178" s="76" t="s">
        <v>180</v>
      </c>
      <c r="AR178" s="76" t="s">
        <v>181</v>
      </c>
      <c r="AS178" s="76" t="s">
        <v>182</v>
      </c>
      <c r="AT178" s="77" t="s">
        <v>183</v>
      </c>
      <c r="AU178" s="78" t="b">
        <v>0</v>
      </c>
      <c r="AV178" s="800" t="s">
        <v>184</v>
      </c>
      <c r="AW178" s="859"/>
      <c r="AX178" s="78" t="b">
        <v>0</v>
      </c>
      <c r="AY178" s="800" t="s">
        <v>184</v>
      </c>
      <c r="AZ178" s="869"/>
      <c r="BA178" s="803" t="b">
        <f t="shared" si="22"/>
        <v>0</v>
      </c>
    </row>
    <row r="179" spans="1:53" ht="12.95" customHeight="1">
      <c r="A179" s="699"/>
      <c r="B179" s="497"/>
      <c r="C179" s="497"/>
      <c r="D179" s="601"/>
      <c r="E179" s="705"/>
      <c r="F179" s="48"/>
      <c r="G179" s="28"/>
      <c r="H179" s="28"/>
      <c r="I179" s="49"/>
      <c r="J179" s="681"/>
      <c r="K179" s="649"/>
      <c r="L179" s="552"/>
      <c r="M179" s="659"/>
      <c r="N179" s="61" t="s">
        <v>185</v>
      </c>
      <c r="O179" s="63" t="s">
        <v>186</v>
      </c>
      <c r="P179" s="484"/>
      <c r="Q179" s="484"/>
      <c r="R179" s="484"/>
      <c r="S179" s="484"/>
      <c r="T179" s="484"/>
      <c r="U179" s="484"/>
      <c r="V179" s="484"/>
      <c r="W179" s="28" t="s">
        <v>187</v>
      </c>
      <c r="X179" s="29" t="b">
        <v>0</v>
      </c>
      <c r="Y179" s="276"/>
      <c r="Z179" s="653"/>
      <c r="AA179" s="653"/>
      <c r="AB179" s="653"/>
      <c r="AC179" s="653"/>
      <c r="AD179" s="653"/>
      <c r="AE179" s="653"/>
      <c r="AF179" s="653"/>
      <c r="AG179" s="653"/>
      <c r="AH179" s="653"/>
      <c r="AI179" s="653"/>
      <c r="AJ179" s="653"/>
      <c r="AK179" s="653"/>
      <c r="AL179" s="654"/>
      <c r="AM179" s="30" t="b">
        <v>0</v>
      </c>
      <c r="AN179" s="31" t="b">
        <v>0</v>
      </c>
      <c r="AO179" s="32" t="b">
        <v>0</v>
      </c>
      <c r="AP179" s="33" t="b">
        <v>0</v>
      </c>
      <c r="AQ179" s="34" t="b">
        <v>0</v>
      </c>
      <c r="AR179" s="35" t="b">
        <v>0</v>
      </c>
      <c r="AS179" s="34" t="b">
        <v>0</v>
      </c>
      <c r="AT179" s="35" t="b">
        <v>0</v>
      </c>
      <c r="AU179" s="36" t="b">
        <v>0</v>
      </c>
      <c r="AV179" s="816" t="s">
        <v>171</v>
      </c>
      <c r="AW179" s="829"/>
      <c r="AX179" s="36" t="b">
        <v>0</v>
      </c>
      <c r="AY179" s="816" t="s">
        <v>171</v>
      </c>
      <c r="AZ179" s="875"/>
      <c r="BA179" s="803"/>
    </row>
    <row r="180" spans="1:53" ht="12.95" customHeight="1">
      <c r="A180" s="706" t="s">
        <v>516</v>
      </c>
      <c r="B180" s="707"/>
      <c r="C180" s="707"/>
      <c r="D180" s="707"/>
      <c r="E180" s="708" t="s">
        <v>515</v>
      </c>
      <c r="F180" s="48"/>
      <c r="G180" s="28"/>
      <c r="H180" s="28"/>
      <c r="I180" s="49"/>
      <c r="J180" s="681" t="b">
        <v>0</v>
      </c>
      <c r="K180" s="649" t="b">
        <v>0</v>
      </c>
      <c r="L180" s="552" t="b">
        <v>0</v>
      </c>
      <c r="M180" s="659" t="b">
        <v>0</v>
      </c>
      <c r="N180" s="39" t="b">
        <v>0</v>
      </c>
      <c r="O180" s="28" t="s">
        <v>238</v>
      </c>
      <c r="P180" s="28"/>
      <c r="Q180" s="28"/>
      <c r="R180" s="28"/>
      <c r="S180" s="28"/>
      <c r="T180" s="28"/>
      <c r="U180" s="28"/>
      <c r="V180" s="28"/>
      <c r="W180" s="53"/>
      <c r="X180" s="54" t="s">
        <v>175</v>
      </c>
      <c r="Y180" s="277"/>
      <c r="Z180" s="647"/>
      <c r="AA180" s="647"/>
      <c r="AB180" s="647"/>
      <c r="AC180" s="647"/>
      <c r="AD180" s="647"/>
      <c r="AE180" s="647"/>
      <c r="AF180" s="647"/>
      <c r="AG180" s="647"/>
      <c r="AH180" s="647"/>
      <c r="AI180" s="647"/>
      <c r="AJ180" s="647"/>
      <c r="AK180" s="647"/>
      <c r="AL180" s="648"/>
      <c r="AM180" s="55" t="s">
        <v>176</v>
      </c>
      <c r="AN180" s="56" t="s">
        <v>177</v>
      </c>
      <c r="AO180" s="57" t="s">
        <v>178</v>
      </c>
      <c r="AP180" s="58" t="s">
        <v>179</v>
      </c>
      <c r="AQ180" s="58" t="s">
        <v>180</v>
      </c>
      <c r="AR180" s="58" t="s">
        <v>181</v>
      </c>
      <c r="AS180" s="58" t="s">
        <v>182</v>
      </c>
      <c r="AT180" s="59" t="s">
        <v>183</v>
      </c>
      <c r="AU180" s="60" t="b">
        <v>0</v>
      </c>
      <c r="AV180" s="825" t="s">
        <v>184</v>
      </c>
      <c r="AW180" s="826"/>
      <c r="AX180" s="60" t="b">
        <v>0</v>
      </c>
      <c r="AY180" s="825" t="s">
        <v>184</v>
      </c>
      <c r="AZ180" s="877"/>
      <c r="BA180" s="803" t="b">
        <f t="shared" si="22"/>
        <v>0</v>
      </c>
    </row>
    <row r="181" spans="1:53" ht="12.95" customHeight="1">
      <c r="A181" s="706"/>
      <c r="B181" s="707"/>
      <c r="C181" s="707"/>
      <c r="D181" s="707"/>
      <c r="E181" s="709"/>
      <c r="F181" s="48"/>
      <c r="G181" s="28"/>
      <c r="H181" s="28"/>
      <c r="I181" s="49"/>
      <c r="J181" s="681"/>
      <c r="K181" s="649"/>
      <c r="L181" s="552"/>
      <c r="M181" s="659"/>
      <c r="N181" s="50" t="s">
        <v>185</v>
      </c>
      <c r="O181" s="28" t="s">
        <v>186</v>
      </c>
      <c r="P181" s="484"/>
      <c r="Q181" s="484"/>
      <c r="R181" s="484"/>
      <c r="S181" s="484"/>
      <c r="T181" s="484"/>
      <c r="U181" s="484"/>
      <c r="V181" s="484"/>
      <c r="W181" s="28" t="s">
        <v>187</v>
      </c>
      <c r="X181" s="29" t="b">
        <v>0</v>
      </c>
      <c r="Y181" s="276"/>
      <c r="Z181" s="745" t="s">
        <v>543</v>
      </c>
      <c r="AA181" s="745"/>
      <c r="AB181" s="745"/>
      <c r="AC181" s="745"/>
      <c r="AD181" s="745"/>
      <c r="AE181" s="745"/>
      <c r="AF181" s="745"/>
      <c r="AG181" s="745"/>
      <c r="AH181" s="745"/>
      <c r="AI181" s="745"/>
      <c r="AJ181" s="745"/>
      <c r="AK181" s="745"/>
      <c r="AL181" s="746"/>
      <c r="AM181" s="65" t="b">
        <v>0</v>
      </c>
      <c r="AN181" s="66" t="b">
        <v>0</v>
      </c>
      <c r="AO181" s="67" t="b">
        <v>0</v>
      </c>
      <c r="AP181" s="68" t="b">
        <v>0</v>
      </c>
      <c r="AQ181" s="69" t="b">
        <v>0</v>
      </c>
      <c r="AR181" s="70" t="b">
        <v>0</v>
      </c>
      <c r="AS181" s="69" t="b">
        <v>0</v>
      </c>
      <c r="AT181" s="70" t="b">
        <v>0</v>
      </c>
      <c r="AU181" s="71" t="b">
        <v>0</v>
      </c>
      <c r="AV181" s="810" t="s">
        <v>171</v>
      </c>
      <c r="AW181" s="811"/>
      <c r="AX181" s="71" t="b">
        <v>0</v>
      </c>
      <c r="AY181" s="810" t="s">
        <v>171</v>
      </c>
      <c r="AZ181" s="878"/>
      <c r="BA181" s="803"/>
    </row>
    <row r="182" spans="1:53" ht="12.95" customHeight="1">
      <c r="A182" s="706"/>
      <c r="B182" s="707"/>
      <c r="C182" s="707"/>
      <c r="D182" s="707"/>
      <c r="E182" s="710" t="str">
        <f>表示項目選択・建物情報!$E$16</f>
        <v>その他</v>
      </c>
      <c r="F182" s="48"/>
      <c r="G182" s="28"/>
      <c r="H182" s="28"/>
      <c r="I182" s="49"/>
      <c r="J182" s="681" t="b">
        <v>0</v>
      </c>
      <c r="K182" s="649" t="b">
        <v>0</v>
      </c>
      <c r="L182" s="552" t="b">
        <v>0</v>
      </c>
      <c r="M182" s="659" t="b">
        <v>0</v>
      </c>
      <c r="N182" s="52" t="b">
        <v>0</v>
      </c>
      <c r="O182" s="624" t="s">
        <v>239</v>
      </c>
      <c r="P182" s="625"/>
      <c r="Q182" s="625"/>
      <c r="R182" s="625"/>
      <c r="S182" s="625"/>
      <c r="T182" s="625"/>
      <c r="U182" s="625"/>
      <c r="V182" s="625"/>
      <c r="W182" s="626"/>
      <c r="X182" s="54" t="s">
        <v>175</v>
      </c>
      <c r="Y182" s="277"/>
      <c r="Z182" s="749"/>
      <c r="AA182" s="749"/>
      <c r="AB182" s="749"/>
      <c r="AC182" s="749"/>
      <c r="AD182" s="749"/>
      <c r="AE182" s="749"/>
      <c r="AF182" s="749"/>
      <c r="AG182" s="749"/>
      <c r="AH182" s="749"/>
      <c r="AI182" s="749"/>
      <c r="AJ182" s="749"/>
      <c r="AK182" s="749"/>
      <c r="AL182" s="750"/>
      <c r="AM182" s="73" t="s">
        <v>176</v>
      </c>
      <c r="AN182" s="74" t="s">
        <v>177</v>
      </c>
      <c r="AO182" s="75" t="s">
        <v>178</v>
      </c>
      <c r="AP182" s="76" t="s">
        <v>179</v>
      </c>
      <c r="AQ182" s="76" t="s">
        <v>180</v>
      </c>
      <c r="AR182" s="76" t="s">
        <v>181</v>
      </c>
      <c r="AS182" s="76" t="s">
        <v>182</v>
      </c>
      <c r="AT182" s="77" t="s">
        <v>183</v>
      </c>
      <c r="AU182" s="78" t="b">
        <v>0</v>
      </c>
      <c r="AV182" s="800" t="s">
        <v>184</v>
      </c>
      <c r="AW182" s="801"/>
      <c r="AX182" s="78" t="b">
        <v>0</v>
      </c>
      <c r="AY182" s="800" t="s">
        <v>184</v>
      </c>
      <c r="AZ182" s="869"/>
      <c r="BA182" s="803" t="b">
        <f t="shared" si="22"/>
        <v>0</v>
      </c>
    </row>
    <row r="183" spans="1:53" ht="12.95" customHeight="1">
      <c r="A183" s="706"/>
      <c r="B183" s="707"/>
      <c r="C183" s="707"/>
      <c r="D183" s="707"/>
      <c r="E183" s="711"/>
      <c r="F183" s="48"/>
      <c r="G183" s="28"/>
      <c r="H183" s="28"/>
      <c r="I183" s="49"/>
      <c r="J183" s="681"/>
      <c r="K183" s="649"/>
      <c r="L183" s="552"/>
      <c r="M183" s="659"/>
      <c r="N183" s="61" t="s">
        <v>185</v>
      </c>
      <c r="O183" s="63" t="s">
        <v>186</v>
      </c>
      <c r="P183" s="484"/>
      <c r="Q183" s="484"/>
      <c r="R183" s="484"/>
      <c r="S183" s="484"/>
      <c r="T183" s="484"/>
      <c r="U183" s="484"/>
      <c r="V183" s="484"/>
      <c r="W183" s="28" t="s">
        <v>187</v>
      </c>
      <c r="X183" s="164" t="b">
        <v>0</v>
      </c>
      <c r="Y183" s="281"/>
      <c r="Z183" s="645" t="s">
        <v>526</v>
      </c>
      <c r="AA183" s="645"/>
      <c r="AB183" s="645"/>
      <c r="AC183" s="645"/>
      <c r="AD183" s="645"/>
      <c r="AE183" s="645"/>
      <c r="AF183" s="645"/>
      <c r="AG183" s="645"/>
      <c r="AH183" s="645"/>
      <c r="AI183" s="645"/>
      <c r="AJ183" s="645"/>
      <c r="AK183" s="645"/>
      <c r="AL183" s="646"/>
      <c r="AM183" s="30" t="b">
        <v>0</v>
      </c>
      <c r="AN183" s="31" t="b">
        <v>0</v>
      </c>
      <c r="AO183" s="32" t="b">
        <v>0</v>
      </c>
      <c r="AP183" s="33" t="b">
        <v>0</v>
      </c>
      <c r="AQ183" s="34" t="b">
        <v>0</v>
      </c>
      <c r="AR183" s="35" t="b">
        <v>0</v>
      </c>
      <c r="AS183" s="34" t="b">
        <v>0</v>
      </c>
      <c r="AT183" s="35" t="b">
        <v>0</v>
      </c>
      <c r="AU183" s="36" t="b">
        <v>0</v>
      </c>
      <c r="AV183" s="816" t="s">
        <v>171</v>
      </c>
      <c r="AW183" s="817"/>
      <c r="AX183" s="36" t="b">
        <v>0</v>
      </c>
      <c r="AY183" s="816" t="s">
        <v>171</v>
      </c>
      <c r="AZ183" s="875"/>
      <c r="BA183" s="803"/>
    </row>
    <row r="184" spans="1:53" ht="12.95" customHeight="1">
      <c r="A184" s="699" t="s">
        <v>209</v>
      </c>
      <c r="B184" s="497"/>
      <c r="C184" s="497"/>
      <c r="D184" s="601"/>
      <c r="E184" s="525" t="s">
        <v>201</v>
      </c>
      <c r="F184" s="48"/>
      <c r="G184" s="28"/>
      <c r="H184" s="28"/>
      <c r="I184" s="49"/>
      <c r="J184" s="680" t="b">
        <v>0</v>
      </c>
      <c r="K184" s="592" t="b">
        <v>0</v>
      </c>
      <c r="L184" s="492" t="b">
        <v>0</v>
      </c>
      <c r="M184" s="660" t="b">
        <v>0</v>
      </c>
      <c r="N184" s="39" t="b">
        <v>0</v>
      </c>
      <c r="O184" s="624" t="s">
        <v>501</v>
      </c>
      <c r="P184" s="625"/>
      <c r="Q184" s="625"/>
      <c r="R184" s="625"/>
      <c r="S184" s="625"/>
      <c r="T184" s="625"/>
      <c r="U184" s="625"/>
      <c r="V184" s="625"/>
      <c r="W184" s="626"/>
      <c r="X184" s="54" t="s">
        <v>175</v>
      </c>
      <c r="Y184" s="277"/>
      <c r="Z184" s="647"/>
      <c r="AA184" s="647"/>
      <c r="AB184" s="647"/>
      <c r="AC184" s="647"/>
      <c r="AD184" s="647"/>
      <c r="AE184" s="647"/>
      <c r="AF184" s="647"/>
      <c r="AG184" s="647"/>
      <c r="AH184" s="647"/>
      <c r="AI184" s="647"/>
      <c r="AJ184" s="647"/>
      <c r="AK184" s="647"/>
      <c r="AL184" s="648"/>
      <c r="AM184" s="55" t="s">
        <v>176</v>
      </c>
      <c r="AN184" s="56" t="s">
        <v>177</v>
      </c>
      <c r="AO184" s="57" t="s">
        <v>178</v>
      </c>
      <c r="AP184" s="58" t="s">
        <v>179</v>
      </c>
      <c r="AQ184" s="58" t="s">
        <v>180</v>
      </c>
      <c r="AR184" s="58" t="s">
        <v>181</v>
      </c>
      <c r="AS184" s="58" t="s">
        <v>182</v>
      </c>
      <c r="AT184" s="59" t="s">
        <v>183</v>
      </c>
      <c r="AU184" s="60" t="b">
        <v>0</v>
      </c>
      <c r="AV184" s="825" t="s">
        <v>184</v>
      </c>
      <c r="AW184" s="826"/>
      <c r="AX184" s="60" t="b">
        <v>0</v>
      </c>
      <c r="AY184" s="825" t="s">
        <v>184</v>
      </c>
      <c r="AZ184" s="877"/>
      <c r="BA184" s="803" t="b">
        <f t="shared" si="22"/>
        <v>0</v>
      </c>
    </row>
    <row r="185" spans="1:53" ht="12.95" customHeight="1">
      <c r="A185" s="699"/>
      <c r="B185" s="497"/>
      <c r="C185" s="497"/>
      <c r="D185" s="601"/>
      <c r="E185" s="525"/>
      <c r="F185" s="24"/>
      <c r="G185" s="23"/>
      <c r="H185" s="23"/>
      <c r="I185" s="25"/>
      <c r="J185" s="686"/>
      <c r="K185" s="618"/>
      <c r="L185" s="596"/>
      <c r="M185" s="672"/>
      <c r="N185" s="26" t="s">
        <v>185</v>
      </c>
      <c r="O185" s="23" t="s">
        <v>186</v>
      </c>
      <c r="P185" s="503"/>
      <c r="Q185" s="503"/>
      <c r="R185" s="503"/>
      <c r="S185" s="503"/>
      <c r="T185" s="503"/>
      <c r="U185" s="503"/>
      <c r="V185" s="503"/>
      <c r="W185" s="23" t="s">
        <v>187</v>
      </c>
      <c r="X185" s="82" t="b">
        <v>0</v>
      </c>
      <c r="Y185" s="282"/>
      <c r="Z185" s="645" t="s">
        <v>548</v>
      </c>
      <c r="AA185" s="645"/>
      <c r="AB185" s="645"/>
      <c r="AC185" s="645"/>
      <c r="AD185" s="645"/>
      <c r="AE185" s="645"/>
      <c r="AF185" s="645"/>
      <c r="AG185" s="645"/>
      <c r="AH185" s="645"/>
      <c r="AI185" s="645"/>
      <c r="AJ185" s="645"/>
      <c r="AK185" s="645"/>
      <c r="AL185" s="646"/>
      <c r="AM185" s="30" t="b">
        <v>0</v>
      </c>
      <c r="AN185" s="31" t="b">
        <v>0</v>
      </c>
      <c r="AO185" s="32" t="b">
        <v>0</v>
      </c>
      <c r="AP185" s="33" t="b">
        <v>0</v>
      </c>
      <c r="AQ185" s="34" t="b">
        <v>0</v>
      </c>
      <c r="AR185" s="35" t="b">
        <v>0</v>
      </c>
      <c r="AS185" s="34" t="b">
        <v>0</v>
      </c>
      <c r="AT185" s="35" t="b">
        <v>0</v>
      </c>
      <c r="AU185" s="36" t="b">
        <v>0</v>
      </c>
      <c r="AV185" s="816" t="s">
        <v>171</v>
      </c>
      <c r="AW185" s="817"/>
      <c r="AX185" s="36" t="b">
        <v>0</v>
      </c>
      <c r="AY185" s="816" t="s">
        <v>171</v>
      </c>
      <c r="AZ185" s="875"/>
      <c r="BA185" s="803"/>
    </row>
    <row r="186" spans="1:53" ht="12.95" customHeight="1">
      <c r="A186" s="699"/>
      <c r="B186" s="497"/>
      <c r="C186" s="497"/>
      <c r="D186" s="601"/>
      <c r="E186" s="704" t="str">
        <f>表示項目選択・建物情報!$E$17</f>
        <v>-</v>
      </c>
      <c r="F186" s="48" t="s">
        <v>241</v>
      </c>
      <c r="G186" s="28"/>
      <c r="H186" s="28"/>
      <c r="I186" s="49"/>
      <c r="J186" s="680" t="b">
        <v>0</v>
      </c>
      <c r="K186" s="592" t="b">
        <v>0</v>
      </c>
      <c r="L186" s="492" t="b">
        <v>0</v>
      </c>
      <c r="M186" s="660" t="b">
        <v>0</v>
      </c>
      <c r="N186" s="39" t="b">
        <v>0</v>
      </c>
      <c r="O186" s="28" t="s">
        <v>242</v>
      </c>
      <c r="P186" s="28"/>
      <c r="Q186" s="28"/>
      <c r="R186" s="28"/>
      <c r="S186" s="28"/>
      <c r="T186" s="28"/>
      <c r="U186" s="28"/>
      <c r="V186" s="28"/>
      <c r="W186" s="161"/>
      <c r="X186" s="72" t="s">
        <v>175</v>
      </c>
      <c r="Y186" s="277"/>
      <c r="Z186" s="647"/>
      <c r="AA186" s="647"/>
      <c r="AB186" s="647"/>
      <c r="AC186" s="647"/>
      <c r="AD186" s="647"/>
      <c r="AE186" s="647"/>
      <c r="AF186" s="647"/>
      <c r="AG186" s="647"/>
      <c r="AH186" s="647"/>
      <c r="AI186" s="647"/>
      <c r="AJ186" s="647"/>
      <c r="AK186" s="647"/>
      <c r="AL186" s="648"/>
      <c r="AM186" s="86" t="s">
        <v>176</v>
      </c>
      <c r="AN186" s="87" t="s">
        <v>177</v>
      </c>
      <c r="AO186" s="88" t="s">
        <v>178</v>
      </c>
      <c r="AP186" s="89" t="s">
        <v>179</v>
      </c>
      <c r="AQ186" s="89" t="s">
        <v>180</v>
      </c>
      <c r="AR186" s="89" t="s">
        <v>181</v>
      </c>
      <c r="AS186" s="89" t="s">
        <v>182</v>
      </c>
      <c r="AT186" s="90" t="s">
        <v>183</v>
      </c>
      <c r="AU186" s="91" t="b">
        <v>0</v>
      </c>
      <c r="AV186" s="807" t="s">
        <v>184</v>
      </c>
      <c r="AW186" s="808"/>
      <c r="AX186" s="91" t="b">
        <v>0</v>
      </c>
      <c r="AY186" s="807" t="s">
        <v>184</v>
      </c>
      <c r="AZ186" s="881"/>
      <c r="BA186" s="803" t="b">
        <f t="shared" si="22"/>
        <v>0</v>
      </c>
    </row>
    <row r="187" spans="1:53" ht="12.95" customHeight="1">
      <c r="A187" s="699"/>
      <c r="B187" s="497"/>
      <c r="C187" s="497"/>
      <c r="D187" s="601"/>
      <c r="E187" s="704"/>
      <c r="F187" s="48"/>
      <c r="G187" s="28"/>
      <c r="H187" s="28"/>
      <c r="I187" s="49"/>
      <c r="J187" s="680"/>
      <c r="K187" s="592"/>
      <c r="L187" s="492"/>
      <c r="M187" s="660"/>
      <c r="N187" s="50" t="s">
        <v>185</v>
      </c>
      <c r="O187" s="28" t="s">
        <v>186</v>
      </c>
      <c r="P187" s="484"/>
      <c r="Q187" s="484"/>
      <c r="R187" s="484"/>
      <c r="S187" s="484"/>
      <c r="T187" s="484"/>
      <c r="U187" s="484"/>
      <c r="V187" s="484"/>
      <c r="W187" s="161" t="s">
        <v>187</v>
      </c>
      <c r="X187" s="29" t="b">
        <v>0</v>
      </c>
      <c r="Y187" s="282"/>
      <c r="Z187" s="28" t="s">
        <v>528</v>
      </c>
      <c r="AA187" s="28"/>
      <c r="AB187" s="28"/>
      <c r="AC187" s="28"/>
      <c r="AD187" s="28"/>
      <c r="AE187" s="28"/>
      <c r="AF187" s="28"/>
      <c r="AG187" s="28"/>
      <c r="AH187" s="28"/>
      <c r="AI187" s="28"/>
      <c r="AJ187" s="28"/>
      <c r="AK187" s="28"/>
      <c r="AL187" s="108"/>
      <c r="AM187" s="165" t="b">
        <v>0</v>
      </c>
      <c r="AN187" s="166" t="b">
        <v>0</v>
      </c>
      <c r="AO187" s="167" t="b">
        <v>0</v>
      </c>
      <c r="AP187" s="168" t="b">
        <v>0</v>
      </c>
      <c r="AQ187" s="169" t="b">
        <v>0</v>
      </c>
      <c r="AR187" s="170" t="b">
        <v>0</v>
      </c>
      <c r="AS187" s="169" t="b">
        <v>0</v>
      </c>
      <c r="AT187" s="170" t="b">
        <v>0</v>
      </c>
      <c r="AU187" s="171" t="b">
        <v>0</v>
      </c>
      <c r="AV187" s="804" t="s">
        <v>171</v>
      </c>
      <c r="AW187" s="828"/>
      <c r="AX187" s="171" t="b">
        <v>0</v>
      </c>
      <c r="AY187" s="804" t="s">
        <v>171</v>
      </c>
      <c r="AZ187" s="868"/>
      <c r="BA187" s="803"/>
    </row>
    <row r="188" spans="1:53" ht="12.95" customHeight="1">
      <c r="A188" s="699" t="s">
        <v>212</v>
      </c>
      <c r="B188" s="497"/>
      <c r="C188" s="497"/>
      <c r="D188" s="601"/>
      <c r="E188" s="700" t="s">
        <v>201</v>
      </c>
      <c r="F188" s="48"/>
      <c r="G188" s="28"/>
      <c r="H188" s="28"/>
      <c r="I188" s="49"/>
      <c r="J188" s="681" t="b">
        <v>0</v>
      </c>
      <c r="K188" s="649" t="b">
        <v>0</v>
      </c>
      <c r="L188" s="552" t="b">
        <v>0</v>
      </c>
      <c r="M188" s="659" t="b">
        <v>0</v>
      </c>
      <c r="N188" s="52" t="b">
        <v>0</v>
      </c>
      <c r="O188" s="53" t="s">
        <v>243</v>
      </c>
      <c r="P188" s="53"/>
      <c r="Q188" s="53"/>
      <c r="R188" s="53"/>
      <c r="S188" s="53"/>
      <c r="T188" s="53"/>
      <c r="U188" s="53"/>
      <c r="V188" s="53"/>
      <c r="W188" s="53"/>
      <c r="X188" s="54" t="s">
        <v>175</v>
      </c>
      <c r="Y188" s="280"/>
      <c r="Z188" s="283" t="s">
        <v>529</v>
      </c>
      <c r="AA188" s="283"/>
      <c r="AB188" s="283"/>
      <c r="AC188" s="283"/>
      <c r="AD188" s="283"/>
      <c r="AE188" s="283"/>
      <c r="AF188" s="283"/>
      <c r="AG188" s="283"/>
      <c r="AH188" s="283"/>
      <c r="AI188" s="283"/>
      <c r="AJ188" s="283"/>
      <c r="AK188" s="283"/>
      <c r="AL188" s="284"/>
      <c r="AM188" s="73" t="s">
        <v>176</v>
      </c>
      <c r="AN188" s="74" t="s">
        <v>177</v>
      </c>
      <c r="AO188" s="75" t="s">
        <v>178</v>
      </c>
      <c r="AP188" s="76" t="s">
        <v>179</v>
      </c>
      <c r="AQ188" s="76" t="s">
        <v>180</v>
      </c>
      <c r="AR188" s="76" t="s">
        <v>181</v>
      </c>
      <c r="AS188" s="76" t="s">
        <v>182</v>
      </c>
      <c r="AT188" s="77" t="s">
        <v>183</v>
      </c>
      <c r="AU188" s="78" t="b">
        <v>0</v>
      </c>
      <c r="AV188" s="800" t="s">
        <v>184</v>
      </c>
      <c r="AW188" s="801"/>
      <c r="AX188" s="78" t="b">
        <v>0</v>
      </c>
      <c r="AY188" s="800" t="s">
        <v>184</v>
      </c>
      <c r="AZ188" s="869"/>
      <c r="BA188" s="803" t="b">
        <f t="shared" si="22"/>
        <v>0</v>
      </c>
    </row>
    <row r="189" spans="1:53" ht="12.95" customHeight="1">
      <c r="A189" s="699"/>
      <c r="B189" s="497"/>
      <c r="C189" s="497"/>
      <c r="D189" s="601"/>
      <c r="E189" s="525"/>
      <c r="F189" s="48"/>
      <c r="G189" s="28"/>
      <c r="H189" s="28"/>
      <c r="I189" s="49"/>
      <c r="J189" s="681"/>
      <c r="K189" s="649"/>
      <c r="L189" s="552"/>
      <c r="M189" s="659"/>
      <c r="N189" s="61" t="s">
        <v>185</v>
      </c>
      <c r="O189" s="63" t="s">
        <v>186</v>
      </c>
      <c r="P189" s="484"/>
      <c r="Q189" s="484"/>
      <c r="R189" s="484"/>
      <c r="S189" s="484"/>
      <c r="T189" s="484"/>
      <c r="U189" s="484"/>
      <c r="V189" s="484"/>
      <c r="W189" s="63" t="s">
        <v>187</v>
      </c>
      <c r="X189" s="64" t="b">
        <v>0</v>
      </c>
      <c r="Y189" s="285"/>
      <c r="Z189" s="286" t="s">
        <v>663</v>
      </c>
      <c r="AA189" s="287"/>
      <c r="AB189" s="287"/>
      <c r="AC189" s="287"/>
      <c r="AD189" s="287"/>
      <c r="AE189" s="287"/>
      <c r="AF189" s="287"/>
      <c r="AG189" s="287"/>
      <c r="AH189" s="287"/>
      <c r="AI189" s="287"/>
      <c r="AJ189" s="287"/>
      <c r="AK189" s="287"/>
      <c r="AL189" s="288"/>
      <c r="AM189" s="30" t="b">
        <v>0</v>
      </c>
      <c r="AN189" s="31" t="b">
        <v>0</v>
      </c>
      <c r="AO189" s="32" t="b">
        <v>0</v>
      </c>
      <c r="AP189" s="33" t="b">
        <v>0</v>
      </c>
      <c r="AQ189" s="34" t="b">
        <v>0</v>
      </c>
      <c r="AR189" s="35" t="b">
        <v>0</v>
      </c>
      <c r="AS189" s="34" t="b">
        <v>0</v>
      </c>
      <c r="AT189" s="35" t="b">
        <v>0</v>
      </c>
      <c r="AU189" s="36" t="b">
        <v>0</v>
      </c>
      <c r="AV189" s="816" t="s">
        <v>171</v>
      </c>
      <c r="AW189" s="817"/>
      <c r="AX189" s="36" t="b">
        <v>0</v>
      </c>
      <c r="AY189" s="816" t="s">
        <v>171</v>
      </c>
      <c r="AZ189" s="875"/>
      <c r="BA189" s="803"/>
    </row>
    <row r="190" spans="1:53" ht="12.95" customHeight="1">
      <c r="A190" s="699"/>
      <c r="B190" s="497"/>
      <c r="C190" s="497"/>
      <c r="D190" s="601"/>
      <c r="E190" s="704" t="str">
        <f>表示項目選択・建物情報!$E$18</f>
        <v>-</v>
      </c>
      <c r="F190" s="48"/>
      <c r="G190" s="28"/>
      <c r="H190" s="28"/>
      <c r="I190" s="49"/>
      <c r="J190" s="681" t="b">
        <v>0</v>
      </c>
      <c r="K190" s="649" t="b">
        <v>0</v>
      </c>
      <c r="L190" s="552" t="b">
        <v>0</v>
      </c>
      <c r="M190" s="659" t="b">
        <v>0</v>
      </c>
      <c r="N190" s="52" t="b">
        <v>0</v>
      </c>
      <c r="O190" s="624" t="s">
        <v>244</v>
      </c>
      <c r="P190" s="625"/>
      <c r="Q190" s="625"/>
      <c r="R190" s="625"/>
      <c r="S190" s="625"/>
      <c r="T190" s="625"/>
      <c r="U190" s="625"/>
      <c r="V190" s="625"/>
      <c r="W190" s="626"/>
      <c r="X190" s="54" t="s">
        <v>175</v>
      </c>
      <c r="Y190" s="282"/>
      <c r="Z190" s="653" t="s">
        <v>530</v>
      </c>
      <c r="AA190" s="653"/>
      <c r="AB190" s="653"/>
      <c r="AC190" s="653"/>
      <c r="AD190" s="653"/>
      <c r="AE190" s="653"/>
      <c r="AF190" s="653"/>
      <c r="AG190" s="653"/>
      <c r="AH190" s="653"/>
      <c r="AI190" s="653"/>
      <c r="AJ190" s="653"/>
      <c r="AK190" s="653"/>
      <c r="AL190" s="654"/>
      <c r="AM190" s="55" t="s">
        <v>176</v>
      </c>
      <c r="AN190" s="56" t="s">
        <v>177</v>
      </c>
      <c r="AO190" s="57" t="s">
        <v>178</v>
      </c>
      <c r="AP190" s="58" t="s">
        <v>179</v>
      </c>
      <c r="AQ190" s="58" t="s">
        <v>180</v>
      </c>
      <c r="AR190" s="58" t="s">
        <v>181</v>
      </c>
      <c r="AS190" s="58" t="s">
        <v>182</v>
      </c>
      <c r="AT190" s="110" t="s">
        <v>183</v>
      </c>
      <c r="AU190" s="60" t="b">
        <v>0</v>
      </c>
      <c r="AV190" s="825" t="s">
        <v>184</v>
      </c>
      <c r="AW190" s="826"/>
      <c r="AX190" s="60" t="b">
        <v>0</v>
      </c>
      <c r="AY190" s="825" t="s">
        <v>184</v>
      </c>
      <c r="AZ190" s="877"/>
      <c r="BA190" s="803" t="b">
        <f t="shared" si="22"/>
        <v>0</v>
      </c>
    </row>
    <row r="191" spans="1:53" ht="12.95" customHeight="1">
      <c r="A191" s="699"/>
      <c r="B191" s="497"/>
      <c r="C191" s="497"/>
      <c r="D191" s="601"/>
      <c r="E191" s="705"/>
      <c r="F191" s="48"/>
      <c r="G191" s="28"/>
      <c r="H191" s="28"/>
      <c r="I191" s="49"/>
      <c r="J191" s="681"/>
      <c r="K191" s="649"/>
      <c r="L191" s="552"/>
      <c r="M191" s="659"/>
      <c r="N191" s="61" t="s">
        <v>185</v>
      </c>
      <c r="O191" s="63" t="s">
        <v>186</v>
      </c>
      <c r="P191" s="484"/>
      <c r="Q191" s="484"/>
      <c r="R191" s="484"/>
      <c r="S191" s="484"/>
      <c r="T191" s="484"/>
      <c r="U191" s="484"/>
      <c r="V191" s="484"/>
      <c r="W191" s="63" t="s">
        <v>187</v>
      </c>
      <c r="X191" s="64" t="b">
        <v>0</v>
      </c>
      <c r="Y191" s="276"/>
      <c r="Z191" s="653"/>
      <c r="AA191" s="653"/>
      <c r="AB191" s="653"/>
      <c r="AC191" s="653"/>
      <c r="AD191" s="653"/>
      <c r="AE191" s="653"/>
      <c r="AF191" s="653"/>
      <c r="AG191" s="653"/>
      <c r="AH191" s="653"/>
      <c r="AI191" s="653"/>
      <c r="AJ191" s="653"/>
      <c r="AK191" s="653"/>
      <c r="AL191" s="654"/>
      <c r="AM191" s="65" t="b">
        <v>0</v>
      </c>
      <c r="AN191" s="66" t="b">
        <v>0</v>
      </c>
      <c r="AO191" s="67" t="b">
        <v>0</v>
      </c>
      <c r="AP191" s="68" t="b">
        <v>0</v>
      </c>
      <c r="AQ191" s="69" t="b">
        <v>0</v>
      </c>
      <c r="AR191" s="70" t="b">
        <v>0</v>
      </c>
      <c r="AS191" s="69" t="b">
        <v>0</v>
      </c>
      <c r="AT191" s="112" t="b">
        <v>0</v>
      </c>
      <c r="AU191" s="71" t="b">
        <v>0</v>
      </c>
      <c r="AV191" s="810" t="s">
        <v>171</v>
      </c>
      <c r="AW191" s="811"/>
      <c r="AX191" s="71" t="b">
        <v>0</v>
      </c>
      <c r="AY191" s="810" t="s">
        <v>171</v>
      </c>
      <c r="AZ191" s="878"/>
      <c r="BA191" s="803"/>
    </row>
    <row r="192" spans="1:53" ht="12.95" customHeight="1">
      <c r="A192" s="172"/>
      <c r="F192" s="48"/>
      <c r="G192" s="28"/>
      <c r="H192" s="28"/>
      <c r="I192" s="49"/>
      <c r="J192" s="681" t="b">
        <v>0</v>
      </c>
      <c r="K192" s="649" t="b">
        <v>0</v>
      </c>
      <c r="L192" s="552" t="b">
        <v>0</v>
      </c>
      <c r="M192" s="659" t="b">
        <v>0</v>
      </c>
      <c r="N192" s="52" t="b">
        <v>0</v>
      </c>
      <c r="O192" s="53" t="s">
        <v>245</v>
      </c>
      <c r="P192" s="53"/>
      <c r="Q192" s="53"/>
      <c r="R192" s="53"/>
      <c r="S192" s="53"/>
      <c r="T192" s="53"/>
      <c r="U192" s="53"/>
      <c r="V192" s="53"/>
      <c r="W192" s="53"/>
      <c r="X192" s="54" t="s">
        <v>175</v>
      </c>
      <c r="Y192" s="280"/>
      <c r="Z192" s="283" t="s">
        <v>531</v>
      </c>
      <c r="AA192" s="283"/>
      <c r="AB192" s="283"/>
      <c r="AC192" s="283"/>
      <c r="AD192" s="283"/>
      <c r="AE192" s="283"/>
      <c r="AF192" s="283"/>
      <c r="AG192" s="283"/>
      <c r="AH192" s="283"/>
      <c r="AI192" s="283"/>
      <c r="AJ192" s="283"/>
      <c r="AK192" s="283"/>
      <c r="AL192" s="284"/>
      <c r="AM192" s="73" t="s">
        <v>176</v>
      </c>
      <c r="AN192" s="74" t="s">
        <v>177</v>
      </c>
      <c r="AO192" s="75" t="s">
        <v>178</v>
      </c>
      <c r="AP192" s="76" t="s">
        <v>179</v>
      </c>
      <c r="AQ192" s="76" t="s">
        <v>180</v>
      </c>
      <c r="AR192" s="76" t="s">
        <v>181</v>
      </c>
      <c r="AS192" s="76" t="s">
        <v>182</v>
      </c>
      <c r="AT192" s="77" t="s">
        <v>183</v>
      </c>
      <c r="AU192" s="78" t="b">
        <v>0</v>
      </c>
      <c r="AV192" s="800" t="s">
        <v>184</v>
      </c>
      <c r="AW192" s="801"/>
      <c r="AX192" s="78" t="b">
        <v>0</v>
      </c>
      <c r="AY192" s="800" t="s">
        <v>184</v>
      </c>
      <c r="AZ192" s="869"/>
      <c r="BA192" s="803" t="b">
        <f t="shared" si="22"/>
        <v>0</v>
      </c>
    </row>
    <row r="193" spans="1:53" ht="12.95" customHeight="1">
      <c r="A193" s="163"/>
      <c r="B193" s="116"/>
      <c r="C193" s="116"/>
      <c r="D193" s="116"/>
      <c r="E193" s="117"/>
      <c r="F193" s="48"/>
      <c r="G193" s="28"/>
      <c r="H193" s="28"/>
      <c r="I193" s="49"/>
      <c r="J193" s="681"/>
      <c r="K193" s="649"/>
      <c r="L193" s="552"/>
      <c r="M193" s="659"/>
      <c r="N193" s="61" t="s">
        <v>185</v>
      </c>
      <c r="O193" s="63" t="s">
        <v>186</v>
      </c>
      <c r="P193" s="484"/>
      <c r="Q193" s="484"/>
      <c r="R193" s="484"/>
      <c r="S193" s="484"/>
      <c r="T193" s="484"/>
      <c r="U193" s="484"/>
      <c r="V193" s="484"/>
      <c r="W193" s="63" t="s">
        <v>187</v>
      </c>
      <c r="X193" s="64" t="b">
        <v>0</v>
      </c>
      <c r="Y193" s="285"/>
      <c r="Z193" s="287"/>
      <c r="AA193" s="287"/>
      <c r="AB193" s="287"/>
      <c r="AC193" s="287"/>
      <c r="AD193" s="287"/>
      <c r="AE193" s="287"/>
      <c r="AF193" s="287"/>
      <c r="AG193" s="287"/>
      <c r="AH193" s="287"/>
      <c r="AI193" s="287"/>
      <c r="AJ193" s="287"/>
      <c r="AK193" s="287"/>
      <c r="AL193" s="288"/>
      <c r="AM193" s="30" t="b">
        <v>0</v>
      </c>
      <c r="AN193" s="31" t="b">
        <v>0</v>
      </c>
      <c r="AO193" s="32" t="b">
        <v>0</v>
      </c>
      <c r="AP193" s="33" t="b">
        <v>0</v>
      </c>
      <c r="AQ193" s="34" t="b">
        <v>0</v>
      </c>
      <c r="AR193" s="35" t="b">
        <v>0</v>
      </c>
      <c r="AS193" s="34" t="b">
        <v>0</v>
      </c>
      <c r="AT193" s="35" t="b">
        <v>0</v>
      </c>
      <c r="AU193" s="36" t="b">
        <v>0</v>
      </c>
      <c r="AV193" s="816" t="s">
        <v>171</v>
      </c>
      <c r="AW193" s="817"/>
      <c r="AX193" s="36" t="b">
        <v>0</v>
      </c>
      <c r="AY193" s="816" t="s">
        <v>171</v>
      </c>
      <c r="AZ193" s="875"/>
      <c r="BA193" s="803"/>
    </row>
    <row r="194" spans="1:53" ht="12.95" customHeight="1">
      <c r="A194" s="163"/>
      <c r="B194" s="116"/>
      <c r="C194" s="116"/>
      <c r="D194" s="116"/>
      <c r="E194" s="117"/>
      <c r="F194" s="48"/>
      <c r="G194" s="28"/>
      <c r="H194" s="28"/>
      <c r="I194" s="49"/>
      <c r="J194" s="676" t="b">
        <v>0</v>
      </c>
      <c r="K194" s="641" t="b">
        <v>0</v>
      </c>
      <c r="L194" s="487" t="b">
        <v>0</v>
      </c>
      <c r="M194" s="671" t="b">
        <v>0</v>
      </c>
      <c r="N194" s="52" t="b">
        <v>0</v>
      </c>
      <c r="O194" s="53" t="s">
        <v>246</v>
      </c>
      <c r="P194" s="53"/>
      <c r="Q194" s="53"/>
      <c r="R194" s="53"/>
      <c r="S194" s="53"/>
      <c r="T194" s="53"/>
      <c r="U194" s="53"/>
      <c r="V194" s="53"/>
      <c r="W194" s="53"/>
      <c r="X194" s="54" t="s">
        <v>175</v>
      </c>
      <c r="Y194" s="282"/>
      <c r="Z194" s="645" t="s">
        <v>547</v>
      </c>
      <c r="AA194" s="645"/>
      <c r="AB194" s="645"/>
      <c r="AC194" s="645"/>
      <c r="AD194" s="645"/>
      <c r="AE194" s="645"/>
      <c r="AF194" s="645"/>
      <c r="AG194" s="645"/>
      <c r="AH194" s="645"/>
      <c r="AI194" s="645"/>
      <c r="AJ194" s="645"/>
      <c r="AK194" s="645"/>
      <c r="AL194" s="646"/>
      <c r="AM194" s="55" t="s">
        <v>176</v>
      </c>
      <c r="AN194" s="56" t="s">
        <v>177</v>
      </c>
      <c r="AO194" s="57" t="s">
        <v>178</v>
      </c>
      <c r="AP194" s="58" t="s">
        <v>179</v>
      </c>
      <c r="AQ194" s="58" t="s">
        <v>180</v>
      </c>
      <c r="AR194" s="58" t="s">
        <v>181</v>
      </c>
      <c r="AS194" s="58" t="s">
        <v>182</v>
      </c>
      <c r="AT194" s="110" t="s">
        <v>183</v>
      </c>
      <c r="AU194" s="60" t="b">
        <v>0</v>
      </c>
      <c r="AV194" s="825" t="s">
        <v>184</v>
      </c>
      <c r="AW194" s="826"/>
      <c r="AX194" s="60" t="b">
        <v>0</v>
      </c>
      <c r="AY194" s="825" t="s">
        <v>184</v>
      </c>
      <c r="AZ194" s="877"/>
      <c r="BA194" s="803" t="b">
        <f t="shared" si="22"/>
        <v>0</v>
      </c>
    </row>
    <row r="195" spans="1:53" ht="12.95" customHeight="1">
      <c r="A195" s="163"/>
      <c r="B195" s="116"/>
      <c r="C195" s="116"/>
      <c r="D195" s="116"/>
      <c r="E195" s="117"/>
      <c r="F195" s="48"/>
      <c r="G195" s="28"/>
      <c r="H195" s="28"/>
      <c r="I195" s="49"/>
      <c r="J195" s="679"/>
      <c r="K195" s="594"/>
      <c r="L195" s="535"/>
      <c r="M195" s="623"/>
      <c r="N195" s="61" t="s">
        <v>185</v>
      </c>
      <c r="O195" s="63" t="s">
        <v>186</v>
      </c>
      <c r="P195" s="484"/>
      <c r="Q195" s="484"/>
      <c r="R195" s="484"/>
      <c r="S195" s="484"/>
      <c r="T195" s="484"/>
      <c r="U195" s="484"/>
      <c r="V195" s="484"/>
      <c r="W195" s="63" t="s">
        <v>187</v>
      </c>
      <c r="X195" s="64" t="b">
        <v>0</v>
      </c>
      <c r="Y195" s="276"/>
      <c r="Z195" s="647"/>
      <c r="AA195" s="647"/>
      <c r="AB195" s="647"/>
      <c r="AC195" s="647"/>
      <c r="AD195" s="647"/>
      <c r="AE195" s="647"/>
      <c r="AF195" s="647"/>
      <c r="AG195" s="647"/>
      <c r="AH195" s="647"/>
      <c r="AI195" s="647"/>
      <c r="AJ195" s="647"/>
      <c r="AK195" s="647"/>
      <c r="AL195" s="648"/>
      <c r="AM195" s="65" t="b">
        <v>0</v>
      </c>
      <c r="AN195" s="66" t="b">
        <v>0</v>
      </c>
      <c r="AO195" s="67" t="b">
        <v>0</v>
      </c>
      <c r="AP195" s="68" t="b">
        <v>0</v>
      </c>
      <c r="AQ195" s="69" t="b">
        <v>0</v>
      </c>
      <c r="AR195" s="70" t="b">
        <v>0</v>
      </c>
      <c r="AS195" s="69" t="b">
        <v>0</v>
      </c>
      <c r="AT195" s="112" t="b">
        <v>0</v>
      </c>
      <c r="AU195" s="71" t="b">
        <v>0</v>
      </c>
      <c r="AV195" s="810" t="s">
        <v>171</v>
      </c>
      <c r="AW195" s="811"/>
      <c r="AX195" s="71" t="b">
        <v>0</v>
      </c>
      <c r="AY195" s="810" t="s">
        <v>171</v>
      </c>
      <c r="AZ195" s="878"/>
      <c r="BA195" s="803"/>
    </row>
    <row r="196" spans="1:53" ht="12.95" customHeight="1">
      <c r="A196" s="163"/>
      <c r="B196" s="116"/>
      <c r="C196" s="116"/>
      <c r="D196" s="116"/>
      <c r="E196" s="117"/>
      <c r="F196" s="48"/>
      <c r="G196" s="28"/>
      <c r="H196" s="28"/>
      <c r="I196" s="49"/>
      <c r="J196" s="680" t="b">
        <v>0</v>
      </c>
      <c r="K196" s="592" t="b">
        <v>0</v>
      </c>
      <c r="L196" s="492" t="b">
        <v>0</v>
      </c>
      <c r="M196" s="660" t="b">
        <v>0</v>
      </c>
      <c r="N196" s="52" t="b">
        <v>0</v>
      </c>
      <c r="O196" s="53" t="s">
        <v>247</v>
      </c>
      <c r="P196" s="53"/>
      <c r="Q196" s="53"/>
      <c r="R196" s="53"/>
      <c r="S196" s="53"/>
      <c r="T196" s="53"/>
      <c r="U196" s="53"/>
      <c r="V196" s="53"/>
      <c r="W196" s="173"/>
      <c r="X196" s="72" t="s">
        <v>175</v>
      </c>
      <c r="Y196" s="280"/>
      <c r="Z196" s="645" t="s">
        <v>661</v>
      </c>
      <c r="AA196" s="645"/>
      <c r="AB196" s="645"/>
      <c r="AC196" s="645"/>
      <c r="AD196" s="645"/>
      <c r="AE196" s="645"/>
      <c r="AF196" s="645"/>
      <c r="AG196" s="645"/>
      <c r="AH196" s="645"/>
      <c r="AI196" s="645"/>
      <c r="AJ196" s="645"/>
      <c r="AK196" s="645"/>
      <c r="AL196" s="646"/>
      <c r="AM196" s="73" t="s">
        <v>176</v>
      </c>
      <c r="AN196" s="74" t="s">
        <v>177</v>
      </c>
      <c r="AO196" s="75" t="s">
        <v>178</v>
      </c>
      <c r="AP196" s="76" t="s">
        <v>179</v>
      </c>
      <c r="AQ196" s="76" t="s">
        <v>180</v>
      </c>
      <c r="AR196" s="76" t="s">
        <v>181</v>
      </c>
      <c r="AS196" s="76" t="s">
        <v>182</v>
      </c>
      <c r="AT196" s="113" t="s">
        <v>183</v>
      </c>
      <c r="AU196" s="78" t="b">
        <v>0</v>
      </c>
      <c r="AV196" s="800" t="s">
        <v>184</v>
      </c>
      <c r="AW196" s="801"/>
      <c r="AX196" s="78" t="b">
        <v>0</v>
      </c>
      <c r="AY196" s="800" t="s">
        <v>184</v>
      </c>
      <c r="AZ196" s="869"/>
      <c r="BA196" s="803" t="b">
        <f t="shared" si="22"/>
        <v>0</v>
      </c>
    </row>
    <row r="197" spans="1:53" ht="12.95" customHeight="1">
      <c r="A197" s="163"/>
      <c r="B197" s="116"/>
      <c r="C197" s="116"/>
      <c r="D197" s="116"/>
      <c r="E197" s="117"/>
      <c r="F197" s="24"/>
      <c r="G197" s="23"/>
      <c r="H197" s="23"/>
      <c r="I197" s="25"/>
      <c r="J197" s="686"/>
      <c r="K197" s="618"/>
      <c r="L197" s="596"/>
      <c r="M197" s="672"/>
      <c r="N197" s="26" t="s">
        <v>185</v>
      </c>
      <c r="O197" s="23" t="s">
        <v>186</v>
      </c>
      <c r="P197" s="553"/>
      <c r="Q197" s="553"/>
      <c r="R197" s="553"/>
      <c r="S197" s="553"/>
      <c r="T197" s="553"/>
      <c r="U197" s="553"/>
      <c r="V197" s="553"/>
      <c r="W197" s="161" t="s">
        <v>187</v>
      </c>
      <c r="X197" s="29" t="b">
        <v>0</v>
      </c>
      <c r="Y197" s="285"/>
      <c r="Z197" s="647"/>
      <c r="AA197" s="647"/>
      <c r="AB197" s="647"/>
      <c r="AC197" s="647"/>
      <c r="AD197" s="647"/>
      <c r="AE197" s="647"/>
      <c r="AF197" s="647"/>
      <c r="AG197" s="647"/>
      <c r="AH197" s="647"/>
      <c r="AI197" s="647"/>
      <c r="AJ197" s="647"/>
      <c r="AK197" s="647"/>
      <c r="AL197" s="648"/>
      <c r="AM197" s="153" t="b">
        <v>0</v>
      </c>
      <c r="AN197" s="154" t="b">
        <v>0</v>
      </c>
      <c r="AO197" s="155" t="b">
        <v>0</v>
      </c>
      <c r="AP197" s="156" t="b">
        <v>0</v>
      </c>
      <c r="AQ197" s="157" t="b">
        <v>0</v>
      </c>
      <c r="AR197" s="158" t="b">
        <v>0</v>
      </c>
      <c r="AS197" s="157" t="b">
        <v>0</v>
      </c>
      <c r="AT197" s="174" t="b">
        <v>0</v>
      </c>
      <c r="AU197" s="159" t="b">
        <v>0</v>
      </c>
      <c r="AV197" s="819" t="s">
        <v>171</v>
      </c>
      <c r="AW197" s="820"/>
      <c r="AX197" s="159" t="b">
        <v>0</v>
      </c>
      <c r="AY197" s="819" t="s">
        <v>171</v>
      </c>
      <c r="AZ197" s="880"/>
      <c r="BA197" s="803"/>
    </row>
    <row r="198" spans="1:53" ht="12.95" customHeight="1">
      <c r="A198" s="163"/>
      <c r="B198" s="116"/>
      <c r="C198" s="116"/>
      <c r="D198" s="116"/>
      <c r="E198" s="117"/>
      <c r="F198" s="48" t="s">
        <v>248</v>
      </c>
      <c r="G198" s="28"/>
      <c r="H198" s="28"/>
      <c r="I198" s="49"/>
      <c r="J198" s="680" t="b">
        <v>0</v>
      </c>
      <c r="K198" s="592" t="b">
        <v>0</v>
      </c>
      <c r="L198" s="592" t="b">
        <v>0</v>
      </c>
      <c r="M198" s="660" t="b">
        <v>0</v>
      </c>
      <c r="N198" s="39" t="b">
        <v>0</v>
      </c>
      <c r="O198" s="28" t="s">
        <v>249</v>
      </c>
      <c r="P198" s="40"/>
      <c r="Q198" s="40"/>
      <c r="R198" s="40"/>
      <c r="S198" s="40"/>
      <c r="T198" s="40"/>
      <c r="U198" s="40"/>
      <c r="V198" s="40"/>
      <c r="W198" s="175"/>
      <c r="X198" s="41" t="s">
        <v>175</v>
      </c>
      <c r="Y198" s="280"/>
      <c r="Z198" s="283" t="s">
        <v>535</v>
      </c>
      <c r="AA198" s="283"/>
      <c r="AB198" s="283"/>
      <c r="AC198" s="283"/>
      <c r="AD198" s="283"/>
      <c r="AE198" s="283"/>
      <c r="AF198" s="283"/>
      <c r="AG198" s="283"/>
      <c r="AH198" s="283"/>
      <c r="AI198" s="283"/>
      <c r="AJ198" s="283"/>
      <c r="AK198" s="283"/>
      <c r="AL198" s="284"/>
      <c r="AM198" s="73" t="s">
        <v>176</v>
      </c>
      <c r="AN198" s="74" t="s">
        <v>177</v>
      </c>
      <c r="AO198" s="75" t="s">
        <v>178</v>
      </c>
      <c r="AP198" s="76" t="s">
        <v>179</v>
      </c>
      <c r="AQ198" s="76" t="s">
        <v>180</v>
      </c>
      <c r="AR198" s="76" t="s">
        <v>181</v>
      </c>
      <c r="AS198" s="76" t="s">
        <v>182</v>
      </c>
      <c r="AT198" s="113" t="s">
        <v>183</v>
      </c>
      <c r="AU198" s="78" t="b">
        <v>0</v>
      </c>
      <c r="AV198" s="800" t="s">
        <v>184</v>
      </c>
      <c r="AW198" s="801"/>
      <c r="AX198" s="78" t="b">
        <v>0</v>
      </c>
      <c r="AY198" s="800" t="s">
        <v>184</v>
      </c>
      <c r="AZ198" s="869"/>
      <c r="BA198" s="803" t="b">
        <f t="shared" si="22"/>
        <v>0</v>
      </c>
    </row>
    <row r="199" spans="1:53" ht="12.95" customHeight="1">
      <c r="A199" s="163"/>
      <c r="B199" s="116"/>
      <c r="C199" s="116"/>
      <c r="D199" s="116"/>
      <c r="E199" s="117"/>
      <c r="F199" s="48"/>
      <c r="G199" s="28"/>
      <c r="H199" s="28"/>
      <c r="I199" s="49"/>
      <c r="J199" s="680"/>
      <c r="K199" s="592"/>
      <c r="L199" s="592"/>
      <c r="M199" s="660"/>
      <c r="N199" s="61" t="s">
        <v>185</v>
      </c>
      <c r="O199" s="63" t="s">
        <v>186</v>
      </c>
      <c r="P199" s="484"/>
      <c r="Q199" s="484"/>
      <c r="R199" s="484"/>
      <c r="S199" s="484"/>
      <c r="T199" s="484"/>
      <c r="U199" s="484"/>
      <c r="V199" s="484"/>
      <c r="W199" s="162" t="s">
        <v>187</v>
      </c>
      <c r="X199" s="64" t="b">
        <v>0</v>
      </c>
      <c r="Y199" s="285"/>
      <c r="Z199" s="287"/>
      <c r="AA199" s="287"/>
      <c r="AB199" s="287"/>
      <c r="AC199" s="287"/>
      <c r="AD199" s="287"/>
      <c r="AE199" s="287"/>
      <c r="AF199" s="287"/>
      <c r="AG199" s="287"/>
      <c r="AH199" s="287"/>
      <c r="AI199" s="287"/>
      <c r="AJ199" s="287"/>
      <c r="AK199" s="287"/>
      <c r="AL199" s="288"/>
      <c r="AM199" s="65" t="b">
        <v>0</v>
      </c>
      <c r="AN199" s="66" t="b">
        <v>0</v>
      </c>
      <c r="AO199" s="67" t="b">
        <v>0</v>
      </c>
      <c r="AP199" s="68" t="b">
        <v>0</v>
      </c>
      <c r="AQ199" s="69" t="b">
        <v>0</v>
      </c>
      <c r="AR199" s="70" t="b">
        <v>0</v>
      </c>
      <c r="AS199" s="69" t="b">
        <v>0</v>
      </c>
      <c r="AT199" s="112" t="b">
        <v>0</v>
      </c>
      <c r="AU199" s="71" t="b">
        <v>0</v>
      </c>
      <c r="AV199" s="810" t="s">
        <v>171</v>
      </c>
      <c r="AW199" s="811"/>
      <c r="AX199" s="71" t="b">
        <v>0</v>
      </c>
      <c r="AY199" s="810" t="s">
        <v>171</v>
      </c>
      <c r="AZ199" s="878"/>
      <c r="BA199" s="803"/>
    </row>
    <row r="200" spans="1:53" ht="12.95" customHeight="1">
      <c r="A200" s="163"/>
      <c r="B200" s="116"/>
      <c r="C200" s="116"/>
      <c r="D200" s="116"/>
      <c r="E200" s="117"/>
      <c r="F200" s="48"/>
      <c r="G200" s="28"/>
      <c r="H200" s="28"/>
      <c r="I200" s="49"/>
      <c r="J200" s="681" t="b">
        <v>0</v>
      </c>
      <c r="K200" s="649" t="b">
        <v>0</v>
      </c>
      <c r="L200" s="649" t="b">
        <v>0</v>
      </c>
      <c r="M200" s="659" t="b">
        <v>0</v>
      </c>
      <c r="N200" s="52" t="b">
        <v>0</v>
      </c>
      <c r="O200" s="53" t="s">
        <v>246</v>
      </c>
      <c r="P200" s="53"/>
      <c r="Q200" s="53"/>
      <c r="R200" s="53"/>
      <c r="S200" s="53"/>
      <c r="T200" s="53"/>
      <c r="U200" s="53"/>
      <c r="V200" s="53"/>
      <c r="W200" s="161"/>
      <c r="X200" s="72" t="s">
        <v>175</v>
      </c>
      <c r="Y200" s="282"/>
      <c r="Z200" s="28" t="s">
        <v>534</v>
      </c>
      <c r="AA200" s="28"/>
      <c r="AB200" s="28"/>
      <c r="AC200" s="28"/>
      <c r="AD200" s="28"/>
      <c r="AE200" s="28"/>
      <c r="AF200" s="28"/>
      <c r="AG200" s="28"/>
      <c r="AH200" s="28"/>
      <c r="AI200" s="28"/>
      <c r="AJ200" s="28"/>
      <c r="AK200" s="28"/>
      <c r="AL200" s="108"/>
      <c r="AM200" s="73" t="s">
        <v>176</v>
      </c>
      <c r="AN200" s="74" t="s">
        <v>177</v>
      </c>
      <c r="AO200" s="75" t="s">
        <v>178</v>
      </c>
      <c r="AP200" s="76" t="s">
        <v>179</v>
      </c>
      <c r="AQ200" s="76" t="s">
        <v>180</v>
      </c>
      <c r="AR200" s="76" t="s">
        <v>181</v>
      </c>
      <c r="AS200" s="76" t="s">
        <v>182</v>
      </c>
      <c r="AT200" s="113" t="s">
        <v>183</v>
      </c>
      <c r="AU200" s="78" t="b">
        <v>0</v>
      </c>
      <c r="AV200" s="800" t="s">
        <v>184</v>
      </c>
      <c r="AW200" s="801"/>
      <c r="AX200" s="78" t="b">
        <v>0</v>
      </c>
      <c r="AY200" s="800" t="s">
        <v>184</v>
      </c>
      <c r="AZ200" s="869"/>
      <c r="BA200" s="803" t="b">
        <f t="shared" si="22"/>
        <v>0</v>
      </c>
    </row>
    <row r="201" spans="1:53" ht="12.95" customHeight="1">
      <c r="A201" s="163"/>
      <c r="B201" s="116"/>
      <c r="C201" s="116"/>
      <c r="D201" s="116"/>
      <c r="E201" s="117"/>
      <c r="F201" s="48"/>
      <c r="G201" s="28"/>
      <c r="H201" s="28"/>
      <c r="I201" s="49"/>
      <c r="J201" s="681"/>
      <c r="K201" s="649"/>
      <c r="L201" s="649"/>
      <c r="M201" s="659"/>
      <c r="N201" s="61" t="s">
        <v>185</v>
      </c>
      <c r="O201" s="63" t="s">
        <v>186</v>
      </c>
      <c r="P201" s="484"/>
      <c r="Q201" s="484"/>
      <c r="R201" s="484"/>
      <c r="S201" s="484"/>
      <c r="T201" s="484"/>
      <c r="U201" s="484"/>
      <c r="V201" s="484"/>
      <c r="W201" s="161" t="s">
        <v>187</v>
      </c>
      <c r="X201" s="29" t="b">
        <v>0</v>
      </c>
      <c r="Y201" s="276"/>
      <c r="Z201" s="278"/>
      <c r="AA201" s="278"/>
      <c r="AB201" s="278"/>
      <c r="AC201" s="278"/>
      <c r="AD201" s="278"/>
      <c r="AE201" s="278"/>
      <c r="AF201" s="278"/>
      <c r="AG201" s="278"/>
      <c r="AH201" s="278"/>
      <c r="AI201" s="278"/>
      <c r="AJ201" s="278"/>
      <c r="AK201" s="278"/>
      <c r="AL201" s="279"/>
      <c r="AM201" s="30" t="b">
        <v>0</v>
      </c>
      <c r="AN201" s="31" t="b">
        <v>0</v>
      </c>
      <c r="AO201" s="32" t="b">
        <v>0</v>
      </c>
      <c r="AP201" s="33" t="b">
        <v>0</v>
      </c>
      <c r="AQ201" s="34" t="b">
        <v>0</v>
      </c>
      <c r="AR201" s="35" t="b">
        <v>0</v>
      </c>
      <c r="AS201" s="34" t="b">
        <v>0</v>
      </c>
      <c r="AT201" s="114" t="b">
        <v>0</v>
      </c>
      <c r="AU201" s="36" t="b">
        <v>0</v>
      </c>
      <c r="AV201" s="816" t="s">
        <v>171</v>
      </c>
      <c r="AW201" s="817"/>
      <c r="AX201" s="36" t="b">
        <v>0</v>
      </c>
      <c r="AY201" s="816" t="s">
        <v>171</v>
      </c>
      <c r="AZ201" s="875"/>
      <c r="BA201" s="803"/>
    </row>
    <row r="202" spans="1:53" ht="12.95" customHeight="1">
      <c r="A202" s="163"/>
      <c r="B202" s="116"/>
      <c r="C202" s="116"/>
      <c r="D202" s="116"/>
      <c r="E202" s="117"/>
      <c r="F202" s="48"/>
      <c r="G202" s="28"/>
      <c r="H202" s="28"/>
      <c r="I202" s="49"/>
      <c r="J202" s="681" t="b">
        <v>0</v>
      </c>
      <c r="K202" s="649" t="b">
        <v>0</v>
      </c>
      <c r="L202" s="649" t="b">
        <v>0</v>
      </c>
      <c r="M202" s="659" t="b">
        <v>0</v>
      </c>
      <c r="N202" s="52" t="b">
        <v>0</v>
      </c>
      <c r="O202" s="53" t="s">
        <v>250</v>
      </c>
      <c r="P202" s="53"/>
      <c r="Q202" s="53"/>
      <c r="R202" s="53"/>
      <c r="S202" s="53"/>
      <c r="T202" s="53"/>
      <c r="U202" s="53"/>
      <c r="V202" s="53"/>
      <c r="W202" s="173"/>
      <c r="X202" s="54" t="s">
        <v>175</v>
      </c>
      <c r="Y202" s="280"/>
      <c r="Z202" s="283" t="s">
        <v>533</v>
      </c>
      <c r="AA202" s="283"/>
      <c r="AB202" s="283"/>
      <c r="AC202" s="283"/>
      <c r="AD202" s="283"/>
      <c r="AE202" s="283"/>
      <c r="AF202" s="283"/>
      <c r="AG202" s="283"/>
      <c r="AH202" s="283"/>
      <c r="AI202" s="283"/>
      <c r="AJ202" s="283"/>
      <c r="AK202" s="283"/>
      <c r="AL202" s="284"/>
      <c r="AM202" s="55" t="s">
        <v>176</v>
      </c>
      <c r="AN202" s="56" t="s">
        <v>177</v>
      </c>
      <c r="AO202" s="57" t="s">
        <v>178</v>
      </c>
      <c r="AP202" s="58" t="s">
        <v>179</v>
      </c>
      <c r="AQ202" s="58" t="s">
        <v>180</v>
      </c>
      <c r="AR202" s="58" t="s">
        <v>181</v>
      </c>
      <c r="AS202" s="58" t="s">
        <v>182</v>
      </c>
      <c r="AT202" s="110" t="s">
        <v>183</v>
      </c>
      <c r="AU202" s="60" t="b">
        <v>0</v>
      </c>
      <c r="AV202" s="825" t="s">
        <v>184</v>
      </c>
      <c r="AW202" s="826"/>
      <c r="AX202" s="60" t="b">
        <v>0</v>
      </c>
      <c r="AY202" s="825" t="s">
        <v>184</v>
      </c>
      <c r="AZ202" s="877"/>
      <c r="BA202" s="803" t="b">
        <f t="shared" si="22"/>
        <v>0</v>
      </c>
    </row>
    <row r="203" spans="1:53" ht="12.95" customHeight="1">
      <c r="A203" s="163"/>
      <c r="B203" s="116"/>
      <c r="C203" s="116"/>
      <c r="D203" s="116"/>
      <c r="E203" s="117"/>
      <c r="F203" s="48"/>
      <c r="G203" s="28"/>
      <c r="H203" s="28"/>
      <c r="I203" s="49"/>
      <c r="J203" s="681"/>
      <c r="K203" s="649"/>
      <c r="L203" s="649"/>
      <c r="M203" s="659"/>
      <c r="N203" s="61" t="s">
        <v>185</v>
      </c>
      <c r="O203" s="63" t="s">
        <v>186</v>
      </c>
      <c r="P203" s="484"/>
      <c r="Q203" s="484"/>
      <c r="R203" s="484"/>
      <c r="S203" s="484"/>
      <c r="T203" s="484"/>
      <c r="U203" s="484"/>
      <c r="V203" s="484"/>
      <c r="W203" s="162" t="s">
        <v>187</v>
      </c>
      <c r="X203" s="64" t="b">
        <v>0</v>
      </c>
      <c r="Y203" s="285"/>
      <c r="Z203" s="287"/>
      <c r="AA203" s="287"/>
      <c r="AB203" s="287"/>
      <c r="AC203" s="287"/>
      <c r="AD203" s="287"/>
      <c r="AE203" s="287"/>
      <c r="AF203" s="287"/>
      <c r="AG203" s="287"/>
      <c r="AH203" s="287"/>
      <c r="AI203" s="287"/>
      <c r="AJ203" s="287"/>
      <c r="AK203" s="287"/>
      <c r="AL203" s="288"/>
      <c r="AM203" s="65" t="b">
        <v>0</v>
      </c>
      <c r="AN203" s="66" t="b">
        <v>0</v>
      </c>
      <c r="AO203" s="67" t="b">
        <v>0</v>
      </c>
      <c r="AP203" s="68" t="b">
        <v>0</v>
      </c>
      <c r="AQ203" s="69" t="b">
        <v>0</v>
      </c>
      <c r="AR203" s="70" t="b">
        <v>0</v>
      </c>
      <c r="AS203" s="69" t="b">
        <v>0</v>
      </c>
      <c r="AT203" s="112" t="b">
        <v>0</v>
      </c>
      <c r="AU203" s="71" t="b">
        <v>0</v>
      </c>
      <c r="AV203" s="810" t="s">
        <v>171</v>
      </c>
      <c r="AW203" s="811"/>
      <c r="AX203" s="71" t="b">
        <v>0</v>
      </c>
      <c r="AY203" s="810" t="s">
        <v>171</v>
      </c>
      <c r="AZ203" s="878"/>
      <c r="BA203" s="803"/>
    </row>
    <row r="204" spans="1:53" ht="12.95" customHeight="1">
      <c r="A204" s="163"/>
      <c r="B204" s="116"/>
      <c r="C204" s="116"/>
      <c r="D204" s="116"/>
      <c r="E204" s="117"/>
      <c r="F204" s="48"/>
      <c r="G204" s="28"/>
      <c r="H204" s="28"/>
      <c r="I204" s="49"/>
      <c r="J204" s="680" t="b">
        <v>0</v>
      </c>
      <c r="K204" s="592" t="b">
        <v>0</v>
      </c>
      <c r="L204" s="592" t="b">
        <v>0</v>
      </c>
      <c r="M204" s="660" t="b">
        <v>0</v>
      </c>
      <c r="N204" s="52" t="b">
        <v>0</v>
      </c>
      <c r="O204" s="53" t="s">
        <v>247</v>
      </c>
      <c r="P204" s="53"/>
      <c r="Q204" s="53"/>
      <c r="R204" s="53"/>
      <c r="S204" s="53"/>
      <c r="T204" s="53"/>
      <c r="U204" s="53"/>
      <c r="V204" s="53"/>
      <c r="W204" s="173"/>
      <c r="X204" s="54" t="s">
        <v>175</v>
      </c>
      <c r="Y204" s="282"/>
      <c r="Z204" s="28" t="s">
        <v>536</v>
      </c>
      <c r="AA204" s="28"/>
      <c r="AB204" s="28"/>
      <c r="AC204" s="28"/>
      <c r="AD204" s="28"/>
      <c r="AE204" s="28"/>
      <c r="AF204" s="28"/>
      <c r="AG204" s="28"/>
      <c r="AH204" s="28"/>
      <c r="AI204" s="28"/>
      <c r="AJ204" s="28"/>
      <c r="AK204" s="28"/>
      <c r="AL204" s="108"/>
      <c r="AM204" s="73" t="s">
        <v>176</v>
      </c>
      <c r="AN204" s="74" t="s">
        <v>177</v>
      </c>
      <c r="AO204" s="75" t="s">
        <v>178</v>
      </c>
      <c r="AP204" s="76" t="s">
        <v>179</v>
      </c>
      <c r="AQ204" s="76" t="s">
        <v>180</v>
      </c>
      <c r="AR204" s="76" t="s">
        <v>181</v>
      </c>
      <c r="AS204" s="76" t="s">
        <v>182</v>
      </c>
      <c r="AT204" s="113" t="s">
        <v>183</v>
      </c>
      <c r="AU204" s="78" t="b">
        <v>0</v>
      </c>
      <c r="AV204" s="800" t="s">
        <v>184</v>
      </c>
      <c r="AW204" s="801"/>
      <c r="AX204" s="78" t="b">
        <v>0</v>
      </c>
      <c r="AY204" s="800" t="s">
        <v>184</v>
      </c>
      <c r="AZ204" s="869"/>
      <c r="BA204" s="803" t="b">
        <f t="shared" si="22"/>
        <v>0</v>
      </c>
    </row>
    <row r="205" spans="1:53" ht="12.95" customHeight="1">
      <c r="A205" s="163"/>
      <c r="B205" s="116"/>
      <c r="C205" s="116"/>
      <c r="D205" s="116"/>
      <c r="E205" s="117"/>
      <c r="F205" s="48"/>
      <c r="G205" s="28"/>
      <c r="H205" s="28"/>
      <c r="I205" s="49"/>
      <c r="J205" s="686"/>
      <c r="K205" s="618"/>
      <c r="L205" s="618"/>
      <c r="M205" s="672"/>
      <c r="N205" s="50" t="s">
        <v>185</v>
      </c>
      <c r="O205" s="28" t="s">
        <v>186</v>
      </c>
      <c r="P205" s="484"/>
      <c r="Q205" s="484"/>
      <c r="R205" s="484"/>
      <c r="S205" s="484"/>
      <c r="T205" s="484"/>
      <c r="U205" s="484"/>
      <c r="V205" s="484"/>
      <c r="W205" s="161" t="s">
        <v>187</v>
      </c>
      <c r="X205" s="29" t="b">
        <v>0</v>
      </c>
      <c r="Y205" s="276"/>
      <c r="Z205" s="290" t="s">
        <v>537</v>
      </c>
      <c r="AA205" s="278"/>
      <c r="AB205" s="278"/>
      <c r="AC205" s="278"/>
      <c r="AD205" s="278"/>
      <c r="AE205" s="278"/>
      <c r="AF205" s="278"/>
      <c r="AG205" s="278"/>
      <c r="AH205" s="278"/>
      <c r="AI205" s="278"/>
      <c r="AJ205" s="278"/>
      <c r="AK205" s="278"/>
      <c r="AL205" s="279"/>
      <c r="AM205" s="30" t="b">
        <v>0</v>
      </c>
      <c r="AN205" s="31" t="b">
        <v>0</v>
      </c>
      <c r="AO205" s="32" t="b">
        <v>0</v>
      </c>
      <c r="AP205" s="33" t="b">
        <v>0</v>
      </c>
      <c r="AQ205" s="34" t="b">
        <v>0</v>
      </c>
      <c r="AR205" s="35" t="b">
        <v>0</v>
      </c>
      <c r="AS205" s="34" t="b">
        <v>0</v>
      </c>
      <c r="AT205" s="114" t="b">
        <v>0</v>
      </c>
      <c r="AU205" s="120" t="b">
        <v>0</v>
      </c>
      <c r="AV205" s="816" t="s">
        <v>171</v>
      </c>
      <c r="AW205" s="817"/>
      <c r="AX205" s="120" t="b">
        <v>0</v>
      </c>
      <c r="AY205" s="816" t="s">
        <v>171</v>
      </c>
      <c r="AZ205" s="875"/>
      <c r="BA205" s="803"/>
    </row>
    <row r="206" spans="1:53" ht="12.95" customHeight="1">
      <c r="A206" s="163"/>
      <c r="B206" s="116"/>
      <c r="C206" s="116"/>
      <c r="D206" s="116"/>
      <c r="E206" s="117"/>
      <c r="F206" s="100" t="s">
        <v>251</v>
      </c>
      <c r="G206" s="40"/>
      <c r="H206" s="40"/>
      <c r="I206" s="160"/>
      <c r="J206" s="680" t="b">
        <v>0</v>
      </c>
      <c r="K206" s="592" t="b">
        <v>0</v>
      </c>
      <c r="L206" s="492" t="b">
        <v>0</v>
      </c>
      <c r="M206" s="660" t="b">
        <v>0</v>
      </c>
      <c r="N206" s="85" t="b">
        <v>0</v>
      </c>
      <c r="O206" s="40" t="s">
        <v>507</v>
      </c>
      <c r="P206" s="40"/>
      <c r="Q206" s="40"/>
      <c r="R206" s="40"/>
      <c r="S206" s="40"/>
      <c r="T206" s="40"/>
      <c r="U206" s="40"/>
      <c r="V206" s="40"/>
      <c r="W206" s="175"/>
      <c r="X206" s="41" t="s">
        <v>175</v>
      </c>
      <c r="Y206" s="280"/>
      <c r="Z206" s="645" t="s">
        <v>580</v>
      </c>
      <c r="AA206" s="645"/>
      <c r="AB206" s="645"/>
      <c r="AC206" s="645"/>
      <c r="AD206" s="645"/>
      <c r="AE206" s="645"/>
      <c r="AF206" s="645"/>
      <c r="AG206" s="645"/>
      <c r="AH206" s="645"/>
      <c r="AI206" s="645"/>
      <c r="AJ206" s="645"/>
      <c r="AK206" s="645"/>
      <c r="AL206" s="646"/>
      <c r="AM206" s="101" t="s">
        <v>176</v>
      </c>
      <c r="AN206" s="102" t="s">
        <v>177</v>
      </c>
      <c r="AO206" s="103" t="s">
        <v>178</v>
      </c>
      <c r="AP206" s="104" t="s">
        <v>179</v>
      </c>
      <c r="AQ206" s="104" t="s">
        <v>180</v>
      </c>
      <c r="AR206" s="104" t="s">
        <v>181</v>
      </c>
      <c r="AS206" s="104" t="s">
        <v>182</v>
      </c>
      <c r="AT206" s="121" t="s">
        <v>183</v>
      </c>
      <c r="AU206" s="60" t="b">
        <v>0</v>
      </c>
      <c r="AV206" s="873" t="s">
        <v>184</v>
      </c>
      <c r="AW206" s="876"/>
      <c r="AX206" s="60" t="b">
        <v>0</v>
      </c>
      <c r="AY206" s="873" t="s">
        <v>184</v>
      </c>
      <c r="AZ206" s="874"/>
      <c r="BA206" s="803" t="b">
        <f t="shared" si="22"/>
        <v>0</v>
      </c>
    </row>
    <row r="207" spans="1:53" ht="12.95" customHeight="1">
      <c r="A207" s="163"/>
      <c r="B207" s="116"/>
      <c r="C207" s="116"/>
      <c r="D207" s="116"/>
      <c r="E207" s="117"/>
      <c r="F207" s="48"/>
      <c r="G207" s="28"/>
      <c r="H207" s="28"/>
      <c r="I207" s="49"/>
      <c r="J207" s="680"/>
      <c r="K207" s="592"/>
      <c r="L207" s="492"/>
      <c r="M207" s="660"/>
      <c r="N207" s="61" t="s">
        <v>185</v>
      </c>
      <c r="O207" s="63" t="s">
        <v>186</v>
      </c>
      <c r="P207" s="484"/>
      <c r="Q207" s="484"/>
      <c r="R207" s="484"/>
      <c r="S207" s="484"/>
      <c r="T207" s="484"/>
      <c r="U207" s="484"/>
      <c r="V207" s="484"/>
      <c r="W207" s="162" t="s">
        <v>187</v>
      </c>
      <c r="X207" s="64" t="b">
        <v>0</v>
      </c>
      <c r="Y207" s="276"/>
      <c r="Z207" s="653"/>
      <c r="AA207" s="653"/>
      <c r="AB207" s="653"/>
      <c r="AC207" s="653"/>
      <c r="AD207" s="653"/>
      <c r="AE207" s="653"/>
      <c r="AF207" s="653"/>
      <c r="AG207" s="653"/>
      <c r="AH207" s="653"/>
      <c r="AI207" s="653"/>
      <c r="AJ207" s="653"/>
      <c r="AK207" s="653"/>
      <c r="AL207" s="654"/>
      <c r="AM207" s="30" t="b">
        <v>0</v>
      </c>
      <c r="AN207" s="31" t="b">
        <v>0</v>
      </c>
      <c r="AO207" s="32" t="b">
        <v>0</v>
      </c>
      <c r="AP207" s="33" t="b">
        <v>0</v>
      </c>
      <c r="AQ207" s="34" t="b">
        <v>0</v>
      </c>
      <c r="AR207" s="35" t="b">
        <v>0</v>
      </c>
      <c r="AS207" s="34" t="b">
        <v>0</v>
      </c>
      <c r="AT207" s="114" t="b">
        <v>0</v>
      </c>
      <c r="AU207" s="36" t="b">
        <v>0</v>
      </c>
      <c r="AV207" s="816" t="s">
        <v>171</v>
      </c>
      <c r="AW207" s="829"/>
      <c r="AX207" s="36" t="b">
        <v>0</v>
      </c>
      <c r="AY207" s="816" t="s">
        <v>171</v>
      </c>
      <c r="AZ207" s="875"/>
      <c r="BA207" s="803"/>
    </row>
    <row r="208" spans="1:53" ht="12.95" customHeight="1">
      <c r="A208" s="163"/>
      <c r="B208" s="116"/>
      <c r="C208" s="116"/>
      <c r="D208" s="116"/>
      <c r="E208" s="117"/>
      <c r="F208" s="48"/>
      <c r="G208" s="28"/>
      <c r="H208" s="28"/>
      <c r="I208" s="49"/>
      <c r="J208" s="681" t="b">
        <v>0</v>
      </c>
      <c r="K208" s="649" t="b">
        <v>0</v>
      </c>
      <c r="L208" s="552" t="b">
        <v>0</v>
      </c>
      <c r="M208" s="659" t="b">
        <v>0</v>
      </c>
      <c r="N208" s="52" t="b">
        <v>0</v>
      </c>
      <c r="O208" s="53" t="s">
        <v>503</v>
      </c>
      <c r="P208" s="53"/>
      <c r="Q208" s="53"/>
      <c r="R208" s="53"/>
      <c r="S208" s="53"/>
      <c r="T208" s="53"/>
      <c r="U208" s="53"/>
      <c r="V208" s="53"/>
      <c r="W208" s="173"/>
      <c r="X208" s="54" t="s">
        <v>175</v>
      </c>
      <c r="Y208" s="294"/>
      <c r="Z208" s="647"/>
      <c r="AA208" s="647"/>
      <c r="AB208" s="647"/>
      <c r="AC208" s="647"/>
      <c r="AD208" s="647"/>
      <c r="AE208" s="647"/>
      <c r="AF208" s="647"/>
      <c r="AG208" s="647"/>
      <c r="AH208" s="647"/>
      <c r="AI208" s="647"/>
      <c r="AJ208" s="647"/>
      <c r="AK208" s="647"/>
      <c r="AL208" s="648"/>
      <c r="AM208" s="176" t="s">
        <v>176</v>
      </c>
      <c r="AN208" s="177" t="s">
        <v>177</v>
      </c>
      <c r="AO208" s="178" t="s">
        <v>178</v>
      </c>
      <c r="AP208" s="179" t="s">
        <v>179</v>
      </c>
      <c r="AQ208" s="179" t="s">
        <v>180</v>
      </c>
      <c r="AR208" s="179" t="s">
        <v>181</v>
      </c>
      <c r="AS208" s="179" t="s">
        <v>182</v>
      </c>
      <c r="AT208" s="180" t="s">
        <v>183</v>
      </c>
      <c r="AU208" s="181" t="b">
        <v>0</v>
      </c>
      <c r="AV208" s="822" t="s">
        <v>184</v>
      </c>
      <c r="AW208" s="823"/>
      <c r="AX208" s="181" t="b">
        <v>0</v>
      </c>
      <c r="AY208" s="822" t="s">
        <v>184</v>
      </c>
      <c r="AZ208" s="879"/>
      <c r="BA208" s="803" t="b">
        <f t="shared" si="22"/>
        <v>0</v>
      </c>
    </row>
    <row r="209" spans="1:53" ht="12.95" customHeight="1">
      <c r="A209" s="163"/>
      <c r="B209" s="116"/>
      <c r="C209" s="116"/>
      <c r="D209" s="116"/>
      <c r="E209" s="117"/>
      <c r="F209" s="48"/>
      <c r="G209" s="28"/>
      <c r="H209" s="28"/>
      <c r="I209" s="49"/>
      <c r="J209" s="681"/>
      <c r="K209" s="649"/>
      <c r="L209" s="552"/>
      <c r="M209" s="659"/>
      <c r="N209" s="61" t="s">
        <v>185</v>
      </c>
      <c r="O209" s="63" t="s">
        <v>186</v>
      </c>
      <c r="P209" s="484"/>
      <c r="Q209" s="484"/>
      <c r="R209" s="484"/>
      <c r="S209" s="484"/>
      <c r="T209" s="484"/>
      <c r="U209" s="484"/>
      <c r="V209" s="484"/>
      <c r="W209" s="162" t="s">
        <v>187</v>
      </c>
      <c r="X209" s="64" t="b">
        <v>0</v>
      </c>
      <c r="Y209" s="285"/>
      <c r="Z209" s="647" t="s">
        <v>564</v>
      </c>
      <c r="AA209" s="647"/>
      <c r="AB209" s="647"/>
      <c r="AC209" s="647"/>
      <c r="AD209" s="647"/>
      <c r="AE209" s="647"/>
      <c r="AF209" s="647"/>
      <c r="AG209" s="647"/>
      <c r="AH209" s="647"/>
      <c r="AI209" s="647"/>
      <c r="AJ209" s="647"/>
      <c r="AK209" s="647"/>
      <c r="AL209" s="648"/>
      <c r="AM209" s="30" t="b">
        <v>0</v>
      </c>
      <c r="AN209" s="31" t="b">
        <v>0</v>
      </c>
      <c r="AO209" s="32" t="b">
        <v>0</v>
      </c>
      <c r="AP209" s="33" t="b">
        <v>0</v>
      </c>
      <c r="AQ209" s="34" t="b">
        <v>0</v>
      </c>
      <c r="AR209" s="35" t="b">
        <v>0</v>
      </c>
      <c r="AS209" s="34" t="b">
        <v>0</v>
      </c>
      <c r="AT209" s="114" t="b">
        <v>0</v>
      </c>
      <c r="AU209" s="36" t="b">
        <v>0</v>
      </c>
      <c r="AV209" s="816" t="s">
        <v>171</v>
      </c>
      <c r="AW209" s="817"/>
      <c r="AX209" s="36" t="b">
        <v>0</v>
      </c>
      <c r="AY209" s="816" t="s">
        <v>171</v>
      </c>
      <c r="AZ209" s="875"/>
      <c r="BA209" s="803"/>
    </row>
    <row r="210" spans="1:53" ht="12.95" customHeight="1">
      <c r="A210" s="163"/>
      <c r="B210" s="116"/>
      <c r="C210" s="116"/>
      <c r="D210" s="116"/>
      <c r="E210" s="117"/>
      <c r="F210" s="48"/>
      <c r="G210" s="28"/>
      <c r="H210" s="28"/>
      <c r="I210" s="49"/>
      <c r="J210" s="681" t="b">
        <v>0</v>
      </c>
      <c r="K210" s="649" t="b">
        <v>0</v>
      </c>
      <c r="L210" s="552" t="b">
        <v>0</v>
      </c>
      <c r="M210" s="659" t="b">
        <v>0</v>
      </c>
      <c r="N210" s="52" t="b">
        <v>0</v>
      </c>
      <c r="O210" s="53" t="s">
        <v>246</v>
      </c>
      <c r="P210" s="53"/>
      <c r="Q210" s="53"/>
      <c r="R210" s="53"/>
      <c r="S210" s="53"/>
      <c r="T210" s="53"/>
      <c r="U210" s="53"/>
      <c r="V210" s="53"/>
      <c r="W210" s="173"/>
      <c r="X210" s="54" t="s">
        <v>175</v>
      </c>
      <c r="Y210" s="280"/>
      <c r="Z210" s="739" t="s">
        <v>565</v>
      </c>
      <c r="AA210" s="739"/>
      <c r="AB210" s="739"/>
      <c r="AC210" s="739"/>
      <c r="AD210" s="739"/>
      <c r="AE210" s="739"/>
      <c r="AF210" s="739"/>
      <c r="AG210" s="739"/>
      <c r="AH210" s="739"/>
      <c r="AI210" s="739"/>
      <c r="AJ210" s="739"/>
      <c r="AK210" s="739"/>
      <c r="AL210" s="740"/>
      <c r="AM210" s="55" t="s">
        <v>176</v>
      </c>
      <c r="AN210" s="56" t="s">
        <v>177</v>
      </c>
      <c r="AO210" s="57" t="s">
        <v>178</v>
      </c>
      <c r="AP210" s="58" t="s">
        <v>179</v>
      </c>
      <c r="AQ210" s="58" t="s">
        <v>180</v>
      </c>
      <c r="AR210" s="58" t="s">
        <v>181</v>
      </c>
      <c r="AS210" s="58" t="s">
        <v>182</v>
      </c>
      <c r="AT210" s="110" t="s">
        <v>183</v>
      </c>
      <c r="AU210" s="60" t="b">
        <v>0</v>
      </c>
      <c r="AV210" s="825" t="s">
        <v>184</v>
      </c>
      <c r="AW210" s="826"/>
      <c r="AX210" s="60" t="b">
        <v>0</v>
      </c>
      <c r="AY210" s="825" t="s">
        <v>184</v>
      </c>
      <c r="AZ210" s="877"/>
      <c r="BA210" s="803" t="b">
        <f t="shared" si="22"/>
        <v>0</v>
      </c>
    </row>
    <row r="211" spans="1:53" ht="12.95" customHeight="1">
      <c r="A211" s="163"/>
      <c r="B211" s="116"/>
      <c r="C211" s="116"/>
      <c r="D211" s="116"/>
      <c r="E211" s="117"/>
      <c r="F211" s="48"/>
      <c r="G211" s="28"/>
      <c r="H211" s="28"/>
      <c r="I211" s="49"/>
      <c r="J211" s="681"/>
      <c r="K211" s="649"/>
      <c r="L211" s="552"/>
      <c r="M211" s="659"/>
      <c r="N211" s="61" t="s">
        <v>185</v>
      </c>
      <c r="O211" s="63" t="s">
        <v>186</v>
      </c>
      <c r="P211" s="484"/>
      <c r="Q211" s="484"/>
      <c r="R211" s="484"/>
      <c r="S211" s="484"/>
      <c r="T211" s="484"/>
      <c r="U211" s="484"/>
      <c r="V211" s="484"/>
      <c r="W211" s="162" t="s">
        <v>187</v>
      </c>
      <c r="X211" s="64" t="b">
        <v>0</v>
      </c>
      <c r="Y211" s="285"/>
      <c r="Z211" s="739"/>
      <c r="AA211" s="739"/>
      <c r="AB211" s="739"/>
      <c r="AC211" s="739"/>
      <c r="AD211" s="739"/>
      <c r="AE211" s="739"/>
      <c r="AF211" s="739"/>
      <c r="AG211" s="739"/>
      <c r="AH211" s="739"/>
      <c r="AI211" s="739"/>
      <c r="AJ211" s="739"/>
      <c r="AK211" s="739"/>
      <c r="AL211" s="740"/>
      <c r="AM211" s="65" t="b">
        <v>0</v>
      </c>
      <c r="AN211" s="66" t="b">
        <v>0</v>
      </c>
      <c r="AO211" s="67" t="b">
        <v>0</v>
      </c>
      <c r="AP211" s="68" t="b">
        <v>0</v>
      </c>
      <c r="AQ211" s="69" t="b">
        <v>0</v>
      </c>
      <c r="AR211" s="70" t="b">
        <v>0</v>
      </c>
      <c r="AS211" s="69" t="b">
        <v>0</v>
      </c>
      <c r="AT211" s="112" t="b">
        <v>0</v>
      </c>
      <c r="AU211" s="71" t="b">
        <v>0</v>
      </c>
      <c r="AV211" s="810" t="s">
        <v>171</v>
      </c>
      <c r="AW211" s="811"/>
      <c r="AX211" s="71" t="b">
        <v>0</v>
      </c>
      <c r="AY211" s="810" t="s">
        <v>171</v>
      </c>
      <c r="AZ211" s="878"/>
      <c r="BA211" s="803"/>
    </row>
    <row r="212" spans="1:53" ht="12.95" customHeight="1">
      <c r="A212" s="163"/>
      <c r="B212" s="116"/>
      <c r="C212" s="116"/>
      <c r="D212" s="116"/>
      <c r="E212" s="117"/>
      <c r="F212" s="48"/>
      <c r="G212" s="28"/>
      <c r="H212" s="28"/>
      <c r="I212" s="49"/>
      <c r="J212" s="680" t="b">
        <v>0</v>
      </c>
      <c r="K212" s="592" t="b">
        <v>0</v>
      </c>
      <c r="L212" s="492" t="b">
        <v>0</v>
      </c>
      <c r="M212" s="660" t="b">
        <v>0</v>
      </c>
      <c r="N212" s="52" t="b">
        <v>0</v>
      </c>
      <c r="O212" s="53" t="s">
        <v>247</v>
      </c>
      <c r="P212" s="53"/>
      <c r="Q212" s="53"/>
      <c r="R212" s="53"/>
      <c r="S212" s="53"/>
      <c r="T212" s="53"/>
      <c r="U212" s="53"/>
      <c r="V212" s="53"/>
      <c r="W212" s="173"/>
      <c r="X212" s="54" t="s">
        <v>175</v>
      </c>
      <c r="Y212" s="280"/>
      <c r="Z212" s="739" t="s">
        <v>549</v>
      </c>
      <c r="AA212" s="739"/>
      <c r="AB212" s="739"/>
      <c r="AC212" s="739"/>
      <c r="AD212" s="739"/>
      <c r="AE212" s="739"/>
      <c r="AF212" s="739"/>
      <c r="AG212" s="739"/>
      <c r="AH212" s="739"/>
      <c r="AI212" s="739"/>
      <c r="AJ212" s="739"/>
      <c r="AK212" s="739"/>
      <c r="AL212" s="740"/>
      <c r="AM212" s="73" t="s">
        <v>176</v>
      </c>
      <c r="AN212" s="74" t="s">
        <v>177</v>
      </c>
      <c r="AO212" s="75" t="s">
        <v>178</v>
      </c>
      <c r="AP212" s="76" t="s">
        <v>179</v>
      </c>
      <c r="AQ212" s="76" t="s">
        <v>180</v>
      </c>
      <c r="AR212" s="76" t="s">
        <v>181</v>
      </c>
      <c r="AS212" s="76" t="s">
        <v>182</v>
      </c>
      <c r="AT212" s="113" t="s">
        <v>183</v>
      </c>
      <c r="AU212" s="78" t="b">
        <v>0</v>
      </c>
      <c r="AV212" s="800" t="s">
        <v>184</v>
      </c>
      <c r="AW212" s="801"/>
      <c r="AX212" s="78" t="b">
        <v>0</v>
      </c>
      <c r="AY212" s="800" t="s">
        <v>184</v>
      </c>
      <c r="AZ212" s="869"/>
      <c r="BA212" s="803" t="b">
        <f t="shared" si="22"/>
        <v>0</v>
      </c>
    </row>
    <row r="213" spans="1:53" ht="12.95" customHeight="1">
      <c r="A213" s="163"/>
      <c r="B213" s="116"/>
      <c r="C213" s="116"/>
      <c r="D213" s="116"/>
      <c r="E213" s="117"/>
      <c r="F213" s="24"/>
      <c r="G213" s="23"/>
      <c r="H213" s="23"/>
      <c r="I213" s="25"/>
      <c r="J213" s="686"/>
      <c r="K213" s="618"/>
      <c r="L213" s="596"/>
      <c r="M213" s="672"/>
      <c r="N213" s="26" t="s">
        <v>185</v>
      </c>
      <c r="O213" s="23" t="s">
        <v>186</v>
      </c>
      <c r="P213" s="503"/>
      <c r="Q213" s="503"/>
      <c r="R213" s="503"/>
      <c r="S213" s="503"/>
      <c r="T213" s="503"/>
      <c r="U213" s="503"/>
      <c r="V213" s="503"/>
      <c r="W213" s="152" t="s">
        <v>187</v>
      </c>
      <c r="X213" s="82" t="b">
        <v>0</v>
      </c>
      <c r="Y213" s="285"/>
      <c r="Z213" s="739"/>
      <c r="AA213" s="739"/>
      <c r="AB213" s="739"/>
      <c r="AC213" s="739"/>
      <c r="AD213" s="739"/>
      <c r="AE213" s="739"/>
      <c r="AF213" s="739"/>
      <c r="AG213" s="739"/>
      <c r="AH213" s="739"/>
      <c r="AI213" s="739"/>
      <c r="AJ213" s="739"/>
      <c r="AK213" s="739"/>
      <c r="AL213" s="740"/>
      <c r="AM213" s="65" t="b">
        <v>0</v>
      </c>
      <c r="AN213" s="66" t="b">
        <v>0</v>
      </c>
      <c r="AO213" s="67" t="b">
        <v>0</v>
      </c>
      <c r="AP213" s="68" t="b">
        <v>0</v>
      </c>
      <c r="AQ213" s="69" t="b">
        <v>0</v>
      </c>
      <c r="AR213" s="70" t="b">
        <v>0</v>
      </c>
      <c r="AS213" s="69" t="b">
        <v>0</v>
      </c>
      <c r="AT213" s="112" t="b">
        <v>0</v>
      </c>
      <c r="AU213" s="120" t="b">
        <v>0</v>
      </c>
      <c r="AV213" s="816" t="s">
        <v>171</v>
      </c>
      <c r="AW213" s="817"/>
      <c r="AX213" s="120" t="b">
        <v>0</v>
      </c>
      <c r="AY213" s="816" t="s">
        <v>171</v>
      </c>
      <c r="AZ213" s="875"/>
      <c r="BA213" s="803"/>
    </row>
    <row r="214" spans="1:53" ht="12.95" customHeight="1">
      <c r="A214" s="163"/>
      <c r="B214" s="116"/>
      <c r="C214" s="116"/>
      <c r="D214" s="116"/>
      <c r="E214" s="117"/>
      <c r="F214" s="48" t="s">
        <v>254</v>
      </c>
      <c r="G214" s="28"/>
      <c r="H214" s="28"/>
      <c r="I214" s="49"/>
      <c r="J214" s="678" t="b">
        <v>0</v>
      </c>
      <c r="K214" s="614" t="b">
        <v>0</v>
      </c>
      <c r="L214" s="532" t="b">
        <v>0</v>
      </c>
      <c r="M214" s="622" t="b">
        <v>0</v>
      </c>
      <c r="N214" s="39" t="b">
        <v>0</v>
      </c>
      <c r="O214" s="40" t="s">
        <v>507</v>
      </c>
      <c r="P214" s="28"/>
      <c r="Q214" s="28"/>
      <c r="R214" s="28"/>
      <c r="S214" s="28"/>
      <c r="T214" s="28"/>
      <c r="U214" s="28"/>
      <c r="V214" s="28"/>
      <c r="W214" s="161"/>
      <c r="X214" s="72" t="s">
        <v>175</v>
      </c>
      <c r="Y214" s="731" t="s">
        <v>550</v>
      </c>
      <c r="Z214" s="732"/>
      <c r="AA214" s="732"/>
      <c r="AB214" s="732"/>
      <c r="AC214" s="732"/>
      <c r="AD214" s="732"/>
      <c r="AE214" s="732"/>
      <c r="AF214" s="732"/>
      <c r="AG214" s="732"/>
      <c r="AH214" s="732"/>
      <c r="AI214" s="732"/>
      <c r="AJ214" s="732"/>
      <c r="AK214" s="732"/>
      <c r="AL214" s="733"/>
      <c r="AM214" s="101" t="s">
        <v>176</v>
      </c>
      <c r="AN214" s="102" t="s">
        <v>177</v>
      </c>
      <c r="AO214" s="103" t="s">
        <v>178</v>
      </c>
      <c r="AP214" s="104" t="s">
        <v>179</v>
      </c>
      <c r="AQ214" s="104" t="s">
        <v>180</v>
      </c>
      <c r="AR214" s="104" t="s">
        <v>181</v>
      </c>
      <c r="AS214" s="104" t="s">
        <v>182</v>
      </c>
      <c r="AT214" s="105" t="s">
        <v>183</v>
      </c>
      <c r="AU214" s="47" t="b">
        <v>0</v>
      </c>
      <c r="AV214" s="873" t="s">
        <v>184</v>
      </c>
      <c r="AW214" s="876"/>
      <c r="AX214" s="47" t="b">
        <v>0</v>
      </c>
      <c r="AY214" s="873" t="s">
        <v>184</v>
      </c>
      <c r="AZ214" s="874"/>
      <c r="BA214" s="803" t="b">
        <f t="shared" si="22"/>
        <v>0</v>
      </c>
    </row>
    <row r="215" spans="1:53" ht="12.95" customHeight="1">
      <c r="A215" s="163"/>
      <c r="B215" s="116"/>
      <c r="C215" s="116"/>
      <c r="D215" s="116"/>
      <c r="E215" s="117"/>
      <c r="F215" s="48"/>
      <c r="G215" s="28"/>
      <c r="H215" s="28"/>
      <c r="I215" s="49"/>
      <c r="J215" s="680"/>
      <c r="K215" s="592"/>
      <c r="L215" s="492"/>
      <c r="M215" s="660"/>
      <c r="N215" s="61" t="s">
        <v>185</v>
      </c>
      <c r="O215" s="63" t="s">
        <v>186</v>
      </c>
      <c r="P215" s="484"/>
      <c r="Q215" s="484"/>
      <c r="R215" s="484"/>
      <c r="S215" s="484"/>
      <c r="T215" s="484"/>
      <c r="U215" s="484"/>
      <c r="V215" s="484"/>
      <c r="W215" s="162" t="s">
        <v>187</v>
      </c>
      <c r="X215" s="64" t="b">
        <v>0</v>
      </c>
      <c r="Y215" s="734"/>
      <c r="Z215" s="573"/>
      <c r="AA215" s="573"/>
      <c r="AB215" s="573"/>
      <c r="AC215" s="573"/>
      <c r="AD215" s="573"/>
      <c r="AE215" s="573"/>
      <c r="AF215" s="573"/>
      <c r="AG215" s="573"/>
      <c r="AH215" s="573"/>
      <c r="AI215" s="573"/>
      <c r="AJ215" s="573"/>
      <c r="AK215" s="573"/>
      <c r="AL215" s="735"/>
      <c r="AM215" s="30" t="b">
        <v>0</v>
      </c>
      <c r="AN215" s="31" t="b">
        <v>0</v>
      </c>
      <c r="AO215" s="32" t="b">
        <v>0</v>
      </c>
      <c r="AP215" s="33" t="b">
        <v>0</v>
      </c>
      <c r="AQ215" s="34" t="b">
        <v>0</v>
      </c>
      <c r="AR215" s="35" t="b">
        <v>0</v>
      </c>
      <c r="AS215" s="34" t="b">
        <v>0</v>
      </c>
      <c r="AT215" s="35" t="b">
        <v>0</v>
      </c>
      <c r="AU215" s="36" t="b">
        <v>0</v>
      </c>
      <c r="AV215" s="816" t="s">
        <v>171</v>
      </c>
      <c r="AW215" s="829"/>
      <c r="AX215" s="36" t="b">
        <v>0</v>
      </c>
      <c r="AY215" s="816" t="s">
        <v>171</v>
      </c>
      <c r="AZ215" s="875"/>
      <c r="BA215" s="803"/>
    </row>
    <row r="216" spans="1:53" ht="12.95" customHeight="1">
      <c r="A216" s="163"/>
      <c r="B216" s="116"/>
      <c r="C216" s="116"/>
      <c r="D216" s="116"/>
      <c r="E216" s="117"/>
      <c r="F216" s="48"/>
      <c r="G216" s="28"/>
      <c r="H216" s="28"/>
      <c r="I216" s="49"/>
      <c r="J216" s="681" t="b">
        <v>0</v>
      </c>
      <c r="K216" s="649" t="b">
        <v>0</v>
      </c>
      <c r="L216" s="552" t="b">
        <v>0</v>
      </c>
      <c r="M216" s="659" t="b">
        <v>0</v>
      </c>
      <c r="N216" s="52" t="b">
        <v>0</v>
      </c>
      <c r="O216" s="53" t="s">
        <v>502</v>
      </c>
      <c r="P216" s="53"/>
      <c r="Q216" s="53"/>
      <c r="R216" s="53"/>
      <c r="S216" s="53"/>
      <c r="T216" s="53"/>
      <c r="U216" s="53"/>
      <c r="V216" s="53"/>
      <c r="W216" s="173"/>
      <c r="X216" s="54" t="s">
        <v>175</v>
      </c>
      <c r="Y216" s="734"/>
      <c r="Z216" s="573"/>
      <c r="AA216" s="573"/>
      <c r="AB216" s="573"/>
      <c r="AC216" s="573"/>
      <c r="AD216" s="573"/>
      <c r="AE216" s="573"/>
      <c r="AF216" s="573"/>
      <c r="AG216" s="573"/>
      <c r="AH216" s="573"/>
      <c r="AI216" s="573"/>
      <c r="AJ216" s="573"/>
      <c r="AK216" s="573"/>
      <c r="AL216" s="735"/>
      <c r="AM216" s="176" t="s">
        <v>176</v>
      </c>
      <c r="AN216" s="177" t="s">
        <v>177</v>
      </c>
      <c r="AO216" s="178" t="s">
        <v>178</v>
      </c>
      <c r="AP216" s="179" t="s">
        <v>179</v>
      </c>
      <c r="AQ216" s="179" t="s">
        <v>180</v>
      </c>
      <c r="AR216" s="179" t="s">
        <v>181</v>
      </c>
      <c r="AS216" s="179" t="s">
        <v>182</v>
      </c>
      <c r="AT216" s="182" t="s">
        <v>183</v>
      </c>
      <c r="AU216" s="181" t="b">
        <v>0</v>
      </c>
      <c r="AV216" s="822" t="s">
        <v>184</v>
      </c>
      <c r="AW216" s="823"/>
      <c r="AX216" s="181" t="b">
        <v>0</v>
      </c>
      <c r="AY216" s="822" t="s">
        <v>184</v>
      </c>
      <c r="AZ216" s="879"/>
      <c r="BA216" s="803" t="b">
        <f t="shared" si="22"/>
        <v>0</v>
      </c>
    </row>
    <row r="217" spans="1:53" ht="12.95" customHeight="1">
      <c r="A217" s="163"/>
      <c r="B217" s="116"/>
      <c r="C217" s="116"/>
      <c r="D217" s="116"/>
      <c r="E217" s="117"/>
      <c r="F217" s="48"/>
      <c r="G217" s="28"/>
      <c r="H217" s="28"/>
      <c r="I217" s="49"/>
      <c r="J217" s="681"/>
      <c r="K217" s="649"/>
      <c r="L217" s="552"/>
      <c r="M217" s="659"/>
      <c r="N217" s="61" t="s">
        <v>185</v>
      </c>
      <c r="O217" s="63" t="s">
        <v>186</v>
      </c>
      <c r="P217" s="484"/>
      <c r="Q217" s="484"/>
      <c r="R217" s="484"/>
      <c r="S217" s="484"/>
      <c r="T217" s="484"/>
      <c r="U217" s="484"/>
      <c r="V217" s="484"/>
      <c r="W217" s="162" t="s">
        <v>187</v>
      </c>
      <c r="X217" s="64" t="b">
        <v>0</v>
      </c>
      <c r="Y217" s="734"/>
      <c r="Z217" s="573"/>
      <c r="AA217" s="573"/>
      <c r="AB217" s="573"/>
      <c r="AC217" s="573"/>
      <c r="AD217" s="573"/>
      <c r="AE217" s="573"/>
      <c r="AF217" s="573"/>
      <c r="AG217" s="573"/>
      <c r="AH217" s="573"/>
      <c r="AI217" s="573"/>
      <c r="AJ217" s="573"/>
      <c r="AK217" s="573"/>
      <c r="AL217" s="735"/>
      <c r="AM217" s="165" t="b">
        <v>0</v>
      </c>
      <c r="AN217" s="166" t="b">
        <v>0</v>
      </c>
      <c r="AO217" s="167" t="b">
        <v>0</v>
      </c>
      <c r="AP217" s="168" t="b">
        <v>0</v>
      </c>
      <c r="AQ217" s="169" t="b">
        <v>0</v>
      </c>
      <c r="AR217" s="170" t="b">
        <v>0</v>
      </c>
      <c r="AS217" s="169" t="b">
        <v>0</v>
      </c>
      <c r="AT217" s="170" t="b">
        <v>0</v>
      </c>
      <c r="AU217" s="171" t="b">
        <v>0</v>
      </c>
      <c r="AV217" s="804" t="s">
        <v>171</v>
      </c>
      <c r="AW217" s="828"/>
      <c r="AX217" s="171" t="b">
        <v>0</v>
      </c>
      <c r="AY217" s="804" t="s">
        <v>171</v>
      </c>
      <c r="AZ217" s="868"/>
      <c r="BA217" s="803"/>
    </row>
    <row r="218" spans="1:53" ht="12.95" customHeight="1">
      <c r="A218" s="163"/>
      <c r="B218" s="116"/>
      <c r="C218" s="116"/>
      <c r="D218" s="116"/>
      <c r="E218" s="117"/>
      <c r="F218" s="48"/>
      <c r="G218" s="28"/>
      <c r="H218" s="28"/>
      <c r="I218" s="49"/>
      <c r="J218" s="681" t="b">
        <v>0</v>
      </c>
      <c r="K218" s="649" t="b">
        <v>0</v>
      </c>
      <c r="L218" s="552" t="b">
        <v>0</v>
      </c>
      <c r="M218" s="659" t="b">
        <v>0</v>
      </c>
      <c r="N218" s="52" t="b">
        <v>0</v>
      </c>
      <c r="O218" s="53" t="s">
        <v>504</v>
      </c>
      <c r="P218" s="53"/>
      <c r="Q218" s="53"/>
      <c r="R218" s="53"/>
      <c r="S218" s="53"/>
      <c r="T218" s="53"/>
      <c r="U218" s="53"/>
      <c r="V218" s="53"/>
      <c r="W218" s="173"/>
      <c r="X218" s="54" t="s">
        <v>175</v>
      </c>
      <c r="Y218" s="734"/>
      <c r="Z218" s="573"/>
      <c r="AA218" s="573"/>
      <c r="AB218" s="573"/>
      <c r="AC218" s="573"/>
      <c r="AD218" s="573"/>
      <c r="AE218" s="573"/>
      <c r="AF218" s="573"/>
      <c r="AG218" s="573"/>
      <c r="AH218" s="573"/>
      <c r="AI218" s="573"/>
      <c r="AJ218" s="573"/>
      <c r="AK218" s="573"/>
      <c r="AL218" s="735"/>
      <c r="AM218" s="73" t="s">
        <v>176</v>
      </c>
      <c r="AN218" s="74" t="s">
        <v>177</v>
      </c>
      <c r="AO218" s="75" t="s">
        <v>178</v>
      </c>
      <c r="AP218" s="76" t="s">
        <v>179</v>
      </c>
      <c r="AQ218" s="76" t="s">
        <v>180</v>
      </c>
      <c r="AR218" s="76" t="s">
        <v>181</v>
      </c>
      <c r="AS218" s="76" t="s">
        <v>182</v>
      </c>
      <c r="AT218" s="77" t="s">
        <v>183</v>
      </c>
      <c r="AU218" s="78" t="b">
        <v>0</v>
      </c>
      <c r="AV218" s="800" t="s">
        <v>184</v>
      </c>
      <c r="AW218" s="859"/>
      <c r="AX218" s="78" t="b">
        <v>0</v>
      </c>
      <c r="AY218" s="800" t="s">
        <v>184</v>
      </c>
      <c r="AZ218" s="869"/>
      <c r="BA218" s="803" t="b">
        <f t="shared" si="22"/>
        <v>0</v>
      </c>
    </row>
    <row r="219" spans="1:53" ht="12.95" customHeight="1">
      <c r="A219" s="163"/>
      <c r="B219" s="116"/>
      <c r="C219" s="116"/>
      <c r="D219" s="116"/>
      <c r="E219" s="117"/>
      <c r="F219" s="48"/>
      <c r="G219" s="28"/>
      <c r="H219" s="28"/>
      <c r="I219" s="49"/>
      <c r="J219" s="681"/>
      <c r="K219" s="649"/>
      <c r="L219" s="552"/>
      <c r="M219" s="659"/>
      <c r="N219" s="61" t="s">
        <v>185</v>
      </c>
      <c r="O219" s="63" t="s">
        <v>186</v>
      </c>
      <c r="P219" s="484"/>
      <c r="Q219" s="484"/>
      <c r="R219" s="484"/>
      <c r="S219" s="484"/>
      <c r="T219" s="484"/>
      <c r="U219" s="484"/>
      <c r="V219" s="484"/>
      <c r="W219" s="162" t="s">
        <v>187</v>
      </c>
      <c r="X219" s="64" t="b">
        <v>0</v>
      </c>
      <c r="Y219" s="734"/>
      <c r="Z219" s="573"/>
      <c r="AA219" s="573"/>
      <c r="AB219" s="573"/>
      <c r="AC219" s="573"/>
      <c r="AD219" s="573"/>
      <c r="AE219" s="573"/>
      <c r="AF219" s="573"/>
      <c r="AG219" s="573"/>
      <c r="AH219" s="573"/>
      <c r="AI219" s="573"/>
      <c r="AJ219" s="573"/>
      <c r="AK219" s="573"/>
      <c r="AL219" s="735"/>
      <c r="AM219" s="165" t="b">
        <v>0</v>
      </c>
      <c r="AN219" s="166" t="b">
        <v>0</v>
      </c>
      <c r="AO219" s="167" t="b">
        <v>0</v>
      </c>
      <c r="AP219" s="168" t="b">
        <v>0</v>
      </c>
      <c r="AQ219" s="169" t="b">
        <v>0</v>
      </c>
      <c r="AR219" s="170" t="b">
        <v>0</v>
      </c>
      <c r="AS219" s="169" t="b">
        <v>0</v>
      </c>
      <c r="AT219" s="170" t="b">
        <v>0</v>
      </c>
      <c r="AU219" s="171" t="b">
        <v>0</v>
      </c>
      <c r="AV219" s="804" t="s">
        <v>171</v>
      </c>
      <c r="AW219" s="828"/>
      <c r="AX219" s="171" t="b">
        <v>0</v>
      </c>
      <c r="AY219" s="804" t="s">
        <v>171</v>
      </c>
      <c r="AZ219" s="868"/>
      <c r="BA219" s="803"/>
    </row>
    <row r="220" spans="1:53" ht="12.95" customHeight="1">
      <c r="A220" s="163"/>
      <c r="B220" s="116"/>
      <c r="C220" s="116"/>
      <c r="D220" s="116"/>
      <c r="E220" s="117"/>
      <c r="F220" s="48"/>
      <c r="G220" s="28"/>
      <c r="H220" s="28"/>
      <c r="I220" s="49"/>
      <c r="J220" s="680" t="b">
        <v>0</v>
      </c>
      <c r="K220" s="592" t="b">
        <v>0</v>
      </c>
      <c r="L220" s="492" t="b">
        <v>0</v>
      </c>
      <c r="M220" s="660" t="b">
        <v>0</v>
      </c>
      <c r="N220" s="52" t="b">
        <v>0</v>
      </c>
      <c r="O220" s="53" t="s">
        <v>505</v>
      </c>
      <c r="P220" s="53"/>
      <c r="Q220" s="53"/>
      <c r="R220" s="53"/>
      <c r="S220" s="53"/>
      <c r="T220" s="53"/>
      <c r="U220" s="53"/>
      <c r="V220" s="53"/>
      <c r="W220" s="173"/>
      <c r="X220" s="54" t="s">
        <v>175</v>
      </c>
      <c r="Y220" s="734"/>
      <c r="Z220" s="573"/>
      <c r="AA220" s="573"/>
      <c r="AB220" s="573"/>
      <c r="AC220" s="573"/>
      <c r="AD220" s="573"/>
      <c r="AE220" s="573"/>
      <c r="AF220" s="573"/>
      <c r="AG220" s="573"/>
      <c r="AH220" s="573"/>
      <c r="AI220" s="573"/>
      <c r="AJ220" s="573"/>
      <c r="AK220" s="573"/>
      <c r="AL220" s="735"/>
      <c r="AM220" s="73" t="s">
        <v>176</v>
      </c>
      <c r="AN220" s="74" t="s">
        <v>177</v>
      </c>
      <c r="AO220" s="75" t="s">
        <v>178</v>
      </c>
      <c r="AP220" s="76" t="s">
        <v>179</v>
      </c>
      <c r="AQ220" s="76" t="s">
        <v>180</v>
      </c>
      <c r="AR220" s="76" t="s">
        <v>181</v>
      </c>
      <c r="AS220" s="76" t="s">
        <v>182</v>
      </c>
      <c r="AT220" s="77" t="s">
        <v>183</v>
      </c>
      <c r="AU220" s="78" t="b">
        <v>0</v>
      </c>
      <c r="AV220" s="800" t="s">
        <v>184</v>
      </c>
      <c r="AW220" s="801"/>
      <c r="AX220" s="78" t="b">
        <v>0</v>
      </c>
      <c r="AY220" s="800" t="s">
        <v>184</v>
      </c>
      <c r="AZ220" s="869"/>
      <c r="BA220" s="803" t="b">
        <f t="shared" si="22"/>
        <v>0</v>
      </c>
    </row>
    <row r="221" spans="1:53" ht="12.95" customHeight="1" thickBot="1">
      <c r="A221" s="183"/>
      <c r="B221" s="184"/>
      <c r="C221" s="184"/>
      <c r="D221" s="184"/>
      <c r="E221" s="185"/>
      <c r="F221" s="186"/>
      <c r="G221" s="187"/>
      <c r="H221" s="187"/>
      <c r="I221" s="188"/>
      <c r="J221" s="741"/>
      <c r="K221" s="742"/>
      <c r="L221" s="743"/>
      <c r="M221" s="744"/>
      <c r="N221" s="189" t="s">
        <v>185</v>
      </c>
      <c r="O221" s="187" t="s">
        <v>186</v>
      </c>
      <c r="P221" s="483"/>
      <c r="Q221" s="483"/>
      <c r="R221" s="483"/>
      <c r="S221" s="483"/>
      <c r="T221" s="483"/>
      <c r="U221" s="483"/>
      <c r="V221" s="483"/>
      <c r="W221" s="190" t="s">
        <v>187</v>
      </c>
      <c r="X221" s="191" t="b">
        <v>0</v>
      </c>
      <c r="Y221" s="736"/>
      <c r="Z221" s="737"/>
      <c r="AA221" s="737"/>
      <c r="AB221" s="737"/>
      <c r="AC221" s="737"/>
      <c r="AD221" s="737"/>
      <c r="AE221" s="737"/>
      <c r="AF221" s="737"/>
      <c r="AG221" s="737"/>
      <c r="AH221" s="737"/>
      <c r="AI221" s="737"/>
      <c r="AJ221" s="737"/>
      <c r="AK221" s="737"/>
      <c r="AL221" s="738"/>
      <c r="AM221" s="133" t="b">
        <v>0</v>
      </c>
      <c r="AN221" s="134" t="b">
        <v>0</v>
      </c>
      <c r="AO221" s="135" t="b">
        <v>0</v>
      </c>
      <c r="AP221" s="136" t="b">
        <v>0</v>
      </c>
      <c r="AQ221" s="137" t="b">
        <v>0</v>
      </c>
      <c r="AR221" s="138" t="b">
        <v>0</v>
      </c>
      <c r="AS221" s="137" t="b">
        <v>0</v>
      </c>
      <c r="AT221" s="138" t="b">
        <v>0</v>
      </c>
      <c r="AU221" s="139" t="b">
        <v>0</v>
      </c>
      <c r="AV221" s="870" t="s">
        <v>171</v>
      </c>
      <c r="AW221" s="871"/>
      <c r="AX221" s="139" t="b">
        <v>0</v>
      </c>
      <c r="AY221" s="870" t="s">
        <v>171</v>
      </c>
      <c r="AZ221" s="872"/>
      <c r="BA221" s="803"/>
    </row>
    <row r="222" spans="1:53" ht="6" customHeight="1">
      <c r="BA222" s="5"/>
    </row>
    <row r="223" spans="1:53" ht="20.100000000000001" customHeight="1">
      <c r="A223" s="4" t="s">
        <v>139</v>
      </c>
      <c r="AL223" s="6" t="s">
        <v>255</v>
      </c>
      <c r="AY223" s="6"/>
      <c r="AZ223" s="6" t="s">
        <v>255</v>
      </c>
      <c r="BA223" s="5"/>
    </row>
    <row r="224" spans="1:53" ht="15" customHeight="1">
      <c r="A224" s="4" t="s">
        <v>141</v>
      </c>
      <c r="F224" s="391" t="s">
        <v>698</v>
      </c>
      <c r="AL224" s="394" t="str">
        <f>"【 "&amp;$K$8&amp;" 】"</f>
        <v>【 ○○　○○　様邸新築工事 】</v>
      </c>
      <c r="AZ224" s="394" t="str">
        <f>"【 "&amp;$K$8&amp;" 】"</f>
        <v>【 ○○　○○　様邸新築工事 】</v>
      </c>
      <c r="BA224" s="5"/>
    </row>
    <row r="225" spans="1:53" ht="12.95" customHeight="1">
      <c r="A225" s="569" t="s">
        <v>142</v>
      </c>
      <c r="B225" s="570"/>
      <c r="C225" s="570"/>
      <c r="D225" s="570"/>
      <c r="E225" s="571"/>
      <c r="F225" s="569" t="s">
        <v>143</v>
      </c>
      <c r="G225" s="570"/>
      <c r="H225" s="570"/>
      <c r="I225" s="571"/>
      <c r="J225" s="578" t="s">
        <v>144</v>
      </c>
      <c r="K225" s="579"/>
      <c r="L225" s="579"/>
      <c r="M225" s="579"/>
      <c r="N225" s="579"/>
      <c r="O225" s="579"/>
      <c r="P225" s="579"/>
      <c r="Q225" s="579"/>
      <c r="R225" s="579"/>
      <c r="S225" s="579"/>
      <c r="T225" s="579"/>
      <c r="U225" s="579"/>
      <c r="V225" s="579"/>
      <c r="W225" s="579"/>
      <c r="X225" s="579"/>
      <c r="Y225" s="579"/>
      <c r="Z225" s="579"/>
      <c r="AA225" s="579"/>
      <c r="AB225" s="579"/>
      <c r="AC225" s="579"/>
      <c r="AD225" s="579"/>
      <c r="AE225" s="579"/>
      <c r="AF225" s="579"/>
      <c r="AG225" s="579"/>
      <c r="AH225" s="579"/>
      <c r="AI225" s="579"/>
      <c r="AJ225" s="579"/>
      <c r="AK225" s="579"/>
      <c r="AL225" s="580"/>
      <c r="AM225" s="569" t="s">
        <v>145</v>
      </c>
      <c r="AN225" s="570"/>
      <c r="AO225" s="570"/>
      <c r="AP225" s="570"/>
      <c r="AQ225" s="570"/>
      <c r="AR225" s="570"/>
      <c r="AS225" s="570"/>
      <c r="AT225" s="570"/>
      <c r="AU225" s="570"/>
      <c r="AV225" s="570"/>
      <c r="AW225" s="570"/>
      <c r="AX225" s="570"/>
      <c r="AY225" s="570"/>
      <c r="AZ225" s="571"/>
      <c r="BA225" s="858" t="s">
        <v>521</v>
      </c>
    </row>
    <row r="226" spans="1:53" ht="12.95" customHeight="1">
      <c r="A226" s="572"/>
      <c r="B226" s="573"/>
      <c r="C226" s="573"/>
      <c r="D226" s="573"/>
      <c r="E226" s="574"/>
      <c r="F226" s="572"/>
      <c r="G226" s="573"/>
      <c r="H226" s="573"/>
      <c r="I226" s="574"/>
      <c r="J226" s="581"/>
      <c r="K226" s="582"/>
      <c r="L226" s="582"/>
      <c r="M226" s="582"/>
      <c r="N226" s="582"/>
      <c r="O226" s="582"/>
      <c r="P226" s="582"/>
      <c r="Q226" s="582"/>
      <c r="R226" s="582"/>
      <c r="S226" s="582"/>
      <c r="T226" s="582"/>
      <c r="U226" s="582"/>
      <c r="V226" s="582"/>
      <c r="W226" s="582"/>
      <c r="X226" s="582"/>
      <c r="Y226" s="582"/>
      <c r="Z226" s="582"/>
      <c r="AA226" s="582"/>
      <c r="AB226" s="582"/>
      <c r="AC226" s="582"/>
      <c r="AD226" s="582"/>
      <c r="AE226" s="582"/>
      <c r="AF226" s="582"/>
      <c r="AG226" s="582"/>
      <c r="AH226" s="582"/>
      <c r="AI226" s="582"/>
      <c r="AJ226" s="582"/>
      <c r="AK226" s="582"/>
      <c r="AL226" s="583"/>
      <c r="AM226" s="855"/>
      <c r="AN226" s="856"/>
      <c r="AO226" s="856"/>
      <c r="AP226" s="856"/>
      <c r="AQ226" s="856"/>
      <c r="AR226" s="856"/>
      <c r="AS226" s="856"/>
      <c r="AT226" s="856"/>
      <c r="AU226" s="856"/>
      <c r="AV226" s="856"/>
      <c r="AW226" s="856"/>
      <c r="AX226" s="856"/>
      <c r="AY226" s="856"/>
      <c r="AZ226" s="857"/>
      <c r="BA226" s="858"/>
    </row>
    <row r="227" spans="1:53" ht="12.95" customHeight="1">
      <c r="A227" s="572"/>
      <c r="B227" s="573"/>
      <c r="C227" s="573"/>
      <c r="D227" s="573"/>
      <c r="E227" s="574"/>
      <c r="F227" s="572"/>
      <c r="G227" s="573"/>
      <c r="H227" s="573"/>
      <c r="I227" s="574"/>
      <c r="J227" s="584" t="s">
        <v>146</v>
      </c>
      <c r="K227" s="585"/>
      <c r="L227" s="585"/>
      <c r="M227" s="586"/>
      <c r="N227" s="725" t="s">
        <v>147</v>
      </c>
      <c r="O227" s="555" t="s">
        <v>148</v>
      </c>
      <c r="P227" s="556"/>
      <c r="Q227" s="556"/>
      <c r="R227" s="556"/>
      <c r="S227" s="556"/>
      <c r="T227" s="556"/>
      <c r="U227" s="556"/>
      <c r="V227" s="556"/>
      <c r="W227" s="557"/>
      <c r="X227" s="564" t="s">
        <v>149</v>
      </c>
      <c r="Y227" s="565" t="s">
        <v>150</v>
      </c>
      <c r="Z227" s="559"/>
      <c r="AA227" s="559"/>
      <c r="AB227" s="559"/>
      <c r="AC227" s="559"/>
      <c r="AD227" s="559"/>
      <c r="AE227" s="559"/>
      <c r="AF227" s="559"/>
      <c r="AG227" s="559"/>
      <c r="AH227" s="559"/>
      <c r="AI227" s="559"/>
      <c r="AJ227" s="559"/>
      <c r="AK227" s="559"/>
      <c r="AL227" s="566"/>
      <c r="AM227" s="842" t="s">
        <v>151</v>
      </c>
      <c r="AN227" s="556"/>
      <c r="AO227" s="556"/>
      <c r="AP227" s="556"/>
      <c r="AQ227" s="556"/>
      <c r="AR227" s="556"/>
      <c r="AS227" s="556"/>
      <c r="AT227" s="843"/>
      <c r="AU227" s="558" t="s">
        <v>152</v>
      </c>
      <c r="AV227" s="559"/>
      <c r="AW227" s="559"/>
      <c r="AX227" s="559"/>
      <c r="AY227" s="559"/>
      <c r="AZ227" s="846"/>
      <c r="BA227" s="858"/>
    </row>
    <row r="228" spans="1:53" ht="12.95" customHeight="1">
      <c r="A228" s="572"/>
      <c r="B228" s="573"/>
      <c r="C228" s="573"/>
      <c r="D228" s="573"/>
      <c r="E228" s="574"/>
      <c r="F228" s="572"/>
      <c r="G228" s="573"/>
      <c r="H228" s="573"/>
      <c r="I228" s="574"/>
      <c r="J228" s="510" t="s">
        <v>153</v>
      </c>
      <c r="K228" s="513" t="s">
        <v>154</v>
      </c>
      <c r="L228" s="513" t="s">
        <v>155</v>
      </c>
      <c r="M228" s="516" t="s">
        <v>156</v>
      </c>
      <c r="N228" s="726"/>
      <c r="O228" s="558"/>
      <c r="P228" s="559"/>
      <c r="Q228" s="559"/>
      <c r="R228" s="559"/>
      <c r="S228" s="559"/>
      <c r="T228" s="559"/>
      <c r="U228" s="559"/>
      <c r="V228" s="559"/>
      <c r="W228" s="560"/>
      <c r="X228" s="564"/>
      <c r="Y228" s="565"/>
      <c r="Z228" s="559"/>
      <c r="AA228" s="559"/>
      <c r="AB228" s="559"/>
      <c r="AC228" s="559"/>
      <c r="AD228" s="559"/>
      <c r="AE228" s="559"/>
      <c r="AF228" s="559"/>
      <c r="AG228" s="559"/>
      <c r="AH228" s="559"/>
      <c r="AI228" s="559"/>
      <c r="AJ228" s="559"/>
      <c r="AK228" s="559"/>
      <c r="AL228" s="566"/>
      <c r="AM228" s="844"/>
      <c r="AN228" s="585"/>
      <c r="AO228" s="585"/>
      <c r="AP228" s="585"/>
      <c r="AQ228" s="585"/>
      <c r="AR228" s="585"/>
      <c r="AS228" s="585"/>
      <c r="AT228" s="845"/>
      <c r="AU228" s="584"/>
      <c r="AV228" s="585"/>
      <c r="AW228" s="585"/>
      <c r="AX228" s="585"/>
      <c r="AY228" s="585"/>
      <c r="AZ228" s="845"/>
      <c r="BA228" s="858"/>
    </row>
    <row r="229" spans="1:53" ht="12.95" customHeight="1">
      <c r="A229" s="572"/>
      <c r="B229" s="573"/>
      <c r="C229" s="573"/>
      <c r="D229" s="573"/>
      <c r="E229" s="574"/>
      <c r="F229" s="572"/>
      <c r="G229" s="573"/>
      <c r="H229" s="573"/>
      <c r="I229" s="574"/>
      <c r="J229" s="511"/>
      <c r="K229" s="514"/>
      <c r="L229" s="514"/>
      <c r="M229" s="517"/>
      <c r="N229" s="726"/>
      <c r="O229" s="558"/>
      <c r="P229" s="559"/>
      <c r="Q229" s="559"/>
      <c r="R229" s="559"/>
      <c r="S229" s="559"/>
      <c r="T229" s="559"/>
      <c r="U229" s="559"/>
      <c r="V229" s="559"/>
      <c r="W229" s="560"/>
      <c r="X229" s="564"/>
      <c r="Y229" s="565"/>
      <c r="Z229" s="559"/>
      <c r="AA229" s="559"/>
      <c r="AB229" s="559"/>
      <c r="AC229" s="559"/>
      <c r="AD229" s="559"/>
      <c r="AE229" s="559"/>
      <c r="AF229" s="559"/>
      <c r="AG229" s="559"/>
      <c r="AH229" s="559"/>
      <c r="AI229" s="559"/>
      <c r="AJ229" s="559"/>
      <c r="AK229" s="559"/>
      <c r="AL229" s="566"/>
      <c r="AM229" s="838" t="s">
        <v>157</v>
      </c>
      <c r="AN229" s="840" t="s">
        <v>158</v>
      </c>
      <c r="AO229" s="847" t="s">
        <v>159</v>
      </c>
      <c r="AP229" s="848"/>
      <c r="AQ229" s="848"/>
      <c r="AR229" s="848"/>
      <c r="AS229" s="848"/>
      <c r="AT229" s="849"/>
      <c r="AU229" s="847" t="s">
        <v>160</v>
      </c>
      <c r="AV229" s="848"/>
      <c r="AW229" s="850"/>
      <c r="AX229" s="851" t="s">
        <v>161</v>
      </c>
      <c r="AY229" s="848"/>
      <c r="AZ229" s="849"/>
      <c r="BA229" s="858"/>
    </row>
    <row r="230" spans="1:53" ht="14.1" customHeight="1">
      <c r="A230" s="572"/>
      <c r="B230" s="573"/>
      <c r="C230" s="573"/>
      <c r="D230" s="573"/>
      <c r="E230" s="574"/>
      <c r="F230" s="572"/>
      <c r="G230" s="573"/>
      <c r="H230" s="573"/>
      <c r="I230" s="574"/>
      <c r="J230" s="511"/>
      <c r="K230" s="514"/>
      <c r="L230" s="514"/>
      <c r="M230" s="517"/>
      <c r="N230" s="726"/>
      <c r="O230" s="558"/>
      <c r="P230" s="559"/>
      <c r="Q230" s="559"/>
      <c r="R230" s="559"/>
      <c r="S230" s="559"/>
      <c r="T230" s="559"/>
      <c r="U230" s="559"/>
      <c r="V230" s="559"/>
      <c r="W230" s="560"/>
      <c r="X230" s="564"/>
      <c r="Y230" s="565"/>
      <c r="Z230" s="559"/>
      <c r="AA230" s="559"/>
      <c r="AB230" s="559"/>
      <c r="AC230" s="559"/>
      <c r="AD230" s="559"/>
      <c r="AE230" s="559"/>
      <c r="AF230" s="559"/>
      <c r="AG230" s="559"/>
      <c r="AH230" s="559"/>
      <c r="AI230" s="559"/>
      <c r="AJ230" s="559"/>
      <c r="AK230" s="559"/>
      <c r="AL230" s="566"/>
      <c r="AM230" s="839"/>
      <c r="AN230" s="841"/>
      <c r="AO230" s="852" t="s">
        <v>162</v>
      </c>
      <c r="AP230" s="834" t="s">
        <v>163</v>
      </c>
      <c r="AQ230" s="834" t="s">
        <v>164</v>
      </c>
      <c r="AR230" s="834" t="s">
        <v>165</v>
      </c>
      <c r="AS230" s="834" t="s">
        <v>166</v>
      </c>
      <c r="AT230" s="834" t="s">
        <v>167</v>
      </c>
      <c r="AU230" s="836" t="s">
        <v>168</v>
      </c>
      <c r="AV230" s="860" t="s">
        <v>169</v>
      </c>
      <c r="AW230" s="861"/>
      <c r="AX230" s="836" t="s">
        <v>168</v>
      </c>
      <c r="AY230" s="860" t="s">
        <v>169</v>
      </c>
      <c r="AZ230" s="861"/>
      <c r="BA230" s="858"/>
    </row>
    <row r="231" spans="1:53" ht="14.1" customHeight="1">
      <c r="A231" s="572"/>
      <c r="B231" s="573"/>
      <c r="C231" s="573"/>
      <c r="D231" s="573"/>
      <c r="E231" s="574"/>
      <c r="F231" s="572"/>
      <c r="G231" s="573"/>
      <c r="H231" s="573"/>
      <c r="I231" s="574"/>
      <c r="J231" s="512"/>
      <c r="K231" s="515"/>
      <c r="L231" s="515"/>
      <c r="M231" s="518"/>
      <c r="N231" s="726"/>
      <c r="O231" s="558"/>
      <c r="P231" s="559"/>
      <c r="Q231" s="559"/>
      <c r="R231" s="559"/>
      <c r="S231" s="559"/>
      <c r="T231" s="559"/>
      <c r="U231" s="559"/>
      <c r="V231" s="559"/>
      <c r="W231" s="560"/>
      <c r="X231" s="564"/>
      <c r="Y231" s="565"/>
      <c r="Z231" s="559"/>
      <c r="AA231" s="559"/>
      <c r="AB231" s="559"/>
      <c r="AC231" s="559"/>
      <c r="AD231" s="559"/>
      <c r="AE231" s="559"/>
      <c r="AF231" s="559"/>
      <c r="AG231" s="559"/>
      <c r="AH231" s="559"/>
      <c r="AI231" s="559"/>
      <c r="AJ231" s="559"/>
      <c r="AK231" s="559"/>
      <c r="AL231" s="566"/>
      <c r="AM231" s="839"/>
      <c r="AN231" s="841"/>
      <c r="AO231" s="853"/>
      <c r="AP231" s="835"/>
      <c r="AQ231" s="835"/>
      <c r="AR231" s="835"/>
      <c r="AS231" s="835"/>
      <c r="AT231" s="835"/>
      <c r="AU231" s="837"/>
      <c r="AV231" s="862" t="s">
        <v>170</v>
      </c>
      <c r="AW231" s="863"/>
      <c r="AX231" s="837"/>
      <c r="AY231" s="862" t="s">
        <v>170</v>
      </c>
      <c r="AZ231" s="863"/>
      <c r="BA231" s="858"/>
    </row>
    <row r="232" spans="1:53" ht="14.1" customHeight="1" thickBot="1">
      <c r="A232" s="572"/>
      <c r="B232" s="573"/>
      <c r="C232" s="573"/>
      <c r="D232" s="573"/>
      <c r="E232" s="574"/>
      <c r="F232" s="572"/>
      <c r="G232" s="573"/>
      <c r="H232" s="573"/>
      <c r="I232" s="574"/>
      <c r="J232" s="147">
        <v>1</v>
      </c>
      <c r="K232" s="148">
        <v>2</v>
      </c>
      <c r="L232" s="148">
        <v>3</v>
      </c>
      <c r="M232" s="149">
        <v>4</v>
      </c>
      <c r="N232" s="727"/>
      <c r="O232" s="728"/>
      <c r="P232" s="729"/>
      <c r="Q232" s="729"/>
      <c r="R232" s="729"/>
      <c r="S232" s="729"/>
      <c r="T232" s="729"/>
      <c r="U232" s="729"/>
      <c r="V232" s="729"/>
      <c r="W232" s="730"/>
      <c r="X232" s="564"/>
      <c r="Y232" s="565"/>
      <c r="Z232" s="559"/>
      <c r="AA232" s="559"/>
      <c r="AB232" s="559"/>
      <c r="AC232" s="559"/>
      <c r="AD232" s="559"/>
      <c r="AE232" s="559"/>
      <c r="AF232" s="559"/>
      <c r="AG232" s="559"/>
      <c r="AH232" s="559"/>
      <c r="AI232" s="559"/>
      <c r="AJ232" s="559"/>
      <c r="AK232" s="559"/>
      <c r="AL232" s="566"/>
      <c r="AM232" s="839"/>
      <c r="AN232" s="841"/>
      <c r="AO232" s="853"/>
      <c r="AP232" s="835"/>
      <c r="AQ232" s="835"/>
      <c r="AR232" s="835"/>
      <c r="AS232" s="835"/>
      <c r="AT232" s="835"/>
      <c r="AU232" s="837"/>
      <c r="AV232" s="864" t="s">
        <v>171</v>
      </c>
      <c r="AW232" s="865"/>
      <c r="AX232" s="837"/>
      <c r="AY232" s="864" t="s">
        <v>171</v>
      </c>
      <c r="AZ232" s="865"/>
      <c r="BA232" s="858"/>
    </row>
    <row r="233" spans="1:53" ht="12.95" customHeight="1">
      <c r="A233" s="712" t="s">
        <v>200</v>
      </c>
      <c r="B233" s="713"/>
      <c r="C233" s="713"/>
      <c r="D233" s="714"/>
      <c r="E233" s="715" t="s">
        <v>201</v>
      </c>
      <c r="F233" s="192" t="s">
        <v>256</v>
      </c>
      <c r="G233" s="193"/>
      <c r="H233" s="193"/>
      <c r="I233" s="194"/>
      <c r="J233" s="716" t="b">
        <v>0</v>
      </c>
      <c r="K233" s="717" t="b">
        <v>0</v>
      </c>
      <c r="L233" s="718" t="b">
        <v>0</v>
      </c>
      <c r="M233" s="719" t="b">
        <v>0</v>
      </c>
      <c r="N233" s="233" t="b">
        <v>0</v>
      </c>
      <c r="O233" s="193" t="s">
        <v>252</v>
      </c>
      <c r="P233" s="193"/>
      <c r="Q233" s="193"/>
      <c r="R233" s="193"/>
      <c r="S233" s="193"/>
      <c r="T233" s="193"/>
      <c r="U233" s="193"/>
      <c r="V233" s="193"/>
      <c r="W233" s="193"/>
      <c r="X233" s="14" t="s">
        <v>175</v>
      </c>
      <c r="Y233" s="275"/>
      <c r="Z233" s="723" t="s">
        <v>566</v>
      </c>
      <c r="AA233" s="723"/>
      <c r="AB233" s="723"/>
      <c r="AC233" s="723"/>
      <c r="AD233" s="723"/>
      <c r="AE233" s="723"/>
      <c r="AF233" s="723"/>
      <c r="AG233" s="723"/>
      <c r="AH233" s="723"/>
      <c r="AI233" s="723"/>
      <c r="AJ233" s="723"/>
      <c r="AK233" s="723"/>
      <c r="AL233" s="724"/>
      <c r="AM233" s="15" t="s">
        <v>176</v>
      </c>
      <c r="AN233" s="16" t="s">
        <v>177</v>
      </c>
      <c r="AO233" s="17" t="s">
        <v>178</v>
      </c>
      <c r="AP233" s="18" t="s">
        <v>179</v>
      </c>
      <c r="AQ233" s="18" t="s">
        <v>180</v>
      </c>
      <c r="AR233" s="18" t="s">
        <v>181</v>
      </c>
      <c r="AS233" s="18" t="s">
        <v>182</v>
      </c>
      <c r="AT233" s="19" t="s">
        <v>183</v>
      </c>
      <c r="AU233" s="20" t="b">
        <v>0</v>
      </c>
      <c r="AV233" s="885" t="s">
        <v>184</v>
      </c>
      <c r="AW233" s="886"/>
      <c r="AX233" s="21" t="b">
        <v>0</v>
      </c>
      <c r="AY233" s="885" t="s">
        <v>184</v>
      </c>
      <c r="AZ233" s="887"/>
      <c r="BA233" s="803" t="b">
        <f>IF(OR(X234, AU233, AX233), TRUE,FALSE)</f>
        <v>0</v>
      </c>
    </row>
    <row r="234" spans="1:53" ht="12.95" customHeight="1">
      <c r="A234" s="699"/>
      <c r="B234" s="497"/>
      <c r="C234" s="497"/>
      <c r="D234" s="601"/>
      <c r="E234" s="525"/>
      <c r="F234" s="48"/>
      <c r="G234" s="28"/>
      <c r="H234" s="28"/>
      <c r="I234" s="49"/>
      <c r="J234" s="680"/>
      <c r="K234" s="592"/>
      <c r="L234" s="492"/>
      <c r="M234" s="660"/>
      <c r="N234" s="50" t="s">
        <v>185</v>
      </c>
      <c r="O234" s="28" t="s">
        <v>186</v>
      </c>
      <c r="P234" s="484"/>
      <c r="Q234" s="484"/>
      <c r="R234" s="484"/>
      <c r="S234" s="484"/>
      <c r="T234" s="484"/>
      <c r="U234" s="484"/>
      <c r="V234" s="484"/>
      <c r="W234" s="28" t="s">
        <v>187</v>
      </c>
      <c r="X234" s="29" t="b">
        <v>0</v>
      </c>
      <c r="Y234" s="276"/>
      <c r="Z234" s="721"/>
      <c r="AA234" s="721"/>
      <c r="AB234" s="721"/>
      <c r="AC234" s="721"/>
      <c r="AD234" s="721"/>
      <c r="AE234" s="721"/>
      <c r="AF234" s="721"/>
      <c r="AG234" s="721"/>
      <c r="AH234" s="721"/>
      <c r="AI234" s="721"/>
      <c r="AJ234" s="721"/>
      <c r="AK234" s="721"/>
      <c r="AL234" s="722"/>
      <c r="AM234" s="30" t="b">
        <v>0</v>
      </c>
      <c r="AN234" s="31" t="b">
        <v>0</v>
      </c>
      <c r="AO234" s="32" t="b">
        <v>0</v>
      </c>
      <c r="AP234" s="33" t="b">
        <v>0</v>
      </c>
      <c r="AQ234" s="34" t="b">
        <v>0</v>
      </c>
      <c r="AR234" s="35" t="b">
        <v>0</v>
      </c>
      <c r="AS234" s="34" t="b">
        <v>0</v>
      </c>
      <c r="AT234" s="35" t="b">
        <v>0</v>
      </c>
      <c r="AU234" s="36" t="b">
        <v>0</v>
      </c>
      <c r="AV234" s="816" t="s">
        <v>171</v>
      </c>
      <c r="AW234" s="829"/>
      <c r="AX234" s="37" t="b">
        <v>0</v>
      </c>
      <c r="AY234" s="816" t="s">
        <v>171</v>
      </c>
      <c r="AZ234" s="875"/>
      <c r="BA234" s="803"/>
    </row>
    <row r="235" spans="1:53" ht="12.95" customHeight="1">
      <c r="A235" s="699"/>
      <c r="B235" s="497"/>
      <c r="C235" s="497"/>
      <c r="D235" s="601"/>
      <c r="E235" s="720">
        <f>表示項目選択・建物情報!$E$14</f>
        <v>3</v>
      </c>
      <c r="F235" s="48"/>
      <c r="G235" s="28"/>
      <c r="H235" s="28"/>
      <c r="I235" s="49"/>
      <c r="J235" s="681" t="b">
        <v>0</v>
      </c>
      <c r="K235" s="649" t="b">
        <v>0</v>
      </c>
      <c r="L235" s="552" t="b">
        <v>0</v>
      </c>
      <c r="M235" s="659" t="b">
        <v>0</v>
      </c>
      <c r="N235" s="52" t="b">
        <v>0</v>
      </c>
      <c r="O235" s="53" t="s">
        <v>246</v>
      </c>
      <c r="P235" s="53"/>
      <c r="Q235" s="53"/>
      <c r="R235" s="53"/>
      <c r="S235" s="53"/>
      <c r="T235" s="53"/>
      <c r="U235" s="53"/>
      <c r="V235" s="53"/>
      <c r="W235" s="53"/>
      <c r="X235" s="54" t="s">
        <v>175</v>
      </c>
      <c r="Y235" s="280"/>
      <c r="Z235" s="721" t="s">
        <v>567</v>
      </c>
      <c r="AA235" s="721"/>
      <c r="AB235" s="721"/>
      <c r="AC235" s="721"/>
      <c r="AD235" s="721"/>
      <c r="AE235" s="721"/>
      <c r="AF235" s="721"/>
      <c r="AG235" s="721"/>
      <c r="AH235" s="721"/>
      <c r="AI235" s="721"/>
      <c r="AJ235" s="721"/>
      <c r="AK235" s="721"/>
      <c r="AL235" s="722"/>
      <c r="AM235" s="176" t="s">
        <v>176</v>
      </c>
      <c r="AN235" s="177" t="s">
        <v>177</v>
      </c>
      <c r="AO235" s="178" t="s">
        <v>178</v>
      </c>
      <c r="AP235" s="179" t="s">
        <v>179</v>
      </c>
      <c r="AQ235" s="179" t="s">
        <v>180</v>
      </c>
      <c r="AR235" s="179" t="s">
        <v>181</v>
      </c>
      <c r="AS235" s="179" t="s">
        <v>182</v>
      </c>
      <c r="AT235" s="182" t="s">
        <v>183</v>
      </c>
      <c r="AU235" s="181" t="b">
        <v>0</v>
      </c>
      <c r="AV235" s="822" t="s">
        <v>184</v>
      </c>
      <c r="AW235" s="823"/>
      <c r="AX235" s="181" t="b">
        <v>0</v>
      </c>
      <c r="AY235" s="825" t="s">
        <v>184</v>
      </c>
      <c r="AZ235" s="877"/>
      <c r="BA235" s="803" t="b">
        <f t="shared" ref="BA235:BA279" si="23">IF(OR(X236, AU235, AX235), TRUE,FALSE)</f>
        <v>0</v>
      </c>
    </row>
    <row r="236" spans="1:53" ht="12.95" customHeight="1">
      <c r="A236" s="699"/>
      <c r="B236" s="497"/>
      <c r="C236" s="497"/>
      <c r="D236" s="601"/>
      <c r="E236" s="720"/>
      <c r="F236" s="48"/>
      <c r="G236" s="28"/>
      <c r="H236" s="28"/>
      <c r="I236" s="49"/>
      <c r="J236" s="681"/>
      <c r="K236" s="649"/>
      <c r="L236" s="552"/>
      <c r="M236" s="659"/>
      <c r="N236" s="61" t="s">
        <v>185</v>
      </c>
      <c r="O236" s="63" t="s">
        <v>186</v>
      </c>
      <c r="P236" s="484"/>
      <c r="Q236" s="484"/>
      <c r="R236" s="484"/>
      <c r="S236" s="484"/>
      <c r="T236" s="484"/>
      <c r="U236" s="484"/>
      <c r="V236" s="484"/>
      <c r="W236" s="63" t="s">
        <v>187</v>
      </c>
      <c r="X236" s="29" t="b">
        <v>0</v>
      </c>
      <c r="Y236" s="285"/>
      <c r="Z236" s="721"/>
      <c r="AA236" s="721"/>
      <c r="AB236" s="721"/>
      <c r="AC236" s="721"/>
      <c r="AD236" s="721"/>
      <c r="AE236" s="721"/>
      <c r="AF236" s="721"/>
      <c r="AG236" s="721"/>
      <c r="AH236" s="721"/>
      <c r="AI236" s="721"/>
      <c r="AJ236" s="721"/>
      <c r="AK236" s="721"/>
      <c r="AL236" s="722"/>
      <c r="AM236" s="65" t="b">
        <v>0</v>
      </c>
      <c r="AN236" s="66" t="b">
        <v>0</v>
      </c>
      <c r="AO236" s="67" t="b">
        <v>0</v>
      </c>
      <c r="AP236" s="68" t="b">
        <v>0</v>
      </c>
      <c r="AQ236" s="69" t="b">
        <v>0</v>
      </c>
      <c r="AR236" s="70" t="b">
        <v>0</v>
      </c>
      <c r="AS236" s="69" t="b">
        <v>0</v>
      </c>
      <c r="AT236" s="70" t="b">
        <v>0</v>
      </c>
      <c r="AU236" s="71" t="b">
        <v>0</v>
      </c>
      <c r="AV236" s="810" t="s">
        <v>171</v>
      </c>
      <c r="AW236" s="811"/>
      <c r="AX236" s="71" t="b">
        <v>0</v>
      </c>
      <c r="AY236" s="810" t="s">
        <v>171</v>
      </c>
      <c r="AZ236" s="878"/>
      <c r="BA236" s="803"/>
    </row>
    <row r="237" spans="1:53" ht="12.95" customHeight="1">
      <c r="A237" s="699" t="s">
        <v>205</v>
      </c>
      <c r="B237" s="497"/>
      <c r="C237" s="497"/>
      <c r="D237" s="601"/>
      <c r="E237" s="700" t="s">
        <v>201</v>
      </c>
      <c r="F237" s="48"/>
      <c r="G237" s="28"/>
      <c r="H237" s="28"/>
      <c r="I237" s="49"/>
      <c r="J237" s="681" t="b">
        <v>0</v>
      </c>
      <c r="K237" s="649" t="b">
        <v>0</v>
      </c>
      <c r="L237" s="552" t="b">
        <v>0</v>
      </c>
      <c r="M237" s="659" t="b">
        <v>0</v>
      </c>
      <c r="N237" s="52" t="b">
        <v>0</v>
      </c>
      <c r="O237" s="53" t="s">
        <v>253</v>
      </c>
      <c r="P237" s="53"/>
      <c r="Q237" s="53"/>
      <c r="R237" s="53"/>
      <c r="S237" s="53"/>
      <c r="T237" s="53"/>
      <c r="U237" s="53"/>
      <c r="V237" s="53"/>
      <c r="W237" s="53"/>
      <c r="X237" s="54" t="s">
        <v>175</v>
      </c>
      <c r="Y237" s="291" t="s">
        <v>175</v>
      </c>
      <c r="Z237" s="645" t="s">
        <v>608</v>
      </c>
      <c r="AA237" s="645"/>
      <c r="AB237" s="645"/>
      <c r="AC237" s="645"/>
      <c r="AD237" s="645"/>
      <c r="AE237" s="645"/>
      <c r="AF237" s="645"/>
      <c r="AG237" s="645"/>
      <c r="AH237" s="645"/>
      <c r="AI237" s="645"/>
      <c r="AJ237" s="645"/>
      <c r="AK237" s="645"/>
      <c r="AL237" s="646"/>
      <c r="AM237" s="73" t="s">
        <v>176</v>
      </c>
      <c r="AN237" s="74" t="s">
        <v>177</v>
      </c>
      <c r="AO237" s="75" t="s">
        <v>178</v>
      </c>
      <c r="AP237" s="76" t="s">
        <v>179</v>
      </c>
      <c r="AQ237" s="76" t="s">
        <v>180</v>
      </c>
      <c r="AR237" s="76" t="s">
        <v>181</v>
      </c>
      <c r="AS237" s="76" t="s">
        <v>182</v>
      </c>
      <c r="AT237" s="77" t="s">
        <v>183</v>
      </c>
      <c r="AU237" s="78" t="b">
        <v>0</v>
      </c>
      <c r="AV237" s="800" t="s">
        <v>184</v>
      </c>
      <c r="AW237" s="859"/>
      <c r="AX237" s="78" t="b">
        <v>0</v>
      </c>
      <c r="AY237" s="800" t="s">
        <v>184</v>
      </c>
      <c r="AZ237" s="869"/>
      <c r="BA237" s="803" t="b">
        <f t="shared" si="23"/>
        <v>0</v>
      </c>
    </row>
    <row r="238" spans="1:53" ht="12.95" customHeight="1">
      <c r="A238" s="699"/>
      <c r="B238" s="497"/>
      <c r="C238" s="497"/>
      <c r="D238" s="601"/>
      <c r="E238" s="525"/>
      <c r="F238" s="48"/>
      <c r="G238" s="28"/>
      <c r="H238" s="28"/>
      <c r="I238" s="49"/>
      <c r="J238" s="681"/>
      <c r="K238" s="649"/>
      <c r="L238" s="552"/>
      <c r="M238" s="659"/>
      <c r="N238" s="61" t="s">
        <v>185</v>
      </c>
      <c r="O238" s="63" t="s">
        <v>186</v>
      </c>
      <c r="P238" s="484"/>
      <c r="Q238" s="484"/>
      <c r="R238" s="484"/>
      <c r="S238" s="484"/>
      <c r="T238" s="484"/>
      <c r="U238" s="484"/>
      <c r="V238" s="484"/>
      <c r="W238" s="63" t="s">
        <v>187</v>
      </c>
      <c r="X238" s="64" t="b">
        <v>0</v>
      </c>
      <c r="Y238" s="276"/>
      <c r="Z238" s="639" t="s">
        <v>609</v>
      </c>
      <c r="AA238" s="639"/>
      <c r="AB238" s="639"/>
      <c r="AC238" s="639"/>
      <c r="AD238" s="639"/>
      <c r="AE238" s="639"/>
      <c r="AF238" s="639"/>
      <c r="AG238" s="639"/>
      <c r="AH238" s="639"/>
      <c r="AI238" s="639"/>
      <c r="AJ238" s="639"/>
      <c r="AK238" s="639"/>
      <c r="AL238" s="640"/>
      <c r="AM238" s="30" t="b">
        <v>0</v>
      </c>
      <c r="AN238" s="31" t="b">
        <v>0</v>
      </c>
      <c r="AO238" s="32" t="b">
        <v>0</v>
      </c>
      <c r="AP238" s="33" t="b">
        <v>0</v>
      </c>
      <c r="AQ238" s="34" t="b">
        <v>0</v>
      </c>
      <c r="AR238" s="35" t="b">
        <v>0</v>
      </c>
      <c r="AS238" s="34" t="b">
        <v>0</v>
      </c>
      <c r="AT238" s="35" t="b">
        <v>0</v>
      </c>
      <c r="AU238" s="36" t="b">
        <v>0</v>
      </c>
      <c r="AV238" s="816" t="s">
        <v>171</v>
      </c>
      <c r="AW238" s="829"/>
      <c r="AX238" s="36" t="b">
        <v>0</v>
      </c>
      <c r="AY238" s="816" t="s">
        <v>171</v>
      </c>
      <c r="AZ238" s="875"/>
      <c r="BA238" s="803"/>
    </row>
    <row r="239" spans="1:53" ht="12.95" customHeight="1">
      <c r="A239" s="699"/>
      <c r="B239" s="497"/>
      <c r="C239" s="497"/>
      <c r="D239" s="601"/>
      <c r="E239" s="704" t="str">
        <f>表示項目選択・建物情報!$E$15</f>
        <v>-</v>
      </c>
      <c r="F239" s="48"/>
      <c r="G239" s="28"/>
      <c r="H239" s="28"/>
      <c r="I239" s="49"/>
      <c r="J239" s="680" t="b">
        <v>0</v>
      </c>
      <c r="K239" s="592" t="b">
        <v>0</v>
      </c>
      <c r="L239" s="492" t="b">
        <v>0</v>
      </c>
      <c r="M239" s="660" t="b">
        <v>0</v>
      </c>
      <c r="N239" s="39" t="b">
        <v>0</v>
      </c>
      <c r="O239" s="28" t="s">
        <v>247</v>
      </c>
      <c r="P239" s="28"/>
      <c r="Q239" s="28"/>
      <c r="R239" s="28"/>
      <c r="S239" s="28"/>
      <c r="T239" s="28"/>
      <c r="U239" s="28"/>
      <c r="V239" s="28"/>
      <c r="W239" s="28"/>
      <c r="X239" s="72" t="s">
        <v>175</v>
      </c>
      <c r="Y239" s="280"/>
      <c r="Z239" s="721" t="s">
        <v>540</v>
      </c>
      <c r="AA239" s="721"/>
      <c r="AB239" s="721"/>
      <c r="AC239" s="721"/>
      <c r="AD239" s="721"/>
      <c r="AE239" s="721"/>
      <c r="AF239" s="721"/>
      <c r="AG239" s="721"/>
      <c r="AH239" s="721"/>
      <c r="AI239" s="721"/>
      <c r="AJ239" s="721"/>
      <c r="AK239" s="721"/>
      <c r="AL239" s="722"/>
      <c r="AM239" s="55" t="s">
        <v>176</v>
      </c>
      <c r="AN239" s="56" t="s">
        <v>177</v>
      </c>
      <c r="AO239" s="57" t="s">
        <v>178</v>
      </c>
      <c r="AP239" s="58" t="s">
        <v>179</v>
      </c>
      <c r="AQ239" s="58" t="s">
        <v>180</v>
      </c>
      <c r="AR239" s="58" t="s">
        <v>181</v>
      </c>
      <c r="AS239" s="58" t="s">
        <v>182</v>
      </c>
      <c r="AT239" s="59" t="s">
        <v>183</v>
      </c>
      <c r="AU239" s="60" t="b">
        <v>0</v>
      </c>
      <c r="AV239" s="825" t="s">
        <v>184</v>
      </c>
      <c r="AW239" s="826"/>
      <c r="AX239" s="60" t="b">
        <v>0</v>
      </c>
      <c r="AY239" s="825" t="s">
        <v>184</v>
      </c>
      <c r="AZ239" s="877"/>
      <c r="BA239" s="803" t="b">
        <f t="shared" si="23"/>
        <v>0</v>
      </c>
    </row>
    <row r="240" spans="1:53" ht="12.95" customHeight="1">
      <c r="A240" s="699"/>
      <c r="B240" s="497"/>
      <c r="C240" s="497"/>
      <c r="D240" s="601"/>
      <c r="E240" s="705"/>
      <c r="F240" s="48"/>
      <c r="G240" s="28"/>
      <c r="H240" s="28"/>
      <c r="I240" s="49"/>
      <c r="J240" s="680"/>
      <c r="K240" s="592"/>
      <c r="L240" s="492"/>
      <c r="M240" s="660"/>
      <c r="N240" s="50" t="s">
        <v>185</v>
      </c>
      <c r="O240" s="28" t="s">
        <v>186</v>
      </c>
      <c r="P240" s="484"/>
      <c r="Q240" s="484"/>
      <c r="R240" s="484"/>
      <c r="S240" s="484"/>
      <c r="T240" s="484"/>
      <c r="U240" s="484"/>
      <c r="V240" s="484"/>
      <c r="W240" s="28" t="s">
        <v>187</v>
      </c>
      <c r="X240" s="64" t="b">
        <v>0</v>
      </c>
      <c r="Y240" s="285"/>
      <c r="Z240" s="721"/>
      <c r="AA240" s="721"/>
      <c r="AB240" s="721"/>
      <c r="AC240" s="721"/>
      <c r="AD240" s="721"/>
      <c r="AE240" s="721"/>
      <c r="AF240" s="721"/>
      <c r="AG240" s="721"/>
      <c r="AH240" s="721"/>
      <c r="AI240" s="721"/>
      <c r="AJ240" s="721"/>
      <c r="AK240" s="721"/>
      <c r="AL240" s="722"/>
      <c r="AM240" s="30" t="b">
        <v>0</v>
      </c>
      <c r="AN240" s="31" t="b">
        <v>0</v>
      </c>
      <c r="AO240" s="32" t="b">
        <v>0</v>
      </c>
      <c r="AP240" s="33" t="b">
        <v>0</v>
      </c>
      <c r="AQ240" s="34" t="b">
        <v>0</v>
      </c>
      <c r="AR240" s="35" t="b">
        <v>0</v>
      </c>
      <c r="AS240" s="34" t="b">
        <v>0</v>
      </c>
      <c r="AT240" s="35" t="b">
        <v>0</v>
      </c>
      <c r="AU240" s="36" t="b">
        <v>0</v>
      </c>
      <c r="AV240" s="816" t="s">
        <v>171</v>
      </c>
      <c r="AW240" s="817"/>
      <c r="AX240" s="36" t="b">
        <v>0</v>
      </c>
      <c r="AY240" s="816" t="s">
        <v>171</v>
      </c>
      <c r="AZ240" s="875"/>
      <c r="BA240" s="803"/>
    </row>
    <row r="241" spans="1:53" ht="12.95" customHeight="1">
      <c r="A241" s="706" t="s">
        <v>516</v>
      </c>
      <c r="B241" s="707"/>
      <c r="C241" s="707"/>
      <c r="D241" s="707"/>
      <c r="E241" s="708" t="s">
        <v>515</v>
      </c>
      <c r="F241" s="100" t="s">
        <v>257</v>
      </c>
      <c r="G241" s="40"/>
      <c r="H241" s="40"/>
      <c r="I241" s="160"/>
      <c r="J241" s="678" t="b">
        <v>0</v>
      </c>
      <c r="K241" s="614" t="b">
        <v>0</v>
      </c>
      <c r="L241" s="614" t="b">
        <v>0</v>
      </c>
      <c r="M241" s="622" t="b">
        <v>0</v>
      </c>
      <c r="N241" s="85" t="b">
        <v>0</v>
      </c>
      <c r="O241" s="40" t="s">
        <v>258</v>
      </c>
      <c r="P241" s="40"/>
      <c r="Q241" s="40"/>
      <c r="R241" s="40"/>
      <c r="S241" s="40"/>
      <c r="T241" s="40"/>
      <c r="U241" s="40"/>
      <c r="V241" s="40"/>
      <c r="W241" s="40"/>
      <c r="X241" s="41" t="s">
        <v>175</v>
      </c>
      <c r="Y241" s="282"/>
      <c r="Z241" s="627" t="s">
        <v>551</v>
      </c>
      <c r="AA241" s="627"/>
      <c r="AB241" s="627"/>
      <c r="AC241" s="627"/>
      <c r="AD241" s="627"/>
      <c r="AE241" s="627"/>
      <c r="AF241" s="627"/>
      <c r="AG241" s="627"/>
      <c r="AH241" s="627"/>
      <c r="AI241" s="627"/>
      <c r="AJ241" s="627"/>
      <c r="AK241" s="627"/>
      <c r="AL241" s="628"/>
      <c r="AM241" s="86" t="s">
        <v>176</v>
      </c>
      <c r="AN241" s="87" t="s">
        <v>177</v>
      </c>
      <c r="AO241" s="88" t="s">
        <v>178</v>
      </c>
      <c r="AP241" s="89" t="s">
        <v>179</v>
      </c>
      <c r="AQ241" s="89" t="s">
        <v>180</v>
      </c>
      <c r="AR241" s="89" t="s">
        <v>181</v>
      </c>
      <c r="AS241" s="89" t="s">
        <v>182</v>
      </c>
      <c r="AT241" s="90" t="s">
        <v>183</v>
      </c>
      <c r="AU241" s="91" t="b">
        <v>0</v>
      </c>
      <c r="AV241" s="807" t="s">
        <v>184</v>
      </c>
      <c r="AW241" s="808"/>
      <c r="AX241" s="91" t="b">
        <v>0</v>
      </c>
      <c r="AY241" s="807" t="s">
        <v>184</v>
      </c>
      <c r="AZ241" s="881"/>
      <c r="BA241" s="803" t="b">
        <f t="shared" si="23"/>
        <v>0</v>
      </c>
    </row>
    <row r="242" spans="1:53" ht="12.95" customHeight="1">
      <c r="A242" s="706"/>
      <c r="B242" s="707"/>
      <c r="C242" s="707"/>
      <c r="D242" s="707"/>
      <c r="E242" s="709"/>
      <c r="F242" s="48"/>
      <c r="G242" s="28"/>
      <c r="H242" s="28"/>
      <c r="I242" s="49"/>
      <c r="J242" s="680"/>
      <c r="K242" s="592"/>
      <c r="L242" s="592"/>
      <c r="M242" s="660"/>
      <c r="N242" s="50" t="s">
        <v>185</v>
      </c>
      <c r="O242" s="28" t="s">
        <v>186</v>
      </c>
      <c r="P242" s="484"/>
      <c r="Q242" s="484"/>
      <c r="R242" s="484"/>
      <c r="S242" s="484"/>
      <c r="T242" s="484"/>
      <c r="U242" s="484"/>
      <c r="V242" s="484"/>
      <c r="W242" s="28" t="s">
        <v>187</v>
      </c>
      <c r="X242" s="29" t="b">
        <v>0</v>
      </c>
      <c r="Y242" s="276"/>
      <c r="Z242" s="497"/>
      <c r="AA242" s="497"/>
      <c r="AB242" s="497"/>
      <c r="AC242" s="497"/>
      <c r="AD242" s="497"/>
      <c r="AE242" s="497"/>
      <c r="AF242" s="497"/>
      <c r="AG242" s="497"/>
      <c r="AH242" s="497"/>
      <c r="AI242" s="497"/>
      <c r="AJ242" s="497"/>
      <c r="AK242" s="497"/>
      <c r="AL242" s="498"/>
      <c r="AM242" s="30" t="b">
        <v>0</v>
      </c>
      <c r="AN242" s="31" t="b">
        <v>0</v>
      </c>
      <c r="AO242" s="32" t="b">
        <v>0</v>
      </c>
      <c r="AP242" s="33" t="b">
        <v>0</v>
      </c>
      <c r="AQ242" s="34" t="b">
        <v>0</v>
      </c>
      <c r="AR242" s="35" t="b">
        <v>0</v>
      </c>
      <c r="AS242" s="34" t="b">
        <v>0</v>
      </c>
      <c r="AT242" s="35" t="b">
        <v>0</v>
      </c>
      <c r="AU242" s="36" t="b">
        <v>0</v>
      </c>
      <c r="AV242" s="816" t="s">
        <v>171</v>
      </c>
      <c r="AW242" s="817"/>
      <c r="AX242" s="36" t="b">
        <v>0</v>
      </c>
      <c r="AY242" s="816" t="s">
        <v>171</v>
      </c>
      <c r="AZ242" s="875"/>
      <c r="BA242" s="803"/>
    </row>
    <row r="243" spans="1:53" ht="12.95" customHeight="1">
      <c r="A243" s="706"/>
      <c r="B243" s="707"/>
      <c r="C243" s="707"/>
      <c r="D243" s="707"/>
      <c r="E243" s="710" t="str">
        <f>表示項目選択・建物情報!$E$16</f>
        <v>その他</v>
      </c>
      <c r="F243" s="48"/>
      <c r="G243" s="28"/>
      <c r="H243" s="28"/>
      <c r="I243" s="49"/>
      <c r="J243" s="681" t="b">
        <v>0</v>
      </c>
      <c r="K243" s="649" t="b">
        <v>0</v>
      </c>
      <c r="L243" s="552" t="b">
        <v>0</v>
      </c>
      <c r="M243" s="659" t="b">
        <v>0</v>
      </c>
      <c r="N243" s="52" t="b">
        <v>0</v>
      </c>
      <c r="O243" s="53" t="s">
        <v>246</v>
      </c>
      <c r="P243" s="53"/>
      <c r="Q243" s="53"/>
      <c r="R243" s="53"/>
      <c r="S243" s="53"/>
      <c r="T243" s="53"/>
      <c r="U243" s="53"/>
      <c r="V243" s="53"/>
      <c r="W243" s="53"/>
      <c r="X243" s="54" t="s">
        <v>175</v>
      </c>
      <c r="Y243" s="280"/>
      <c r="Z243" s="627" t="s">
        <v>577</v>
      </c>
      <c r="AA243" s="627"/>
      <c r="AB243" s="627"/>
      <c r="AC243" s="627"/>
      <c r="AD243" s="627"/>
      <c r="AE243" s="627"/>
      <c r="AF243" s="627"/>
      <c r="AG243" s="627"/>
      <c r="AH243" s="627"/>
      <c r="AI243" s="627"/>
      <c r="AJ243" s="627"/>
      <c r="AK243" s="627"/>
      <c r="AL243" s="628"/>
      <c r="AM243" s="55" t="s">
        <v>176</v>
      </c>
      <c r="AN243" s="56" t="s">
        <v>177</v>
      </c>
      <c r="AO243" s="57" t="s">
        <v>178</v>
      </c>
      <c r="AP243" s="58" t="s">
        <v>179</v>
      </c>
      <c r="AQ243" s="58" t="s">
        <v>180</v>
      </c>
      <c r="AR243" s="58" t="s">
        <v>181</v>
      </c>
      <c r="AS243" s="58" t="s">
        <v>182</v>
      </c>
      <c r="AT243" s="59" t="s">
        <v>183</v>
      </c>
      <c r="AU243" s="60" t="b">
        <v>0</v>
      </c>
      <c r="AV243" s="825" t="s">
        <v>184</v>
      </c>
      <c r="AW243" s="826"/>
      <c r="AX243" s="60" t="b">
        <v>0</v>
      </c>
      <c r="AY243" s="825" t="s">
        <v>184</v>
      </c>
      <c r="AZ243" s="877"/>
      <c r="BA243" s="803" t="b">
        <f t="shared" si="23"/>
        <v>0</v>
      </c>
    </row>
    <row r="244" spans="1:53" ht="12.95" customHeight="1">
      <c r="A244" s="706"/>
      <c r="B244" s="707"/>
      <c r="C244" s="707"/>
      <c r="D244" s="707"/>
      <c r="E244" s="711"/>
      <c r="F244" s="48"/>
      <c r="G244" s="28"/>
      <c r="H244" s="28"/>
      <c r="I244" s="49"/>
      <c r="J244" s="681"/>
      <c r="K244" s="649"/>
      <c r="L244" s="552"/>
      <c r="M244" s="659"/>
      <c r="N244" s="61" t="s">
        <v>185</v>
      </c>
      <c r="O244" s="63" t="s">
        <v>186</v>
      </c>
      <c r="P244" s="484"/>
      <c r="Q244" s="484"/>
      <c r="R244" s="484"/>
      <c r="S244" s="484"/>
      <c r="T244" s="484"/>
      <c r="U244" s="484"/>
      <c r="V244" s="484"/>
      <c r="W244" s="63" t="s">
        <v>187</v>
      </c>
      <c r="X244" s="29" t="b">
        <v>0</v>
      </c>
      <c r="Y244" s="285"/>
      <c r="Z244" s="639"/>
      <c r="AA244" s="639"/>
      <c r="AB244" s="639"/>
      <c r="AC244" s="639"/>
      <c r="AD244" s="639"/>
      <c r="AE244" s="639"/>
      <c r="AF244" s="639"/>
      <c r="AG244" s="639"/>
      <c r="AH244" s="639"/>
      <c r="AI244" s="639"/>
      <c r="AJ244" s="639"/>
      <c r="AK244" s="639"/>
      <c r="AL244" s="640"/>
      <c r="AM244" s="30" t="b">
        <v>0</v>
      </c>
      <c r="AN244" s="31" t="b">
        <v>0</v>
      </c>
      <c r="AO244" s="32" t="b">
        <v>0</v>
      </c>
      <c r="AP244" s="33" t="b">
        <v>0</v>
      </c>
      <c r="AQ244" s="34" t="b">
        <v>0</v>
      </c>
      <c r="AR244" s="35" t="b">
        <v>0</v>
      </c>
      <c r="AS244" s="34" t="b">
        <v>0</v>
      </c>
      <c r="AT244" s="35" t="b">
        <v>0</v>
      </c>
      <c r="AU244" s="36" t="b">
        <v>0</v>
      </c>
      <c r="AV244" s="816" t="s">
        <v>171</v>
      </c>
      <c r="AW244" s="817"/>
      <c r="AX244" s="36" t="b">
        <v>0</v>
      </c>
      <c r="AY244" s="816" t="s">
        <v>171</v>
      </c>
      <c r="AZ244" s="875"/>
      <c r="BA244" s="803"/>
    </row>
    <row r="245" spans="1:53" ht="12.95" customHeight="1">
      <c r="A245" s="699" t="s">
        <v>209</v>
      </c>
      <c r="B245" s="497"/>
      <c r="C245" s="497"/>
      <c r="D245" s="601"/>
      <c r="E245" s="525" t="s">
        <v>201</v>
      </c>
      <c r="F245" s="48"/>
      <c r="G245" s="28"/>
      <c r="H245" s="28"/>
      <c r="I245" s="49"/>
      <c r="J245" s="681" t="b">
        <v>0</v>
      </c>
      <c r="K245" s="649" t="b">
        <v>0</v>
      </c>
      <c r="L245" s="552" t="b">
        <v>0</v>
      </c>
      <c r="M245" s="659" t="b">
        <v>0</v>
      </c>
      <c r="N245" s="39" t="b">
        <v>0</v>
      </c>
      <c r="O245" s="28" t="s">
        <v>259</v>
      </c>
      <c r="P245" s="28"/>
      <c r="Q245" s="28"/>
      <c r="R245" s="28"/>
      <c r="S245" s="28"/>
      <c r="T245" s="28"/>
      <c r="U245" s="28"/>
      <c r="V245" s="28"/>
      <c r="W245" s="28"/>
      <c r="X245" s="54" t="s">
        <v>175</v>
      </c>
      <c r="Y245" s="282"/>
      <c r="Z245" s="627" t="s">
        <v>578</v>
      </c>
      <c r="AA245" s="627"/>
      <c r="AB245" s="627"/>
      <c r="AC245" s="627"/>
      <c r="AD245" s="627"/>
      <c r="AE245" s="627"/>
      <c r="AF245" s="627"/>
      <c r="AG245" s="627"/>
      <c r="AH245" s="627"/>
      <c r="AI245" s="627"/>
      <c r="AJ245" s="627"/>
      <c r="AK245" s="627"/>
      <c r="AL245" s="628"/>
      <c r="AM245" s="176" t="s">
        <v>176</v>
      </c>
      <c r="AN245" s="177" t="s">
        <v>177</v>
      </c>
      <c r="AO245" s="178" t="s">
        <v>178</v>
      </c>
      <c r="AP245" s="179" t="s">
        <v>179</v>
      </c>
      <c r="AQ245" s="179" t="s">
        <v>180</v>
      </c>
      <c r="AR245" s="179" t="s">
        <v>181</v>
      </c>
      <c r="AS245" s="179" t="s">
        <v>182</v>
      </c>
      <c r="AT245" s="182" t="s">
        <v>183</v>
      </c>
      <c r="AU245" s="181" t="b">
        <v>0</v>
      </c>
      <c r="AV245" s="822" t="s">
        <v>184</v>
      </c>
      <c r="AW245" s="823"/>
      <c r="AX245" s="181" t="b">
        <v>0</v>
      </c>
      <c r="AY245" s="822" t="s">
        <v>184</v>
      </c>
      <c r="AZ245" s="879"/>
      <c r="BA245" s="803" t="b">
        <f t="shared" si="23"/>
        <v>0</v>
      </c>
    </row>
    <row r="246" spans="1:53" ht="12.95" customHeight="1">
      <c r="A246" s="699"/>
      <c r="B246" s="497"/>
      <c r="C246" s="497"/>
      <c r="D246" s="601"/>
      <c r="E246" s="525"/>
      <c r="F246" s="48"/>
      <c r="G246" s="28"/>
      <c r="H246" s="28"/>
      <c r="I246" s="49"/>
      <c r="J246" s="681"/>
      <c r="K246" s="649"/>
      <c r="L246" s="552"/>
      <c r="M246" s="659"/>
      <c r="N246" s="50" t="s">
        <v>185</v>
      </c>
      <c r="O246" s="28" t="s">
        <v>186</v>
      </c>
      <c r="P246" s="484"/>
      <c r="Q246" s="484"/>
      <c r="R246" s="484"/>
      <c r="S246" s="484"/>
      <c r="T246" s="484"/>
      <c r="U246" s="484"/>
      <c r="V246" s="484"/>
      <c r="W246" s="28" t="s">
        <v>187</v>
      </c>
      <c r="X246" s="64" t="b">
        <v>0</v>
      </c>
      <c r="Y246" s="276"/>
      <c r="Z246" s="639"/>
      <c r="AA246" s="639"/>
      <c r="AB246" s="639"/>
      <c r="AC246" s="639"/>
      <c r="AD246" s="639"/>
      <c r="AE246" s="639"/>
      <c r="AF246" s="639"/>
      <c r="AG246" s="639"/>
      <c r="AH246" s="639"/>
      <c r="AI246" s="639"/>
      <c r="AJ246" s="639"/>
      <c r="AK246" s="639"/>
      <c r="AL246" s="640"/>
      <c r="AM246" s="165" t="b">
        <v>0</v>
      </c>
      <c r="AN246" s="166" t="b">
        <v>0</v>
      </c>
      <c r="AO246" s="167" t="b">
        <v>0</v>
      </c>
      <c r="AP246" s="168" t="b">
        <v>0</v>
      </c>
      <c r="AQ246" s="169" t="b">
        <v>0</v>
      </c>
      <c r="AR246" s="170" t="b">
        <v>0</v>
      </c>
      <c r="AS246" s="169" t="b">
        <v>0</v>
      </c>
      <c r="AT246" s="170" t="b">
        <v>0</v>
      </c>
      <c r="AU246" s="171" t="b">
        <v>0</v>
      </c>
      <c r="AV246" s="804" t="s">
        <v>171</v>
      </c>
      <c r="AW246" s="828"/>
      <c r="AX246" s="171" t="b">
        <v>0</v>
      </c>
      <c r="AY246" s="804" t="s">
        <v>171</v>
      </c>
      <c r="AZ246" s="868"/>
      <c r="BA246" s="803"/>
    </row>
    <row r="247" spans="1:53" ht="12.95" customHeight="1">
      <c r="A247" s="699"/>
      <c r="B247" s="497"/>
      <c r="C247" s="497"/>
      <c r="D247" s="601"/>
      <c r="E247" s="704" t="str">
        <f>表示項目選択・建物情報!$E$17</f>
        <v>-</v>
      </c>
      <c r="F247" s="48"/>
      <c r="G247" s="28"/>
      <c r="H247" s="28"/>
      <c r="I247" s="49"/>
      <c r="J247" s="681" t="b">
        <v>0</v>
      </c>
      <c r="K247" s="649" t="b">
        <v>0</v>
      </c>
      <c r="L247" s="552" t="b">
        <v>0</v>
      </c>
      <c r="M247" s="659" t="b">
        <v>0</v>
      </c>
      <c r="N247" s="52" t="b">
        <v>0</v>
      </c>
      <c r="O247" s="53" t="s">
        <v>247</v>
      </c>
      <c r="P247" s="53"/>
      <c r="Q247" s="53"/>
      <c r="R247" s="53"/>
      <c r="S247" s="53"/>
      <c r="T247" s="53"/>
      <c r="U247" s="53"/>
      <c r="V247" s="53"/>
      <c r="W247" s="53"/>
      <c r="X247" s="72" t="s">
        <v>175</v>
      </c>
      <c r="Y247" s="280"/>
      <c r="Z247" s="627" t="s">
        <v>552</v>
      </c>
      <c r="AA247" s="627"/>
      <c r="AB247" s="627"/>
      <c r="AC247" s="627"/>
      <c r="AD247" s="627"/>
      <c r="AE247" s="627"/>
      <c r="AF247" s="627"/>
      <c r="AG247" s="627"/>
      <c r="AH247" s="627"/>
      <c r="AI247" s="627"/>
      <c r="AJ247" s="627"/>
      <c r="AK247" s="627"/>
      <c r="AL247" s="628"/>
      <c r="AM247" s="73" t="s">
        <v>176</v>
      </c>
      <c r="AN247" s="74" t="s">
        <v>177</v>
      </c>
      <c r="AO247" s="75" t="s">
        <v>178</v>
      </c>
      <c r="AP247" s="76" t="s">
        <v>179</v>
      </c>
      <c r="AQ247" s="76" t="s">
        <v>180</v>
      </c>
      <c r="AR247" s="76" t="s">
        <v>181</v>
      </c>
      <c r="AS247" s="76" t="s">
        <v>182</v>
      </c>
      <c r="AT247" s="77" t="s">
        <v>183</v>
      </c>
      <c r="AU247" s="78" t="b">
        <v>0</v>
      </c>
      <c r="AV247" s="800" t="s">
        <v>184</v>
      </c>
      <c r="AW247" s="801"/>
      <c r="AX247" s="78" t="b">
        <v>0</v>
      </c>
      <c r="AY247" s="800" t="s">
        <v>184</v>
      </c>
      <c r="AZ247" s="869"/>
      <c r="BA247" s="803" t="b">
        <f t="shared" si="23"/>
        <v>0</v>
      </c>
    </row>
    <row r="248" spans="1:53" ht="12.95" customHeight="1">
      <c r="A248" s="699"/>
      <c r="B248" s="497"/>
      <c r="C248" s="497"/>
      <c r="D248" s="601"/>
      <c r="E248" s="704"/>
      <c r="F248" s="48"/>
      <c r="G248" s="28"/>
      <c r="H248" s="28"/>
      <c r="I248" s="49"/>
      <c r="J248" s="676"/>
      <c r="K248" s="641"/>
      <c r="L248" s="487"/>
      <c r="M248" s="671"/>
      <c r="N248" s="26" t="s">
        <v>185</v>
      </c>
      <c r="O248" s="23" t="s">
        <v>186</v>
      </c>
      <c r="P248" s="484"/>
      <c r="Q248" s="484"/>
      <c r="R248" s="484"/>
      <c r="S248" s="484"/>
      <c r="T248" s="484"/>
      <c r="U248" s="484"/>
      <c r="V248" s="484"/>
      <c r="W248" s="23" t="s">
        <v>187</v>
      </c>
      <c r="X248" s="64" t="b">
        <v>0</v>
      </c>
      <c r="Y248" s="285"/>
      <c r="Z248" s="639"/>
      <c r="AA248" s="639"/>
      <c r="AB248" s="639"/>
      <c r="AC248" s="639"/>
      <c r="AD248" s="639"/>
      <c r="AE248" s="639"/>
      <c r="AF248" s="639"/>
      <c r="AG248" s="639"/>
      <c r="AH248" s="639"/>
      <c r="AI248" s="639"/>
      <c r="AJ248" s="639"/>
      <c r="AK248" s="639"/>
      <c r="AL248" s="640"/>
      <c r="AM248" s="153" t="b">
        <v>0</v>
      </c>
      <c r="AN248" s="154" t="b">
        <v>0</v>
      </c>
      <c r="AO248" s="155" t="b">
        <v>0</v>
      </c>
      <c r="AP248" s="156" t="b">
        <v>0</v>
      </c>
      <c r="AQ248" s="157" t="b">
        <v>0</v>
      </c>
      <c r="AR248" s="158" t="b">
        <v>0</v>
      </c>
      <c r="AS248" s="157" t="b">
        <v>0</v>
      </c>
      <c r="AT248" s="158" t="b">
        <v>0</v>
      </c>
      <c r="AU248" s="159" t="b">
        <v>0</v>
      </c>
      <c r="AV248" s="819" t="s">
        <v>171</v>
      </c>
      <c r="AW248" s="820"/>
      <c r="AX248" s="159" t="b">
        <v>0</v>
      </c>
      <c r="AY248" s="819" t="s">
        <v>171</v>
      </c>
      <c r="AZ248" s="880"/>
      <c r="BA248" s="803"/>
    </row>
    <row r="249" spans="1:53" ht="12.95" customHeight="1">
      <c r="A249" s="699" t="s">
        <v>212</v>
      </c>
      <c r="B249" s="497"/>
      <c r="C249" s="497"/>
      <c r="D249" s="601"/>
      <c r="E249" s="700" t="s">
        <v>201</v>
      </c>
      <c r="F249" s="100" t="s">
        <v>260</v>
      </c>
      <c r="G249" s="40"/>
      <c r="H249" s="40"/>
      <c r="I249" s="160"/>
      <c r="J249" s="701" t="b">
        <v>0</v>
      </c>
      <c r="K249" s="702" t="b">
        <v>0</v>
      </c>
      <c r="L249" s="674" t="b">
        <v>0</v>
      </c>
      <c r="M249" s="703" t="b">
        <v>0</v>
      </c>
      <c r="N249" s="85" t="b">
        <v>0</v>
      </c>
      <c r="O249" s="40" t="s">
        <v>261</v>
      </c>
      <c r="P249" s="40"/>
      <c r="Q249" s="40"/>
      <c r="R249" s="40"/>
      <c r="S249" s="40"/>
      <c r="T249" s="40"/>
      <c r="U249" s="40"/>
      <c r="V249" s="40"/>
      <c r="W249" s="40"/>
      <c r="X249" s="41" t="s">
        <v>175</v>
      </c>
      <c r="Y249" s="280"/>
      <c r="Z249" s="627" t="s">
        <v>553</v>
      </c>
      <c r="AA249" s="627"/>
      <c r="AB249" s="627"/>
      <c r="AC249" s="627"/>
      <c r="AD249" s="627"/>
      <c r="AE249" s="627"/>
      <c r="AF249" s="627"/>
      <c r="AG249" s="627"/>
      <c r="AH249" s="627"/>
      <c r="AI249" s="627"/>
      <c r="AJ249" s="627"/>
      <c r="AK249" s="627"/>
      <c r="AL249" s="628"/>
      <c r="AM249" s="73" t="s">
        <v>176</v>
      </c>
      <c r="AN249" s="74" t="s">
        <v>177</v>
      </c>
      <c r="AO249" s="75" t="s">
        <v>178</v>
      </c>
      <c r="AP249" s="76" t="s">
        <v>179</v>
      </c>
      <c r="AQ249" s="76" t="s">
        <v>180</v>
      </c>
      <c r="AR249" s="76" t="s">
        <v>181</v>
      </c>
      <c r="AS249" s="76" t="s">
        <v>182</v>
      </c>
      <c r="AT249" s="113" t="s">
        <v>183</v>
      </c>
      <c r="AU249" s="78" t="b">
        <v>0</v>
      </c>
      <c r="AV249" s="800" t="s">
        <v>184</v>
      </c>
      <c r="AW249" s="801"/>
      <c r="AX249" s="78" t="b">
        <v>0</v>
      </c>
      <c r="AY249" s="800" t="s">
        <v>184</v>
      </c>
      <c r="AZ249" s="869"/>
      <c r="BA249" s="803" t="b">
        <f t="shared" si="23"/>
        <v>0</v>
      </c>
    </row>
    <row r="250" spans="1:53" ht="12.95" customHeight="1">
      <c r="A250" s="699"/>
      <c r="B250" s="497"/>
      <c r="C250" s="497"/>
      <c r="D250" s="601"/>
      <c r="E250" s="525"/>
      <c r="F250" s="48"/>
      <c r="G250" s="28"/>
      <c r="H250" s="28"/>
      <c r="I250" s="49"/>
      <c r="J250" s="681"/>
      <c r="K250" s="649"/>
      <c r="L250" s="552"/>
      <c r="M250" s="659"/>
      <c r="N250" s="50" t="s">
        <v>185</v>
      </c>
      <c r="O250" s="28" t="s">
        <v>186</v>
      </c>
      <c r="P250" s="484"/>
      <c r="Q250" s="484"/>
      <c r="R250" s="484"/>
      <c r="S250" s="484"/>
      <c r="T250" s="484"/>
      <c r="U250" s="484"/>
      <c r="V250" s="484"/>
      <c r="W250" s="28" t="s">
        <v>187</v>
      </c>
      <c r="X250" s="64" t="b">
        <v>0</v>
      </c>
      <c r="Y250" s="285"/>
      <c r="Z250" s="639"/>
      <c r="AA250" s="639"/>
      <c r="AB250" s="639"/>
      <c r="AC250" s="639"/>
      <c r="AD250" s="639"/>
      <c r="AE250" s="639"/>
      <c r="AF250" s="639"/>
      <c r="AG250" s="639"/>
      <c r="AH250" s="639"/>
      <c r="AI250" s="639"/>
      <c r="AJ250" s="639"/>
      <c r="AK250" s="639"/>
      <c r="AL250" s="640"/>
      <c r="AM250" s="65" t="b">
        <v>0</v>
      </c>
      <c r="AN250" s="66" t="b">
        <v>0</v>
      </c>
      <c r="AO250" s="67" t="b">
        <v>0</v>
      </c>
      <c r="AP250" s="68" t="b">
        <v>0</v>
      </c>
      <c r="AQ250" s="69" t="b">
        <v>0</v>
      </c>
      <c r="AR250" s="70" t="b">
        <v>0</v>
      </c>
      <c r="AS250" s="69" t="b">
        <v>0</v>
      </c>
      <c r="AT250" s="112" t="b">
        <v>0</v>
      </c>
      <c r="AU250" s="71" t="b">
        <v>0</v>
      </c>
      <c r="AV250" s="810" t="s">
        <v>171</v>
      </c>
      <c r="AW250" s="811"/>
      <c r="AX250" s="71" t="b">
        <v>0</v>
      </c>
      <c r="AY250" s="810" t="s">
        <v>171</v>
      </c>
      <c r="AZ250" s="878"/>
      <c r="BA250" s="803"/>
    </row>
    <row r="251" spans="1:53" ht="12.95" customHeight="1">
      <c r="A251" s="699"/>
      <c r="B251" s="497"/>
      <c r="C251" s="497"/>
      <c r="D251" s="601"/>
      <c r="E251" s="704" t="str">
        <f>表示項目選択・建物情報!$E$18</f>
        <v>-</v>
      </c>
      <c r="F251" s="48"/>
      <c r="G251" s="28"/>
      <c r="H251" s="28"/>
      <c r="I251" s="49"/>
      <c r="J251" s="681" t="b">
        <v>0</v>
      </c>
      <c r="K251" s="649" t="b">
        <v>0</v>
      </c>
      <c r="L251" s="552" t="b">
        <v>0</v>
      </c>
      <c r="M251" s="659" t="b">
        <v>0</v>
      </c>
      <c r="N251" s="52" t="b">
        <v>0</v>
      </c>
      <c r="O251" s="53" t="s">
        <v>262</v>
      </c>
      <c r="P251" s="53"/>
      <c r="Q251" s="53"/>
      <c r="R251" s="53"/>
      <c r="S251" s="53"/>
      <c r="T251" s="53"/>
      <c r="U251" s="53"/>
      <c r="V251" s="53"/>
      <c r="W251" s="53"/>
      <c r="X251" s="54" t="s">
        <v>175</v>
      </c>
      <c r="Y251" s="280"/>
      <c r="Z251" s="627" t="s">
        <v>554</v>
      </c>
      <c r="AA251" s="627"/>
      <c r="AB251" s="627"/>
      <c r="AC251" s="627"/>
      <c r="AD251" s="627"/>
      <c r="AE251" s="627"/>
      <c r="AF251" s="627"/>
      <c r="AG251" s="627"/>
      <c r="AH251" s="627"/>
      <c r="AI251" s="627"/>
      <c r="AJ251" s="627"/>
      <c r="AK251" s="627"/>
      <c r="AL251" s="628"/>
      <c r="AM251" s="73" t="s">
        <v>176</v>
      </c>
      <c r="AN251" s="74" t="s">
        <v>177</v>
      </c>
      <c r="AO251" s="75" t="s">
        <v>178</v>
      </c>
      <c r="AP251" s="76" t="s">
        <v>179</v>
      </c>
      <c r="AQ251" s="76" t="s">
        <v>180</v>
      </c>
      <c r="AR251" s="76" t="s">
        <v>181</v>
      </c>
      <c r="AS251" s="76" t="s">
        <v>182</v>
      </c>
      <c r="AT251" s="77" t="s">
        <v>183</v>
      </c>
      <c r="AU251" s="78" t="b">
        <v>0</v>
      </c>
      <c r="AV251" s="800" t="s">
        <v>184</v>
      </c>
      <c r="AW251" s="801"/>
      <c r="AX251" s="78" t="b">
        <v>0</v>
      </c>
      <c r="AY251" s="800" t="s">
        <v>184</v>
      </c>
      <c r="AZ251" s="869"/>
      <c r="BA251" s="803" t="b">
        <f t="shared" si="23"/>
        <v>0</v>
      </c>
    </row>
    <row r="252" spans="1:53" ht="12.95" customHeight="1">
      <c r="A252" s="699"/>
      <c r="B252" s="497"/>
      <c r="C252" s="497"/>
      <c r="D252" s="601"/>
      <c r="E252" s="705"/>
      <c r="F252" s="48"/>
      <c r="G252" s="28"/>
      <c r="H252" s="28"/>
      <c r="I252" s="49"/>
      <c r="J252" s="681"/>
      <c r="K252" s="649"/>
      <c r="L252" s="552"/>
      <c r="M252" s="659"/>
      <c r="N252" s="61" t="s">
        <v>185</v>
      </c>
      <c r="O252" s="63" t="s">
        <v>186</v>
      </c>
      <c r="P252" s="484"/>
      <c r="Q252" s="484"/>
      <c r="R252" s="484"/>
      <c r="S252" s="484"/>
      <c r="T252" s="484"/>
      <c r="U252" s="484"/>
      <c r="V252" s="484"/>
      <c r="W252" s="63" t="s">
        <v>187</v>
      </c>
      <c r="X252" s="64" t="b">
        <v>0</v>
      </c>
      <c r="Y252" s="285"/>
      <c r="Z252" s="639"/>
      <c r="AA252" s="639"/>
      <c r="AB252" s="639"/>
      <c r="AC252" s="639"/>
      <c r="AD252" s="639"/>
      <c r="AE252" s="639"/>
      <c r="AF252" s="639"/>
      <c r="AG252" s="639"/>
      <c r="AH252" s="639"/>
      <c r="AI252" s="639"/>
      <c r="AJ252" s="639"/>
      <c r="AK252" s="639"/>
      <c r="AL252" s="640"/>
      <c r="AM252" s="30" t="b">
        <v>0</v>
      </c>
      <c r="AN252" s="31" t="b">
        <v>0</v>
      </c>
      <c r="AO252" s="32" t="b">
        <v>0</v>
      </c>
      <c r="AP252" s="33" t="b">
        <v>0</v>
      </c>
      <c r="AQ252" s="34" t="b">
        <v>0</v>
      </c>
      <c r="AR252" s="35" t="b">
        <v>0</v>
      </c>
      <c r="AS252" s="34" t="b">
        <v>0</v>
      </c>
      <c r="AT252" s="35" t="b">
        <v>0</v>
      </c>
      <c r="AU252" s="36" t="b">
        <v>0</v>
      </c>
      <c r="AV252" s="816" t="s">
        <v>171</v>
      </c>
      <c r="AW252" s="817"/>
      <c r="AX252" s="36" t="b">
        <v>0</v>
      </c>
      <c r="AY252" s="816" t="s">
        <v>171</v>
      </c>
      <c r="AZ252" s="875"/>
      <c r="BA252" s="803"/>
    </row>
    <row r="253" spans="1:53" ht="12.95" customHeight="1">
      <c r="A253" s="163"/>
      <c r="B253" s="116"/>
      <c r="C253" s="116"/>
      <c r="D253" s="116"/>
      <c r="E253" s="117"/>
      <c r="F253" s="48"/>
      <c r="G253" s="28"/>
      <c r="H253" s="28"/>
      <c r="I253" s="49"/>
      <c r="J253" s="681" t="b">
        <v>0</v>
      </c>
      <c r="K253" s="649" t="b">
        <v>0</v>
      </c>
      <c r="L253" s="552" t="b">
        <v>0</v>
      </c>
      <c r="M253" s="659" t="b">
        <v>0</v>
      </c>
      <c r="N253" s="39" t="b">
        <v>0</v>
      </c>
      <c r="O253" s="28" t="s">
        <v>263</v>
      </c>
      <c r="P253" s="28"/>
      <c r="Q253" s="28"/>
      <c r="R253" s="28"/>
      <c r="S253" s="28"/>
      <c r="T253" s="28"/>
      <c r="U253" s="28"/>
      <c r="V253" s="28"/>
      <c r="W253" s="28"/>
      <c r="X253" s="54" t="s">
        <v>175</v>
      </c>
      <c r="Y253" s="280"/>
      <c r="Z253" s="627" t="s">
        <v>555</v>
      </c>
      <c r="AA253" s="627"/>
      <c r="AB253" s="627"/>
      <c r="AC253" s="627"/>
      <c r="AD253" s="627"/>
      <c r="AE253" s="627"/>
      <c r="AF253" s="627"/>
      <c r="AG253" s="627"/>
      <c r="AH253" s="627"/>
      <c r="AI253" s="627"/>
      <c r="AJ253" s="627"/>
      <c r="AK253" s="627"/>
      <c r="AL253" s="628"/>
      <c r="AM253" s="55" t="s">
        <v>176</v>
      </c>
      <c r="AN253" s="56" t="s">
        <v>177</v>
      </c>
      <c r="AO253" s="57" t="s">
        <v>178</v>
      </c>
      <c r="AP253" s="58" t="s">
        <v>179</v>
      </c>
      <c r="AQ253" s="58" t="s">
        <v>180</v>
      </c>
      <c r="AR253" s="58" t="s">
        <v>181</v>
      </c>
      <c r="AS253" s="58" t="s">
        <v>182</v>
      </c>
      <c r="AT253" s="110" t="s">
        <v>183</v>
      </c>
      <c r="AU253" s="60" t="b">
        <v>0</v>
      </c>
      <c r="AV253" s="825" t="s">
        <v>184</v>
      </c>
      <c r="AW253" s="826"/>
      <c r="AX253" s="60" t="b">
        <v>0</v>
      </c>
      <c r="AY253" s="825" t="s">
        <v>184</v>
      </c>
      <c r="AZ253" s="877"/>
      <c r="BA253" s="803" t="b">
        <f t="shared" si="23"/>
        <v>0</v>
      </c>
    </row>
    <row r="254" spans="1:53" ht="12.95" customHeight="1">
      <c r="A254" s="163"/>
      <c r="B254" s="116"/>
      <c r="C254" s="116"/>
      <c r="D254" s="116"/>
      <c r="E254" s="117"/>
      <c r="F254" s="48"/>
      <c r="G254" s="28"/>
      <c r="H254" s="28"/>
      <c r="I254" s="49"/>
      <c r="J254" s="681"/>
      <c r="K254" s="649"/>
      <c r="L254" s="552"/>
      <c r="M254" s="659"/>
      <c r="N254" s="50" t="s">
        <v>185</v>
      </c>
      <c r="O254" s="28" t="s">
        <v>186</v>
      </c>
      <c r="P254" s="484"/>
      <c r="Q254" s="484"/>
      <c r="R254" s="484"/>
      <c r="S254" s="484"/>
      <c r="T254" s="484"/>
      <c r="U254" s="484"/>
      <c r="V254" s="484"/>
      <c r="W254" s="28" t="s">
        <v>187</v>
      </c>
      <c r="X254" s="64" t="b">
        <v>0</v>
      </c>
      <c r="Y254" s="285"/>
      <c r="Z254" s="639"/>
      <c r="AA254" s="639"/>
      <c r="AB254" s="639"/>
      <c r="AC254" s="639"/>
      <c r="AD254" s="639"/>
      <c r="AE254" s="639"/>
      <c r="AF254" s="639"/>
      <c r="AG254" s="639"/>
      <c r="AH254" s="639"/>
      <c r="AI254" s="639"/>
      <c r="AJ254" s="639"/>
      <c r="AK254" s="639"/>
      <c r="AL254" s="640"/>
      <c r="AM254" s="65" t="b">
        <v>0</v>
      </c>
      <c r="AN254" s="66" t="b">
        <v>0</v>
      </c>
      <c r="AO254" s="67" t="b">
        <v>0</v>
      </c>
      <c r="AP254" s="68" t="b">
        <v>0</v>
      </c>
      <c r="AQ254" s="69" t="b">
        <v>0</v>
      </c>
      <c r="AR254" s="70" t="b">
        <v>0</v>
      </c>
      <c r="AS254" s="69" t="b">
        <v>0</v>
      </c>
      <c r="AT254" s="112" t="b">
        <v>0</v>
      </c>
      <c r="AU254" s="71" t="b">
        <v>0</v>
      </c>
      <c r="AV254" s="810" t="s">
        <v>171</v>
      </c>
      <c r="AW254" s="811"/>
      <c r="AX254" s="71" t="b">
        <v>0</v>
      </c>
      <c r="AY254" s="810" t="s">
        <v>171</v>
      </c>
      <c r="AZ254" s="878"/>
      <c r="BA254" s="803"/>
    </row>
    <row r="255" spans="1:53" ht="12.95" customHeight="1">
      <c r="A255" s="163"/>
      <c r="B255" s="116"/>
      <c r="C255" s="116"/>
      <c r="D255" s="116"/>
      <c r="E255" s="117"/>
      <c r="F255" s="48"/>
      <c r="G255" s="28"/>
      <c r="H255" s="28"/>
      <c r="I255" s="49"/>
      <c r="J255" s="681" t="b">
        <v>0</v>
      </c>
      <c r="K255" s="649" t="b">
        <v>0</v>
      </c>
      <c r="L255" s="552" t="b">
        <v>0</v>
      </c>
      <c r="M255" s="659" t="b">
        <v>0</v>
      </c>
      <c r="N255" s="52" t="b">
        <v>0</v>
      </c>
      <c r="O255" s="53" t="s">
        <v>264</v>
      </c>
      <c r="P255" s="53"/>
      <c r="Q255" s="53"/>
      <c r="R255" s="53"/>
      <c r="S255" s="53"/>
      <c r="T255" s="53"/>
      <c r="U255" s="53"/>
      <c r="V255" s="53"/>
      <c r="W255" s="53"/>
      <c r="X255" s="54" t="s">
        <v>175</v>
      </c>
      <c r="Y255" s="280"/>
      <c r="Z255" s="627" t="s">
        <v>556</v>
      </c>
      <c r="AA255" s="627"/>
      <c r="AB255" s="627"/>
      <c r="AC255" s="627"/>
      <c r="AD255" s="627"/>
      <c r="AE255" s="627"/>
      <c r="AF255" s="627"/>
      <c r="AG255" s="627"/>
      <c r="AH255" s="627"/>
      <c r="AI255" s="627"/>
      <c r="AJ255" s="627"/>
      <c r="AK255" s="627"/>
      <c r="AL255" s="628"/>
      <c r="AM255" s="73" t="s">
        <v>176</v>
      </c>
      <c r="AN255" s="74" t="s">
        <v>177</v>
      </c>
      <c r="AO255" s="75" t="s">
        <v>178</v>
      </c>
      <c r="AP255" s="76" t="s">
        <v>179</v>
      </c>
      <c r="AQ255" s="76" t="s">
        <v>180</v>
      </c>
      <c r="AR255" s="76" t="s">
        <v>181</v>
      </c>
      <c r="AS255" s="76" t="s">
        <v>182</v>
      </c>
      <c r="AT255" s="113" t="s">
        <v>183</v>
      </c>
      <c r="AU255" s="78" t="b">
        <v>0</v>
      </c>
      <c r="AV255" s="800" t="s">
        <v>184</v>
      </c>
      <c r="AW255" s="801"/>
      <c r="AX255" s="78" t="b">
        <v>0</v>
      </c>
      <c r="AY255" s="800" t="s">
        <v>184</v>
      </c>
      <c r="AZ255" s="869"/>
      <c r="BA255" s="803" t="b">
        <f t="shared" si="23"/>
        <v>0</v>
      </c>
    </row>
    <row r="256" spans="1:53" ht="12.95" customHeight="1">
      <c r="A256" s="163"/>
      <c r="B256" s="116"/>
      <c r="C256" s="116"/>
      <c r="D256" s="116"/>
      <c r="E256" s="117"/>
      <c r="F256" s="48"/>
      <c r="G256" s="28"/>
      <c r="H256" s="28"/>
      <c r="I256" s="49"/>
      <c r="J256" s="681"/>
      <c r="K256" s="649"/>
      <c r="L256" s="552"/>
      <c r="M256" s="659"/>
      <c r="N256" s="61" t="s">
        <v>185</v>
      </c>
      <c r="O256" s="63" t="s">
        <v>186</v>
      </c>
      <c r="P256" s="484"/>
      <c r="Q256" s="484"/>
      <c r="R256" s="484"/>
      <c r="S256" s="484"/>
      <c r="T256" s="484"/>
      <c r="U256" s="484"/>
      <c r="V256" s="484"/>
      <c r="W256" s="63" t="s">
        <v>187</v>
      </c>
      <c r="X256" s="64" t="b">
        <v>0</v>
      </c>
      <c r="Y256" s="285"/>
      <c r="Z256" s="639"/>
      <c r="AA256" s="639"/>
      <c r="AB256" s="639"/>
      <c r="AC256" s="639"/>
      <c r="AD256" s="639"/>
      <c r="AE256" s="639"/>
      <c r="AF256" s="639"/>
      <c r="AG256" s="639"/>
      <c r="AH256" s="639"/>
      <c r="AI256" s="639"/>
      <c r="AJ256" s="639"/>
      <c r="AK256" s="639"/>
      <c r="AL256" s="640"/>
      <c r="AM256" s="30" t="b">
        <v>0</v>
      </c>
      <c r="AN256" s="31" t="b">
        <v>0</v>
      </c>
      <c r="AO256" s="32" t="b">
        <v>0</v>
      </c>
      <c r="AP256" s="33" t="b">
        <v>0</v>
      </c>
      <c r="AQ256" s="34" t="b">
        <v>0</v>
      </c>
      <c r="AR256" s="35" t="b">
        <v>0</v>
      </c>
      <c r="AS256" s="34" t="b">
        <v>0</v>
      </c>
      <c r="AT256" s="114" t="b">
        <v>0</v>
      </c>
      <c r="AU256" s="36" t="b">
        <v>0</v>
      </c>
      <c r="AV256" s="816" t="s">
        <v>171</v>
      </c>
      <c r="AW256" s="817"/>
      <c r="AX256" s="36" t="b">
        <v>0</v>
      </c>
      <c r="AY256" s="816" t="s">
        <v>171</v>
      </c>
      <c r="AZ256" s="875"/>
      <c r="BA256" s="803"/>
    </row>
    <row r="257" spans="1:53" ht="12.95" customHeight="1">
      <c r="A257" s="163"/>
      <c r="B257" s="116"/>
      <c r="C257" s="116"/>
      <c r="D257" s="116"/>
      <c r="E257" s="117"/>
      <c r="F257" s="48"/>
      <c r="G257" s="28"/>
      <c r="H257" s="28"/>
      <c r="I257" s="49"/>
      <c r="J257" s="681" t="b">
        <v>0</v>
      </c>
      <c r="K257" s="649" t="b">
        <v>0</v>
      </c>
      <c r="L257" s="552" t="b">
        <v>0</v>
      </c>
      <c r="M257" s="659" t="b">
        <v>0</v>
      </c>
      <c r="N257" s="39" t="b">
        <v>0</v>
      </c>
      <c r="O257" s="28" t="s">
        <v>265</v>
      </c>
      <c r="P257" s="28"/>
      <c r="Q257" s="28"/>
      <c r="R257" s="28"/>
      <c r="S257" s="28"/>
      <c r="T257" s="28"/>
      <c r="U257" s="28"/>
      <c r="V257" s="28"/>
      <c r="W257" s="28"/>
      <c r="X257" s="54" t="s">
        <v>175</v>
      </c>
      <c r="Y257" s="280"/>
      <c r="Z257" s="627" t="s">
        <v>557</v>
      </c>
      <c r="AA257" s="627"/>
      <c r="AB257" s="627"/>
      <c r="AC257" s="627"/>
      <c r="AD257" s="627"/>
      <c r="AE257" s="627"/>
      <c r="AF257" s="627"/>
      <c r="AG257" s="627"/>
      <c r="AH257" s="627"/>
      <c r="AI257" s="627"/>
      <c r="AJ257" s="627"/>
      <c r="AK257" s="627"/>
      <c r="AL257" s="628"/>
      <c r="AM257" s="176" t="s">
        <v>176</v>
      </c>
      <c r="AN257" s="177" t="s">
        <v>177</v>
      </c>
      <c r="AO257" s="178" t="s">
        <v>178</v>
      </c>
      <c r="AP257" s="179" t="s">
        <v>179</v>
      </c>
      <c r="AQ257" s="179" t="s">
        <v>180</v>
      </c>
      <c r="AR257" s="179" t="s">
        <v>181</v>
      </c>
      <c r="AS257" s="179" t="s">
        <v>182</v>
      </c>
      <c r="AT257" s="180" t="s">
        <v>183</v>
      </c>
      <c r="AU257" s="181" t="b">
        <v>0</v>
      </c>
      <c r="AV257" s="822" t="s">
        <v>184</v>
      </c>
      <c r="AW257" s="823"/>
      <c r="AX257" s="181" t="b">
        <v>0</v>
      </c>
      <c r="AY257" s="822" t="s">
        <v>184</v>
      </c>
      <c r="AZ257" s="879"/>
      <c r="BA257" s="803" t="b">
        <f t="shared" si="23"/>
        <v>0</v>
      </c>
    </row>
    <row r="258" spans="1:53" ht="12.95" customHeight="1">
      <c r="A258" s="163"/>
      <c r="B258" s="116"/>
      <c r="C258" s="116"/>
      <c r="D258" s="116"/>
      <c r="E258" s="117"/>
      <c r="F258" s="48"/>
      <c r="G258" s="28"/>
      <c r="H258" s="28"/>
      <c r="I258" s="49"/>
      <c r="J258" s="681"/>
      <c r="K258" s="649"/>
      <c r="L258" s="552"/>
      <c r="M258" s="659"/>
      <c r="N258" s="50" t="s">
        <v>185</v>
      </c>
      <c r="O258" s="28" t="s">
        <v>186</v>
      </c>
      <c r="P258" s="484"/>
      <c r="Q258" s="484"/>
      <c r="R258" s="484"/>
      <c r="S258" s="484"/>
      <c r="T258" s="484"/>
      <c r="U258" s="484"/>
      <c r="V258" s="484"/>
      <c r="W258" s="28" t="s">
        <v>187</v>
      </c>
      <c r="X258" s="64" t="b">
        <v>0</v>
      </c>
      <c r="Y258" s="285"/>
      <c r="Z258" s="639"/>
      <c r="AA258" s="639"/>
      <c r="AB258" s="639"/>
      <c r="AC258" s="639"/>
      <c r="AD258" s="639"/>
      <c r="AE258" s="639"/>
      <c r="AF258" s="639"/>
      <c r="AG258" s="639"/>
      <c r="AH258" s="639"/>
      <c r="AI258" s="639"/>
      <c r="AJ258" s="639"/>
      <c r="AK258" s="639"/>
      <c r="AL258" s="640"/>
      <c r="AM258" s="65" t="b">
        <v>0</v>
      </c>
      <c r="AN258" s="66" t="b">
        <v>0</v>
      </c>
      <c r="AO258" s="67" t="b">
        <v>0</v>
      </c>
      <c r="AP258" s="68" t="b">
        <v>0</v>
      </c>
      <c r="AQ258" s="69" t="b">
        <v>0</v>
      </c>
      <c r="AR258" s="70" t="b">
        <v>0</v>
      </c>
      <c r="AS258" s="69" t="b">
        <v>0</v>
      </c>
      <c r="AT258" s="112" t="b">
        <v>0</v>
      </c>
      <c r="AU258" s="71" t="b">
        <v>0</v>
      </c>
      <c r="AV258" s="810" t="s">
        <v>171</v>
      </c>
      <c r="AW258" s="811"/>
      <c r="AX258" s="71" t="b">
        <v>0</v>
      </c>
      <c r="AY258" s="810" t="s">
        <v>171</v>
      </c>
      <c r="AZ258" s="878"/>
      <c r="BA258" s="803"/>
    </row>
    <row r="259" spans="1:53" ht="12.95" customHeight="1">
      <c r="A259" s="163"/>
      <c r="B259" s="116"/>
      <c r="C259" s="116"/>
      <c r="D259" s="116"/>
      <c r="E259" s="117"/>
      <c r="F259" s="48"/>
      <c r="G259" s="28"/>
      <c r="H259" s="28"/>
      <c r="I259" s="49"/>
      <c r="J259" s="681" t="b">
        <v>0</v>
      </c>
      <c r="K259" s="649" t="b">
        <v>0</v>
      </c>
      <c r="L259" s="552" t="b">
        <v>0</v>
      </c>
      <c r="M259" s="659" t="b">
        <v>0</v>
      </c>
      <c r="N259" s="52" t="b">
        <v>0</v>
      </c>
      <c r="O259" s="53" t="s">
        <v>266</v>
      </c>
      <c r="P259" s="53"/>
      <c r="Q259" s="53"/>
      <c r="R259" s="53"/>
      <c r="S259" s="53"/>
      <c r="T259" s="53"/>
      <c r="U259" s="53"/>
      <c r="V259" s="53"/>
      <c r="W259" s="53"/>
      <c r="X259" s="54" t="s">
        <v>175</v>
      </c>
      <c r="Y259" s="280"/>
      <c r="Z259" s="627" t="s">
        <v>558</v>
      </c>
      <c r="AA259" s="627"/>
      <c r="AB259" s="627"/>
      <c r="AC259" s="627"/>
      <c r="AD259" s="627"/>
      <c r="AE259" s="627"/>
      <c r="AF259" s="627"/>
      <c r="AG259" s="627"/>
      <c r="AH259" s="627"/>
      <c r="AI259" s="627"/>
      <c r="AJ259" s="627"/>
      <c r="AK259" s="627"/>
      <c r="AL259" s="628"/>
      <c r="AM259" s="73" t="s">
        <v>176</v>
      </c>
      <c r="AN259" s="74" t="s">
        <v>177</v>
      </c>
      <c r="AO259" s="75" t="s">
        <v>178</v>
      </c>
      <c r="AP259" s="76" t="s">
        <v>179</v>
      </c>
      <c r="AQ259" s="76" t="s">
        <v>180</v>
      </c>
      <c r="AR259" s="76" t="s">
        <v>181</v>
      </c>
      <c r="AS259" s="76" t="s">
        <v>182</v>
      </c>
      <c r="AT259" s="113" t="s">
        <v>183</v>
      </c>
      <c r="AU259" s="78" t="b">
        <v>0</v>
      </c>
      <c r="AV259" s="800" t="s">
        <v>184</v>
      </c>
      <c r="AW259" s="801"/>
      <c r="AX259" s="78" t="b">
        <v>0</v>
      </c>
      <c r="AY259" s="800" t="s">
        <v>184</v>
      </c>
      <c r="AZ259" s="869"/>
      <c r="BA259" s="803" t="b">
        <f t="shared" si="23"/>
        <v>0</v>
      </c>
    </row>
    <row r="260" spans="1:53" ht="12.95" customHeight="1">
      <c r="A260" s="163"/>
      <c r="B260" s="116"/>
      <c r="C260" s="116"/>
      <c r="D260" s="116"/>
      <c r="E260" s="117"/>
      <c r="F260" s="48"/>
      <c r="G260" s="28"/>
      <c r="H260" s="28"/>
      <c r="I260" s="49"/>
      <c r="J260" s="681"/>
      <c r="K260" s="649"/>
      <c r="L260" s="552"/>
      <c r="M260" s="659"/>
      <c r="N260" s="61" t="s">
        <v>185</v>
      </c>
      <c r="O260" s="63" t="s">
        <v>186</v>
      </c>
      <c r="P260" s="484"/>
      <c r="Q260" s="484"/>
      <c r="R260" s="484"/>
      <c r="S260" s="484"/>
      <c r="T260" s="484"/>
      <c r="U260" s="484"/>
      <c r="V260" s="484"/>
      <c r="W260" s="63" t="s">
        <v>187</v>
      </c>
      <c r="X260" s="64" t="b">
        <v>0</v>
      </c>
      <c r="Y260" s="285"/>
      <c r="Z260" s="639"/>
      <c r="AA260" s="639"/>
      <c r="AB260" s="639"/>
      <c r="AC260" s="639"/>
      <c r="AD260" s="639"/>
      <c r="AE260" s="639"/>
      <c r="AF260" s="639"/>
      <c r="AG260" s="639"/>
      <c r="AH260" s="639"/>
      <c r="AI260" s="639"/>
      <c r="AJ260" s="639"/>
      <c r="AK260" s="639"/>
      <c r="AL260" s="640"/>
      <c r="AM260" s="30" t="b">
        <v>0</v>
      </c>
      <c r="AN260" s="31" t="b">
        <v>0</v>
      </c>
      <c r="AO260" s="32" t="b">
        <v>0</v>
      </c>
      <c r="AP260" s="33" t="b">
        <v>0</v>
      </c>
      <c r="AQ260" s="34" t="b">
        <v>0</v>
      </c>
      <c r="AR260" s="35" t="b">
        <v>0</v>
      </c>
      <c r="AS260" s="34" t="b">
        <v>0</v>
      </c>
      <c r="AT260" s="114" t="b">
        <v>0</v>
      </c>
      <c r="AU260" s="36" t="b">
        <v>0</v>
      </c>
      <c r="AV260" s="816" t="s">
        <v>171</v>
      </c>
      <c r="AW260" s="817"/>
      <c r="AX260" s="36" t="b">
        <v>0</v>
      </c>
      <c r="AY260" s="816" t="s">
        <v>171</v>
      </c>
      <c r="AZ260" s="875"/>
      <c r="BA260" s="803"/>
    </row>
    <row r="261" spans="1:53" ht="12.95" customHeight="1">
      <c r="A261" s="163"/>
      <c r="B261" s="116"/>
      <c r="C261" s="116"/>
      <c r="D261" s="116"/>
      <c r="E261" s="117"/>
      <c r="F261" s="48"/>
      <c r="G261" s="28"/>
      <c r="H261" s="28"/>
      <c r="I261" s="49"/>
      <c r="J261" s="681" t="b">
        <v>0</v>
      </c>
      <c r="K261" s="649" t="b">
        <v>0</v>
      </c>
      <c r="L261" s="552" t="b">
        <v>0</v>
      </c>
      <c r="M261" s="659" t="b">
        <v>0</v>
      </c>
      <c r="N261" s="39" t="b">
        <v>0</v>
      </c>
      <c r="O261" s="28" t="s">
        <v>267</v>
      </c>
      <c r="P261" s="28"/>
      <c r="Q261" s="28"/>
      <c r="R261" s="28"/>
      <c r="S261" s="28"/>
      <c r="T261" s="28"/>
      <c r="U261" s="28"/>
      <c r="V261" s="28"/>
      <c r="W261" s="28"/>
      <c r="X261" s="54" t="s">
        <v>175</v>
      </c>
      <c r="Y261" s="280"/>
      <c r="Z261" s="627" t="s">
        <v>559</v>
      </c>
      <c r="AA261" s="627"/>
      <c r="AB261" s="627"/>
      <c r="AC261" s="627"/>
      <c r="AD261" s="627"/>
      <c r="AE261" s="627"/>
      <c r="AF261" s="627"/>
      <c r="AG261" s="627"/>
      <c r="AH261" s="627"/>
      <c r="AI261" s="627"/>
      <c r="AJ261" s="627"/>
      <c r="AK261" s="627"/>
      <c r="AL261" s="628"/>
      <c r="AM261" s="55" t="s">
        <v>176</v>
      </c>
      <c r="AN261" s="56" t="s">
        <v>177</v>
      </c>
      <c r="AO261" s="57" t="s">
        <v>178</v>
      </c>
      <c r="AP261" s="58" t="s">
        <v>179</v>
      </c>
      <c r="AQ261" s="58" t="s">
        <v>180</v>
      </c>
      <c r="AR261" s="58" t="s">
        <v>181</v>
      </c>
      <c r="AS261" s="58" t="s">
        <v>182</v>
      </c>
      <c r="AT261" s="110" t="s">
        <v>183</v>
      </c>
      <c r="AU261" s="60" t="b">
        <v>0</v>
      </c>
      <c r="AV261" s="825" t="s">
        <v>184</v>
      </c>
      <c r="AW261" s="826"/>
      <c r="AX261" s="60" t="b">
        <v>0</v>
      </c>
      <c r="AY261" s="825" t="s">
        <v>184</v>
      </c>
      <c r="AZ261" s="877"/>
      <c r="BA261" s="803" t="b">
        <f t="shared" si="23"/>
        <v>0</v>
      </c>
    </row>
    <row r="262" spans="1:53" ht="12.95" customHeight="1">
      <c r="A262" s="163"/>
      <c r="B262" s="116"/>
      <c r="C262" s="116"/>
      <c r="D262" s="116"/>
      <c r="E262" s="117"/>
      <c r="F262" s="48"/>
      <c r="G262" s="28"/>
      <c r="H262" s="28"/>
      <c r="I262" s="49"/>
      <c r="J262" s="681"/>
      <c r="K262" s="649"/>
      <c r="L262" s="552"/>
      <c r="M262" s="659"/>
      <c r="N262" s="50" t="s">
        <v>185</v>
      </c>
      <c r="O262" s="28" t="s">
        <v>186</v>
      </c>
      <c r="P262" s="484"/>
      <c r="Q262" s="484"/>
      <c r="R262" s="484"/>
      <c r="S262" s="484"/>
      <c r="T262" s="484"/>
      <c r="U262" s="484"/>
      <c r="V262" s="484"/>
      <c r="W262" s="28" t="s">
        <v>187</v>
      </c>
      <c r="X262" s="64" t="b">
        <v>0</v>
      </c>
      <c r="Y262" s="285"/>
      <c r="Z262" s="639"/>
      <c r="AA262" s="639"/>
      <c r="AB262" s="639"/>
      <c r="AC262" s="639"/>
      <c r="AD262" s="639"/>
      <c r="AE262" s="639"/>
      <c r="AF262" s="639"/>
      <c r="AG262" s="639"/>
      <c r="AH262" s="639"/>
      <c r="AI262" s="639"/>
      <c r="AJ262" s="639"/>
      <c r="AK262" s="639"/>
      <c r="AL262" s="640"/>
      <c r="AM262" s="65" t="b">
        <v>0</v>
      </c>
      <c r="AN262" s="66" t="b">
        <v>0</v>
      </c>
      <c r="AO262" s="67" t="b">
        <v>0</v>
      </c>
      <c r="AP262" s="68" t="b">
        <v>0</v>
      </c>
      <c r="AQ262" s="69" t="b">
        <v>0</v>
      </c>
      <c r="AR262" s="70" t="b">
        <v>0</v>
      </c>
      <c r="AS262" s="69" t="b">
        <v>0</v>
      </c>
      <c r="AT262" s="112" t="b">
        <v>0</v>
      </c>
      <c r="AU262" s="71" t="b">
        <v>0</v>
      </c>
      <c r="AV262" s="810" t="s">
        <v>171</v>
      </c>
      <c r="AW262" s="811"/>
      <c r="AX262" s="71" t="b">
        <v>0</v>
      </c>
      <c r="AY262" s="810" t="s">
        <v>171</v>
      </c>
      <c r="AZ262" s="878"/>
      <c r="BA262" s="803"/>
    </row>
    <row r="263" spans="1:53" ht="12.95" customHeight="1">
      <c r="A263" s="163"/>
      <c r="B263" s="116"/>
      <c r="C263" s="116"/>
      <c r="D263" s="116"/>
      <c r="E263" s="117"/>
      <c r="F263" s="48"/>
      <c r="G263" s="28"/>
      <c r="H263" s="28"/>
      <c r="I263" s="49"/>
      <c r="J263" s="681" t="b">
        <v>0</v>
      </c>
      <c r="K263" s="649" t="b">
        <v>0</v>
      </c>
      <c r="L263" s="552" t="b">
        <v>0</v>
      </c>
      <c r="M263" s="659" t="b">
        <v>0</v>
      </c>
      <c r="N263" s="52" t="b">
        <v>0</v>
      </c>
      <c r="O263" s="53" t="s">
        <v>268</v>
      </c>
      <c r="P263" s="53"/>
      <c r="Q263" s="53"/>
      <c r="R263" s="53"/>
      <c r="S263" s="53"/>
      <c r="T263" s="53"/>
      <c r="U263" s="53"/>
      <c r="V263" s="53"/>
      <c r="W263" s="53"/>
      <c r="X263" s="54" t="s">
        <v>175</v>
      </c>
      <c r="Y263" s="280"/>
      <c r="Z263" s="627" t="s">
        <v>560</v>
      </c>
      <c r="AA263" s="627"/>
      <c r="AB263" s="627"/>
      <c r="AC263" s="627"/>
      <c r="AD263" s="627"/>
      <c r="AE263" s="627"/>
      <c r="AF263" s="627"/>
      <c r="AG263" s="627"/>
      <c r="AH263" s="627"/>
      <c r="AI263" s="627"/>
      <c r="AJ263" s="627"/>
      <c r="AK263" s="627"/>
      <c r="AL263" s="628"/>
      <c r="AM263" s="73" t="s">
        <v>176</v>
      </c>
      <c r="AN263" s="74" t="s">
        <v>177</v>
      </c>
      <c r="AO263" s="75" t="s">
        <v>178</v>
      </c>
      <c r="AP263" s="76" t="s">
        <v>179</v>
      </c>
      <c r="AQ263" s="76" t="s">
        <v>180</v>
      </c>
      <c r="AR263" s="76" t="s">
        <v>181</v>
      </c>
      <c r="AS263" s="76" t="s">
        <v>182</v>
      </c>
      <c r="AT263" s="113" t="s">
        <v>183</v>
      </c>
      <c r="AU263" s="78" t="b">
        <v>0</v>
      </c>
      <c r="AV263" s="800" t="s">
        <v>184</v>
      </c>
      <c r="AW263" s="801"/>
      <c r="AX263" s="78" t="b">
        <v>0</v>
      </c>
      <c r="AY263" s="800" t="s">
        <v>184</v>
      </c>
      <c r="AZ263" s="869"/>
      <c r="BA263" s="803" t="b">
        <f t="shared" si="23"/>
        <v>0</v>
      </c>
    </row>
    <row r="264" spans="1:53" ht="12.95" customHeight="1">
      <c r="A264" s="163"/>
      <c r="B264" s="116"/>
      <c r="C264" s="116"/>
      <c r="D264" s="116"/>
      <c r="E264" s="117"/>
      <c r="F264" s="48"/>
      <c r="G264" s="28"/>
      <c r="H264" s="28"/>
      <c r="I264" s="49"/>
      <c r="J264" s="681"/>
      <c r="K264" s="649"/>
      <c r="L264" s="552"/>
      <c r="M264" s="659"/>
      <c r="N264" s="61" t="s">
        <v>185</v>
      </c>
      <c r="O264" s="63" t="s">
        <v>186</v>
      </c>
      <c r="P264" s="484"/>
      <c r="Q264" s="484"/>
      <c r="R264" s="484"/>
      <c r="S264" s="484"/>
      <c r="T264" s="484"/>
      <c r="U264" s="484"/>
      <c r="V264" s="484"/>
      <c r="W264" s="63" t="s">
        <v>187</v>
      </c>
      <c r="X264" s="64" t="b">
        <v>0</v>
      </c>
      <c r="Y264" s="285"/>
      <c r="Z264" s="639"/>
      <c r="AA264" s="639"/>
      <c r="AB264" s="639"/>
      <c r="AC264" s="639"/>
      <c r="AD264" s="639"/>
      <c r="AE264" s="639"/>
      <c r="AF264" s="639"/>
      <c r="AG264" s="639"/>
      <c r="AH264" s="639"/>
      <c r="AI264" s="639"/>
      <c r="AJ264" s="639"/>
      <c r="AK264" s="639"/>
      <c r="AL264" s="640"/>
      <c r="AM264" s="165" t="b">
        <v>0</v>
      </c>
      <c r="AN264" s="166" t="b">
        <v>0</v>
      </c>
      <c r="AO264" s="167" t="b">
        <v>0</v>
      </c>
      <c r="AP264" s="168" t="b">
        <v>0</v>
      </c>
      <c r="AQ264" s="169" t="b">
        <v>0</v>
      </c>
      <c r="AR264" s="170" t="b">
        <v>0</v>
      </c>
      <c r="AS264" s="169" t="b">
        <v>0</v>
      </c>
      <c r="AT264" s="197" t="b">
        <v>0</v>
      </c>
      <c r="AU264" s="171" t="b">
        <v>0</v>
      </c>
      <c r="AV264" s="804" t="s">
        <v>171</v>
      </c>
      <c r="AW264" s="805"/>
      <c r="AX264" s="171" t="b">
        <v>0</v>
      </c>
      <c r="AY264" s="804" t="s">
        <v>171</v>
      </c>
      <c r="AZ264" s="868"/>
      <c r="BA264" s="803"/>
    </row>
    <row r="265" spans="1:53" ht="12.95" customHeight="1">
      <c r="A265" s="163"/>
      <c r="B265" s="116"/>
      <c r="C265" s="116"/>
      <c r="D265" s="116"/>
      <c r="E265" s="117"/>
      <c r="F265" s="48"/>
      <c r="G265" s="28"/>
      <c r="H265" s="28"/>
      <c r="I265" s="49"/>
      <c r="J265" s="681" t="b">
        <v>0</v>
      </c>
      <c r="K265" s="649" t="b">
        <v>0</v>
      </c>
      <c r="L265" s="552" t="b">
        <v>0</v>
      </c>
      <c r="M265" s="659" t="b">
        <v>0</v>
      </c>
      <c r="N265" s="39" t="b">
        <v>0</v>
      </c>
      <c r="O265" s="28" t="s">
        <v>269</v>
      </c>
      <c r="P265" s="28"/>
      <c r="Q265" s="28"/>
      <c r="R265" s="28"/>
      <c r="S265" s="28"/>
      <c r="T265" s="28"/>
      <c r="U265" s="28"/>
      <c r="V265" s="28"/>
      <c r="W265" s="28"/>
      <c r="X265" s="54" t="s">
        <v>175</v>
      </c>
      <c r="Y265" s="291" t="s">
        <v>175</v>
      </c>
      <c r="Z265" s="645" t="s">
        <v>610</v>
      </c>
      <c r="AA265" s="645"/>
      <c r="AB265" s="645"/>
      <c r="AC265" s="645"/>
      <c r="AD265" s="645"/>
      <c r="AE265" s="645"/>
      <c r="AF265" s="645"/>
      <c r="AG265" s="645"/>
      <c r="AH265" s="645"/>
      <c r="AI265" s="645"/>
      <c r="AJ265" s="645"/>
      <c r="AK265" s="645"/>
      <c r="AL265" s="646"/>
      <c r="AM265" s="73" t="s">
        <v>176</v>
      </c>
      <c r="AN265" s="74" t="s">
        <v>177</v>
      </c>
      <c r="AO265" s="75" t="s">
        <v>178</v>
      </c>
      <c r="AP265" s="76" t="s">
        <v>179</v>
      </c>
      <c r="AQ265" s="76" t="s">
        <v>180</v>
      </c>
      <c r="AR265" s="76" t="s">
        <v>181</v>
      </c>
      <c r="AS265" s="76" t="s">
        <v>182</v>
      </c>
      <c r="AT265" s="113" t="s">
        <v>183</v>
      </c>
      <c r="AU265" s="78" t="b">
        <v>0</v>
      </c>
      <c r="AV265" s="800" t="s">
        <v>184</v>
      </c>
      <c r="AW265" s="859"/>
      <c r="AX265" s="78" t="b">
        <v>0</v>
      </c>
      <c r="AY265" s="800" t="s">
        <v>184</v>
      </c>
      <c r="AZ265" s="869"/>
      <c r="BA265" s="803" t="b">
        <f t="shared" si="23"/>
        <v>0</v>
      </c>
    </row>
    <row r="266" spans="1:53" ht="12.95" customHeight="1">
      <c r="A266" s="163"/>
      <c r="B266" s="116"/>
      <c r="C266" s="116"/>
      <c r="D266" s="116"/>
      <c r="E266" s="117"/>
      <c r="F266" s="48"/>
      <c r="G266" s="28"/>
      <c r="H266" s="28"/>
      <c r="I266" s="49"/>
      <c r="J266" s="681"/>
      <c r="K266" s="649"/>
      <c r="L266" s="552"/>
      <c r="M266" s="659"/>
      <c r="N266" s="50" t="s">
        <v>185</v>
      </c>
      <c r="O266" s="28" t="s">
        <v>186</v>
      </c>
      <c r="P266" s="484"/>
      <c r="Q266" s="484"/>
      <c r="R266" s="484"/>
      <c r="S266" s="484"/>
      <c r="T266" s="484"/>
      <c r="U266" s="484"/>
      <c r="V266" s="484"/>
      <c r="W266" s="28" t="s">
        <v>187</v>
      </c>
      <c r="X266" s="64" t="b">
        <v>0</v>
      </c>
      <c r="Y266" s="276"/>
      <c r="Z266" s="497" t="s">
        <v>611</v>
      </c>
      <c r="AA266" s="497"/>
      <c r="AB266" s="497"/>
      <c r="AC266" s="497"/>
      <c r="AD266" s="497"/>
      <c r="AE266" s="497"/>
      <c r="AF266" s="497"/>
      <c r="AG266" s="497"/>
      <c r="AH266" s="497"/>
      <c r="AI266" s="497"/>
      <c r="AJ266" s="497"/>
      <c r="AK266" s="497"/>
      <c r="AL266" s="498"/>
      <c r="AM266" s="30" t="b">
        <v>0</v>
      </c>
      <c r="AN266" s="31" t="b">
        <v>0</v>
      </c>
      <c r="AO266" s="32" t="b">
        <v>0</v>
      </c>
      <c r="AP266" s="33" t="b">
        <v>0</v>
      </c>
      <c r="AQ266" s="34" t="b">
        <v>0</v>
      </c>
      <c r="AR266" s="35" t="b">
        <v>0</v>
      </c>
      <c r="AS266" s="34" t="b">
        <v>0</v>
      </c>
      <c r="AT266" s="114" t="b">
        <v>0</v>
      </c>
      <c r="AU266" s="36" t="b">
        <v>0</v>
      </c>
      <c r="AV266" s="816" t="s">
        <v>171</v>
      </c>
      <c r="AW266" s="829"/>
      <c r="AX266" s="36" t="b">
        <v>0</v>
      </c>
      <c r="AY266" s="816" t="s">
        <v>171</v>
      </c>
      <c r="AZ266" s="875"/>
      <c r="BA266" s="803"/>
    </row>
    <row r="267" spans="1:53" ht="12.95" customHeight="1">
      <c r="A267" s="163"/>
      <c r="B267" s="116"/>
      <c r="C267" s="116"/>
      <c r="D267" s="116"/>
      <c r="E267" s="117"/>
      <c r="F267" s="48"/>
      <c r="G267" s="28"/>
      <c r="H267" s="28"/>
      <c r="I267" s="49"/>
      <c r="J267" s="681" t="b">
        <v>0</v>
      </c>
      <c r="K267" s="649" t="b">
        <v>0</v>
      </c>
      <c r="L267" s="552" t="b">
        <v>0</v>
      </c>
      <c r="M267" s="659" t="b">
        <v>0</v>
      </c>
      <c r="N267" s="52" t="b">
        <v>0</v>
      </c>
      <c r="O267" s="53" t="s">
        <v>270</v>
      </c>
      <c r="P267" s="53"/>
      <c r="Q267" s="53"/>
      <c r="R267" s="53"/>
      <c r="S267" s="53"/>
      <c r="T267" s="53"/>
      <c r="U267" s="53"/>
      <c r="V267" s="53"/>
      <c r="W267" s="53"/>
      <c r="X267" s="54" t="s">
        <v>175</v>
      </c>
      <c r="Y267" s="294"/>
      <c r="Z267" s="639"/>
      <c r="AA267" s="639"/>
      <c r="AB267" s="639"/>
      <c r="AC267" s="639"/>
      <c r="AD267" s="639"/>
      <c r="AE267" s="639"/>
      <c r="AF267" s="639"/>
      <c r="AG267" s="639"/>
      <c r="AH267" s="639"/>
      <c r="AI267" s="639"/>
      <c r="AJ267" s="639"/>
      <c r="AK267" s="639"/>
      <c r="AL267" s="640"/>
      <c r="AM267" s="176" t="s">
        <v>176</v>
      </c>
      <c r="AN267" s="177" t="s">
        <v>177</v>
      </c>
      <c r="AO267" s="178" t="s">
        <v>178</v>
      </c>
      <c r="AP267" s="179" t="s">
        <v>179</v>
      </c>
      <c r="AQ267" s="179" t="s">
        <v>180</v>
      </c>
      <c r="AR267" s="179" t="s">
        <v>181</v>
      </c>
      <c r="AS267" s="179" t="s">
        <v>182</v>
      </c>
      <c r="AT267" s="180" t="s">
        <v>183</v>
      </c>
      <c r="AU267" s="181" t="b">
        <v>0</v>
      </c>
      <c r="AV267" s="822" t="s">
        <v>184</v>
      </c>
      <c r="AW267" s="823"/>
      <c r="AX267" s="181" t="b">
        <v>0</v>
      </c>
      <c r="AY267" s="822" t="s">
        <v>184</v>
      </c>
      <c r="AZ267" s="879"/>
      <c r="BA267" s="803" t="b">
        <f t="shared" si="23"/>
        <v>0</v>
      </c>
    </row>
    <row r="268" spans="1:53" ht="12.95" customHeight="1">
      <c r="A268" s="163"/>
      <c r="B268" s="116"/>
      <c r="C268" s="116"/>
      <c r="D268" s="116"/>
      <c r="E268" s="117"/>
      <c r="F268" s="48"/>
      <c r="G268" s="28"/>
      <c r="H268" s="28"/>
      <c r="I268" s="49"/>
      <c r="J268" s="681"/>
      <c r="K268" s="649"/>
      <c r="L268" s="552"/>
      <c r="M268" s="659"/>
      <c r="N268" s="61" t="s">
        <v>185</v>
      </c>
      <c r="O268" s="63" t="s">
        <v>186</v>
      </c>
      <c r="P268" s="484"/>
      <c r="Q268" s="484"/>
      <c r="R268" s="484"/>
      <c r="S268" s="484"/>
      <c r="T268" s="484"/>
      <c r="U268" s="484"/>
      <c r="V268" s="484"/>
      <c r="W268" s="63" t="s">
        <v>187</v>
      </c>
      <c r="X268" s="64" t="b">
        <v>0</v>
      </c>
      <c r="Y268" s="285"/>
      <c r="Z268" s="639" t="s">
        <v>562</v>
      </c>
      <c r="AA268" s="639"/>
      <c r="AB268" s="639"/>
      <c r="AC268" s="639"/>
      <c r="AD268" s="639"/>
      <c r="AE268" s="639"/>
      <c r="AF268" s="639"/>
      <c r="AG268" s="639"/>
      <c r="AH268" s="639"/>
      <c r="AI268" s="639"/>
      <c r="AJ268" s="639"/>
      <c r="AK268" s="639"/>
      <c r="AL268" s="640"/>
      <c r="AM268" s="30" t="b">
        <v>0</v>
      </c>
      <c r="AN268" s="31" t="b">
        <v>0</v>
      </c>
      <c r="AO268" s="32" t="b">
        <v>0</v>
      </c>
      <c r="AP268" s="33" t="b">
        <v>0</v>
      </c>
      <c r="AQ268" s="34" t="b">
        <v>0</v>
      </c>
      <c r="AR268" s="35" t="b">
        <v>0</v>
      </c>
      <c r="AS268" s="34" t="b">
        <v>0</v>
      </c>
      <c r="AT268" s="114" t="b">
        <v>0</v>
      </c>
      <c r="AU268" s="36" t="b">
        <v>0</v>
      </c>
      <c r="AV268" s="816" t="s">
        <v>171</v>
      </c>
      <c r="AW268" s="817"/>
      <c r="AX268" s="36" t="b">
        <v>0</v>
      </c>
      <c r="AY268" s="816" t="s">
        <v>171</v>
      </c>
      <c r="AZ268" s="875"/>
      <c r="BA268" s="803"/>
    </row>
    <row r="269" spans="1:53" ht="12.95" customHeight="1">
      <c r="A269" s="163"/>
      <c r="B269" s="116"/>
      <c r="C269" s="116"/>
      <c r="D269" s="116"/>
      <c r="E269" s="117"/>
      <c r="F269" s="48"/>
      <c r="G269" s="28"/>
      <c r="H269" s="28"/>
      <c r="I269" s="49"/>
      <c r="J269" s="681" t="b">
        <v>0</v>
      </c>
      <c r="K269" s="649" t="b">
        <v>0</v>
      </c>
      <c r="L269" s="552" t="b">
        <v>0</v>
      </c>
      <c r="M269" s="659" t="b">
        <v>0</v>
      </c>
      <c r="N269" s="52" t="b">
        <v>0</v>
      </c>
      <c r="O269" s="53" t="s">
        <v>271</v>
      </c>
      <c r="P269" s="53"/>
      <c r="Q269" s="53"/>
      <c r="R269" s="53"/>
      <c r="S269" s="53"/>
      <c r="T269" s="53"/>
      <c r="U269" s="53"/>
      <c r="V269" s="53"/>
      <c r="W269" s="53"/>
      <c r="X269" s="54" t="s">
        <v>175</v>
      </c>
      <c r="Y269" s="280"/>
      <c r="Z269" s="627" t="s">
        <v>561</v>
      </c>
      <c r="AA269" s="627"/>
      <c r="AB269" s="627"/>
      <c r="AC269" s="627"/>
      <c r="AD269" s="627"/>
      <c r="AE269" s="627"/>
      <c r="AF269" s="627"/>
      <c r="AG269" s="627"/>
      <c r="AH269" s="627"/>
      <c r="AI269" s="627"/>
      <c r="AJ269" s="627"/>
      <c r="AK269" s="627"/>
      <c r="AL269" s="628"/>
      <c r="AM269" s="55" t="s">
        <v>176</v>
      </c>
      <c r="AN269" s="56" t="s">
        <v>177</v>
      </c>
      <c r="AO269" s="57" t="s">
        <v>178</v>
      </c>
      <c r="AP269" s="58" t="s">
        <v>179</v>
      </c>
      <c r="AQ269" s="58" t="s">
        <v>180</v>
      </c>
      <c r="AR269" s="58" t="s">
        <v>181</v>
      </c>
      <c r="AS269" s="58" t="s">
        <v>182</v>
      </c>
      <c r="AT269" s="110" t="s">
        <v>183</v>
      </c>
      <c r="AU269" s="60" t="b">
        <v>0</v>
      </c>
      <c r="AV269" s="825" t="s">
        <v>184</v>
      </c>
      <c r="AW269" s="826"/>
      <c r="AX269" s="60" t="b">
        <v>0</v>
      </c>
      <c r="AY269" s="825" t="s">
        <v>184</v>
      </c>
      <c r="AZ269" s="877"/>
      <c r="BA269" s="803" t="b">
        <f t="shared" si="23"/>
        <v>0</v>
      </c>
    </row>
    <row r="270" spans="1:53" ht="12.95" customHeight="1">
      <c r="A270" s="163"/>
      <c r="B270" s="116"/>
      <c r="C270" s="116"/>
      <c r="D270" s="116"/>
      <c r="E270" s="117"/>
      <c r="F270" s="48"/>
      <c r="G270" s="28"/>
      <c r="H270" s="28"/>
      <c r="I270" s="49"/>
      <c r="J270" s="681"/>
      <c r="K270" s="649"/>
      <c r="L270" s="552"/>
      <c r="M270" s="659"/>
      <c r="N270" s="61" t="s">
        <v>185</v>
      </c>
      <c r="O270" s="63" t="s">
        <v>186</v>
      </c>
      <c r="P270" s="484"/>
      <c r="Q270" s="484"/>
      <c r="R270" s="484"/>
      <c r="S270" s="484"/>
      <c r="T270" s="484"/>
      <c r="U270" s="484"/>
      <c r="V270" s="484"/>
      <c r="W270" s="63" t="s">
        <v>187</v>
      </c>
      <c r="X270" s="64" t="b">
        <v>0</v>
      </c>
      <c r="Y270" s="285"/>
      <c r="Z270" s="639"/>
      <c r="AA270" s="639"/>
      <c r="AB270" s="639"/>
      <c r="AC270" s="639"/>
      <c r="AD270" s="639"/>
      <c r="AE270" s="639"/>
      <c r="AF270" s="639"/>
      <c r="AG270" s="639"/>
      <c r="AH270" s="639"/>
      <c r="AI270" s="639"/>
      <c r="AJ270" s="639"/>
      <c r="AK270" s="639"/>
      <c r="AL270" s="640"/>
      <c r="AM270" s="65" t="b">
        <v>0</v>
      </c>
      <c r="AN270" s="66" t="b">
        <v>0</v>
      </c>
      <c r="AO270" s="67" t="b">
        <v>0</v>
      </c>
      <c r="AP270" s="68" t="b">
        <v>0</v>
      </c>
      <c r="AQ270" s="69" t="b">
        <v>0</v>
      </c>
      <c r="AR270" s="70" t="b">
        <v>0</v>
      </c>
      <c r="AS270" s="69" t="b">
        <v>0</v>
      </c>
      <c r="AT270" s="112" t="b">
        <v>0</v>
      </c>
      <c r="AU270" s="71" t="b">
        <v>0</v>
      </c>
      <c r="AV270" s="810" t="s">
        <v>171</v>
      </c>
      <c r="AW270" s="811"/>
      <c r="AX270" s="71" t="b">
        <v>0</v>
      </c>
      <c r="AY270" s="810" t="s">
        <v>171</v>
      </c>
      <c r="AZ270" s="878"/>
      <c r="BA270" s="803"/>
    </row>
    <row r="271" spans="1:53" ht="12.95" customHeight="1">
      <c r="A271" s="163"/>
      <c r="B271" s="116"/>
      <c r="C271" s="116"/>
      <c r="D271" s="116"/>
      <c r="E271" s="117"/>
      <c r="F271" s="48"/>
      <c r="G271" s="28"/>
      <c r="H271" s="28"/>
      <c r="I271" s="49"/>
      <c r="J271" s="680" t="b">
        <v>0</v>
      </c>
      <c r="K271" s="592" t="b">
        <v>0</v>
      </c>
      <c r="L271" s="492" t="b">
        <v>0</v>
      </c>
      <c r="M271" s="660" t="b">
        <v>0</v>
      </c>
      <c r="N271" s="39" t="b">
        <v>0</v>
      </c>
      <c r="O271" s="28" t="s">
        <v>272</v>
      </c>
      <c r="P271" s="28"/>
      <c r="Q271" s="28"/>
      <c r="R271" s="28"/>
      <c r="S271" s="28"/>
      <c r="T271" s="28"/>
      <c r="U271" s="28"/>
      <c r="V271" s="28"/>
      <c r="W271" s="28"/>
      <c r="X271" s="54" t="s">
        <v>175</v>
      </c>
      <c r="Y271" s="280"/>
      <c r="Z271" s="627" t="s">
        <v>568</v>
      </c>
      <c r="AA271" s="627"/>
      <c r="AB271" s="627"/>
      <c r="AC271" s="627"/>
      <c r="AD271" s="627"/>
      <c r="AE271" s="627"/>
      <c r="AF271" s="627"/>
      <c r="AG271" s="627"/>
      <c r="AH271" s="627"/>
      <c r="AI271" s="627"/>
      <c r="AJ271" s="627"/>
      <c r="AK271" s="627"/>
      <c r="AL271" s="628"/>
      <c r="AM271" s="73" t="s">
        <v>176</v>
      </c>
      <c r="AN271" s="74" t="s">
        <v>177</v>
      </c>
      <c r="AO271" s="75" t="s">
        <v>178</v>
      </c>
      <c r="AP271" s="76" t="s">
        <v>179</v>
      </c>
      <c r="AQ271" s="76" t="s">
        <v>180</v>
      </c>
      <c r="AR271" s="76" t="s">
        <v>181</v>
      </c>
      <c r="AS271" s="76" t="s">
        <v>182</v>
      </c>
      <c r="AT271" s="113" t="s">
        <v>183</v>
      </c>
      <c r="AU271" s="78" t="b">
        <v>0</v>
      </c>
      <c r="AV271" s="800" t="s">
        <v>184</v>
      </c>
      <c r="AW271" s="801"/>
      <c r="AX271" s="78" t="b">
        <v>0</v>
      </c>
      <c r="AY271" s="800" t="s">
        <v>184</v>
      </c>
      <c r="AZ271" s="869"/>
      <c r="BA271" s="803" t="b">
        <f t="shared" si="23"/>
        <v>0</v>
      </c>
    </row>
    <row r="272" spans="1:53" ht="12.95" customHeight="1">
      <c r="A272" s="163"/>
      <c r="B272" s="116"/>
      <c r="C272" s="116"/>
      <c r="D272" s="116"/>
      <c r="E272" s="117"/>
      <c r="F272" s="48"/>
      <c r="G272" s="28"/>
      <c r="H272" s="28"/>
      <c r="I272" s="49"/>
      <c r="J272" s="680"/>
      <c r="K272" s="592"/>
      <c r="L272" s="492"/>
      <c r="M272" s="660"/>
      <c r="N272" s="50" t="s">
        <v>185</v>
      </c>
      <c r="O272" s="28" t="s">
        <v>186</v>
      </c>
      <c r="P272" s="484"/>
      <c r="Q272" s="484"/>
      <c r="R272" s="484"/>
      <c r="S272" s="484"/>
      <c r="T272" s="484"/>
      <c r="U272" s="484"/>
      <c r="V272" s="484"/>
      <c r="W272" s="28" t="s">
        <v>187</v>
      </c>
      <c r="X272" s="82" t="b">
        <v>0</v>
      </c>
      <c r="Y272" s="285"/>
      <c r="Z272" s="639"/>
      <c r="AA272" s="639"/>
      <c r="AB272" s="639"/>
      <c r="AC272" s="639"/>
      <c r="AD272" s="639"/>
      <c r="AE272" s="639"/>
      <c r="AF272" s="639"/>
      <c r="AG272" s="639"/>
      <c r="AH272" s="639"/>
      <c r="AI272" s="639"/>
      <c r="AJ272" s="639"/>
      <c r="AK272" s="639"/>
      <c r="AL272" s="640"/>
      <c r="AM272" s="65" t="b">
        <v>0</v>
      </c>
      <c r="AN272" s="66" t="b">
        <v>0</v>
      </c>
      <c r="AO272" s="67" t="b">
        <v>0</v>
      </c>
      <c r="AP272" s="68" t="b">
        <v>0</v>
      </c>
      <c r="AQ272" s="69" t="b">
        <v>0</v>
      </c>
      <c r="AR272" s="70" t="b">
        <v>0</v>
      </c>
      <c r="AS272" s="69" t="b">
        <v>0</v>
      </c>
      <c r="AT272" s="112" t="b">
        <v>0</v>
      </c>
      <c r="AU272" s="120" t="b">
        <v>0</v>
      </c>
      <c r="AV272" s="816" t="s">
        <v>171</v>
      </c>
      <c r="AW272" s="817"/>
      <c r="AX272" s="120" t="b">
        <v>0</v>
      </c>
      <c r="AY272" s="816" t="s">
        <v>171</v>
      </c>
      <c r="AZ272" s="875"/>
      <c r="BA272" s="803"/>
    </row>
    <row r="273" spans="1:53" ht="12.95" customHeight="1">
      <c r="A273" s="163"/>
      <c r="B273" s="116"/>
      <c r="C273" s="116"/>
      <c r="D273" s="116"/>
      <c r="E273" s="117"/>
      <c r="F273" s="100" t="s">
        <v>273</v>
      </c>
      <c r="G273" s="40"/>
      <c r="H273" s="40"/>
      <c r="I273" s="160"/>
      <c r="J273" s="678" t="b">
        <v>0</v>
      </c>
      <c r="K273" s="614" t="b">
        <v>0</v>
      </c>
      <c r="L273" s="532" t="b">
        <v>0</v>
      </c>
      <c r="M273" s="622" t="b">
        <v>0</v>
      </c>
      <c r="N273" s="85" t="b">
        <v>0</v>
      </c>
      <c r="O273" s="40" t="s">
        <v>274</v>
      </c>
      <c r="P273" s="40"/>
      <c r="Q273" s="40"/>
      <c r="R273" s="40"/>
      <c r="S273" s="40"/>
      <c r="T273" s="40"/>
      <c r="U273" s="40"/>
      <c r="V273" s="40"/>
      <c r="W273" s="40"/>
      <c r="X273" s="72" t="s">
        <v>175</v>
      </c>
      <c r="Y273" s="280"/>
      <c r="Z273" s="695" t="s">
        <v>569</v>
      </c>
      <c r="AA273" s="695"/>
      <c r="AB273" s="695"/>
      <c r="AC273" s="695"/>
      <c r="AD273" s="695"/>
      <c r="AE273" s="695"/>
      <c r="AF273" s="695"/>
      <c r="AG273" s="695"/>
      <c r="AH273" s="695"/>
      <c r="AI273" s="695"/>
      <c r="AJ273" s="695"/>
      <c r="AK273" s="695"/>
      <c r="AL273" s="696"/>
      <c r="AM273" s="101" t="s">
        <v>176</v>
      </c>
      <c r="AN273" s="102" t="s">
        <v>177</v>
      </c>
      <c r="AO273" s="103" t="s">
        <v>178</v>
      </c>
      <c r="AP273" s="104" t="s">
        <v>179</v>
      </c>
      <c r="AQ273" s="104" t="s">
        <v>180</v>
      </c>
      <c r="AR273" s="104" t="s">
        <v>181</v>
      </c>
      <c r="AS273" s="104" t="s">
        <v>182</v>
      </c>
      <c r="AT273" s="105" t="s">
        <v>183</v>
      </c>
      <c r="AU273" s="47" t="b">
        <v>0</v>
      </c>
      <c r="AV273" s="873" t="s">
        <v>184</v>
      </c>
      <c r="AW273" s="876"/>
      <c r="AX273" s="47" t="b">
        <v>0</v>
      </c>
      <c r="AY273" s="873" t="s">
        <v>184</v>
      </c>
      <c r="AZ273" s="874"/>
      <c r="BA273" s="803" t="b">
        <f t="shared" si="23"/>
        <v>0</v>
      </c>
    </row>
    <row r="274" spans="1:53" ht="12.95" customHeight="1">
      <c r="A274" s="163"/>
      <c r="B274" s="116"/>
      <c r="C274" s="116"/>
      <c r="D274" s="116"/>
      <c r="E274" s="117"/>
      <c r="F274" s="48"/>
      <c r="G274" s="28"/>
      <c r="H274" s="28"/>
      <c r="I274" s="49"/>
      <c r="J274" s="680"/>
      <c r="K274" s="592"/>
      <c r="L274" s="492"/>
      <c r="M274" s="660"/>
      <c r="N274" s="50" t="s">
        <v>185</v>
      </c>
      <c r="O274" s="28" t="s">
        <v>186</v>
      </c>
      <c r="P274" s="484"/>
      <c r="Q274" s="484"/>
      <c r="R274" s="484"/>
      <c r="S274" s="484"/>
      <c r="T274" s="484"/>
      <c r="U274" s="484"/>
      <c r="V274" s="484"/>
      <c r="W274" s="28" t="s">
        <v>187</v>
      </c>
      <c r="X274" s="64" t="b">
        <v>0</v>
      </c>
      <c r="Y274" s="285"/>
      <c r="Z274" s="697"/>
      <c r="AA274" s="697"/>
      <c r="AB274" s="697"/>
      <c r="AC274" s="697"/>
      <c r="AD274" s="697"/>
      <c r="AE274" s="697"/>
      <c r="AF274" s="697"/>
      <c r="AG274" s="697"/>
      <c r="AH274" s="697"/>
      <c r="AI274" s="697"/>
      <c r="AJ274" s="697"/>
      <c r="AK274" s="697"/>
      <c r="AL274" s="698"/>
      <c r="AM274" s="30" t="b">
        <v>0</v>
      </c>
      <c r="AN274" s="31" t="b">
        <v>0</v>
      </c>
      <c r="AO274" s="32" t="b">
        <v>0</v>
      </c>
      <c r="AP274" s="33" t="b">
        <v>0</v>
      </c>
      <c r="AQ274" s="34" t="b">
        <v>0</v>
      </c>
      <c r="AR274" s="35" t="b">
        <v>0</v>
      </c>
      <c r="AS274" s="34" t="b">
        <v>0</v>
      </c>
      <c r="AT274" s="35" t="b">
        <v>0</v>
      </c>
      <c r="AU274" s="36" t="b">
        <v>0</v>
      </c>
      <c r="AV274" s="816" t="s">
        <v>171</v>
      </c>
      <c r="AW274" s="829"/>
      <c r="AX274" s="36" t="b">
        <v>0</v>
      </c>
      <c r="AY274" s="816" t="s">
        <v>171</v>
      </c>
      <c r="AZ274" s="875"/>
      <c r="BA274" s="803"/>
    </row>
    <row r="275" spans="1:53" ht="12.95" customHeight="1">
      <c r="A275" s="163"/>
      <c r="B275" s="116"/>
      <c r="C275" s="116"/>
      <c r="D275" s="116"/>
      <c r="E275" s="117"/>
      <c r="F275" s="48"/>
      <c r="G275" s="28"/>
      <c r="H275" s="28"/>
      <c r="I275" s="49"/>
      <c r="J275" s="681" t="b">
        <v>0</v>
      </c>
      <c r="K275" s="649" t="b">
        <v>0</v>
      </c>
      <c r="L275" s="552" t="b">
        <v>0</v>
      </c>
      <c r="M275" s="659" t="b">
        <v>0</v>
      </c>
      <c r="N275" s="52" t="b">
        <v>0</v>
      </c>
      <c r="O275" s="53" t="s">
        <v>275</v>
      </c>
      <c r="P275" s="53"/>
      <c r="Q275" s="53"/>
      <c r="R275" s="53"/>
      <c r="S275" s="53"/>
      <c r="T275" s="53"/>
      <c r="U275" s="53"/>
      <c r="V275" s="53"/>
      <c r="W275" s="53"/>
      <c r="X275" s="54" t="s">
        <v>175</v>
      </c>
      <c r="Y275" s="280"/>
      <c r="Z275" s="695" t="s">
        <v>570</v>
      </c>
      <c r="AA275" s="695"/>
      <c r="AB275" s="695"/>
      <c r="AC275" s="695"/>
      <c r="AD275" s="695"/>
      <c r="AE275" s="695"/>
      <c r="AF275" s="695"/>
      <c r="AG275" s="695"/>
      <c r="AH275" s="695"/>
      <c r="AI275" s="695"/>
      <c r="AJ275" s="695"/>
      <c r="AK275" s="695"/>
      <c r="AL275" s="696"/>
      <c r="AM275" s="176" t="s">
        <v>176</v>
      </c>
      <c r="AN275" s="177" t="s">
        <v>177</v>
      </c>
      <c r="AO275" s="178" t="s">
        <v>178</v>
      </c>
      <c r="AP275" s="179" t="s">
        <v>179</v>
      </c>
      <c r="AQ275" s="179" t="s">
        <v>180</v>
      </c>
      <c r="AR275" s="179" t="s">
        <v>181</v>
      </c>
      <c r="AS275" s="179" t="s">
        <v>182</v>
      </c>
      <c r="AT275" s="182" t="s">
        <v>183</v>
      </c>
      <c r="AU275" s="181" t="b">
        <v>0</v>
      </c>
      <c r="AV275" s="822" t="s">
        <v>184</v>
      </c>
      <c r="AW275" s="823"/>
      <c r="AX275" s="181" t="b">
        <v>0</v>
      </c>
      <c r="AY275" s="822" t="s">
        <v>184</v>
      </c>
      <c r="AZ275" s="879"/>
      <c r="BA275" s="803" t="b">
        <f t="shared" si="23"/>
        <v>0</v>
      </c>
    </row>
    <row r="276" spans="1:53" ht="12.95" customHeight="1">
      <c r="A276" s="163"/>
      <c r="B276" s="116"/>
      <c r="C276" s="116"/>
      <c r="D276" s="116"/>
      <c r="E276" s="117"/>
      <c r="F276" s="48"/>
      <c r="G276" s="28"/>
      <c r="H276" s="28"/>
      <c r="I276" s="49"/>
      <c r="J276" s="681"/>
      <c r="K276" s="649"/>
      <c r="L276" s="552"/>
      <c r="M276" s="659"/>
      <c r="N276" s="61" t="s">
        <v>185</v>
      </c>
      <c r="O276" s="63" t="s">
        <v>186</v>
      </c>
      <c r="P276" s="484"/>
      <c r="Q276" s="484"/>
      <c r="R276" s="484"/>
      <c r="S276" s="484"/>
      <c r="T276" s="484"/>
      <c r="U276" s="484"/>
      <c r="V276" s="484"/>
      <c r="W276" s="63" t="s">
        <v>187</v>
      </c>
      <c r="X276" s="64" t="b">
        <v>0</v>
      </c>
      <c r="Y276" s="285"/>
      <c r="Z276" s="697"/>
      <c r="AA276" s="697"/>
      <c r="AB276" s="697"/>
      <c r="AC276" s="697"/>
      <c r="AD276" s="697"/>
      <c r="AE276" s="697"/>
      <c r="AF276" s="697"/>
      <c r="AG276" s="697"/>
      <c r="AH276" s="697"/>
      <c r="AI276" s="697"/>
      <c r="AJ276" s="697"/>
      <c r="AK276" s="697"/>
      <c r="AL276" s="698"/>
      <c r="AM276" s="165" t="b">
        <v>0</v>
      </c>
      <c r="AN276" s="166" t="b">
        <v>0</v>
      </c>
      <c r="AO276" s="167" t="b">
        <v>0</v>
      </c>
      <c r="AP276" s="168" t="b">
        <v>0</v>
      </c>
      <c r="AQ276" s="169" t="b">
        <v>0</v>
      </c>
      <c r="AR276" s="170" t="b">
        <v>0</v>
      </c>
      <c r="AS276" s="169" t="b">
        <v>0</v>
      </c>
      <c r="AT276" s="170" t="b">
        <v>0</v>
      </c>
      <c r="AU276" s="171" t="b">
        <v>0</v>
      </c>
      <c r="AV276" s="804" t="s">
        <v>171</v>
      </c>
      <c r="AW276" s="828"/>
      <c r="AX276" s="171" t="b">
        <v>0</v>
      </c>
      <c r="AY276" s="804" t="s">
        <v>171</v>
      </c>
      <c r="AZ276" s="868"/>
      <c r="BA276" s="803"/>
    </row>
    <row r="277" spans="1:53" ht="12.95" customHeight="1">
      <c r="A277" s="163"/>
      <c r="B277" s="116"/>
      <c r="C277" s="116"/>
      <c r="D277" s="116"/>
      <c r="E277" s="117"/>
      <c r="F277" s="48"/>
      <c r="G277" s="28"/>
      <c r="H277" s="28"/>
      <c r="I277" s="49"/>
      <c r="J277" s="681" t="b">
        <v>0</v>
      </c>
      <c r="K277" s="649" t="b">
        <v>0</v>
      </c>
      <c r="L277" s="552" t="b">
        <v>0</v>
      </c>
      <c r="M277" s="659" t="b">
        <v>0</v>
      </c>
      <c r="N277" s="52" t="b">
        <v>0</v>
      </c>
      <c r="O277" s="53" t="s">
        <v>276</v>
      </c>
      <c r="P277" s="53"/>
      <c r="Q277" s="53"/>
      <c r="R277" s="53"/>
      <c r="S277" s="53"/>
      <c r="T277" s="53"/>
      <c r="U277" s="53"/>
      <c r="V277" s="53"/>
      <c r="W277" s="53"/>
      <c r="X277" s="54" t="s">
        <v>175</v>
      </c>
      <c r="Y277" s="280"/>
      <c r="Z277" s="695" t="s">
        <v>571</v>
      </c>
      <c r="AA277" s="695"/>
      <c r="AB277" s="695"/>
      <c r="AC277" s="695"/>
      <c r="AD277" s="695"/>
      <c r="AE277" s="695"/>
      <c r="AF277" s="695"/>
      <c r="AG277" s="695"/>
      <c r="AH277" s="695"/>
      <c r="AI277" s="695"/>
      <c r="AJ277" s="695"/>
      <c r="AK277" s="695"/>
      <c r="AL277" s="696"/>
      <c r="AM277" s="73" t="s">
        <v>176</v>
      </c>
      <c r="AN277" s="74" t="s">
        <v>177</v>
      </c>
      <c r="AO277" s="75" t="s">
        <v>178</v>
      </c>
      <c r="AP277" s="76" t="s">
        <v>179</v>
      </c>
      <c r="AQ277" s="76" t="s">
        <v>180</v>
      </c>
      <c r="AR277" s="76" t="s">
        <v>181</v>
      </c>
      <c r="AS277" s="76" t="s">
        <v>182</v>
      </c>
      <c r="AT277" s="77" t="s">
        <v>183</v>
      </c>
      <c r="AU277" s="78" t="b">
        <v>0</v>
      </c>
      <c r="AV277" s="800" t="s">
        <v>184</v>
      </c>
      <c r="AW277" s="859"/>
      <c r="AX277" s="78" t="b">
        <v>0</v>
      </c>
      <c r="AY277" s="800" t="s">
        <v>184</v>
      </c>
      <c r="AZ277" s="869"/>
      <c r="BA277" s="803" t="b">
        <f t="shared" si="23"/>
        <v>0</v>
      </c>
    </row>
    <row r="278" spans="1:53" ht="12.95" customHeight="1">
      <c r="A278" s="163"/>
      <c r="B278" s="116"/>
      <c r="C278" s="116"/>
      <c r="D278" s="116"/>
      <c r="E278" s="117"/>
      <c r="F278" s="48"/>
      <c r="G278" s="28"/>
      <c r="H278" s="28"/>
      <c r="I278" s="49"/>
      <c r="J278" s="681"/>
      <c r="K278" s="649"/>
      <c r="L278" s="552"/>
      <c r="M278" s="659"/>
      <c r="N278" s="61" t="s">
        <v>185</v>
      </c>
      <c r="O278" s="63" t="s">
        <v>186</v>
      </c>
      <c r="P278" s="484"/>
      <c r="Q278" s="484"/>
      <c r="R278" s="484"/>
      <c r="S278" s="484"/>
      <c r="T278" s="484"/>
      <c r="U278" s="484"/>
      <c r="V278" s="484"/>
      <c r="W278" s="63" t="s">
        <v>187</v>
      </c>
      <c r="X278" s="64" t="b">
        <v>0</v>
      </c>
      <c r="Y278" s="285"/>
      <c r="Z278" s="697"/>
      <c r="AA278" s="697"/>
      <c r="AB278" s="697"/>
      <c r="AC278" s="697"/>
      <c r="AD278" s="697"/>
      <c r="AE278" s="697"/>
      <c r="AF278" s="697"/>
      <c r="AG278" s="697"/>
      <c r="AH278" s="697"/>
      <c r="AI278" s="697"/>
      <c r="AJ278" s="697"/>
      <c r="AK278" s="697"/>
      <c r="AL278" s="698"/>
      <c r="AM278" s="165" t="b">
        <v>0</v>
      </c>
      <c r="AN278" s="166" t="b">
        <v>0</v>
      </c>
      <c r="AO278" s="167" t="b">
        <v>0</v>
      </c>
      <c r="AP278" s="168" t="b">
        <v>0</v>
      </c>
      <c r="AQ278" s="169" t="b">
        <v>0</v>
      </c>
      <c r="AR278" s="170" t="b">
        <v>0</v>
      </c>
      <c r="AS278" s="169" t="b">
        <v>0</v>
      </c>
      <c r="AT278" s="170" t="b">
        <v>0</v>
      </c>
      <c r="AU278" s="171" t="b">
        <v>0</v>
      </c>
      <c r="AV278" s="804" t="s">
        <v>171</v>
      </c>
      <c r="AW278" s="828"/>
      <c r="AX278" s="171" t="b">
        <v>0</v>
      </c>
      <c r="AY278" s="804" t="s">
        <v>171</v>
      </c>
      <c r="AZ278" s="868"/>
      <c r="BA278" s="803"/>
    </row>
    <row r="279" spans="1:53" ht="12.95" customHeight="1">
      <c r="A279" s="163"/>
      <c r="B279" s="116"/>
      <c r="C279" s="116"/>
      <c r="D279" s="116"/>
      <c r="E279" s="117"/>
      <c r="F279" s="48"/>
      <c r="G279" s="28"/>
      <c r="H279" s="28"/>
      <c r="I279" s="49"/>
      <c r="J279" s="681" t="b">
        <v>0</v>
      </c>
      <c r="K279" s="552" t="b">
        <v>0</v>
      </c>
      <c r="L279" s="552" t="b">
        <v>0</v>
      </c>
      <c r="M279" s="509" t="b">
        <v>0</v>
      </c>
      <c r="N279" s="39" t="b">
        <v>0</v>
      </c>
      <c r="O279" s="28" t="s">
        <v>277</v>
      </c>
      <c r="P279" s="28"/>
      <c r="Q279" s="28"/>
      <c r="R279" s="28"/>
      <c r="S279" s="28"/>
      <c r="T279" s="28"/>
      <c r="U279" s="28"/>
      <c r="V279" s="28"/>
      <c r="W279" s="28"/>
      <c r="X279" s="54" t="s">
        <v>175</v>
      </c>
      <c r="Y279" s="282"/>
      <c r="Z279" s="627" t="s">
        <v>572</v>
      </c>
      <c r="AA279" s="627"/>
      <c r="AB279" s="627"/>
      <c r="AC279" s="627"/>
      <c r="AD279" s="627"/>
      <c r="AE279" s="627"/>
      <c r="AF279" s="627"/>
      <c r="AG279" s="627"/>
      <c r="AH279" s="627"/>
      <c r="AI279" s="627"/>
      <c r="AJ279" s="627"/>
      <c r="AK279" s="627"/>
      <c r="AL279" s="628"/>
      <c r="AM279" s="73" t="s">
        <v>176</v>
      </c>
      <c r="AN279" s="74" t="s">
        <v>177</v>
      </c>
      <c r="AO279" s="75" t="s">
        <v>178</v>
      </c>
      <c r="AP279" s="76" t="s">
        <v>179</v>
      </c>
      <c r="AQ279" s="76" t="s">
        <v>180</v>
      </c>
      <c r="AR279" s="76" t="s">
        <v>181</v>
      </c>
      <c r="AS279" s="76" t="s">
        <v>182</v>
      </c>
      <c r="AT279" s="77" t="s">
        <v>183</v>
      </c>
      <c r="AU279" s="78" t="b">
        <v>0</v>
      </c>
      <c r="AV279" s="800" t="s">
        <v>184</v>
      </c>
      <c r="AW279" s="801"/>
      <c r="AX279" s="78" t="b">
        <v>0</v>
      </c>
      <c r="AY279" s="800" t="s">
        <v>184</v>
      </c>
      <c r="AZ279" s="869"/>
      <c r="BA279" s="803" t="b">
        <f t="shared" si="23"/>
        <v>0</v>
      </c>
    </row>
    <row r="280" spans="1:53" ht="12.95" customHeight="1" thickBot="1">
      <c r="A280" s="183"/>
      <c r="B280" s="184"/>
      <c r="C280" s="184"/>
      <c r="D280" s="184"/>
      <c r="E280" s="185"/>
      <c r="F280" s="186"/>
      <c r="G280" s="187"/>
      <c r="H280" s="187"/>
      <c r="I280" s="188"/>
      <c r="J280" s="690"/>
      <c r="K280" s="691"/>
      <c r="L280" s="691"/>
      <c r="M280" s="692"/>
      <c r="N280" s="189" t="s">
        <v>185</v>
      </c>
      <c r="O280" s="187" t="s">
        <v>186</v>
      </c>
      <c r="P280" s="483"/>
      <c r="Q280" s="483"/>
      <c r="R280" s="483"/>
      <c r="S280" s="483"/>
      <c r="T280" s="483"/>
      <c r="U280" s="483"/>
      <c r="V280" s="483"/>
      <c r="W280" s="187" t="s">
        <v>187</v>
      </c>
      <c r="X280" s="191" t="b">
        <v>0</v>
      </c>
      <c r="Y280" s="296"/>
      <c r="Z280" s="693"/>
      <c r="AA280" s="693"/>
      <c r="AB280" s="693"/>
      <c r="AC280" s="693"/>
      <c r="AD280" s="693"/>
      <c r="AE280" s="693"/>
      <c r="AF280" s="693"/>
      <c r="AG280" s="693"/>
      <c r="AH280" s="693"/>
      <c r="AI280" s="693"/>
      <c r="AJ280" s="693"/>
      <c r="AK280" s="693"/>
      <c r="AL280" s="694"/>
      <c r="AM280" s="133" t="b">
        <v>0</v>
      </c>
      <c r="AN280" s="134" t="b">
        <v>0</v>
      </c>
      <c r="AO280" s="135" t="b">
        <v>0</v>
      </c>
      <c r="AP280" s="136" t="b">
        <v>0</v>
      </c>
      <c r="AQ280" s="137" t="b">
        <v>0</v>
      </c>
      <c r="AR280" s="138" t="b">
        <v>0</v>
      </c>
      <c r="AS280" s="137" t="b">
        <v>0</v>
      </c>
      <c r="AT280" s="138" t="b">
        <v>0</v>
      </c>
      <c r="AU280" s="139" t="b">
        <v>0</v>
      </c>
      <c r="AV280" s="870" t="s">
        <v>171</v>
      </c>
      <c r="AW280" s="871"/>
      <c r="AX280" s="139" t="b">
        <v>0</v>
      </c>
      <c r="AY280" s="870" t="s">
        <v>171</v>
      </c>
      <c r="AZ280" s="872"/>
      <c r="BA280" s="803"/>
    </row>
    <row r="281" spans="1:53" ht="6" customHeight="1">
      <c r="BA281" s="5"/>
    </row>
    <row r="282" spans="1:53" ht="20.100000000000001" customHeight="1">
      <c r="A282" s="4" t="s">
        <v>520</v>
      </c>
      <c r="AL282" s="6" t="s">
        <v>255</v>
      </c>
      <c r="AY282" s="6"/>
      <c r="AZ282" s="6" t="s">
        <v>255</v>
      </c>
      <c r="BA282" s="5"/>
    </row>
    <row r="283" spans="1:53" ht="15" customHeight="1">
      <c r="A283" s="4" t="s">
        <v>141</v>
      </c>
      <c r="F283" s="391" t="s">
        <v>698</v>
      </c>
      <c r="AL283" s="394" t="str">
        <f>"【 "&amp;$K$8&amp;" 】"</f>
        <v>【 ○○　○○　様邸新築工事 】</v>
      </c>
      <c r="AZ283" s="394" t="str">
        <f>"【 "&amp;$K$8&amp;" 】"</f>
        <v>【 ○○　○○　様邸新築工事 】</v>
      </c>
      <c r="BA283" s="5"/>
    </row>
    <row r="284" spans="1:53" ht="12.95" customHeight="1">
      <c r="A284" s="569" t="s">
        <v>142</v>
      </c>
      <c r="B284" s="570"/>
      <c r="C284" s="570"/>
      <c r="D284" s="570"/>
      <c r="E284" s="571"/>
      <c r="F284" s="569" t="s">
        <v>143</v>
      </c>
      <c r="G284" s="570"/>
      <c r="H284" s="570"/>
      <c r="I284" s="571"/>
      <c r="J284" s="578" t="s">
        <v>144</v>
      </c>
      <c r="K284" s="579"/>
      <c r="L284" s="579"/>
      <c r="M284" s="579"/>
      <c r="N284" s="579"/>
      <c r="O284" s="579"/>
      <c r="P284" s="579"/>
      <c r="Q284" s="579"/>
      <c r="R284" s="579"/>
      <c r="S284" s="579"/>
      <c r="T284" s="579"/>
      <c r="U284" s="579"/>
      <c r="V284" s="579"/>
      <c r="W284" s="579"/>
      <c r="X284" s="579"/>
      <c r="Y284" s="579"/>
      <c r="Z284" s="579"/>
      <c r="AA284" s="579"/>
      <c r="AB284" s="579"/>
      <c r="AC284" s="579"/>
      <c r="AD284" s="579"/>
      <c r="AE284" s="579"/>
      <c r="AF284" s="579"/>
      <c r="AG284" s="579"/>
      <c r="AH284" s="579"/>
      <c r="AI284" s="579"/>
      <c r="AJ284" s="579"/>
      <c r="AK284" s="579"/>
      <c r="AL284" s="580"/>
      <c r="AM284" s="569" t="s">
        <v>145</v>
      </c>
      <c r="AN284" s="570"/>
      <c r="AO284" s="570"/>
      <c r="AP284" s="570"/>
      <c r="AQ284" s="570"/>
      <c r="AR284" s="570"/>
      <c r="AS284" s="570"/>
      <c r="AT284" s="570"/>
      <c r="AU284" s="570"/>
      <c r="AV284" s="570"/>
      <c r="AW284" s="570"/>
      <c r="AX284" s="570"/>
      <c r="AY284" s="570"/>
      <c r="AZ284" s="571"/>
      <c r="BA284" s="858" t="s">
        <v>521</v>
      </c>
    </row>
    <row r="285" spans="1:53" ht="12.95" customHeight="1">
      <c r="A285" s="572"/>
      <c r="B285" s="573"/>
      <c r="C285" s="573"/>
      <c r="D285" s="573"/>
      <c r="E285" s="574"/>
      <c r="F285" s="572"/>
      <c r="G285" s="573"/>
      <c r="H285" s="573"/>
      <c r="I285" s="574"/>
      <c r="J285" s="581"/>
      <c r="K285" s="582"/>
      <c r="L285" s="582"/>
      <c r="M285" s="582"/>
      <c r="N285" s="582"/>
      <c r="O285" s="582"/>
      <c r="P285" s="582"/>
      <c r="Q285" s="582"/>
      <c r="R285" s="582"/>
      <c r="S285" s="582"/>
      <c r="T285" s="582"/>
      <c r="U285" s="582"/>
      <c r="V285" s="582"/>
      <c r="W285" s="582"/>
      <c r="X285" s="582"/>
      <c r="Y285" s="582"/>
      <c r="Z285" s="582"/>
      <c r="AA285" s="582"/>
      <c r="AB285" s="582"/>
      <c r="AC285" s="582"/>
      <c r="AD285" s="582"/>
      <c r="AE285" s="582"/>
      <c r="AF285" s="582"/>
      <c r="AG285" s="582"/>
      <c r="AH285" s="582"/>
      <c r="AI285" s="582"/>
      <c r="AJ285" s="582"/>
      <c r="AK285" s="582"/>
      <c r="AL285" s="583"/>
      <c r="AM285" s="855"/>
      <c r="AN285" s="856"/>
      <c r="AO285" s="856"/>
      <c r="AP285" s="856"/>
      <c r="AQ285" s="856"/>
      <c r="AR285" s="856"/>
      <c r="AS285" s="856"/>
      <c r="AT285" s="856"/>
      <c r="AU285" s="856"/>
      <c r="AV285" s="856"/>
      <c r="AW285" s="856"/>
      <c r="AX285" s="856"/>
      <c r="AY285" s="856"/>
      <c r="AZ285" s="857"/>
      <c r="BA285" s="858"/>
    </row>
    <row r="286" spans="1:53" ht="12.95" customHeight="1">
      <c r="A286" s="572"/>
      <c r="B286" s="573"/>
      <c r="C286" s="573"/>
      <c r="D286" s="573"/>
      <c r="E286" s="574"/>
      <c r="F286" s="572"/>
      <c r="G286" s="573"/>
      <c r="H286" s="573"/>
      <c r="I286" s="574"/>
      <c r="J286" s="584" t="s">
        <v>146</v>
      </c>
      <c r="K286" s="585"/>
      <c r="L286" s="585"/>
      <c r="M286" s="586"/>
      <c r="N286" s="725" t="s">
        <v>147</v>
      </c>
      <c r="O286" s="555" t="s">
        <v>148</v>
      </c>
      <c r="P286" s="556"/>
      <c r="Q286" s="556"/>
      <c r="R286" s="556"/>
      <c r="S286" s="556"/>
      <c r="T286" s="556"/>
      <c r="U286" s="556"/>
      <c r="V286" s="556"/>
      <c r="W286" s="557"/>
      <c r="X286" s="564" t="s">
        <v>149</v>
      </c>
      <c r="Y286" s="565" t="s">
        <v>150</v>
      </c>
      <c r="Z286" s="559"/>
      <c r="AA286" s="559"/>
      <c r="AB286" s="559"/>
      <c r="AC286" s="559"/>
      <c r="AD286" s="559"/>
      <c r="AE286" s="559"/>
      <c r="AF286" s="559"/>
      <c r="AG286" s="559"/>
      <c r="AH286" s="559"/>
      <c r="AI286" s="559"/>
      <c r="AJ286" s="559"/>
      <c r="AK286" s="559"/>
      <c r="AL286" s="566"/>
      <c r="AM286" s="842" t="s">
        <v>151</v>
      </c>
      <c r="AN286" s="556"/>
      <c r="AO286" s="556"/>
      <c r="AP286" s="556"/>
      <c r="AQ286" s="556"/>
      <c r="AR286" s="556"/>
      <c r="AS286" s="556"/>
      <c r="AT286" s="843"/>
      <c r="AU286" s="558" t="s">
        <v>152</v>
      </c>
      <c r="AV286" s="559"/>
      <c r="AW286" s="559"/>
      <c r="AX286" s="559"/>
      <c r="AY286" s="559"/>
      <c r="AZ286" s="846"/>
      <c r="BA286" s="858"/>
    </row>
    <row r="287" spans="1:53" ht="12.95" customHeight="1">
      <c r="A287" s="572"/>
      <c r="B287" s="573"/>
      <c r="C287" s="573"/>
      <c r="D287" s="573"/>
      <c r="E287" s="574"/>
      <c r="F287" s="572"/>
      <c r="G287" s="573"/>
      <c r="H287" s="573"/>
      <c r="I287" s="574"/>
      <c r="J287" s="510" t="s">
        <v>153</v>
      </c>
      <c r="K287" s="513" t="s">
        <v>154</v>
      </c>
      <c r="L287" s="513" t="s">
        <v>155</v>
      </c>
      <c r="M287" s="516" t="s">
        <v>156</v>
      </c>
      <c r="N287" s="726"/>
      <c r="O287" s="558"/>
      <c r="P287" s="559"/>
      <c r="Q287" s="559"/>
      <c r="R287" s="559"/>
      <c r="S287" s="559"/>
      <c r="T287" s="559"/>
      <c r="U287" s="559"/>
      <c r="V287" s="559"/>
      <c r="W287" s="560"/>
      <c r="X287" s="564"/>
      <c r="Y287" s="565"/>
      <c r="Z287" s="559"/>
      <c r="AA287" s="559"/>
      <c r="AB287" s="559"/>
      <c r="AC287" s="559"/>
      <c r="AD287" s="559"/>
      <c r="AE287" s="559"/>
      <c r="AF287" s="559"/>
      <c r="AG287" s="559"/>
      <c r="AH287" s="559"/>
      <c r="AI287" s="559"/>
      <c r="AJ287" s="559"/>
      <c r="AK287" s="559"/>
      <c r="AL287" s="566"/>
      <c r="AM287" s="844"/>
      <c r="AN287" s="585"/>
      <c r="AO287" s="585"/>
      <c r="AP287" s="585"/>
      <c r="AQ287" s="585"/>
      <c r="AR287" s="585"/>
      <c r="AS287" s="585"/>
      <c r="AT287" s="845"/>
      <c r="AU287" s="584"/>
      <c r="AV287" s="585"/>
      <c r="AW287" s="585"/>
      <c r="AX287" s="585"/>
      <c r="AY287" s="585"/>
      <c r="AZ287" s="845"/>
      <c r="BA287" s="858"/>
    </row>
    <row r="288" spans="1:53" ht="12.95" customHeight="1">
      <c r="A288" s="572"/>
      <c r="B288" s="573"/>
      <c r="C288" s="573"/>
      <c r="D288" s="573"/>
      <c r="E288" s="574"/>
      <c r="F288" s="572"/>
      <c r="G288" s="573"/>
      <c r="H288" s="573"/>
      <c r="I288" s="574"/>
      <c r="J288" s="511"/>
      <c r="K288" s="514"/>
      <c r="L288" s="514"/>
      <c r="M288" s="517"/>
      <c r="N288" s="726"/>
      <c r="O288" s="558"/>
      <c r="P288" s="559"/>
      <c r="Q288" s="559"/>
      <c r="R288" s="559"/>
      <c r="S288" s="559"/>
      <c r="T288" s="559"/>
      <c r="U288" s="559"/>
      <c r="V288" s="559"/>
      <c r="W288" s="560"/>
      <c r="X288" s="564"/>
      <c r="Y288" s="565"/>
      <c r="Z288" s="559"/>
      <c r="AA288" s="559"/>
      <c r="AB288" s="559"/>
      <c r="AC288" s="559"/>
      <c r="AD288" s="559"/>
      <c r="AE288" s="559"/>
      <c r="AF288" s="559"/>
      <c r="AG288" s="559"/>
      <c r="AH288" s="559"/>
      <c r="AI288" s="559"/>
      <c r="AJ288" s="559"/>
      <c r="AK288" s="559"/>
      <c r="AL288" s="566"/>
      <c r="AM288" s="838" t="s">
        <v>157</v>
      </c>
      <c r="AN288" s="840" t="s">
        <v>158</v>
      </c>
      <c r="AO288" s="847" t="s">
        <v>159</v>
      </c>
      <c r="AP288" s="848"/>
      <c r="AQ288" s="848"/>
      <c r="AR288" s="848"/>
      <c r="AS288" s="848"/>
      <c r="AT288" s="849"/>
      <c r="AU288" s="847" t="s">
        <v>160</v>
      </c>
      <c r="AV288" s="848"/>
      <c r="AW288" s="850"/>
      <c r="AX288" s="851" t="s">
        <v>161</v>
      </c>
      <c r="AY288" s="848"/>
      <c r="AZ288" s="849"/>
      <c r="BA288" s="858"/>
    </row>
    <row r="289" spans="1:53" ht="14.1" customHeight="1">
      <c r="A289" s="572"/>
      <c r="B289" s="573"/>
      <c r="C289" s="573"/>
      <c r="D289" s="573"/>
      <c r="E289" s="574"/>
      <c r="F289" s="572"/>
      <c r="G289" s="573"/>
      <c r="H289" s="573"/>
      <c r="I289" s="574"/>
      <c r="J289" s="511"/>
      <c r="K289" s="514"/>
      <c r="L289" s="514"/>
      <c r="M289" s="517"/>
      <c r="N289" s="726"/>
      <c r="O289" s="558"/>
      <c r="P289" s="559"/>
      <c r="Q289" s="559"/>
      <c r="R289" s="559"/>
      <c r="S289" s="559"/>
      <c r="T289" s="559"/>
      <c r="U289" s="559"/>
      <c r="V289" s="559"/>
      <c r="W289" s="560"/>
      <c r="X289" s="564"/>
      <c r="Y289" s="565"/>
      <c r="Z289" s="559"/>
      <c r="AA289" s="559"/>
      <c r="AB289" s="559"/>
      <c r="AC289" s="559"/>
      <c r="AD289" s="559"/>
      <c r="AE289" s="559"/>
      <c r="AF289" s="559"/>
      <c r="AG289" s="559"/>
      <c r="AH289" s="559"/>
      <c r="AI289" s="559"/>
      <c r="AJ289" s="559"/>
      <c r="AK289" s="559"/>
      <c r="AL289" s="566"/>
      <c r="AM289" s="839"/>
      <c r="AN289" s="841"/>
      <c r="AO289" s="852" t="s">
        <v>162</v>
      </c>
      <c r="AP289" s="834" t="s">
        <v>163</v>
      </c>
      <c r="AQ289" s="834" t="s">
        <v>164</v>
      </c>
      <c r="AR289" s="834" t="s">
        <v>165</v>
      </c>
      <c r="AS289" s="834" t="s">
        <v>166</v>
      </c>
      <c r="AT289" s="834" t="s">
        <v>167</v>
      </c>
      <c r="AU289" s="836" t="s">
        <v>168</v>
      </c>
      <c r="AV289" s="860" t="s">
        <v>169</v>
      </c>
      <c r="AW289" s="861"/>
      <c r="AX289" s="836" t="s">
        <v>168</v>
      </c>
      <c r="AY289" s="860" t="s">
        <v>169</v>
      </c>
      <c r="AZ289" s="861"/>
      <c r="BA289" s="858"/>
    </row>
    <row r="290" spans="1:53" ht="14.1" customHeight="1">
      <c r="A290" s="572"/>
      <c r="B290" s="573"/>
      <c r="C290" s="573"/>
      <c r="D290" s="573"/>
      <c r="E290" s="574"/>
      <c r="F290" s="572"/>
      <c r="G290" s="573"/>
      <c r="H290" s="573"/>
      <c r="I290" s="574"/>
      <c r="J290" s="512"/>
      <c r="K290" s="515"/>
      <c r="L290" s="515"/>
      <c r="M290" s="518"/>
      <c r="N290" s="726"/>
      <c r="O290" s="558"/>
      <c r="P290" s="559"/>
      <c r="Q290" s="559"/>
      <c r="R290" s="559"/>
      <c r="S290" s="559"/>
      <c r="T290" s="559"/>
      <c r="U290" s="559"/>
      <c r="V290" s="559"/>
      <c r="W290" s="560"/>
      <c r="X290" s="564"/>
      <c r="Y290" s="565"/>
      <c r="Z290" s="559"/>
      <c r="AA290" s="559"/>
      <c r="AB290" s="559"/>
      <c r="AC290" s="559"/>
      <c r="AD290" s="559"/>
      <c r="AE290" s="559"/>
      <c r="AF290" s="559"/>
      <c r="AG290" s="559"/>
      <c r="AH290" s="559"/>
      <c r="AI290" s="559"/>
      <c r="AJ290" s="559"/>
      <c r="AK290" s="559"/>
      <c r="AL290" s="566"/>
      <c r="AM290" s="839"/>
      <c r="AN290" s="841"/>
      <c r="AO290" s="853"/>
      <c r="AP290" s="835"/>
      <c r="AQ290" s="835"/>
      <c r="AR290" s="835"/>
      <c r="AS290" s="835"/>
      <c r="AT290" s="835"/>
      <c r="AU290" s="837"/>
      <c r="AV290" s="862" t="s">
        <v>170</v>
      </c>
      <c r="AW290" s="863"/>
      <c r="AX290" s="837"/>
      <c r="AY290" s="862" t="s">
        <v>170</v>
      </c>
      <c r="AZ290" s="863"/>
      <c r="BA290" s="858"/>
    </row>
    <row r="291" spans="1:53" ht="14.1" customHeight="1" thickBot="1">
      <c r="A291" s="572"/>
      <c r="B291" s="573"/>
      <c r="C291" s="573"/>
      <c r="D291" s="573"/>
      <c r="E291" s="574"/>
      <c r="F291" s="572"/>
      <c r="G291" s="573"/>
      <c r="H291" s="573"/>
      <c r="I291" s="574"/>
      <c r="J291" s="147">
        <v>1</v>
      </c>
      <c r="K291" s="148">
        <v>2</v>
      </c>
      <c r="L291" s="148">
        <v>3</v>
      </c>
      <c r="M291" s="149">
        <v>4</v>
      </c>
      <c r="N291" s="727"/>
      <c r="O291" s="728"/>
      <c r="P291" s="729"/>
      <c r="Q291" s="729"/>
      <c r="R291" s="729"/>
      <c r="S291" s="729"/>
      <c r="T291" s="729"/>
      <c r="U291" s="729"/>
      <c r="V291" s="729"/>
      <c r="W291" s="730"/>
      <c r="X291" s="564"/>
      <c r="Y291" s="565"/>
      <c r="Z291" s="559"/>
      <c r="AA291" s="559"/>
      <c r="AB291" s="559"/>
      <c r="AC291" s="559"/>
      <c r="AD291" s="559"/>
      <c r="AE291" s="559"/>
      <c r="AF291" s="559"/>
      <c r="AG291" s="559"/>
      <c r="AH291" s="559"/>
      <c r="AI291" s="559"/>
      <c r="AJ291" s="559"/>
      <c r="AK291" s="559"/>
      <c r="AL291" s="566"/>
      <c r="AM291" s="839"/>
      <c r="AN291" s="841"/>
      <c r="AO291" s="853"/>
      <c r="AP291" s="835"/>
      <c r="AQ291" s="835"/>
      <c r="AR291" s="835"/>
      <c r="AS291" s="835"/>
      <c r="AT291" s="835"/>
      <c r="AU291" s="837"/>
      <c r="AV291" s="864" t="s">
        <v>171</v>
      </c>
      <c r="AW291" s="865"/>
      <c r="AX291" s="837"/>
      <c r="AY291" s="864" t="s">
        <v>171</v>
      </c>
      <c r="AZ291" s="865"/>
      <c r="BA291" s="858"/>
    </row>
    <row r="292" spans="1:53" ht="12.95" customHeight="1">
      <c r="A292" s="712" t="s">
        <v>200</v>
      </c>
      <c r="B292" s="713"/>
      <c r="C292" s="713"/>
      <c r="D292" s="714"/>
      <c r="E292" s="715" t="s">
        <v>201</v>
      </c>
      <c r="F292" s="192" t="s">
        <v>256</v>
      </c>
      <c r="G292" s="193"/>
      <c r="H292" s="193"/>
      <c r="I292" s="194"/>
      <c r="J292" s="716" t="b">
        <v>0</v>
      </c>
      <c r="K292" s="717" t="b">
        <v>0</v>
      </c>
      <c r="L292" s="718" t="b">
        <v>0</v>
      </c>
      <c r="M292" s="719" t="b">
        <v>0</v>
      </c>
      <c r="N292" s="233" t="b">
        <v>0</v>
      </c>
      <c r="O292" s="193" t="s">
        <v>506</v>
      </c>
      <c r="P292" s="193"/>
      <c r="Q292" s="193"/>
      <c r="R292" s="193"/>
      <c r="S292" s="193"/>
      <c r="T292" s="193"/>
      <c r="U292" s="193"/>
      <c r="V292" s="193"/>
      <c r="W292" s="193"/>
      <c r="X292" s="14" t="s">
        <v>175</v>
      </c>
      <c r="Y292" s="10"/>
      <c r="Z292" s="505" t="s">
        <v>584</v>
      </c>
      <c r="AA292" s="505"/>
      <c r="AB292" s="505"/>
      <c r="AC292" s="505"/>
      <c r="AD292" s="505"/>
      <c r="AE292" s="505"/>
      <c r="AF292" s="505"/>
      <c r="AG292" s="505"/>
      <c r="AH292" s="505"/>
      <c r="AI292" s="505"/>
      <c r="AJ292" s="505"/>
      <c r="AK292" s="505"/>
      <c r="AL292" s="506"/>
      <c r="AM292" s="15" t="s">
        <v>176</v>
      </c>
      <c r="AN292" s="16" t="s">
        <v>177</v>
      </c>
      <c r="AO292" s="17" t="s">
        <v>178</v>
      </c>
      <c r="AP292" s="18" t="s">
        <v>179</v>
      </c>
      <c r="AQ292" s="18" t="s">
        <v>180</v>
      </c>
      <c r="AR292" s="18" t="s">
        <v>181</v>
      </c>
      <c r="AS292" s="18" t="s">
        <v>182</v>
      </c>
      <c r="AT292" s="19" t="s">
        <v>183</v>
      </c>
      <c r="AU292" s="20" t="b">
        <v>0</v>
      </c>
      <c r="AV292" s="885" t="s">
        <v>184</v>
      </c>
      <c r="AW292" s="886"/>
      <c r="AX292" s="21" t="b">
        <v>0</v>
      </c>
      <c r="AY292" s="885" t="s">
        <v>184</v>
      </c>
      <c r="AZ292" s="887"/>
      <c r="BA292" s="803" t="b">
        <f>IF(OR(X293, AU292, AX292), TRUE,FALSE)</f>
        <v>0</v>
      </c>
    </row>
    <row r="293" spans="1:53" ht="12.95" customHeight="1">
      <c r="A293" s="699"/>
      <c r="B293" s="497"/>
      <c r="C293" s="497"/>
      <c r="D293" s="601"/>
      <c r="E293" s="525"/>
      <c r="F293" s="48"/>
      <c r="G293" s="28"/>
      <c r="H293" s="28"/>
      <c r="I293" s="49"/>
      <c r="J293" s="680"/>
      <c r="K293" s="592"/>
      <c r="L293" s="492"/>
      <c r="M293" s="660"/>
      <c r="N293" s="50" t="s">
        <v>185</v>
      </c>
      <c r="O293" s="28" t="s">
        <v>186</v>
      </c>
      <c r="P293" s="484"/>
      <c r="Q293" s="484"/>
      <c r="R293" s="484"/>
      <c r="S293" s="484"/>
      <c r="T293" s="484"/>
      <c r="U293" s="484"/>
      <c r="V293" s="484"/>
      <c r="W293" s="28" t="s">
        <v>187</v>
      </c>
      <c r="X293" s="29" t="b">
        <v>0</v>
      </c>
      <c r="Y293" s="276"/>
      <c r="Z293" s="497"/>
      <c r="AA293" s="497"/>
      <c r="AB293" s="497"/>
      <c r="AC293" s="497"/>
      <c r="AD293" s="497"/>
      <c r="AE293" s="497"/>
      <c r="AF293" s="497"/>
      <c r="AG293" s="497"/>
      <c r="AH293" s="497"/>
      <c r="AI293" s="497"/>
      <c r="AJ293" s="497"/>
      <c r="AK293" s="497"/>
      <c r="AL293" s="498"/>
      <c r="AM293" s="30" t="b">
        <v>0</v>
      </c>
      <c r="AN293" s="31" t="b">
        <v>0</v>
      </c>
      <c r="AO293" s="32" t="b">
        <v>0</v>
      </c>
      <c r="AP293" s="33" t="b">
        <v>0</v>
      </c>
      <c r="AQ293" s="34" t="b">
        <v>0</v>
      </c>
      <c r="AR293" s="35" t="b">
        <v>0</v>
      </c>
      <c r="AS293" s="34" t="b">
        <v>0</v>
      </c>
      <c r="AT293" s="35" t="b">
        <v>0</v>
      </c>
      <c r="AU293" s="36" t="b">
        <v>0</v>
      </c>
      <c r="AV293" s="816" t="s">
        <v>171</v>
      </c>
      <c r="AW293" s="829"/>
      <c r="AX293" s="37" t="b">
        <v>0</v>
      </c>
      <c r="AY293" s="816" t="s">
        <v>171</v>
      </c>
      <c r="AZ293" s="875"/>
      <c r="BA293" s="803"/>
    </row>
    <row r="294" spans="1:53" ht="12.95" customHeight="1">
      <c r="A294" s="699"/>
      <c r="B294" s="497"/>
      <c r="C294" s="497"/>
      <c r="D294" s="601"/>
      <c r="E294" s="720">
        <f>表示項目選択・建物情報!$E$14</f>
        <v>3</v>
      </c>
      <c r="F294" s="48"/>
      <c r="G294" s="28"/>
      <c r="H294" s="28"/>
      <c r="I294" s="49"/>
      <c r="J294" s="681" t="b">
        <v>0</v>
      </c>
      <c r="K294" s="649" t="b">
        <v>0</v>
      </c>
      <c r="L294" s="552" t="b">
        <v>0</v>
      </c>
      <c r="M294" s="659" t="b">
        <v>0</v>
      </c>
      <c r="N294" s="52" t="b">
        <v>0</v>
      </c>
      <c r="O294" s="53" t="s">
        <v>508</v>
      </c>
      <c r="P294" s="53"/>
      <c r="Q294" s="53"/>
      <c r="R294" s="53"/>
      <c r="S294" s="53"/>
      <c r="T294" s="53"/>
      <c r="U294" s="53"/>
      <c r="V294" s="53"/>
      <c r="W294" s="53"/>
      <c r="X294" s="54" t="s">
        <v>175</v>
      </c>
      <c r="Y294" s="280"/>
      <c r="Z294" s="627" t="s">
        <v>586</v>
      </c>
      <c r="AA294" s="627"/>
      <c r="AB294" s="627"/>
      <c r="AC294" s="627"/>
      <c r="AD294" s="627"/>
      <c r="AE294" s="627"/>
      <c r="AF294" s="627"/>
      <c r="AG294" s="627"/>
      <c r="AH294" s="627"/>
      <c r="AI294" s="627"/>
      <c r="AJ294" s="627"/>
      <c r="AK294" s="627"/>
      <c r="AL294" s="628"/>
      <c r="AM294" s="176" t="s">
        <v>176</v>
      </c>
      <c r="AN294" s="177" t="s">
        <v>177</v>
      </c>
      <c r="AO294" s="178" t="s">
        <v>178</v>
      </c>
      <c r="AP294" s="179" t="s">
        <v>179</v>
      </c>
      <c r="AQ294" s="179" t="s">
        <v>180</v>
      </c>
      <c r="AR294" s="179" t="s">
        <v>181</v>
      </c>
      <c r="AS294" s="179" t="s">
        <v>182</v>
      </c>
      <c r="AT294" s="182" t="s">
        <v>183</v>
      </c>
      <c r="AU294" s="181" t="b">
        <v>0</v>
      </c>
      <c r="AV294" s="822" t="s">
        <v>184</v>
      </c>
      <c r="AW294" s="823"/>
      <c r="AX294" s="181" t="b">
        <v>0</v>
      </c>
      <c r="AY294" s="825" t="s">
        <v>184</v>
      </c>
      <c r="AZ294" s="877"/>
      <c r="BA294" s="803" t="b">
        <f t="shared" ref="BA294:BA326" si="24">IF(OR(X295, AU294, AX294), TRUE,FALSE)</f>
        <v>0</v>
      </c>
    </row>
    <row r="295" spans="1:53" ht="12.95" customHeight="1">
      <c r="A295" s="699"/>
      <c r="B295" s="497"/>
      <c r="C295" s="497"/>
      <c r="D295" s="601"/>
      <c r="E295" s="720"/>
      <c r="F295" s="48"/>
      <c r="G295" s="28"/>
      <c r="H295" s="28"/>
      <c r="I295" s="49"/>
      <c r="J295" s="681"/>
      <c r="K295" s="649"/>
      <c r="L295" s="552"/>
      <c r="M295" s="659"/>
      <c r="N295" s="61" t="s">
        <v>185</v>
      </c>
      <c r="O295" s="63" t="s">
        <v>186</v>
      </c>
      <c r="P295" s="484"/>
      <c r="Q295" s="484"/>
      <c r="R295" s="484"/>
      <c r="S295" s="484"/>
      <c r="T295" s="484"/>
      <c r="U295" s="484"/>
      <c r="V295" s="484"/>
      <c r="W295" s="63" t="s">
        <v>187</v>
      </c>
      <c r="X295" s="29" t="b">
        <v>0</v>
      </c>
      <c r="Y295" s="285"/>
      <c r="Z295" s="647"/>
      <c r="AA295" s="647"/>
      <c r="AB295" s="647"/>
      <c r="AC295" s="647"/>
      <c r="AD295" s="647"/>
      <c r="AE295" s="647"/>
      <c r="AF295" s="647"/>
      <c r="AG295" s="647"/>
      <c r="AH295" s="647"/>
      <c r="AI295" s="647"/>
      <c r="AJ295" s="647"/>
      <c r="AK295" s="647"/>
      <c r="AL295" s="648"/>
      <c r="AM295" s="65" t="b">
        <v>0</v>
      </c>
      <c r="AN295" s="66" t="b">
        <v>0</v>
      </c>
      <c r="AO295" s="67" t="b">
        <v>0</v>
      </c>
      <c r="AP295" s="68" t="b">
        <v>0</v>
      </c>
      <c r="AQ295" s="69" t="b">
        <v>0</v>
      </c>
      <c r="AR295" s="70" t="b">
        <v>0</v>
      </c>
      <c r="AS295" s="69" t="b">
        <v>0</v>
      </c>
      <c r="AT295" s="70" t="b">
        <v>0</v>
      </c>
      <c r="AU295" s="71" t="b">
        <v>0</v>
      </c>
      <c r="AV295" s="810" t="s">
        <v>171</v>
      </c>
      <c r="AW295" s="811"/>
      <c r="AX295" s="71" t="b">
        <v>0</v>
      </c>
      <c r="AY295" s="810" t="s">
        <v>171</v>
      </c>
      <c r="AZ295" s="878"/>
      <c r="BA295" s="803"/>
    </row>
    <row r="296" spans="1:53" ht="12.95" customHeight="1">
      <c r="A296" s="699" t="s">
        <v>205</v>
      </c>
      <c r="B296" s="497"/>
      <c r="C296" s="497"/>
      <c r="D296" s="601"/>
      <c r="E296" s="700" t="s">
        <v>201</v>
      </c>
      <c r="F296" s="48"/>
      <c r="G296" s="28"/>
      <c r="H296" s="28"/>
      <c r="I296" s="49"/>
      <c r="J296" s="681" t="b">
        <v>0</v>
      </c>
      <c r="K296" s="649" t="b">
        <v>0</v>
      </c>
      <c r="L296" s="552" t="b">
        <v>0</v>
      </c>
      <c r="M296" s="659" t="b">
        <v>0</v>
      </c>
      <c r="N296" s="52" t="b">
        <v>0</v>
      </c>
      <c r="O296" s="53" t="s">
        <v>504</v>
      </c>
      <c r="P296" s="53"/>
      <c r="Q296" s="53"/>
      <c r="R296" s="53"/>
      <c r="S296" s="53"/>
      <c r="T296" s="53"/>
      <c r="U296" s="53"/>
      <c r="V296" s="53"/>
      <c r="W296" s="53"/>
      <c r="X296" s="54" t="s">
        <v>175</v>
      </c>
      <c r="Y296" s="280"/>
      <c r="Z296" s="721" t="s">
        <v>573</v>
      </c>
      <c r="AA296" s="721"/>
      <c r="AB296" s="721"/>
      <c r="AC296" s="721"/>
      <c r="AD296" s="721"/>
      <c r="AE296" s="721"/>
      <c r="AF296" s="721"/>
      <c r="AG296" s="721"/>
      <c r="AH296" s="721"/>
      <c r="AI296" s="721"/>
      <c r="AJ296" s="721"/>
      <c r="AK296" s="721"/>
      <c r="AL296" s="722"/>
      <c r="AM296" s="73" t="s">
        <v>176</v>
      </c>
      <c r="AN296" s="74" t="s">
        <v>177</v>
      </c>
      <c r="AO296" s="75" t="s">
        <v>178</v>
      </c>
      <c r="AP296" s="76" t="s">
        <v>179</v>
      </c>
      <c r="AQ296" s="76" t="s">
        <v>180</v>
      </c>
      <c r="AR296" s="76" t="s">
        <v>181</v>
      </c>
      <c r="AS296" s="76" t="s">
        <v>182</v>
      </c>
      <c r="AT296" s="77" t="s">
        <v>183</v>
      </c>
      <c r="AU296" s="78" t="b">
        <v>0</v>
      </c>
      <c r="AV296" s="800" t="s">
        <v>184</v>
      </c>
      <c r="AW296" s="859"/>
      <c r="AX296" s="78" t="b">
        <v>0</v>
      </c>
      <c r="AY296" s="800" t="s">
        <v>184</v>
      </c>
      <c r="AZ296" s="869"/>
      <c r="BA296" s="803" t="b">
        <f t="shared" si="24"/>
        <v>0</v>
      </c>
    </row>
    <row r="297" spans="1:53" ht="12.95" customHeight="1">
      <c r="A297" s="699"/>
      <c r="B297" s="497"/>
      <c r="C297" s="497"/>
      <c r="D297" s="601"/>
      <c r="E297" s="525"/>
      <c r="F297" s="48"/>
      <c r="G297" s="28"/>
      <c r="H297" s="28"/>
      <c r="I297" s="49"/>
      <c r="J297" s="681"/>
      <c r="K297" s="649"/>
      <c r="L297" s="552"/>
      <c r="M297" s="659"/>
      <c r="N297" s="61" t="s">
        <v>185</v>
      </c>
      <c r="O297" s="63" t="s">
        <v>186</v>
      </c>
      <c r="P297" s="484"/>
      <c r="Q297" s="484"/>
      <c r="R297" s="484"/>
      <c r="S297" s="484"/>
      <c r="T297" s="484"/>
      <c r="U297" s="484"/>
      <c r="V297" s="484"/>
      <c r="W297" s="63" t="s">
        <v>187</v>
      </c>
      <c r="X297" s="64" t="b">
        <v>0</v>
      </c>
      <c r="Y297" s="285"/>
      <c r="Z297" s="721"/>
      <c r="AA297" s="721"/>
      <c r="AB297" s="721"/>
      <c r="AC297" s="721"/>
      <c r="AD297" s="721"/>
      <c r="AE297" s="721"/>
      <c r="AF297" s="721"/>
      <c r="AG297" s="721"/>
      <c r="AH297" s="721"/>
      <c r="AI297" s="721"/>
      <c r="AJ297" s="721"/>
      <c r="AK297" s="721"/>
      <c r="AL297" s="722"/>
      <c r="AM297" s="30" t="b">
        <v>0</v>
      </c>
      <c r="AN297" s="31" t="b">
        <v>0</v>
      </c>
      <c r="AO297" s="32" t="b">
        <v>0</v>
      </c>
      <c r="AP297" s="33" t="b">
        <v>0</v>
      </c>
      <c r="AQ297" s="34" t="b">
        <v>0</v>
      </c>
      <c r="AR297" s="35" t="b">
        <v>0</v>
      </c>
      <c r="AS297" s="34" t="b">
        <v>0</v>
      </c>
      <c r="AT297" s="35" t="b">
        <v>0</v>
      </c>
      <c r="AU297" s="36" t="b">
        <v>0</v>
      </c>
      <c r="AV297" s="816" t="s">
        <v>171</v>
      </c>
      <c r="AW297" s="829"/>
      <c r="AX297" s="36" t="b">
        <v>0</v>
      </c>
      <c r="AY297" s="816" t="s">
        <v>171</v>
      </c>
      <c r="AZ297" s="875"/>
      <c r="BA297" s="803"/>
    </row>
    <row r="298" spans="1:53" ht="12.95" customHeight="1">
      <c r="A298" s="699"/>
      <c r="B298" s="497"/>
      <c r="C298" s="497"/>
      <c r="D298" s="601"/>
      <c r="E298" s="704" t="str">
        <f>表示項目選択・建物情報!$E$15</f>
        <v>-</v>
      </c>
      <c r="F298" s="48"/>
      <c r="G298" s="28"/>
      <c r="H298" s="28"/>
      <c r="I298" s="49"/>
      <c r="J298" s="680" t="b">
        <v>0</v>
      </c>
      <c r="K298" s="592" t="b">
        <v>0</v>
      </c>
      <c r="L298" s="492" t="b">
        <v>0</v>
      </c>
      <c r="M298" s="660" t="b">
        <v>0</v>
      </c>
      <c r="N298" s="39" t="b">
        <v>0</v>
      </c>
      <c r="O298" s="28" t="s">
        <v>505</v>
      </c>
      <c r="P298" s="28"/>
      <c r="Q298" s="28"/>
      <c r="R298" s="28"/>
      <c r="S298" s="28"/>
      <c r="T298" s="28"/>
      <c r="U298" s="28"/>
      <c r="V298" s="28"/>
      <c r="W298" s="28"/>
      <c r="X298" s="72" t="s">
        <v>175</v>
      </c>
      <c r="Y298" s="280"/>
      <c r="Z298" s="721" t="s">
        <v>574</v>
      </c>
      <c r="AA298" s="721"/>
      <c r="AB298" s="721"/>
      <c r="AC298" s="721"/>
      <c r="AD298" s="721"/>
      <c r="AE298" s="721"/>
      <c r="AF298" s="721"/>
      <c r="AG298" s="721"/>
      <c r="AH298" s="721"/>
      <c r="AI298" s="721"/>
      <c r="AJ298" s="721"/>
      <c r="AK298" s="721"/>
      <c r="AL298" s="722"/>
      <c r="AM298" s="55" t="s">
        <v>176</v>
      </c>
      <c r="AN298" s="56" t="s">
        <v>177</v>
      </c>
      <c r="AO298" s="57" t="s">
        <v>178</v>
      </c>
      <c r="AP298" s="58" t="s">
        <v>179</v>
      </c>
      <c r="AQ298" s="58" t="s">
        <v>180</v>
      </c>
      <c r="AR298" s="58" t="s">
        <v>181</v>
      </c>
      <c r="AS298" s="58" t="s">
        <v>182</v>
      </c>
      <c r="AT298" s="59" t="s">
        <v>183</v>
      </c>
      <c r="AU298" s="60" t="b">
        <v>0</v>
      </c>
      <c r="AV298" s="825" t="s">
        <v>184</v>
      </c>
      <c r="AW298" s="826"/>
      <c r="AX298" s="60" t="b">
        <v>0</v>
      </c>
      <c r="AY298" s="825" t="s">
        <v>184</v>
      </c>
      <c r="AZ298" s="877"/>
      <c r="BA298" s="803" t="b">
        <f t="shared" si="24"/>
        <v>0</v>
      </c>
    </row>
    <row r="299" spans="1:53" ht="12.95" customHeight="1">
      <c r="A299" s="699"/>
      <c r="B299" s="497"/>
      <c r="C299" s="497"/>
      <c r="D299" s="601"/>
      <c r="E299" s="705"/>
      <c r="F299" s="48"/>
      <c r="G299" s="28"/>
      <c r="H299" s="28"/>
      <c r="I299" s="49"/>
      <c r="J299" s="680"/>
      <c r="K299" s="592"/>
      <c r="L299" s="492"/>
      <c r="M299" s="660"/>
      <c r="N299" s="50" t="s">
        <v>185</v>
      </c>
      <c r="O299" s="28" t="s">
        <v>186</v>
      </c>
      <c r="P299" s="484"/>
      <c r="Q299" s="484"/>
      <c r="R299" s="484"/>
      <c r="S299" s="484"/>
      <c r="T299" s="484"/>
      <c r="U299" s="484"/>
      <c r="V299" s="484"/>
      <c r="W299" s="28" t="s">
        <v>187</v>
      </c>
      <c r="X299" s="64" t="b">
        <v>0</v>
      </c>
      <c r="Y299" s="285"/>
      <c r="Z299" s="721"/>
      <c r="AA299" s="721"/>
      <c r="AB299" s="721"/>
      <c r="AC299" s="721"/>
      <c r="AD299" s="721"/>
      <c r="AE299" s="721"/>
      <c r="AF299" s="721"/>
      <c r="AG299" s="721"/>
      <c r="AH299" s="721"/>
      <c r="AI299" s="721"/>
      <c r="AJ299" s="721"/>
      <c r="AK299" s="721"/>
      <c r="AL299" s="722"/>
      <c r="AM299" s="30" t="b">
        <v>0</v>
      </c>
      <c r="AN299" s="31" t="b">
        <v>0</v>
      </c>
      <c r="AO299" s="32" t="b">
        <v>0</v>
      </c>
      <c r="AP299" s="33" t="b">
        <v>0</v>
      </c>
      <c r="AQ299" s="34" t="b">
        <v>0</v>
      </c>
      <c r="AR299" s="35" t="b">
        <v>0</v>
      </c>
      <c r="AS299" s="34" t="b">
        <v>0</v>
      </c>
      <c r="AT299" s="35" t="b">
        <v>0</v>
      </c>
      <c r="AU299" s="36" t="b">
        <v>0</v>
      </c>
      <c r="AV299" s="816" t="s">
        <v>171</v>
      </c>
      <c r="AW299" s="817"/>
      <c r="AX299" s="36" t="b">
        <v>0</v>
      </c>
      <c r="AY299" s="816" t="s">
        <v>171</v>
      </c>
      <c r="AZ299" s="875"/>
      <c r="BA299" s="803"/>
    </row>
    <row r="300" spans="1:53" ht="12.95" customHeight="1">
      <c r="A300" s="706" t="s">
        <v>516</v>
      </c>
      <c r="B300" s="707"/>
      <c r="C300" s="707"/>
      <c r="D300" s="707"/>
      <c r="E300" s="708" t="s">
        <v>515</v>
      </c>
      <c r="F300" s="100" t="s">
        <v>257</v>
      </c>
      <c r="G300" s="40"/>
      <c r="H300" s="40"/>
      <c r="I300" s="160"/>
      <c r="J300" s="678" t="b">
        <v>0</v>
      </c>
      <c r="K300" s="614" t="b">
        <v>0</v>
      </c>
      <c r="L300" s="614" t="b">
        <v>0</v>
      </c>
      <c r="M300" s="622" t="b">
        <v>0</v>
      </c>
      <c r="N300" s="85" t="b">
        <v>0</v>
      </c>
      <c r="O300" s="40" t="s">
        <v>258</v>
      </c>
      <c r="P300" s="40"/>
      <c r="Q300" s="40"/>
      <c r="R300" s="40"/>
      <c r="S300" s="40"/>
      <c r="T300" s="40"/>
      <c r="U300" s="40"/>
      <c r="V300" s="40"/>
      <c r="W300" s="40"/>
      <c r="X300" s="41" t="s">
        <v>175</v>
      </c>
      <c r="Y300" s="282"/>
      <c r="Z300" s="627" t="s">
        <v>551</v>
      </c>
      <c r="AA300" s="627"/>
      <c r="AB300" s="627"/>
      <c r="AC300" s="627"/>
      <c r="AD300" s="627"/>
      <c r="AE300" s="627"/>
      <c r="AF300" s="627"/>
      <c r="AG300" s="627"/>
      <c r="AH300" s="627"/>
      <c r="AI300" s="627"/>
      <c r="AJ300" s="627"/>
      <c r="AK300" s="627"/>
      <c r="AL300" s="628"/>
      <c r="AM300" s="86" t="s">
        <v>176</v>
      </c>
      <c r="AN300" s="87" t="s">
        <v>177</v>
      </c>
      <c r="AO300" s="88" t="s">
        <v>178</v>
      </c>
      <c r="AP300" s="89" t="s">
        <v>179</v>
      </c>
      <c r="AQ300" s="89" t="s">
        <v>180</v>
      </c>
      <c r="AR300" s="89" t="s">
        <v>181</v>
      </c>
      <c r="AS300" s="89" t="s">
        <v>182</v>
      </c>
      <c r="AT300" s="90" t="s">
        <v>183</v>
      </c>
      <c r="AU300" s="91" t="b">
        <v>0</v>
      </c>
      <c r="AV300" s="807" t="s">
        <v>184</v>
      </c>
      <c r="AW300" s="808"/>
      <c r="AX300" s="91" t="b">
        <v>0</v>
      </c>
      <c r="AY300" s="807" t="s">
        <v>184</v>
      </c>
      <c r="AZ300" s="881"/>
      <c r="BA300" s="803" t="b">
        <f t="shared" si="24"/>
        <v>0</v>
      </c>
    </row>
    <row r="301" spans="1:53" ht="12.95" customHeight="1">
      <c r="A301" s="706"/>
      <c r="B301" s="707"/>
      <c r="C301" s="707"/>
      <c r="D301" s="707"/>
      <c r="E301" s="709"/>
      <c r="F301" s="48"/>
      <c r="G301" s="28"/>
      <c r="H301" s="28"/>
      <c r="I301" s="49"/>
      <c r="J301" s="680"/>
      <c r="K301" s="592"/>
      <c r="L301" s="592"/>
      <c r="M301" s="660"/>
      <c r="N301" s="50" t="s">
        <v>185</v>
      </c>
      <c r="O301" s="28" t="s">
        <v>186</v>
      </c>
      <c r="P301" s="484"/>
      <c r="Q301" s="484"/>
      <c r="R301" s="484"/>
      <c r="S301" s="484"/>
      <c r="T301" s="484"/>
      <c r="U301" s="484"/>
      <c r="V301" s="484"/>
      <c r="W301" s="28" t="s">
        <v>187</v>
      </c>
      <c r="X301" s="29" t="b">
        <v>0</v>
      </c>
      <c r="Y301" s="289"/>
      <c r="Z301" s="627" t="s">
        <v>579</v>
      </c>
      <c r="AA301" s="627"/>
      <c r="AB301" s="627"/>
      <c r="AC301" s="627"/>
      <c r="AD301" s="627"/>
      <c r="AE301" s="627"/>
      <c r="AF301" s="627"/>
      <c r="AG301" s="627"/>
      <c r="AH301" s="627"/>
      <c r="AI301" s="627"/>
      <c r="AJ301" s="627"/>
      <c r="AK301" s="627"/>
      <c r="AL301" s="628"/>
      <c r="AM301" s="30" t="b">
        <v>0</v>
      </c>
      <c r="AN301" s="31" t="b">
        <v>0</v>
      </c>
      <c r="AO301" s="32" t="b">
        <v>0</v>
      </c>
      <c r="AP301" s="33" t="b">
        <v>0</v>
      </c>
      <c r="AQ301" s="34" t="b">
        <v>0</v>
      </c>
      <c r="AR301" s="35" t="b">
        <v>0</v>
      </c>
      <c r="AS301" s="34" t="b">
        <v>0</v>
      </c>
      <c r="AT301" s="35" t="b">
        <v>0</v>
      </c>
      <c r="AU301" s="36" t="b">
        <v>0</v>
      </c>
      <c r="AV301" s="816" t="s">
        <v>171</v>
      </c>
      <c r="AW301" s="817"/>
      <c r="AX301" s="36" t="b">
        <v>0</v>
      </c>
      <c r="AY301" s="816" t="s">
        <v>171</v>
      </c>
      <c r="AZ301" s="875"/>
      <c r="BA301" s="803"/>
    </row>
    <row r="302" spans="1:53" ht="12.95" customHeight="1">
      <c r="A302" s="706"/>
      <c r="B302" s="707"/>
      <c r="C302" s="707"/>
      <c r="D302" s="707"/>
      <c r="E302" s="710" t="str">
        <f>表示項目選択・建物情報!$E$16</f>
        <v>その他</v>
      </c>
      <c r="F302" s="48"/>
      <c r="G302" s="28"/>
      <c r="H302" s="28"/>
      <c r="I302" s="49"/>
      <c r="J302" s="681" t="b">
        <v>0</v>
      </c>
      <c r="K302" s="649" t="b">
        <v>0</v>
      </c>
      <c r="L302" s="552" t="b">
        <v>0</v>
      </c>
      <c r="M302" s="659" t="b">
        <v>0</v>
      </c>
      <c r="N302" s="52" t="b">
        <v>0</v>
      </c>
      <c r="O302" s="53" t="s">
        <v>575</v>
      </c>
      <c r="P302" s="53"/>
      <c r="Q302" s="53"/>
      <c r="R302" s="53"/>
      <c r="S302" s="53"/>
      <c r="T302" s="53"/>
      <c r="U302" s="53"/>
      <c r="V302" s="53"/>
      <c r="W302" s="53"/>
      <c r="X302" s="54" t="s">
        <v>175</v>
      </c>
      <c r="Y302" s="282"/>
      <c r="Z302" s="497"/>
      <c r="AA302" s="497"/>
      <c r="AB302" s="497"/>
      <c r="AC302" s="497"/>
      <c r="AD302" s="497"/>
      <c r="AE302" s="497"/>
      <c r="AF302" s="497"/>
      <c r="AG302" s="497"/>
      <c r="AH302" s="497"/>
      <c r="AI302" s="497"/>
      <c r="AJ302" s="497"/>
      <c r="AK302" s="497"/>
      <c r="AL302" s="498"/>
      <c r="AM302" s="55" t="s">
        <v>176</v>
      </c>
      <c r="AN302" s="56" t="s">
        <v>177</v>
      </c>
      <c r="AO302" s="57" t="s">
        <v>178</v>
      </c>
      <c r="AP302" s="58" t="s">
        <v>179</v>
      </c>
      <c r="AQ302" s="58" t="s">
        <v>180</v>
      </c>
      <c r="AR302" s="58" t="s">
        <v>181</v>
      </c>
      <c r="AS302" s="58" t="s">
        <v>182</v>
      </c>
      <c r="AT302" s="59" t="s">
        <v>183</v>
      </c>
      <c r="AU302" s="60" t="b">
        <v>0</v>
      </c>
      <c r="AV302" s="825" t="s">
        <v>184</v>
      </c>
      <c r="AW302" s="826"/>
      <c r="AX302" s="60" t="b">
        <v>0</v>
      </c>
      <c r="AY302" s="825" t="s">
        <v>184</v>
      </c>
      <c r="AZ302" s="877"/>
      <c r="BA302" s="803" t="b">
        <f t="shared" si="24"/>
        <v>0</v>
      </c>
    </row>
    <row r="303" spans="1:53" ht="12.95" customHeight="1">
      <c r="A303" s="706"/>
      <c r="B303" s="707"/>
      <c r="C303" s="707"/>
      <c r="D303" s="707"/>
      <c r="E303" s="711"/>
      <c r="F303" s="48"/>
      <c r="G303" s="28"/>
      <c r="H303" s="28"/>
      <c r="I303" s="49"/>
      <c r="J303" s="681"/>
      <c r="K303" s="649"/>
      <c r="L303" s="552"/>
      <c r="M303" s="659"/>
      <c r="N303" s="61" t="s">
        <v>185</v>
      </c>
      <c r="O303" s="63" t="s">
        <v>186</v>
      </c>
      <c r="P303" s="484"/>
      <c r="Q303" s="484"/>
      <c r="R303" s="484"/>
      <c r="S303" s="484"/>
      <c r="T303" s="484"/>
      <c r="U303" s="484"/>
      <c r="V303" s="484"/>
      <c r="W303" s="63" t="s">
        <v>187</v>
      </c>
      <c r="X303" s="29" t="b">
        <v>0</v>
      </c>
      <c r="Y303" s="285"/>
      <c r="Z303" s="639"/>
      <c r="AA303" s="639"/>
      <c r="AB303" s="639"/>
      <c r="AC303" s="639"/>
      <c r="AD303" s="639"/>
      <c r="AE303" s="639"/>
      <c r="AF303" s="639"/>
      <c r="AG303" s="639"/>
      <c r="AH303" s="639"/>
      <c r="AI303" s="639"/>
      <c r="AJ303" s="639"/>
      <c r="AK303" s="639"/>
      <c r="AL303" s="640"/>
      <c r="AM303" s="30" t="b">
        <v>0</v>
      </c>
      <c r="AN303" s="31" t="b">
        <v>0</v>
      </c>
      <c r="AO303" s="32" t="b">
        <v>0</v>
      </c>
      <c r="AP303" s="33" t="b">
        <v>0</v>
      </c>
      <c r="AQ303" s="34" t="b">
        <v>0</v>
      </c>
      <c r="AR303" s="35" t="b">
        <v>0</v>
      </c>
      <c r="AS303" s="34" t="b">
        <v>0</v>
      </c>
      <c r="AT303" s="35" t="b">
        <v>0</v>
      </c>
      <c r="AU303" s="36" t="b">
        <v>0</v>
      </c>
      <c r="AV303" s="816" t="s">
        <v>171</v>
      </c>
      <c r="AW303" s="817"/>
      <c r="AX303" s="36" t="b">
        <v>0</v>
      </c>
      <c r="AY303" s="816" t="s">
        <v>171</v>
      </c>
      <c r="AZ303" s="875"/>
      <c r="BA303" s="803"/>
    </row>
    <row r="304" spans="1:53" ht="12.95" customHeight="1">
      <c r="A304" s="699" t="s">
        <v>209</v>
      </c>
      <c r="B304" s="497"/>
      <c r="C304" s="497"/>
      <c r="D304" s="601"/>
      <c r="E304" s="525" t="s">
        <v>201</v>
      </c>
      <c r="F304" s="48"/>
      <c r="G304" s="28"/>
      <c r="H304" s="28"/>
      <c r="I304" s="49"/>
      <c r="J304" s="681" t="b">
        <v>0</v>
      </c>
      <c r="K304" s="649" t="b">
        <v>0</v>
      </c>
      <c r="L304" s="552" t="b">
        <v>0</v>
      </c>
      <c r="M304" s="659" t="b">
        <v>0</v>
      </c>
      <c r="N304" s="39" t="b">
        <v>0</v>
      </c>
      <c r="O304" s="28" t="s">
        <v>576</v>
      </c>
      <c r="P304" s="28"/>
      <c r="Q304" s="28"/>
      <c r="R304" s="28"/>
      <c r="S304" s="28"/>
      <c r="T304" s="28"/>
      <c r="U304" s="28"/>
      <c r="V304" s="28"/>
      <c r="W304" s="28"/>
      <c r="X304" s="54" t="s">
        <v>175</v>
      </c>
      <c r="Y304" s="282"/>
      <c r="Z304" s="627" t="s">
        <v>581</v>
      </c>
      <c r="AA304" s="627"/>
      <c r="AB304" s="627"/>
      <c r="AC304" s="627"/>
      <c r="AD304" s="627"/>
      <c r="AE304" s="627"/>
      <c r="AF304" s="627"/>
      <c r="AG304" s="627"/>
      <c r="AH304" s="627"/>
      <c r="AI304" s="627"/>
      <c r="AJ304" s="627"/>
      <c r="AK304" s="627"/>
      <c r="AL304" s="628"/>
      <c r="AM304" s="176" t="s">
        <v>176</v>
      </c>
      <c r="AN304" s="177" t="s">
        <v>177</v>
      </c>
      <c r="AO304" s="178" t="s">
        <v>178</v>
      </c>
      <c r="AP304" s="179" t="s">
        <v>179</v>
      </c>
      <c r="AQ304" s="179" t="s">
        <v>180</v>
      </c>
      <c r="AR304" s="179" t="s">
        <v>181</v>
      </c>
      <c r="AS304" s="179" t="s">
        <v>182</v>
      </c>
      <c r="AT304" s="182" t="s">
        <v>183</v>
      </c>
      <c r="AU304" s="181" t="b">
        <v>0</v>
      </c>
      <c r="AV304" s="822" t="s">
        <v>184</v>
      </c>
      <c r="AW304" s="823"/>
      <c r="AX304" s="181" t="b">
        <v>0</v>
      </c>
      <c r="AY304" s="822" t="s">
        <v>184</v>
      </c>
      <c r="AZ304" s="879"/>
      <c r="BA304" s="803" t="b">
        <f t="shared" si="24"/>
        <v>0</v>
      </c>
    </row>
    <row r="305" spans="1:53" ht="12.95" customHeight="1">
      <c r="A305" s="699"/>
      <c r="B305" s="497"/>
      <c r="C305" s="497"/>
      <c r="D305" s="601"/>
      <c r="E305" s="525"/>
      <c r="F305" s="48"/>
      <c r="G305" s="28"/>
      <c r="H305" s="28"/>
      <c r="I305" s="49"/>
      <c r="J305" s="681"/>
      <c r="K305" s="649"/>
      <c r="L305" s="552"/>
      <c r="M305" s="659"/>
      <c r="N305" s="50" t="s">
        <v>185</v>
      </c>
      <c r="O305" s="28" t="s">
        <v>186</v>
      </c>
      <c r="P305" s="484"/>
      <c r="Q305" s="484"/>
      <c r="R305" s="484"/>
      <c r="S305" s="484"/>
      <c r="T305" s="484"/>
      <c r="U305" s="484"/>
      <c r="V305" s="484"/>
      <c r="W305" s="28" t="s">
        <v>187</v>
      </c>
      <c r="X305" s="64" t="b">
        <v>0</v>
      </c>
      <c r="Y305" s="276"/>
      <c r="Z305" s="639"/>
      <c r="AA305" s="639"/>
      <c r="AB305" s="639"/>
      <c r="AC305" s="639"/>
      <c r="AD305" s="639"/>
      <c r="AE305" s="639"/>
      <c r="AF305" s="639"/>
      <c r="AG305" s="639"/>
      <c r="AH305" s="639"/>
      <c r="AI305" s="639"/>
      <c r="AJ305" s="639"/>
      <c r="AK305" s="639"/>
      <c r="AL305" s="640"/>
      <c r="AM305" s="165" t="b">
        <v>0</v>
      </c>
      <c r="AN305" s="166" t="b">
        <v>0</v>
      </c>
      <c r="AO305" s="167" t="b">
        <v>0</v>
      </c>
      <c r="AP305" s="168" t="b">
        <v>0</v>
      </c>
      <c r="AQ305" s="169" t="b">
        <v>0</v>
      </c>
      <c r="AR305" s="170" t="b">
        <v>0</v>
      </c>
      <c r="AS305" s="169" t="b">
        <v>0</v>
      </c>
      <c r="AT305" s="170" t="b">
        <v>0</v>
      </c>
      <c r="AU305" s="171" t="b">
        <v>0</v>
      </c>
      <c r="AV305" s="804" t="s">
        <v>171</v>
      </c>
      <c r="AW305" s="828"/>
      <c r="AX305" s="171" t="b">
        <v>0</v>
      </c>
      <c r="AY305" s="804" t="s">
        <v>171</v>
      </c>
      <c r="AZ305" s="868"/>
      <c r="BA305" s="803"/>
    </row>
    <row r="306" spans="1:53" ht="12.95" customHeight="1">
      <c r="A306" s="699"/>
      <c r="B306" s="497"/>
      <c r="C306" s="497"/>
      <c r="D306" s="601"/>
      <c r="E306" s="704" t="str">
        <f>表示項目選択・建物情報!$E$17</f>
        <v>-</v>
      </c>
      <c r="F306" s="48"/>
      <c r="G306" s="28"/>
      <c r="H306" s="28"/>
      <c r="I306" s="49"/>
      <c r="J306" s="681" t="b">
        <v>0</v>
      </c>
      <c r="K306" s="649" t="b">
        <v>0</v>
      </c>
      <c r="L306" s="552" t="b">
        <v>0</v>
      </c>
      <c r="M306" s="659" t="b">
        <v>0</v>
      </c>
      <c r="N306" s="52" t="b">
        <v>0</v>
      </c>
      <c r="O306" s="53" t="s">
        <v>246</v>
      </c>
      <c r="P306" s="53"/>
      <c r="Q306" s="53"/>
      <c r="R306" s="53"/>
      <c r="S306" s="53"/>
      <c r="T306" s="53"/>
      <c r="U306" s="53"/>
      <c r="V306" s="53"/>
      <c r="W306" s="53"/>
      <c r="X306" s="72" t="s">
        <v>175</v>
      </c>
      <c r="Y306" s="280"/>
      <c r="Z306" s="627" t="s">
        <v>577</v>
      </c>
      <c r="AA306" s="627"/>
      <c r="AB306" s="627"/>
      <c r="AC306" s="627"/>
      <c r="AD306" s="627"/>
      <c r="AE306" s="627"/>
      <c r="AF306" s="627"/>
      <c r="AG306" s="627"/>
      <c r="AH306" s="627"/>
      <c r="AI306" s="627"/>
      <c r="AJ306" s="627"/>
      <c r="AK306" s="627"/>
      <c r="AL306" s="628"/>
      <c r="AM306" s="73" t="s">
        <v>176</v>
      </c>
      <c r="AN306" s="74" t="s">
        <v>177</v>
      </c>
      <c r="AO306" s="75" t="s">
        <v>178</v>
      </c>
      <c r="AP306" s="76" t="s">
        <v>179</v>
      </c>
      <c r="AQ306" s="76" t="s">
        <v>180</v>
      </c>
      <c r="AR306" s="76" t="s">
        <v>181</v>
      </c>
      <c r="AS306" s="76" t="s">
        <v>182</v>
      </c>
      <c r="AT306" s="77" t="s">
        <v>183</v>
      </c>
      <c r="AU306" s="78" t="b">
        <v>0</v>
      </c>
      <c r="AV306" s="800" t="s">
        <v>184</v>
      </c>
      <c r="AW306" s="801"/>
      <c r="AX306" s="78" t="b">
        <v>0</v>
      </c>
      <c r="AY306" s="800" t="s">
        <v>184</v>
      </c>
      <c r="AZ306" s="869"/>
      <c r="BA306" s="803" t="b">
        <f t="shared" si="24"/>
        <v>0</v>
      </c>
    </row>
    <row r="307" spans="1:53" ht="12.95" customHeight="1">
      <c r="A307" s="699"/>
      <c r="B307" s="497"/>
      <c r="C307" s="497"/>
      <c r="D307" s="601"/>
      <c r="E307" s="704"/>
      <c r="F307" s="48"/>
      <c r="G307" s="28"/>
      <c r="H307" s="28"/>
      <c r="I307" s="49"/>
      <c r="J307" s="676"/>
      <c r="K307" s="641"/>
      <c r="L307" s="487"/>
      <c r="M307" s="671"/>
      <c r="N307" s="195" t="s">
        <v>185</v>
      </c>
      <c r="O307" s="63" t="s">
        <v>186</v>
      </c>
      <c r="P307" s="484"/>
      <c r="Q307" s="484"/>
      <c r="R307" s="484"/>
      <c r="S307" s="484"/>
      <c r="T307" s="484"/>
      <c r="U307" s="484"/>
      <c r="V307" s="484"/>
      <c r="W307" s="63" t="s">
        <v>187</v>
      </c>
      <c r="X307" s="64" t="b">
        <v>0</v>
      </c>
      <c r="Y307" s="285"/>
      <c r="Z307" s="639"/>
      <c r="AA307" s="639"/>
      <c r="AB307" s="639"/>
      <c r="AC307" s="639"/>
      <c r="AD307" s="639"/>
      <c r="AE307" s="639"/>
      <c r="AF307" s="639"/>
      <c r="AG307" s="639"/>
      <c r="AH307" s="639"/>
      <c r="AI307" s="639"/>
      <c r="AJ307" s="639"/>
      <c r="AK307" s="639"/>
      <c r="AL307" s="640"/>
      <c r="AM307" s="165" t="b">
        <v>0</v>
      </c>
      <c r="AN307" s="166" t="b">
        <v>0</v>
      </c>
      <c r="AO307" s="167" t="b">
        <v>0</v>
      </c>
      <c r="AP307" s="168" t="b">
        <v>0</v>
      </c>
      <c r="AQ307" s="169" t="b">
        <v>0</v>
      </c>
      <c r="AR307" s="170" t="b">
        <v>0</v>
      </c>
      <c r="AS307" s="169" t="b">
        <v>0</v>
      </c>
      <c r="AT307" s="170" t="b">
        <v>0</v>
      </c>
      <c r="AU307" s="171" t="b">
        <v>0</v>
      </c>
      <c r="AV307" s="804" t="s">
        <v>171</v>
      </c>
      <c r="AW307" s="805"/>
      <c r="AX307" s="171" t="b">
        <v>0</v>
      </c>
      <c r="AY307" s="804" t="s">
        <v>171</v>
      </c>
      <c r="AZ307" s="868"/>
      <c r="BA307" s="803"/>
    </row>
    <row r="308" spans="1:53" ht="12.95" customHeight="1">
      <c r="A308" s="699" t="s">
        <v>212</v>
      </c>
      <c r="B308" s="497"/>
      <c r="C308" s="497"/>
      <c r="D308" s="601"/>
      <c r="E308" s="700" t="s">
        <v>201</v>
      </c>
      <c r="F308" s="48"/>
      <c r="G308" s="28"/>
      <c r="H308" s="28"/>
      <c r="I308" s="49"/>
      <c r="J308" s="681" t="b">
        <v>0</v>
      </c>
      <c r="K308" s="649" t="b">
        <v>0</v>
      </c>
      <c r="L308" s="552" t="b">
        <v>0</v>
      </c>
      <c r="M308" s="659" t="b">
        <v>0</v>
      </c>
      <c r="N308" s="39" t="b">
        <v>0</v>
      </c>
      <c r="O308" s="28" t="s">
        <v>247</v>
      </c>
      <c r="P308" s="28"/>
      <c r="Q308" s="28"/>
      <c r="R308" s="28"/>
      <c r="S308" s="28"/>
      <c r="T308" s="28"/>
      <c r="U308" s="28"/>
      <c r="V308" s="28"/>
      <c r="W308" s="28"/>
      <c r="X308" s="72" t="s">
        <v>175</v>
      </c>
      <c r="Y308" s="280"/>
      <c r="Z308" s="627" t="s">
        <v>552</v>
      </c>
      <c r="AA308" s="627"/>
      <c r="AB308" s="627"/>
      <c r="AC308" s="627"/>
      <c r="AD308" s="627"/>
      <c r="AE308" s="627"/>
      <c r="AF308" s="627"/>
      <c r="AG308" s="627"/>
      <c r="AH308" s="627"/>
      <c r="AI308" s="627"/>
      <c r="AJ308" s="627"/>
      <c r="AK308" s="627"/>
      <c r="AL308" s="628"/>
      <c r="AM308" s="73" t="s">
        <v>176</v>
      </c>
      <c r="AN308" s="74" t="s">
        <v>177</v>
      </c>
      <c r="AO308" s="75" t="s">
        <v>178</v>
      </c>
      <c r="AP308" s="76" t="s">
        <v>179</v>
      </c>
      <c r="AQ308" s="76" t="s">
        <v>180</v>
      </c>
      <c r="AR308" s="76" t="s">
        <v>181</v>
      </c>
      <c r="AS308" s="76" t="s">
        <v>182</v>
      </c>
      <c r="AT308" s="77" t="s">
        <v>183</v>
      </c>
      <c r="AU308" s="78" t="b">
        <v>0</v>
      </c>
      <c r="AV308" s="800" t="s">
        <v>184</v>
      </c>
      <c r="AW308" s="801"/>
      <c r="AX308" s="78" t="b">
        <v>0</v>
      </c>
      <c r="AY308" s="800" t="s">
        <v>184</v>
      </c>
      <c r="AZ308" s="869"/>
      <c r="BA308" s="803" t="b">
        <f t="shared" si="24"/>
        <v>0</v>
      </c>
    </row>
    <row r="309" spans="1:53" ht="12.95" customHeight="1">
      <c r="A309" s="699"/>
      <c r="B309" s="497"/>
      <c r="C309" s="497"/>
      <c r="D309" s="601"/>
      <c r="E309" s="525"/>
      <c r="F309" s="48"/>
      <c r="G309" s="28"/>
      <c r="H309" s="28"/>
      <c r="I309" s="49"/>
      <c r="J309" s="676"/>
      <c r="K309" s="641"/>
      <c r="L309" s="487"/>
      <c r="M309" s="671"/>
      <c r="N309" s="50" t="s">
        <v>185</v>
      </c>
      <c r="O309" s="28" t="s">
        <v>186</v>
      </c>
      <c r="P309" s="553"/>
      <c r="Q309" s="553"/>
      <c r="R309" s="553"/>
      <c r="S309" s="553"/>
      <c r="T309" s="553"/>
      <c r="U309" s="553"/>
      <c r="V309" s="553"/>
      <c r="W309" s="28" t="s">
        <v>187</v>
      </c>
      <c r="X309" s="29" t="b">
        <v>0</v>
      </c>
      <c r="Y309" s="285"/>
      <c r="Z309" s="639"/>
      <c r="AA309" s="639"/>
      <c r="AB309" s="639"/>
      <c r="AC309" s="639"/>
      <c r="AD309" s="639"/>
      <c r="AE309" s="639"/>
      <c r="AF309" s="639"/>
      <c r="AG309" s="639"/>
      <c r="AH309" s="639"/>
      <c r="AI309" s="639"/>
      <c r="AJ309" s="639"/>
      <c r="AK309" s="639"/>
      <c r="AL309" s="640"/>
      <c r="AM309" s="30" t="b">
        <v>0</v>
      </c>
      <c r="AN309" s="31" t="b">
        <v>0</v>
      </c>
      <c r="AO309" s="32" t="b">
        <v>0</v>
      </c>
      <c r="AP309" s="33" t="b">
        <v>0</v>
      </c>
      <c r="AQ309" s="34" t="b">
        <v>0</v>
      </c>
      <c r="AR309" s="35" t="b">
        <v>0</v>
      </c>
      <c r="AS309" s="34" t="b">
        <v>0</v>
      </c>
      <c r="AT309" s="35" t="b">
        <v>0</v>
      </c>
      <c r="AU309" s="36" t="b">
        <v>0</v>
      </c>
      <c r="AV309" s="816" t="s">
        <v>171</v>
      </c>
      <c r="AW309" s="817"/>
      <c r="AX309" s="36" t="b">
        <v>0</v>
      </c>
      <c r="AY309" s="816" t="s">
        <v>171</v>
      </c>
      <c r="AZ309" s="875"/>
      <c r="BA309" s="803"/>
    </row>
    <row r="310" spans="1:53" ht="12.95" customHeight="1">
      <c r="A310" s="699"/>
      <c r="B310" s="497"/>
      <c r="C310" s="497"/>
      <c r="D310" s="601"/>
      <c r="E310" s="704" t="str">
        <f>表示項目選択・建物情報!$E$18</f>
        <v>-</v>
      </c>
      <c r="F310" s="100" t="s">
        <v>509</v>
      </c>
      <c r="G310" s="40"/>
      <c r="H310" s="40"/>
      <c r="I310" s="160"/>
      <c r="J310" s="701" t="b">
        <v>0</v>
      </c>
      <c r="K310" s="702" t="b">
        <v>0</v>
      </c>
      <c r="L310" s="702" t="b">
        <v>0</v>
      </c>
      <c r="M310" s="703" t="b">
        <v>0</v>
      </c>
      <c r="N310" s="85" t="b">
        <v>0</v>
      </c>
      <c r="O310" s="40" t="s">
        <v>510</v>
      </c>
      <c r="P310" s="40"/>
      <c r="Q310" s="40"/>
      <c r="R310" s="40"/>
      <c r="S310" s="40"/>
      <c r="T310" s="40"/>
      <c r="U310" s="40"/>
      <c r="V310" s="40"/>
      <c r="W310" s="40"/>
      <c r="X310" s="41" t="s">
        <v>175</v>
      </c>
      <c r="Y310" s="297"/>
      <c r="Z310" s="495" t="s">
        <v>582</v>
      </c>
      <c r="AA310" s="495"/>
      <c r="AB310" s="495"/>
      <c r="AC310" s="495"/>
      <c r="AD310" s="495"/>
      <c r="AE310" s="495"/>
      <c r="AF310" s="495"/>
      <c r="AG310" s="495"/>
      <c r="AH310" s="495"/>
      <c r="AI310" s="495"/>
      <c r="AJ310" s="495"/>
      <c r="AK310" s="495"/>
      <c r="AL310" s="496"/>
      <c r="AM310" s="86" t="s">
        <v>176</v>
      </c>
      <c r="AN310" s="87" t="s">
        <v>177</v>
      </c>
      <c r="AO310" s="88" t="s">
        <v>178</v>
      </c>
      <c r="AP310" s="89" t="s">
        <v>179</v>
      </c>
      <c r="AQ310" s="89" t="s">
        <v>180</v>
      </c>
      <c r="AR310" s="89" t="s">
        <v>181</v>
      </c>
      <c r="AS310" s="89" t="s">
        <v>182</v>
      </c>
      <c r="AT310" s="90" t="s">
        <v>183</v>
      </c>
      <c r="AU310" s="91" t="b">
        <v>0</v>
      </c>
      <c r="AV310" s="807" t="s">
        <v>184</v>
      </c>
      <c r="AW310" s="867"/>
      <c r="AX310" s="91" t="b">
        <v>0</v>
      </c>
      <c r="AY310" s="807" t="s">
        <v>184</v>
      </c>
      <c r="AZ310" s="881"/>
      <c r="BA310" s="803" t="b">
        <f t="shared" si="24"/>
        <v>0</v>
      </c>
    </row>
    <row r="311" spans="1:53" ht="12.95" customHeight="1">
      <c r="A311" s="699"/>
      <c r="B311" s="497"/>
      <c r="C311" s="497"/>
      <c r="D311" s="601"/>
      <c r="E311" s="705"/>
      <c r="F311" s="48"/>
      <c r="G311" s="28"/>
      <c r="H311" s="28"/>
      <c r="I311" s="49"/>
      <c r="J311" s="681"/>
      <c r="K311" s="649"/>
      <c r="L311" s="649"/>
      <c r="M311" s="659"/>
      <c r="N311" s="61" t="s">
        <v>185</v>
      </c>
      <c r="O311" s="63" t="s">
        <v>186</v>
      </c>
      <c r="P311" s="484"/>
      <c r="Q311" s="484"/>
      <c r="R311" s="484"/>
      <c r="S311" s="484"/>
      <c r="T311" s="484"/>
      <c r="U311" s="484"/>
      <c r="V311" s="484"/>
      <c r="W311" s="63" t="s">
        <v>187</v>
      </c>
      <c r="X311" s="64" t="b">
        <v>0</v>
      </c>
      <c r="Y311" s="276"/>
      <c r="Z311" s="497"/>
      <c r="AA311" s="497"/>
      <c r="AB311" s="497"/>
      <c r="AC311" s="497"/>
      <c r="AD311" s="497"/>
      <c r="AE311" s="497"/>
      <c r="AF311" s="497"/>
      <c r="AG311" s="497"/>
      <c r="AH311" s="497"/>
      <c r="AI311" s="497"/>
      <c r="AJ311" s="497"/>
      <c r="AK311" s="497"/>
      <c r="AL311" s="498"/>
      <c r="AM311" s="30" t="b">
        <v>0</v>
      </c>
      <c r="AN311" s="31" t="b">
        <v>0</v>
      </c>
      <c r="AO311" s="32" t="b">
        <v>0</v>
      </c>
      <c r="AP311" s="33" t="b">
        <v>0</v>
      </c>
      <c r="AQ311" s="34" t="b">
        <v>0</v>
      </c>
      <c r="AR311" s="35" t="b">
        <v>0</v>
      </c>
      <c r="AS311" s="34" t="b">
        <v>0</v>
      </c>
      <c r="AT311" s="35" t="b">
        <v>0</v>
      </c>
      <c r="AU311" s="36" t="b">
        <v>0</v>
      </c>
      <c r="AV311" s="816" t="s">
        <v>171</v>
      </c>
      <c r="AW311" s="829"/>
      <c r="AX311" s="36" t="b">
        <v>0</v>
      </c>
      <c r="AY311" s="816" t="s">
        <v>171</v>
      </c>
      <c r="AZ311" s="875"/>
      <c r="BA311" s="803"/>
    </row>
    <row r="312" spans="1:53" ht="12.95" customHeight="1">
      <c r="A312" s="163"/>
      <c r="B312" s="116"/>
      <c r="C312" s="116"/>
      <c r="D312" s="116"/>
      <c r="E312" s="196"/>
      <c r="F312" s="48"/>
      <c r="G312" s="28"/>
      <c r="H312" s="28"/>
      <c r="I312" s="49"/>
      <c r="J312" s="680" t="b">
        <v>0</v>
      </c>
      <c r="K312" s="592" t="b">
        <v>0</v>
      </c>
      <c r="L312" s="592" t="b">
        <v>0</v>
      </c>
      <c r="M312" s="660" t="b">
        <v>0</v>
      </c>
      <c r="N312" s="39" t="b">
        <v>0</v>
      </c>
      <c r="O312" s="28" t="s">
        <v>511</v>
      </c>
      <c r="P312" s="28"/>
      <c r="Q312" s="28"/>
      <c r="R312" s="28"/>
      <c r="S312" s="28"/>
      <c r="T312" s="28"/>
      <c r="U312" s="28"/>
      <c r="V312" s="28"/>
      <c r="W312" s="28"/>
      <c r="X312" s="72" t="s">
        <v>175</v>
      </c>
      <c r="Y312" s="294"/>
      <c r="Z312" s="639"/>
      <c r="AA312" s="639"/>
      <c r="AB312" s="639"/>
      <c r="AC312" s="639"/>
      <c r="AD312" s="639"/>
      <c r="AE312" s="639"/>
      <c r="AF312" s="639"/>
      <c r="AG312" s="639"/>
      <c r="AH312" s="639"/>
      <c r="AI312" s="639"/>
      <c r="AJ312" s="639"/>
      <c r="AK312" s="639"/>
      <c r="AL312" s="640"/>
      <c r="AM312" s="55" t="s">
        <v>176</v>
      </c>
      <c r="AN312" s="56" t="s">
        <v>177</v>
      </c>
      <c r="AO312" s="57" t="s">
        <v>178</v>
      </c>
      <c r="AP312" s="58" t="s">
        <v>179</v>
      </c>
      <c r="AQ312" s="58" t="s">
        <v>180</v>
      </c>
      <c r="AR312" s="58" t="s">
        <v>181</v>
      </c>
      <c r="AS312" s="58" t="s">
        <v>182</v>
      </c>
      <c r="AT312" s="59" t="s">
        <v>183</v>
      </c>
      <c r="AU312" s="60" t="b">
        <v>0</v>
      </c>
      <c r="AV312" s="825" t="s">
        <v>184</v>
      </c>
      <c r="AW312" s="826"/>
      <c r="AX312" s="60" t="b">
        <v>0</v>
      </c>
      <c r="AY312" s="825" t="s">
        <v>184</v>
      </c>
      <c r="AZ312" s="877"/>
      <c r="BA312" s="803" t="b">
        <f t="shared" si="24"/>
        <v>0</v>
      </c>
    </row>
    <row r="313" spans="1:53" ht="12.95" customHeight="1">
      <c r="A313" s="163"/>
      <c r="B313" s="116"/>
      <c r="C313" s="116"/>
      <c r="D313" s="116"/>
      <c r="E313" s="196"/>
      <c r="F313" s="48"/>
      <c r="G313" s="28"/>
      <c r="H313" s="28"/>
      <c r="I313" s="49"/>
      <c r="J313" s="680"/>
      <c r="K313" s="592"/>
      <c r="L313" s="592"/>
      <c r="M313" s="660"/>
      <c r="N313" s="50" t="s">
        <v>185</v>
      </c>
      <c r="O313" s="28" t="s">
        <v>186</v>
      </c>
      <c r="P313" s="484"/>
      <c r="Q313" s="484"/>
      <c r="R313" s="484"/>
      <c r="S313" s="484"/>
      <c r="T313" s="484"/>
      <c r="U313" s="484"/>
      <c r="V313" s="484"/>
      <c r="W313" s="28" t="s">
        <v>187</v>
      </c>
      <c r="X313" s="64" t="b">
        <v>0</v>
      </c>
      <c r="Y313" s="276"/>
      <c r="Z313" s="278" t="s">
        <v>583</v>
      </c>
      <c r="AA313" s="278"/>
      <c r="AB313" s="278"/>
      <c r="AC313" s="278"/>
      <c r="AD313" s="278"/>
      <c r="AE313" s="278"/>
      <c r="AF313" s="278"/>
      <c r="AG313" s="278"/>
      <c r="AH313" s="278"/>
      <c r="AI313" s="278"/>
      <c r="AJ313" s="278"/>
      <c r="AK313" s="278"/>
      <c r="AL313" s="279"/>
      <c r="AM313" s="30" t="b">
        <v>0</v>
      </c>
      <c r="AN313" s="31" t="b">
        <v>0</v>
      </c>
      <c r="AO313" s="32" t="b">
        <v>0</v>
      </c>
      <c r="AP313" s="33" t="b">
        <v>0</v>
      </c>
      <c r="AQ313" s="34" t="b">
        <v>0</v>
      </c>
      <c r="AR313" s="35" t="b">
        <v>0</v>
      </c>
      <c r="AS313" s="34" t="b">
        <v>0</v>
      </c>
      <c r="AT313" s="35" t="b">
        <v>0</v>
      </c>
      <c r="AU313" s="36" t="b">
        <v>0</v>
      </c>
      <c r="AV313" s="816" t="s">
        <v>171</v>
      </c>
      <c r="AW313" s="817"/>
      <c r="AX313" s="36" t="b">
        <v>0</v>
      </c>
      <c r="AY313" s="816" t="s">
        <v>171</v>
      </c>
      <c r="AZ313" s="875"/>
      <c r="BA313" s="803"/>
    </row>
    <row r="314" spans="1:53" ht="12.95" customHeight="1">
      <c r="A314" s="163"/>
      <c r="B314" s="116"/>
      <c r="C314" s="116"/>
      <c r="D314" s="116"/>
      <c r="E314" s="196"/>
      <c r="F314" s="100" t="s">
        <v>260</v>
      </c>
      <c r="G314" s="40"/>
      <c r="H314" s="40"/>
      <c r="I314" s="160"/>
      <c r="J314" s="701" t="b">
        <v>0</v>
      </c>
      <c r="K314" s="702" t="b">
        <v>0</v>
      </c>
      <c r="L314" s="674" t="b">
        <v>0</v>
      </c>
      <c r="M314" s="703" t="b">
        <v>0</v>
      </c>
      <c r="N314" s="85" t="b">
        <v>0</v>
      </c>
      <c r="O314" s="40" t="s">
        <v>512</v>
      </c>
      <c r="P314" s="40"/>
      <c r="Q314" s="40"/>
      <c r="R314" s="40"/>
      <c r="S314" s="40"/>
      <c r="T314" s="40"/>
      <c r="U314" s="40"/>
      <c r="V314" s="40"/>
      <c r="W314" s="40"/>
      <c r="X314" s="41" t="s">
        <v>175</v>
      </c>
      <c r="Y314" s="280"/>
      <c r="Z314" s="627" t="s">
        <v>585</v>
      </c>
      <c r="AA314" s="627"/>
      <c r="AB314" s="627"/>
      <c r="AC314" s="627"/>
      <c r="AD314" s="627"/>
      <c r="AE314" s="627"/>
      <c r="AF314" s="627"/>
      <c r="AG314" s="627"/>
      <c r="AH314" s="627"/>
      <c r="AI314" s="627"/>
      <c r="AJ314" s="627"/>
      <c r="AK314" s="627"/>
      <c r="AL314" s="628"/>
      <c r="AM314" s="86" t="s">
        <v>176</v>
      </c>
      <c r="AN314" s="87" t="s">
        <v>177</v>
      </c>
      <c r="AO314" s="88" t="s">
        <v>178</v>
      </c>
      <c r="AP314" s="89" t="s">
        <v>179</v>
      </c>
      <c r="AQ314" s="89" t="s">
        <v>180</v>
      </c>
      <c r="AR314" s="89" t="s">
        <v>181</v>
      </c>
      <c r="AS314" s="89" t="s">
        <v>182</v>
      </c>
      <c r="AT314" s="209" t="s">
        <v>183</v>
      </c>
      <c r="AU314" s="91" t="b">
        <v>0</v>
      </c>
      <c r="AV314" s="807" t="s">
        <v>184</v>
      </c>
      <c r="AW314" s="808"/>
      <c r="AX314" s="91" t="b">
        <v>0</v>
      </c>
      <c r="AY314" s="807" t="s">
        <v>184</v>
      </c>
      <c r="AZ314" s="881"/>
      <c r="BA314" s="803" t="b">
        <f t="shared" si="24"/>
        <v>0</v>
      </c>
    </row>
    <row r="315" spans="1:53" ht="12.95" customHeight="1">
      <c r="A315" s="163"/>
      <c r="B315" s="116"/>
      <c r="C315" s="116"/>
      <c r="D315" s="116"/>
      <c r="E315" s="196"/>
      <c r="F315" s="48"/>
      <c r="G315" s="28"/>
      <c r="H315" s="28"/>
      <c r="I315" s="49"/>
      <c r="J315" s="681"/>
      <c r="K315" s="649"/>
      <c r="L315" s="552"/>
      <c r="M315" s="659"/>
      <c r="N315" s="50" t="s">
        <v>185</v>
      </c>
      <c r="O315" s="28" t="s">
        <v>186</v>
      </c>
      <c r="P315" s="484"/>
      <c r="Q315" s="484"/>
      <c r="R315" s="484"/>
      <c r="S315" s="484"/>
      <c r="T315" s="484"/>
      <c r="U315" s="484"/>
      <c r="V315" s="484"/>
      <c r="W315" s="28" t="s">
        <v>187</v>
      </c>
      <c r="X315" s="64" t="b">
        <v>0</v>
      </c>
      <c r="Y315" s="276"/>
      <c r="Z315" s="497"/>
      <c r="AA315" s="497"/>
      <c r="AB315" s="497"/>
      <c r="AC315" s="497"/>
      <c r="AD315" s="497"/>
      <c r="AE315" s="497"/>
      <c r="AF315" s="497"/>
      <c r="AG315" s="497"/>
      <c r="AH315" s="497"/>
      <c r="AI315" s="497"/>
      <c r="AJ315" s="497"/>
      <c r="AK315" s="497"/>
      <c r="AL315" s="498"/>
      <c r="AM315" s="65" t="b">
        <v>0</v>
      </c>
      <c r="AN315" s="66" t="b">
        <v>0</v>
      </c>
      <c r="AO315" s="67" t="b">
        <v>0</v>
      </c>
      <c r="AP315" s="68" t="b">
        <v>0</v>
      </c>
      <c r="AQ315" s="69" t="b">
        <v>0</v>
      </c>
      <c r="AR315" s="70" t="b">
        <v>0</v>
      </c>
      <c r="AS315" s="69" t="b">
        <v>0</v>
      </c>
      <c r="AT315" s="112" t="b">
        <v>0</v>
      </c>
      <c r="AU315" s="71" t="b">
        <v>0</v>
      </c>
      <c r="AV315" s="810" t="s">
        <v>171</v>
      </c>
      <c r="AW315" s="811"/>
      <c r="AX315" s="71" t="b">
        <v>0</v>
      </c>
      <c r="AY315" s="810" t="s">
        <v>171</v>
      </c>
      <c r="AZ315" s="878"/>
      <c r="BA315" s="803"/>
    </row>
    <row r="316" spans="1:53" ht="12.95" customHeight="1">
      <c r="A316" s="151"/>
      <c r="B316" s="38"/>
      <c r="C316" s="116"/>
      <c r="D316" s="116"/>
      <c r="E316" s="196"/>
      <c r="F316" s="48"/>
      <c r="G316" s="28"/>
      <c r="H316" s="28"/>
      <c r="I316" s="49"/>
      <c r="J316" s="681" t="b">
        <v>0</v>
      </c>
      <c r="K316" s="649" t="b">
        <v>0</v>
      </c>
      <c r="L316" s="552" t="b">
        <v>0</v>
      </c>
      <c r="M316" s="659" t="b">
        <v>0</v>
      </c>
      <c r="N316" s="52" t="b">
        <v>0</v>
      </c>
      <c r="O316" s="53" t="s">
        <v>513</v>
      </c>
      <c r="P316" s="53"/>
      <c r="Q316" s="53"/>
      <c r="R316" s="53"/>
      <c r="S316" s="53"/>
      <c r="T316" s="53"/>
      <c r="U316" s="53"/>
      <c r="V316" s="53"/>
      <c r="W316" s="53"/>
      <c r="X316" s="54" t="s">
        <v>175</v>
      </c>
      <c r="Y316" s="294"/>
      <c r="Z316" s="639"/>
      <c r="AA316" s="639"/>
      <c r="AB316" s="639"/>
      <c r="AC316" s="639"/>
      <c r="AD316" s="639"/>
      <c r="AE316" s="639"/>
      <c r="AF316" s="639"/>
      <c r="AG316" s="639"/>
      <c r="AH316" s="639"/>
      <c r="AI316" s="639"/>
      <c r="AJ316" s="639"/>
      <c r="AK316" s="639"/>
      <c r="AL316" s="640"/>
      <c r="AM316" s="73" t="s">
        <v>176</v>
      </c>
      <c r="AN316" s="74" t="s">
        <v>177</v>
      </c>
      <c r="AO316" s="75" t="s">
        <v>178</v>
      </c>
      <c r="AP316" s="76" t="s">
        <v>179</v>
      </c>
      <c r="AQ316" s="76" t="s">
        <v>180</v>
      </c>
      <c r="AR316" s="76" t="s">
        <v>181</v>
      </c>
      <c r="AS316" s="76" t="s">
        <v>182</v>
      </c>
      <c r="AT316" s="77" t="s">
        <v>183</v>
      </c>
      <c r="AU316" s="78" t="b">
        <v>0</v>
      </c>
      <c r="AV316" s="800" t="s">
        <v>184</v>
      </c>
      <c r="AW316" s="801"/>
      <c r="AX316" s="78" t="b">
        <v>0</v>
      </c>
      <c r="AY316" s="800" t="s">
        <v>184</v>
      </c>
      <c r="AZ316" s="869"/>
      <c r="BA316" s="803" t="b">
        <f t="shared" si="24"/>
        <v>0</v>
      </c>
    </row>
    <row r="317" spans="1:53" ht="12.95" customHeight="1">
      <c r="A317" s="151"/>
      <c r="B317" s="38"/>
      <c r="C317" s="116"/>
      <c r="D317" s="116"/>
      <c r="E317" s="196"/>
      <c r="F317" s="48"/>
      <c r="G317" s="28"/>
      <c r="H317" s="28"/>
      <c r="I317" s="49"/>
      <c r="J317" s="681"/>
      <c r="K317" s="649"/>
      <c r="L317" s="552"/>
      <c r="M317" s="659"/>
      <c r="N317" s="61" t="s">
        <v>185</v>
      </c>
      <c r="O317" s="63" t="s">
        <v>186</v>
      </c>
      <c r="P317" s="484"/>
      <c r="Q317" s="484"/>
      <c r="R317" s="484"/>
      <c r="S317" s="484"/>
      <c r="T317" s="484"/>
      <c r="U317" s="484"/>
      <c r="V317" s="484"/>
      <c r="W317" s="63" t="s">
        <v>187</v>
      </c>
      <c r="X317" s="64" t="b">
        <v>0</v>
      </c>
      <c r="Y317" s="276"/>
      <c r="Z317" s="627" t="s">
        <v>587</v>
      </c>
      <c r="AA317" s="627"/>
      <c r="AB317" s="627"/>
      <c r="AC317" s="627"/>
      <c r="AD317" s="627"/>
      <c r="AE317" s="627"/>
      <c r="AF317" s="627"/>
      <c r="AG317" s="627"/>
      <c r="AH317" s="627"/>
      <c r="AI317" s="627"/>
      <c r="AJ317" s="627"/>
      <c r="AK317" s="627"/>
      <c r="AL317" s="628"/>
      <c r="AM317" s="30" t="b">
        <v>0</v>
      </c>
      <c r="AN317" s="31" t="b">
        <v>0</v>
      </c>
      <c r="AO317" s="32" t="b">
        <v>0</v>
      </c>
      <c r="AP317" s="33" t="b">
        <v>0</v>
      </c>
      <c r="AQ317" s="34" t="b">
        <v>0</v>
      </c>
      <c r="AR317" s="35" t="b">
        <v>0</v>
      </c>
      <c r="AS317" s="34" t="b">
        <v>0</v>
      </c>
      <c r="AT317" s="35" t="b">
        <v>0</v>
      </c>
      <c r="AU317" s="36" t="b">
        <v>0</v>
      </c>
      <c r="AV317" s="816" t="s">
        <v>171</v>
      </c>
      <c r="AW317" s="817"/>
      <c r="AX317" s="36" t="b">
        <v>0</v>
      </c>
      <c r="AY317" s="816" t="s">
        <v>171</v>
      </c>
      <c r="AZ317" s="875"/>
      <c r="BA317" s="803"/>
    </row>
    <row r="318" spans="1:53" ht="12.95" customHeight="1">
      <c r="A318" s="163"/>
      <c r="B318" s="116"/>
      <c r="C318" s="116"/>
      <c r="D318" s="116"/>
      <c r="E318" s="117"/>
      <c r="F318" s="48"/>
      <c r="G318" s="28"/>
      <c r="H318" s="28"/>
      <c r="I318" s="49"/>
      <c r="J318" s="681" t="b">
        <v>0</v>
      </c>
      <c r="K318" s="649" t="b">
        <v>0</v>
      </c>
      <c r="L318" s="552" t="b">
        <v>0</v>
      </c>
      <c r="M318" s="659" t="b">
        <v>0</v>
      </c>
      <c r="N318" s="39" t="b">
        <v>0</v>
      </c>
      <c r="O318" s="28" t="s">
        <v>514</v>
      </c>
      <c r="P318" s="28"/>
      <c r="Q318" s="28"/>
      <c r="R318" s="28"/>
      <c r="S318" s="28"/>
      <c r="T318" s="28"/>
      <c r="U318" s="28"/>
      <c r="V318" s="28"/>
      <c r="W318" s="28"/>
      <c r="X318" s="54" t="s">
        <v>175</v>
      </c>
      <c r="Y318" s="294"/>
      <c r="Z318" s="639"/>
      <c r="AA318" s="639"/>
      <c r="AB318" s="639"/>
      <c r="AC318" s="639"/>
      <c r="AD318" s="639"/>
      <c r="AE318" s="639"/>
      <c r="AF318" s="639"/>
      <c r="AG318" s="639"/>
      <c r="AH318" s="639"/>
      <c r="AI318" s="639"/>
      <c r="AJ318" s="639"/>
      <c r="AK318" s="639"/>
      <c r="AL318" s="640"/>
      <c r="AM318" s="55" t="s">
        <v>176</v>
      </c>
      <c r="AN318" s="56" t="s">
        <v>177</v>
      </c>
      <c r="AO318" s="57" t="s">
        <v>178</v>
      </c>
      <c r="AP318" s="58" t="s">
        <v>179</v>
      </c>
      <c r="AQ318" s="58" t="s">
        <v>180</v>
      </c>
      <c r="AR318" s="58" t="s">
        <v>181</v>
      </c>
      <c r="AS318" s="58" t="s">
        <v>182</v>
      </c>
      <c r="AT318" s="110" t="s">
        <v>183</v>
      </c>
      <c r="AU318" s="60" t="b">
        <v>0</v>
      </c>
      <c r="AV318" s="825" t="s">
        <v>184</v>
      </c>
      <c r="AW318" s="826"/>
      <c r="AX318" s="60" t="b">
        <v>0</v>
      </c>
      <c r="AY318" s="825" t="s">
        <v>184</v>
      </c>
      <c r="AZ318" s="877"/>
      <c r="BA318" s="803" t="b">
        <f t="shared" si="24"/>
        <v>0</v>
      </c>
    </row>
    <row r="319" spans="1:53" ht="12.95" customHeight="1">
      <c r="A319" s="163"/>
      <c r="B319" s="116"/>
      <c r="C319" s="116"/>
      <c r="D319" s="116"/>
      <c r="E319" s="117"/>
      <c r="F319" s="48"/>
      <c r="G319" s="28"/>
      <c r="H319" s="28"/>
      <c r="I319" s="49"/>
      <c r="J319" s="681"/>
      <c r="K319" s="649"/>
      <c r="L319" s="552"/>
      <c r="M319" s="659"/>
      <c r="N319" s="50" t="s">
        <v>185</v>
      </c>
      <c r="O319" s="28" t="s">
        <v>186</v>
      </c>
      <c r="P319" s="484"/>
      <c r="Q319" s="484"/>
      <c r="R319" s="484"/>
      <c r="S319" s="484"/>
      <c r="T319" s="484"/>
      <c r="U319" s="484"/>
      <c r="V319" s="484"/>
      <c r="W319" s="28" t="s">
        <v>187</v>
      </c>
      <c r="X319" s="29" t="b">
        <v>0</v>
      </c>
      <c r="Y319" s="276"/>
      <c r="Z319" s="627" t="s">
        <v>588</v>
      </c>
      <c r="AA319" s="627"/>
      <c r="AB319" s="627"/>
      <c r="AC319" s="627"/>
      <c r="AD319" s="627"/>
      <c r="AE319" s="627"/>
      <c r="AF319" s="627"/>
      <c r="AG319" s="627"/>
      <c r="AH319" s="627"/>
      <c r="AI319" s="627"/>
      <c r="AJ319" s="627"/>
      <c r="AK319" s="627"/>
      <c r="AL319" s="628"/>
      <c r="AM319" s="65" t="b">
        <v>0</v>
      </c>
      <c r="AN319" s="66" t="b">
        <v>0</v>
      </c>
      <c r="AO319" s="67" t="b">
        <v>0</v>
      </c>
      <c r="AP319" s="68" t="b">
        <v>0</v>
      </c>
      <c r="AQ319" s="69" t="b">
        <v>0</v>
      </c>
      <c r="AR319" s="70" t="b">
        <v>0</v>
      </c>
      <c r="AS319" s="69" t="b">
        <v>0</v>
      </c>
      <c r="AT319" s="112" t="b">
        <v>0</v>
      </c>
      <c r="AU319" s="71" t="b">
        <v>0</v>
      </c>
      <c r="AV319" s="810" t="s">
        <v>171</v>
      </c>
      <c r="AW319" s="811"/>
      <c r="AX319" s="71" t="b">
        <v>0</v>
      </c>
      <c r="AY319" s="810" t="s">
        <v>171</v>
      </c>
      <c r="AZ319" s="878"/>
      <c r="BA319" s="803"/>
    </row>
    <row r="320" spans="1:53" ht="12.95" customHeight="1">
      <c r="A320" s="163"/>
      <c r="B320" s="116"/>
      <c r="C320" s="116"/>
      <c r="D320" s="116"/>
      <c r="E320" s="117"/>
      <c r="F320" s="100" t="s">
        <v>273</v>
      </c>
      <c r="G320" s="40"/>
      <c r="H320" s="40"/>
      <c r="I320" s="160"/>
      <c r="J320" s="678" t="b">
        <v>0</v>
      </c>
      <c r="K320" s="614" t="b">
        <v>0</v>
      </c>
      <c r="L320" s="532" t="b">
        <v>0</v>
      </c>
      <c r="M320" s="622" t="b">
        <v>0</v>
      </c>
      <c r="N320" s="85" t="b">
        <v>0</v>
      </c>
      <c r="O320" s="40" t="s">
        <v>274</v>
      </c>
      <c r="P320" s="40"/>
      <c r="Q320" s="40"/>
      <c r="R320" s="40"/>
      <c r="S320" s="40"/>
      <c r="T320" s="40"/>
      <c r="U320" s="40"/>
      <c r="V320" s="40"/>
      <c r="W320" s="40"/>
      <c r="X320" s="41" t="s">
        <v>175</v>
      </c>
      <c r="Y320" s="294"/>
      <c r="Z320" s="639"/>
      <c r="AA320" s="639"/>
      <c r="AB320" s="639"/>
      <c r="AC320" s="639"/>
      <c r="AD320" s="639"/>
      <c r="AE320" s="639"/>
      <c r="AF320" s="639"/>
      <c r="AG320" s="639"/>
      <c r="AH320" s="639"/>
      <c r="AI320" s="639"/>
      <c r="AJ320" s="639"/>
      <c r="AK320" s="639"/>
      <c r="AL320" s="640"/>
      <c r="AM320" s="101" t="s">
        <v>176</v>
      </c>
      <c r="AN320" s="102" t="s">
        <v>177</v>
      </c>
      <c r="AO320" s="103" t="s">
        <v>178</v>
      </c>
      <c r="AP320" s="104" t="s">
        <v>179</v>
      </c>
      <c r="AQ320" s="104" t="s">
        <v>180</v>
      </c>
      <c r="AR320" s="104" t="s">
        <v>181</v>
      </c>
      <c r="AS320" s="104" t="s">
        <v>182</v>
      </c>
      <c r="AT320" s="105" t="s">
        <v>183</v>
      </c>
      <c r="AU320" s="47" t="b">
        <v>0</v>
      </c>
      <c r="AV320" s="873" t="s">
        <v>184</v>
      </c>
      <c r="AW320" s="876"/>
      <c r="AX320" s="47" t="b">
        <v>0</v>
      </c>
      <c r="AY320" s="873" t="s">
        <v>184</v>
      </c>
      <c r="AZ320" s="874"/>
      <c r="BA320" s="803" t="b">
        <f t="shared" si="24"/>
        <v>0</v>
      </c>
    </row>
    <row r="321" spans="1:53" ht="12.95" customHeight="1">
      <c r="A321" s="163"/>
      <c r="B321" s="116"/>
      <c r="C321" s="116"/>
      <c r="D321" s="116"/>
      <c r="E321" s="117"/>
      <c r="F321" s="48"/>
      <c r="G321" s="28"/>
      <c r="H321" s="28"/>
      <c r="I321" s="49"/>
      <c r="J321" s="680"/>
      <c r="K321" s="592"/>
      <c r="L321" s="492"/>
      <c r="M321" s="660"/>
      <c r="N321" s="50" t="s">
        <v>185</v>
      </c>
      <c r="O321" s="28" t="s">
        <v>186</v>
      </c>
      <c r="P321" s="484"/>
      <c r="Q321" s="484"/>
      <c r="R321" s="484"/>
      <c r="S321" s="484"/>
      <c r="T321" s="484"/>
      <c r="U321" s="484"/>
      <c r="V321" s="484"/>
      <c r="W321" s="28" t="s">
        <v>187</v>
      </c>
      <c r="X321" s="64" t="b">
        <v>0</v>
      </c>
      <c r="Y321" s="285"/>
      <c r="Z321" s="298" t="s">
        <v>569</v>
      </c>
      <c r="AA321" s="298"/>
      <c r="AB321" s="298"/>
      <c r="AC321" s="298"/>
      <c r="AD321" s="298"/>
      <c r="AE321" s="298"/>
      <c r="AF321" s="298"/>
      <c r="AG321" s="298"/>
      <c r="AH321" s="298"/>
      <c r="AI321" s="298"/>
      <c r="AJ321" s="298"/>
      <c r="AK321" s="298"/>
      <c r="AL321" s="299"/>
      <c r="AM321" s="30" t="b">
        <v>0</v>
      </c>
      <c r="AN321" s="31" t="b">
        <v>0</v>
      </c>
      <c r="AO321" s="32" t="b">
        <v>0</v>
      </c>
      <c r="AP321" s="33" t="b">
        <v>0</v>
      </c>
      <c r="AQ321" s="34" t="b">
        <v>0</v>
      </c>
      <c r="AR321" s="35" t="b">
        <v>0</v>
      </c>
      <c r="AS321" s="34" t="b">
        <v>0</v>
      </c>
      <c r="AT321" s="35" t="b">
        <v>0</v>
      </c>
      <c r="AU321" s="36" t="b">
        <v>0</v>
      </c>
      <c r="AV321" s="816" t="s">
        <v>171</v>
      </c>
      <c r="AW321" s="829"/>
      <c r="AX321" s="36" t="b">
        <v>0</v>
      </c>
      <c r="AY321" s="816" t="s">
        <v>171</v>
      </c>
      <c r="AZ321" s="875"/>
      <c r="BA321" s="803"/>
    </row>
    <row r="322" spans="1:53" ht="12.95" customHeight="1">
      <c r="A322" s="163"/>
      <c r="B322" s="116"/>
      <c r="C322" s="116"/>
      <c r="D322" s="116"/>
      <c r="E322" s="117"/>
      <c r="F322" s="48"/>
      <c r="G322" s="28"/>
      <c r="H322" s="28"/>
      <c r="I322" s="49"/>
      <c r="J322" s="681" t="b">
        <v>0</v>
      </c>
      <c r="K322" s="649" t="b">
        <v>0</v>
      </c>
      <c r="L322" s="552" t="b">
        <v>0</v>
      </c>
      <c r="M322" s="659" t="b">
        <v>0</v>
      </c>
      <c r="N322" s="52" t="b">
        <v>0</v>
      </c>
      <c r="O322" s="53" t="s">
        <v>275</v>
      </c>
      <c r="P322" s="53"/>
      <c r="Q322" s="53"/>
      <c r="R322" s="53"/>
      <c r="S322" s="53"/>
      <c r="T322" s="53"/>
      <c r="U322" s="53"/>
      <c r="V322" s="53"/>
      <c r="W322" s="53"/>
      <c r="X322" s="54" t="s">
        <v>175</v>
      </c>
      <c r="Y322" s="280"/>
      <c r="Z322" s="695" t="s">
        <v>570</v>
      </c>
      <c r="AA322" s="695"/>
      <c r="AB322" s="695"/>
      <c r="AC322" s="695"/>
      <c r="AD322" s="695"/>
      <c r="AE322" s="695"/>
      <c r="AF322" s="695"/>
      <c r="AG322" s="695"/>
      <c r="AH322" s="695"/>
      <c r="AI322" s="695"/>
      <c r="AJ322" s="695"/>
      <c r="AK322" s="695"/>
      <c r="AL322" s="696"/>
      <c r="AM322" s="176" t="s">
        <v>176</v>
      </c>
      <c r="AN322" s="177" t="s">
        <v>177</v>
      </c>
      <c r="AO322" s="178" t="s">
        <v>178</v>
      </c>
      <c r="AP322" s="179" t="s">
        <v>179</v>
      </c>
      <c r="AQ322" s="179" t="s">
        <v>180</v>
      </c>
      <c r="AR322" s="179" t="s">
        <v>181</v>
      </c>
      <c r="AS322" s="179" t="s">
        <v>182</v>
      </c>
      <c r="AT322" s="182" t="s">
        <v>183</v>
      </c>
      <c r="AU322" s="181" t="b">
        <v>0</v>
      </c>
      <c r="AV322" s="822" t="s">
        <v>184</v>
      </c>
      <c r="AW322" s="823"/>
      <c r="AX322" s="181" t="b">
        <v>0</v>
      </c>
      <c r="AY322" s="822" t="s">
        <v>184</v>
      </c>
      <c r="AZ322" s="879"/>
      <c r="BA322" s="803" t="b">
        <f t="shared" si="24"/>
        <v>0</v>
      </c>
    </row>
    <row r="323" spans="1:53" ht="12.95" customHeight="1">
      <c r="A323" s="163"/>
      <c r="B323" s="116"/>
      <c r="C323" s="116"/>
      <c r="D323" s="116"/>
      <c r="E323" s="117"/>
      <c r="F323" s="48"/>
      <c r="G323" s="28"/>
      <c r="H323" s="28"/>
      <c r="I323" s="49"/>
      <c r="J323" s="681"/>
      <c r="K323" s="649"/>
      <c r="L323" s="552"/>
      <c r="M323" s="659"/>
      <c r="N323" s="61" t="s">
        <v>185</v>
      </c>
      <c r="O323" s="63" t="s">
        <v>186</v>
      </c>
      <c r="P323" s="484"/>
      <c r="Q323" s="484"/>
      <c r="R323" s="484"/>
      <c r="S323" s="484"/>
      <c r="T323" s="484"/>
      <c r="U323" s="484"/>
      <c r="V323" s="484"/>
      <c r="W323" s="63" t="s">
        <v>187</v>
      </c>
      <c r="X323" s="64" t="b">
        <v>0</v>
      </c>
      <c r="Y323" s="285"/>
      <c r="Z323" s="697"/>
      <c r="AA323" s="697"/>
      <c r="AB323" s="697"/>
      <c r="AC323" s="697"/>
      <c r="AD323" s="697"/>
      <c r="AE323" s="697"/>
      <c r="AF323" s="697"/>
      <c r="AG323" s="697"/>
      <c r="AH323" s="697"/>
      <c r="AI323" s="697"/>
      <c r="AJ323" s="697"/>
      <c r="AK323" s="697"/>
      <c r="AL323" s="698"/>
      <c r="AM323" s="165" t="b">
        <v>0</v>
      </c>
      <c r="AN323" s="166" t="b">
        <v>0</v>
      </c>
      <c r="AO323" s="167" t="b">
        <v>0</v>
      </c>
      <c r="AP323" s="168" t="b">
        <v>0</v>
      </c>
      <c r="AQ323" s="169" t="b">
        <v>0</v>
      </c>
      <c r="AR323" s="170" t="b">
        <v>0</v>
      </c>
      <c r="AS323" s="169" t="b">
        <v>0</v>
      </c>
      <c r="AT323" s="170" t="b">
        <v>0</v>
      </c>
      <c r="AU323" s="171" t="b">
        <v>0</v>
      </c>
      <c r="AV323" s="804" t="s">
        <v>171</v>
      </c>
      <c r="AW323" s="828"/>
      <c r="AX323" s="171" t="b">
        <v>0</v>
      </c>
      <c r="AY323" s="804" t="s">
        <v>171</v>
      </c>
      <c r="AZ323" s="868"/>
      <c r="BA323" s="803"/>
    </row>
    <row r="324" spans="1:53" ht="12.95" customHeight="1">
      <c r="A324" s="163"/>
      <c r="B324" s="116"/>
      <c r="C324" s="116"/>
      <c r="D324" s="116"/>
      <c r="E324" s="117"/>
      <c r="F324" s="48"/>
      <c r="G324" s="28"/>
      <c r="H324" s="28"/>
      <c r="I324" s="49"/>
      <c r="J324" s="681" t="b">
        <v>0</v>
      </c>
      <c r="K324" s="649" t="b">
        <v>0</v>
      </c>
      <c r="L324" s="552" t="b">
        <v>0</v>
      </c>
      <c r="M324" s="659" t="b">
        <v>0</v>
      </c>
      <c r="N324" s="52" t="b">
        <v>0</v>
      </c>
      <c r="O324" s="53" t="s">
        <v>276</v>
      </c>
      <c r="P324" s="53"/>
      <c r="Q324" s="53"/>
      <c r="R324" s="53"/>
      <c r="S324" s="53"/>
      <c r="T324" s="53"/>
      <c r="U324" s="53"/>
      <c r="V324" s="53"/>
      <c r="W324" s="53"/>
      <c r="X324" s="54" t="s">
        <v>175</v>
      </c>
      <c r="Y324" s="280"/>
      <c r="Z324" s="695" t="s">
        <v>571</v>
      </c>
      <c r="AA324" s="695"/>
      <c r="AB324" s="695"/>
      <c r="AC324" s="695"/>
      <c r="AD324" s="695"/>
      <c r="AE324" s="695"/>
      <c r="AF324" s="695"/>
      <c r="AG324" s="695"/>
      <c r="AH324" s="695"/>
      <c r="AI324" s="695"/>
      <c r="AJ324" s="695"/>
      <c r="AK324" s="695"/>
      <c r="AL324" s="696"/>
      <c r="AM324" s="73" t="s">
        <v>176</v>
      </c>
      <c r="AN324" s="74" t="s">
        <v>177</v>
      </c>
      <c r="AO324" s="75" t="s">
        <v>178</v>
      </c>
      <c r="AP324" s="76" t="s">
        <v>179</v>
      </c>
      <c r="AQ324" s="76" t="s">
        <v>180</v>
      </c>
      <c r="AR324" s="76" t="s">
        <v>181</v>
      </c>
      <c r="AS324" s="76" t="s">
        <v>182</v>
      </c>
      <c r="AT324" s="77" t="s">
        <v>183</v>
      </c>
      <c r="AU324" s="78" t="b">
        <v>0</v>
      </c>
      <c r="AV324" s="800" t="s">
        <v>184</v>
      </c>
      <c r="AW324" s="859"/>
      <c r="AX324" s="78" t="b">
        <v>0</v>
      </c>
      <c r="AY324" s="800" t="s">
        <v>184</v>
      </c>
      <c r="AZ324" s="869"/>
      <c r="BA324" s="803" t="b">
        <f t="shared" si="24"/>
        <v>0</v>
      </c>
    </row>
    <row r="325" spans="1:53" ht="12.95" customHeight="1">
      <c r="A325" s="163"/>
      <c r="B325" s="116"/>
      <c r="C325" s="116"/>
      <c r="D325" s="116"/>
      <c r="E325" s="117"/>
      <c r="F325" s="48"/>
      <c r="G325" s="28"/>
      <c r="H325" s="28"/>
      <c r="I325" s="49"/>
      <c r="J325" s="681"/>
      <c r="K325" s="649"/>
      <c r="L325" s="552"/>
      <c r="M325" s="659"/>
      <c r="N325" s="61" t="s">
        <v>185</v>
      </c>
      <c r="O325" s="63" t="s">
        <v>186</v>
      </c>
      <c r="P325" s="484"/>
      <c r="Q325" s="484"/>
      <c r="R325" s="484"/>
      <c r="S325" s="484"/>
      <c r="T325" s="484"/>
      <c r="U325" s="484"/>
      <c r="V325" s="484"/>
      <c r="W325" s="63" t="s">
        <v>187</v>
      </c>
      <c r="X325" s="64" t="b">
        <v>0</v>
      </c>
      <c r="Y325" s="285"/>
      <c r="Z325" s="697"/>
      <c r="AA325" s="697"/>
      <c r="AB325" s="697"/>
      <c r="AC325" s="697"/>
      <c r="AD325" s="697"/>
      <c r="AE325" s="697"/>
      <c r="AF325" s="697"/>
      <c r="AG325" s="697"/>
      <c r="AH325" s="697"/>
      <c r="AI325" s="697"/>
      <c r="AJ325" s="697"/>
      <c r="AK325" s="697"/>
      <c r="AL325" s="698"/>
      <c r="AM325" s="165" t="b">
        <v>0</v>
      </c>
      <c r="AN325" s="166" t="b">
        <v>0</v>
      </c>
      <c r="AO325" s="167" t="b">
        <v>0</v>
      </c>
      <c r="AP325" s="168" t="b">
        <v>0</v>
      </c>
      <c r="AQ325" s="169" t="b">
        <v>0</v>
      </c>
      <c r="AR325" s="170" t="b">
        <v>0</v>
      </c>
      <c r="AS325" s="169" t="b">
        <v>0</v>
      </c>
      <c r="AT325" s="170" t="b">
        <v>0</v>
      </c>
      <c r="AU325" s="171" t="b">
        <v>0</v>
      </c>
      <c r="AV325" s="804" t="s">
        <v>171</v>
      </c>
      <c r="AW325" s="828"/>
      <c r="AX325" s="171" t="b">
        <v>0</v>
      </c>
      <c r="AY325" s="804" t="s">
        <v>171</v>
      </c>
      <c r="AZ325" s="868"/>
      <c r="BA325" s="803"/>
    </row>
    <row r="326" spans="1:53" ht="12.95" customHeight="1">
      <c r="A326" s="163"/>
      <c r="B326" s="116"/>
      <c r="C326" s="116"/>
      <c r="D326" s="116"/>
      <c r="E326" s="117"/>
      <c r="F326" s="48"/>
      <c r="G326" s="28"/>
      <c r="H326" s="28"/>
      <c r="I326" s="49"/>
      <c r="J326" s="681" t="b">
        <v>0</v>
      </c>
      <c r="K326" s="552" t="b">
        <v>0</v>
      </c>
      <c r="L326" s="552" t="b">
        <v>0</v>
      </c>
      <c r="M326" s="509" t="b">
        <v>0</v>
      </c>
      <c r="N326" s="39" t="b">
        <v>0</v>
      </c>
      <c r="O326" s="28" t="s">
        <v>277</v>
      </c>
      <c r="P326" s="28"/>
      <c r="Q326" s="28"/>
      <c r="R326" s="28"/>
      <c r="S326" s="28"/>
      <c r="T326" s="28"/>
      <c r="U326" s="28"/>
      <c r="V326" s="28"/>
      <c r="W326" s="28"/>
      <c r="X326" s="54" t="s">
        <v>175</v>
      </c>
      <c r="Y326" s="282"/>
      <c r="Z326" s="627" t="s">
        <v>572</v>
      </c>
      <c r="AA326" s="627"/>
      <c r="AB326" s="627"/>
      <c r="AC326" s="627"/>
      <c r="AD326" s="627"/>
      <c r="AE326" s="627"/>
      <c r="AF326" s="627"/>
      <c r="AG326" s="627"/>
      <c r="AH326" s="627"/>
      <c r="AI326" s="627"/>
      <c r="AJ326" s="627"/>
      <c r="AK326" s="627"/>
      <c r="AL326" s="628"/>
      <c r="AM326" s="73" t="s">
        <v>176</v>
      </c>
      <c r="AN326" s="74" t="s">
        <v>177</v>
      </c>
      <c r="AO326" s="75" t="s">
        <v>178</v>
      </c>
      <c r="AP326" s="76" t="s">
        <v>179</v>
      </c>
      <c r="AQ326" s="76" t="s">
        <v>180</v>
      </c>
      <c r="AR326" s="76" t="s">
        <v>181</v>
      </c>
      <c r="AS326" s="76" t="s">
        <v>182</v>
      </c>
      <c r="AT326" s="77" t="s">
        <v>183</v>
      </c>
      <c r="AU326" s="78" t="b">
        <v>0</v>
      </c>
      <c r="AV326" s="800" t="s">
        <v>184</v>
      </c>
      <c r="AW326" s="801"/>
      <c r="AX326" s="78" t="b">
        <v>0</v>
      </c>
      <c r="AY326" s="800" t="s">
        <v>184</v>
      </c>
      <c r="AZ326" s="869"/>
      <c r="BA326" s="803" t="b">
        <f t="shared" si="24"/>
        <v>0</v>
      </c>
    </row>
    <row r="327" spans="1:53" ht="12.95" customHeight="1" thickBot="1">
      <c r="A327" s="183"/>
      <c r="B327" s="184"/>
      <c r="C327" s="184"/>
      <c r="D327" s="184"/>
      <c r="E327" s="185"/>
      <c r="F327" s="186"/>
      <c r="G327" s="187"/>
      <c r="H327" s="187"/>
      <c r="I327" s="188"/>
      <c r="J327" s="690"/>
      <c r="K327" s="691"/>
      <c r="L327" s="691"/>
      <c r="M327" s="692"/>
      <c r="N327" s="189" t="s">
        <v>185</v>
      </c>
      <c r="O327" s="187" t="s">
        <v>186</v>
      </c>
      <c r="P327" s="483"/>
      <c r="Q327" s="483"/>
      <c r="R327" s="483"/>
      <c r="S327" s="483"/>
      <c r="T327" s="483"/>
      <c r="U327" s="483"/>
      <c r="V327" s="483"/>
      <c r="W327" s="187" t="s">
        <v>187</v>
      </c>
      <c r="X327" s="191" t="b">
        <v>0</v>
      </c>
      <c r="Y327" s="296"/>
      <c r="Z327" s="693"/>
      <c r="AA327" s="693"/>
      <c r="AB327" s="693"/>
      <c r="AC327" s="693"/>
      <c r="AD327" s="693"/>
      <c r="AE327" s="693"/>
      <c r="AF327" s="693"/>
      <c r="AG327" s="693"/>
      <c r="AH327" s="693"/>
      <c r="AI327" s="693"/>
      <c r="AJ327" s="693"/>
      <c r="AK327" s="693"/>
      <c r="AL327" s="694"/>
      <c r="AM327" s="133" t="b">
        <v>0</v>
      </c>
      <c r="AN327" s="134" t="b">
        <v>0</v>
      </c>
      <c r="AO327" s="135" t="b">
        <v>0</v>
      </c>
      <c r="AP327" s="136" t="b">
        <v>0</v>
      </c>
      <c r="AQ327" s="137" t="b">
        <v>0</v>
      </c>
      <c r="AR327" s="138" t="b">
        <v>0</v>
      </c>
      <c r="AS327" s="137" t="b">
        <v>0</v>
      </c>
      <c r="AT327" s="138" t="b">
        <v>0</v>
      </c>
      <c r="AU327" s="139" t="b">
        <v>0</v>
      </c>
      <c r="AV327" s="870" t="s">
        <v>171</v>
      </c>
      <c r="AW327" s="871"/>
      <c r="AX327" s="139" t="b">
        <v>0</v>
      </c>
      <c r="AY327" s="870" t="s">
        <v>171</v>
      </c>
      <c r="AZ327" s="872"/>
      <c r="BA327" s="803"/>
    </row>
    <row r="328" spans="1:53" ht="6" customHeight="1">
      <c r="BA328" s="5"/>
    </row>
    <row r="329" spans="1:53" ht="20.100000000000001" customHeight="1">
      <c r="A329" s="4" t="s">
        <v>688</v>
      </c>
      <c r="AL329" s="6" t="s">
        <v>278</v>
      </c>
      <c r="AZ329" s="6" t="s">
        <v>278</v>
      </c>
      <c r="BA329" s="5"/>
    </row>
    <row r="330" spans="1:53" ht="15" customHeight="1">
      <c r="A330" s="4" t="s">
        <v>141</v>
      </c>
      <c r="F330" s="391" t="s">
        <v>698</v>
      </c>
      <c r="AL330" s="394" t="str">
        <f>"【 "&amp;$K$8&amp;" 】"</f>
        <v>【 ○○　○○　様邸新築工事 】</v>
      </c>
      <c r="AZ330" s="394" t="str">
        <f>"【 "&amp;$K$8&amp;" 】"</f>
        <v>【 ○○　○○　様邸新築工事 】</v>
      </c>
      <c r="BA330" s="5"/>
    </row>
    <row r="331" spans="1:53" ht="12.95" customHeight="1">
      <c r="A331" s="569" t="s">
        <v>142</v>
      </c>
      <c r="B331" s="570"/>
      <c r="C331" s="570"/>
      <c r="D331" s="570"/>
      <c r="E331" s="571"/>
      <c r="F331" s="569" t="s">
        <v>143</v>
      </c>
      <c r="G331" s="570"/>
      <c r="H331" s="570"/>
      <c r="I331" s="571"/>
      <c r="J331" s="578" t="s">
        <v>144</v>
      </c>
      <c r="K331" s="579"/>
      <c r="L331" s="579"/>
      <c r="M331" s="579"/>
      <c r="N331" s="579"/>
      <c r="O331" s="579"/>
      <c r="P331" s="579"/>
      <c r="Q331" s="579"/>
      <c r="R331" s="579"/>
      <c r="S331" s="579"/>
      <c r="T331" s="579"/>
      <c r="U331" s="579"/>
      <c r="V331" s="579"/>
      <c r="W331" s="579"/>
      <c r="X331" s="579"/>
      <c r="Y331" s="579"/>
      <c r="Z331" s="579"/>
      <c r="AA331" s="579"/>
      <c r="AB331" s="579"/>
      <c r="AC331" s="579"/>
      <c r="AD331" s="579"/>
      <c r="AE331" s="579"/>
      <c r="AF331" s="579"/>
      <c r="AG331" s="579"/>
      <c r="AH331" s="579"/>
      <c r="AI331" s="579"/>
      <c r="AJ331" s="579"/>
      <c r="AK331" s="579"/>
      <c r="AL331" s="580"/>
      <c r="AM331" s="569" t="s">
        <v>145</v>
      </c>
      <c r="AN331" s="570"/>
      <c r="AO331" s="570"/>
      <c r="AP331" s="570"/>
      <c r="AQ331" s="570"/>
      <c r="AR331" s="570"/>
      <c r="AS331" s="570"/>
      <c r="AT331" s="570"/>
      <c r="AU331" s="570"/>
      <c r="AV331" s="570"/>
      <c r="AW331" s="570"/>
      <c r="AX331" s="570"/>
      <c r="AY331" s="570"/>
      <c r="AZ331" s="571"/>
      <c r="BA331" s="858" t="s">
        <v>521</v>
      </c>
    </row>
    <row r="332" spans="1:53" ht="12.95" customHeight="1">
      <c r="A332" s="572"/>
      <c r="B332" s="573"/>
      <c r="C332" s="573"/>
      <c r="D332" s="573"/>
      <c r="E332" s="574"/>
      <c r="F332" s="572"/>
      <c r="G332" s="573"/>
      <c r="H332" s="573"/>
      <c r="I332" s="574"/>
      <c r="J332" s="581"/>
      <c r="K332" s="582"/>
      <c r="L332" s="582"/>
      <c r="M332" s="582"/>
      <c r="N332" s="582"/>
      <c r="O332" s="582"/>
      <c r="P332" s="582"/>
      <c r="Q332" s="582"/>
      <c r="R332" s="582"/>
      <c r="S332" s="582"/>
      <c r="T332" s="582"/>
      <c r="U332" s="582"/>
      <c r="V332" s="582"/>
      <c r="W332" s="582"/>
      <c r="X332" s="582"/>
      <c r="Y332" s="582"/>
      <c r="Z332" s="582"/>
      <c r="AA332" s="582"/>
      <c r="AB332" s="582"/>
      <c r="AC332" s="582"/>
      <c r="AD332" s="582"/>
      <c r="AE332" s="582"/>
      <c r="AF332" s="582"/>
      <c r="AG332" s="582"/>
      <c r="AH332" s="582"/>
      <c r="AI332" s="582"/>
      <c r="AJ332" s="582"/>
      <c r="AK332" s="582"/>
      <c r="AL332" s="583"/>
      <c r="AM332" s="855"/>
      <c r="AN332" s="856"/>
      <c r="AO332" s="856"/>
      <c r="AP332" s="856"/>
      <c r="AQ332" s="856"/>
      <c r="AR332" s="856"/>
      <c r="AS332" s="856"/>
      <c r="AT332" s="856"/>
      <c r="AU332" s="856"/>
      <c r="AV332" s="856"/>
      <c r="AW332" s="856"/>
      <c r="AX332" s="856"/>
      <c r="AY332" s="856"/>
      <c r="AZ332" s="857"/>
      <c r="BA332" s="858"/>
    </row>
    <row r="333" spans="1:53" ht="12.95" customHeight="1">
      <c r="A333" s="572"/>
      <c r="B333" s="573"/>
      <c r="C333" s="573"/>
      <c r="D333" s="573"/>
      <c r="E333" s="574"/>
      <c r="F333" s="572"/>
      <c r="G333" s="573"/>
      <c r="H333" s="573"/>
      <c r="I333" s="574"/>
      <c r="J333" s="584" t="s">
        <v>146</v>
      </c>
      <c r="K333" s="585"/>
      <c r="L333" s="585"/>
      <c r="M333" s="586"/>
      <c r="N333" s="554" t="s">
        <v>147</v>
      </c>
      <c r="O333" s="555" t="s">
        <v>148</v>
      </c>
      <c r="P333" s="556"/>
      <c r="Q333" s="556"/>
      <c r="R333" s="556"/>
      <c r="S333" s="556"/>
      <c r="T333" s="556"/>
      <c r="U333" s="556"/>
      <c r="V333" s="556"/>
      <c r="W333" s="557"/>
      <c r="X333" s="564" t="s">
        <v>149</v>
      </c>
      <c r="Y333" s="565" t="s">
        <v>150</v>
      </c>
      <c r="Z333" s="559"/>
      <c r="AA333" s="559"/>
      <c r="AB333" s="559"/>
      <c r="AC333" s="559"/>
      <c r="AD333" s="559"/>
      <c r="AE333" s="559"/>
      <c r="AF333" s="559"/>
      <c r="AG333" s="559"/>
      <c r="AH333" s="559"/>
      <c r="AI333" s="559"/>
      <c r="AJ333" s="559"/>
      <c r="AK333" s="559"/>
      <c r="AL333" s="566"/>
      <c r="AM333" s="842" t="s">
        <v>151</v>
      </c>
      <c r="AN333" s="556"/>
      <c r="AO333" s="556"/>
      <c r="AP333" s="556"/>
      <c r="AQ333" s="556"/>
      <c r="AR333" s="556"/>
      <c r="AS333" s="556"/>
      <c r="AT333" s="843"/>
      <c r="AU333" s="558" t="s">
        <v>152</v>
      </c>
      <c r="AV333" s="559"/>
      <c r="AW333" s="559"/>
      <c r="AX333" s="559"/>
      <c r="AY333" s="559"/>
      <c r="AZ333" s="846"/>
      <c r="BA333" s="858"/>
    </row>
    <row r="334" spans="1:53" ht="12.95" customHeight="1">
      <c r="A334" s="572"/>
      <c r="B334" s="573"/>
      <c r="C334" s="573"/>
      <c r="D334" s="573"/>
      <c r="E334" s="574"/>
      <c r="F334" s="572"/>
      <c r="G334" s="573"/>
      <c r="H334" s="573"/>
      <c r="I334" s="574"/>
      <c r="J334" s="510" t="s">
        <v>153</v>
      </c>
      <c r="K334" s="513" t="s">
        <v>154</v>
      </c>
      <c r="L334" s="513" t="s">
        <v>155</v>
      </c>
      <c r="M334" s="516" t="s">
        <v>156</v>
      </c>
      <c r="N334" s="554"/>
      <c r="O334" s="558"/>
      <c r="P334" s="559"/>
      <c r="Q334" s="559"/>
      <c r="R334" s="559"/>
      <c r="S334" s="559"/>
      <c r="T334" s="559"/>
      <c r="U334" s="559"/>
      <c r="V334" s="559"/>
      <c r="W334" s="560"/>
      <c r="X334" s="564"/>
      <c r="Y334" s="565"/>
      <c r="Z334" s="559"/>
      <c r="AA334" s="559"/>
      <c r="AB334" s="559"/>
      <c r="AC334" s="559"/>
      <c r="AD334" s="559"/>
      <c r="AE334" s="559"/>
      <c r="AF334" s="559"/>
      <c r="AG334" s="559"/>
      <c r="AH334" s="559"/>
      <c r="AI334" s="559"/>
      <c r="AJ334" s="559"/>
      <c r="AK334" s="559"/>
      <c r="AL334" s="566"/>
      <c r="AM334" s="844"/>
      <c r="AN334" s="585"/>
      <c r="AO334" s="585"/>
      <c r="AP334" s="585"/>
      <c r="AQ334" s="585"/>
      <c r="AR334" s="585"/>
      <c r="AS334" s="585"/>
      <c r="AT334" s="845"/>
      <c r="AU334" s="584"/>
      <c r="AV334" s="585"/>
      <c r="AW334" s="585"/>
      <c r="AX334" s="585"/>
      <c r="AY334" s="585"/>
      <c r="AZ334" s="845"/>
      <c r="BA334" s="858"/>
    </row>
    <row r="335" spans="1:53" ht="12.95" customHeight="1">
      <c r="A335" s="572"/>
      <c r="B335" s="573"/>
      <c r="C335" s="573"/>
      <c r="D335" s="573"/>
      <c r="E335" s="574"/>
      <c r="F335" s="572"/>
      <c r="G335" s="573"/>
      <c r="H335" s="573"/>
      <c r="I335" s="574"/>
      <c r="J335" s="511"/>
      <c r="K335" s="514"/>
      <c r="L335" s="514"/>
      <c r="M335" s="517"/>
      <c r="N335" s="554"/>
      <c r="O335" s="558"/>
      <c r="P335" s="559"/>
      <c r="Q335" s="559"/>
      <c r="R335" s="559"/>
      <c r="S335" s="559"/>
      <c r="T335" s="559"/>
      <c r="U335" s="559"/>
      <c r="V335" s="559"/>
      <c r="W335" s="560"/>
      <c r="X335" s="564"/>
      <c r="Y335" s="565"/>
      <c r="Z335" s="559"/>
      <c r="AA335" s="559"/>
      <c r="AB335" s="559"/>
      <c r="AC335" s="559"/>
      <c r="AD335" s="559"/>
      <c r="AE335" s="559"/>
      <c r="AF335" s="559"/>
      <c r="AG335" s="559"/>
      <c r="AH335" s="559"/>
      <c r="AI335" s="559"/>
      <c r="AJ335" s="559"/>
      <c r="AK335" s="559"/>
      <c r="AL335" s="566"/>
      <c r="AM335" s="838" t="s">
        <v>157</v>
      </c>
      <c r="AN335" s="840" t="s">
        <v>158</v>
      </c>
      <c r="AO335" s="847" t="s">
        <v>159</v>
      </c>
      <c r="AP335" s="848"/>
      <c r="AQ335" s="848"/>
      <c r="AR335" s="848"/>
      <c r="AS335" s="848"/>
      <c r="AT335" s="849"/>
      <c r="AU335" s="847" t="s">
        <v>160</v>
      </c>
      <c r="AV335" s="848"/>
      <c r="AW335" s="850"/>
      <c r="AX335" s="851" t="s">
        <v>161</v>
      </c>
      <c r="AY335" s="848"/>
      <c r="AZ335" s="849"/>
      <c r="BA335" s="858"/>
    </row>
    <row r="336" spans="1:53" ht="14.1" customHeight="1">
      <c r="A336" s="572"/>
      <c r="B336" s="573"/>
      <c r="C336" s="573"/>
      <c r="D336" s="573"/>
      <c r="E336" s="574"/>
      <c r="F336" s="572"/>
      <c r="G336" s="573"/>
      <c r="H336" s="573"/>
      <c r="I336" s="574"/>
      <c r="J336" s="511"/>
      <c r="K336" s="514"/>
      <c r="L336" s="514"/>
      <c r="M336" s="517"/>
      <c r="N336" s="554"/>
      <c r="O336" s="558"/>
      <c r="P336" s="559"/>
      <c r="Q336" s="559"/>
      <c r="R336" s="559"/>
      <c r="S336" s="559"/>
      <c r="T336" s="559"/>
      <c r="U336" s="559"/>
      <c r="V336" s="559"/>
      <c r="W336" s="560"/>
      <c r="X336" s="564"/>
      <c r="Y336" s="565"/>
      <c r="Z336" s="559"/>
      <c r="AA336" s="559"/>
      <c r="AB336" s="559"/>
      <c r="AC336" s="559"/>
      <c r="AD336" s="559"/>
      <c r="AE336" s="559"/>
      <c r="AF336" s="559"/>
      <c r="AG336" s="559"/>
      <c r="AH336" s="559"/>
      <c r="AI336" s="559"/>
      <c r="AJ336" s="559"/>
      <c r="AK336" s="559"/>
      <c r="AL336" s="566"/>
      <c r="AM336" s="839"/>
      <c r="AN336" s="841"/>
      <c r="AO336" s="852" t="s">
        <v>162</v>
      </c>
      <c r="AP336" s="834" t="s">
        <v>163</v>
      </c>
      <c r="AQ336" s="834" t="s">
        <v>164</v>
      </c>
      <c r="AR336" s="834" t="s">
        <v>165</v>
      </c>
      <c r="AS336" s="834" t="s">
        <v>166</v>
      </c>
      <c r="AT336" s="834" t="s">
        <v>167</v>
      </c>
      <c r="AU336" s="836" t="s">
        <v>168</v>
      </c>
      <c r="AV336" s="860" t="s">
        <v>169</v>
      </c>
      <c r="AW336" s="861"/>
      <c r="AX336" s="836" t="s">
        <v>168</v>
      </c>
      <c r="AY336" s="860" t="s">
        <v>169</v>
      </c>
      <c r="AZ336" s="861"/>
      <c r="BA336" s="858"/>
    </row>
    <row r="337" spans="1:53" ht="14.1" customHeight="1">
      <c r="A337" s="572"/>
      <c r="B337" s="573"/>
      <c r="C337" s="573"/>
      <c r="D337" s="573"/>
      <c r="E337" s="574"/>
      <c r="F337" s="572"/>
      <c r="G337" s="573"/>
      <c r="H337" s="573"/>
      <c r="I337" s="574"/>
      <c r="J337" s="512"/>
      <c r="K337" s="515"/>
      <c r="L337" s="515"/>
      <c r="M337" s="518"/>
      <c r="N337" s="554"/>
      <c r="O337" s="558"/>
      <c r="P337" s="559"/>
      <c r="Q337" s="559"/>
      <c r="R337" s="559"/>
      <c r="S337" s="559"/>
      <c r="T337" s="559"/>
      <c r="U337" s="559"/>
      <c r="V337" s="559"/>
      <c r="W337" s="560"/>
      <c r="X337" s="564"/>
      <c r="Y337" s="565"/>
      <c r="Z337" s="559"/>
      <c r="AA337" s="559"/>
      <c r="AB337" s="559"/>
      <c r="AC337" s="559"/>
      <c r="AD337" s="559"/>
      <c r="AE337" s="559"/>
      <c r="AF337" s="559"/>
      <c r="AG337" s="559"/>
      <c r="AH337" s="559"/>
      <c r="AI337" s="559"/>
      <c r="AJ337" s="559"/>
      <c r="AK337" s="559"/>
      <c r="AL337" s="566"/>
      <c r="AM337" s="839"/>
      <c r="AN337" s="841"/>
      <c r="AO337" s="853"/>
      <c r="AP337" s="835"/>
      <c r="AQ337" s="835"/>
      <c r="AR337" s="835"/>
      <c r="AS337" s="835"/>
      <c r="AT337" s="835"/>
      <c r="AU337" s="837"/>
      <c r="AV337" s="862" t="s">
        <v>170</v>
      </c>
      <c r="AW337" s="863"/>
      <c r="AX337" s="837"/>
      <c r="AY337" s="862" t="s">
        <v>170</v>
      </c>
      <c r="AZ337" s="863"/>
      <c r="BA337" s="858"/>
    </row>
    <row r="338" spans="1:53" ht="14.1" customHeight="1" thickBot="1">
      <c r="A338" s="572"/>
      <c r="B338" s="573"/>
      <c r="C338" s="573"/>
      <c r="D338" s="573"/>
      <c r="E338" s="574"/>
      <c r="F338" s="572"/>
      <c r="G338" s="573"/>
      <c r="H338" s="573"/>
      <c r="I338" s="574"/>
      <c r="J338" s="147">
        <v>1</v>
      </c>
      <c r="K338" s="148">
        <v>2</v>
      </c>
      <c r="L338" s="148">
        <v>3</v>
      </c>
      <c r="M338" s="149">
        <v>4</v>
      </c>
      <c r="N338" s="554"/>
      <c r="O338" s="561"/>
      <c r="P338" s="562"/>
      <c r="Q338" s="562"/>
      <c r="R338" s="562"/>
      <c r="S338" s="562"/>
      <c r="T338" s="562"/>
      <c r="U338" s="562"/>
      <c r="V338" s="562"/>
      <c r="W338" s="563"/>
      <c r="X338" s="564"/>
      <c r="Y338" s="565"/>
      <c r="Z338" s="559"/>
      <c r="AA338" s="559"/>
      <c r="AB338" s="559"/>
      <c r="AC338" s="559"/>
      <c r="AD338" s="559"/>
      <c r="AE338" s="559"/>
      <c r="AF338" s="559"/>
      <c r="AG338" s="559"/>
      <c r="AH338" s="559"/>
      <c r="AI338" s="559"/>
      <c r="AJ338" s="559"/>
      <c r="AK338" s="559"/>
      <c r="AL338" s="566"/>
      <c r="AM338" s="839"/>
      <c r="AN338" s="841"/>
      <c r="AO338" s="853"/>
      <c r="AP338" s="835"/>
      <c r="AQ338" s="835"/>
      <c r="AR338" s="835"/>
      <c r="AS338" s="835"/>
      <c r="AT338" s="835"/>
      <c r="AU338" s="837"/>
      <c r="AV338" s="864" t="s">
        <v>171</v>
      </c>
      <c r="AW338" s="865"/>
      <c r="AX338" s="837"/>
      <c r="AY338" s="864" t="s">
        <v>171</v>
      </c>
      <c r="AZ338" s="865"/>
      <c r="BA338" s="858"/>
    </row>
    <row r="339" spans="1:53" ht="12.95" customHeight="1">
      <c r="A339" s="537" t="s">
        <v>279</v>
      </c>
      <c r="B339" s="538"/>
      <c r="C339" s="538"/>
      <c r="D339" s="538"/>
      <c r="E339" s="587" t="s">
        <v>201</v>
      </c>
      <c r="F339" s="198" t="s">
        <v>280</v>
      </c>
      <c r="G339" s="11"/>
      <c r="H339" s="11"/>
      <c r="I339" s="199"/>
      <c r="J339" s="687" t="b">
        <v>0</v>
      </c>
      <c r="K339" s="606" t="b">
        <v>0</v>
      </c>
      <c r="L339" s="606" t="b">
        <v>0</v>
      </c>
      <c r="M339" s="670" t="b">
        <v>0</v>
      </c>
      <c r="N339" s="12" t="b">
        <v>0</v>
      </c>
      <c r="O339" s="11" t="s">
        <v>281</v>
      </c>
      <c r="P339" s="11"/>
      <c r="Q339" s="11"/>
      <c r="R339" s="11"/>
      <c r="S339" s="11"/>
      <c r="T339" s="11"/>
      <c r="U339" s="11"/>
      <c r="V339" s="11"/>
      <c r="W339" s="11"/>
      <c r="X339" s="14" t="s">
        <v>175</v>
      </c>
      <c r="Y339" s="300"/>
      <c r="Z339" s="505" t="s">
        <v>589</v>
      </c>
      <c r="AA339" s="505"/>
      <c r="AB339" s="505"/>
      <c r="AC339" s="505"/>
      <c r="AD339" s="505"/>
      <c r="AE339" s="505"/>
      <c r="AF339" s="505"/>
      <c r="AG339" s="505"/>
      <c r="AH339" s="505"/>
      <c r="AI339" s="505"/>
      <c r="AJ339" s="505"/>
      <c r="AK339" s="505"/>
      <c r="AL339" s="506"/>
      <c r="AM339" s="200" t="s">
        <v>176</v>
      </c>
      <c r="AN339" s="201" t="s">
        <v>177</v>
      </c>
      <c r="AO339" s="202" t="s">
        <v>178</v>
      </c>
      <c r="AP339" s="203" t="s">
        <v>179</v>
      </c>
      <c r="AQ339" s="203" t="s">
        <v>180</v>
      </c>
      <c r="AR339" s="203" t="s">
        <v>181</v>
      </c>
      <c r="AS339" s="203" t="s">
        <v>182</v>
      </c>
      <c r="AT339" s="204" t="s">
        <v>183</v>
      </c>
      <c r="AU339" s="205" t="b">
        <v>0</v>
      </c>
      <c r="AV339" s="830" t="s">
        <v>184</v>
      </c>
      <c r="AW339" s="831"/>
      <c r="AX339" s="205" t="b">
        <v>0</v>
      </c>
      <c r="AY339" s="830" t="s">
        <v>184</v>
      </c>
      <c r="AZ339" s="832"/>
      <c r="BA339" s="803" t="b">
        <f>IF(OR(X340, AU339, AX339), TRUE,FALSE)</f>
        <v>0</v>
      </c>
    </row>
    <row r="340" spans="1:53" ht="12.95" customHeight="1">
      <c r="A340" s="521"/>
      <c r="B340" s="520"/>
      <c r="C340" s="520"/>
      <c r="D340" s="520"/>
      <c r="E340" s="525"/>
      <c r="F340" s="48"/>
      <c r="G340" s="28"/>
      <c r="H340" s="28"/>
      <c r="I340" s="49"/>
      <c r="J340" s="680"/>
      <c r="K340" s="592"/>
      <c r="L340" s="592"/>
      <c r="M340" s="660"/>
      <c r="N340" s="50" t="s">
        <v>185</v>
      </c>
      <c r="O340" s="28" t="s">
        <v>186</v>
      </c>
      <c r="P340" s="503"/>
      <c r="Q340" s="503"/>
      <c r="R340" s="503"/>
      <c r="S340" s="503"/>
      <c r="T340" s="503"/>
      <c r="U340" s="503"/>
      <c r="V340" s="503"/>
      <c r="W340" s="28" t="s">
        <v>187</v>
      </c>
      <c r="X340" s="29" t="b">
        <v>0</v>
      </c>
      <c r="Y340" s="301"/>
      <c r="Z340" s="497"/>
      <c r="AA340" s="497"/>
      <c r="AB340" s="497"/>
      <c r="AC340" s="497"/>
      <c r="AD340" s="497"/>
      <c r="AE340" s="497"/>
      <c r="AF340" s="497"/>
      <c r="AG340" s="497"/>
      <c r="AH340" s="497"/>
      <c r="AI340" s="497"/>
      <c r="AJ340" s="497"/>
      <c r="AK340" s="497"/>
      <c r="AL340" s="498"/>
      <c r="AM340" s="30" t="b">
        <v>0</v>
      </c>
      <c r="AN340" s="31" t="b">
        <v>0</v>
      </c>
      <c r="AO340" s="32" t="b">
        <v>0</v>
      </c>
      <c r="AP340" s="33" t="b">
        <v>0</v>
      </c>
      <c r="AQ340" s="34" t="b">
        <v>0</v>
      </c>
      <c r="AR340" s="35" t="b">
        <v>0</v>
      </c>
      <c r="AS340" s="34" t="b">
        <v>0</v>
      </c>
      <c r="AT340" s="35" t="b">
        <v>0</v>
      </c>
      <c r="AU340" s="36" t="b">
        <v>0</v>
      </c>
      <c r="AV340" s="816" t="s">
        <v>171</v>
      </c>
      <c r="AW340" s="817"/>
      <c r="AX340" s="36" t="b">
        <v>0</v>
      </c>
      <c r="AY340" s="816" t="s">
        <v>171</v>
      </c>
      <c r="AZ340" s="818"/>
      <c r="BA340" s="803"/>
    </row>
    <row r="341" spans="1:53" ht="12.95" customHeight="1">
      <c r="A341" s="521"/>
      <c r="B341" s="520"/>
      <c r="C341" s="520"/>
      <c r="D341" s="520"/>
      <c r="E341" s="688">
        <f>表示項目選択・建物情報!$E$30</f>
        <v>3</v>
      </c>
      <c r="F341" s="689" t="s">
        <v>282</v>
      </c>
      <c r="G341" s="495"/>
      <c r="H341" s="495"/>
      <c r="I341" s="600"/>
      <c r="J341" s="678" t="b">
        <v>0</v>
      </c>
      <c r="K341" s="614" t="b">
        <v>0</v>
      </c>
      <c r="L341" s="532" t="b">
        <v>0</v>
      </c>
      <c r="M341" s="622" t="b">
        <v>0</v>
      </c>
      <c r="N341" s="85" t="b">
        <v>0</v>
      </c>
      <c r="O341" s="40" t="s">
        <v>283</v>
      </c>
      <c r="P341" s="40"/>
      <c r="Q341" s="40"/>
      <c r="R341" s="40"/>
      <c r="S341" s="40"/>
      <c r="T341" s="40"/>
      <c r="U341" s="40"/>
      <c r="V341" s="40"/>
      <c r="W341" s="40"/>
      <c r="X341" s="41" t="s">
        <v>175</v>
      </c>
      <c r="Y341" s="302"/>
      <c r="Z341" s="627" t="s">
        <v>590</v>
      </c>
      <c r="AA341" s="627"/>
      <c r="AB341" s="627"/>
      <c r="AC341" s="627"/>
      <c r="AD341" s="627"/>
      <c r="AE341" s="627"/>
      <c r="AF341" s="627"/>
      <c r="AG341" s="627"/>
      <c r="AH341" s="627"/>
      <c r="AI341" s="627"/>
      <c r="AJ341" s="627"/>
      <c r="AK341" s="627"/>
      <c r="AL341" s="628"/>
      <c r="AM341" s="86" t="s">
        <v>176</v>
      </c>
      <c r="AN341" s="87" t="s">
        <v>177</v>
      </c>
      <c r="AO341" s="88" t="s">
        <v>178</v>
      </c>
      <c r="AP341" s="89" t="s">
        <v>179</v>
      </c>
      <c r="AQ341" s="89" t="s">
        <v>180</v>
      </c>
      <c r="AR341" s="89" t="s">
        <v>181</v>
      </c>
      <c r="AS341" s="89" t="s">
        <v>182</v>
      </c>
      <c r="AT341" s="90" t="s">
        <v>183</v>
      </c>
      <c r="AU341" s="91" t="b">
        <v>0</v>
      </c>
      <c r="AV341" s="807" t="s">
        <v>184</v>
      </c>
      <c r="AW341" s="867"/>
      <c r="AX341" s="91" t="b">
        <v>0</v>
      </c>
      <c r="AY341" s="807" t="s">
        <v>184</v>
      </c>
      <c r="AZ341" s="809"/>
      <c r="BA341" s="803" t="b">
        <f t="shared" ref="BA341" si="25">IF(OR(X342, AU341, AX341), TRUE,FALSE)</f>
        <v>0</v>
      </c>
    </row>
    <row r="342" spans="1:53" ht="12.95" customHeight="1">
      <c r="A342" s="521"/>
      <c r="B342" s="520"/>
      <c r="C342" s="520"/>
      <c r="D342" s="520"/>
      <c r="E342" s="644"/>
      <c r="F342" s="497"/>
      <c r="G342" s="497"/>
      <c r="H342" s="497"/>
      <c r="I342" s="601"/>
      <c r="J342" s="679"/>
      <c r="K342" s="592"/>
      <c r="L342" s="492"/>
      <c r="M342" s="660"/>
      <c r="N342" s="61" t="s">
        <v>185</v>
      </c>
      <c r="O342" s="63" t="s">
        <v>186</v>
      </c>
      <c r="P342" s="484"/>
      <c r="Q342" s="484"/>
      <c r="R342" s="484"/>
      <c r="S342" s="484"/>
      <c r="T342" s="484"/>
      <c r="U342" s="484"/>
      <c r="V342" s="484"/>
      <c r="W342" s="63" t="s">
        <v>187</v>
      </c>
      <c r="X342" s="29" t="b">
        <v>0</v>
      </c>
      <c r="Y342" s="301"/>
      <c r="Z342" s="639"/>
      <c r="AA342" s="639"/>
      <c r="AB342" s="639"/>
      <c r="AC342" s="639"/>
      <c r="AD342" s="639"/>
      <c r="AE342" s="639"/>
      <c r="AF342" s="639"/>
      <c r="AG342" s="639"/>
      <c r="AH342" s="639"/>
      <c r="AI342" s="639"/>
      <c r="AJ342" s="639"/>
      <c r="AK342" s="639"/>
      <c r="AL342" s="640"/>
      <c r="AM342" s="30" t="b">
        <v>0</v>
      </c>
      <c r="AN342" s="31" t="b">
        <v>0</v>
      </c>
      <c r="AO342" s="32" t="b">
        <v>0</v>
      </c>
      <c r="AP342" s="33" t="b">
        <v>0</v>
      </c>
      <c r="AQ342" s="34" t="b">
        <v>0</v>
      </c>
      <c r="AR342" s="35" t="b">
        <v>0</v>
      </c>
      <c r="AS342" s="34" t="b">
        <v>0</v>
      </c>
      <c r="AT342" s="35" t="b">
        <v>0</v>
      </c>
      <c r="AU342" s="36" t="b">
        <v>0</v>
      </c>
      <c r="AV342" s="816" t="s">
        <v>171</v>
      </c>
      <c r="AW342" s="829"/>
      <c r="AX342" s="36" t="b">
        <v>0</v>
      </c>
      <c r="AY342" s="816" t="s">
        <v>171</v>
      </c>
      <c r="AZ342" s="818"/>
      <c r="BA342" s="803"/>
    </row>
    <row r="343" spans="1:53" ht="12.95" customHeight="1">
      <c r="A343" s="521"/>
      <c r="B343" s="520"/>
      <c r="C343" s="520"/>
      <c r="D343" s="520"/>
      <c r="E343" s="208"/>
      <c r="F343" s="48"/>
      <c r="G343" s="28"/>
      <c r="H343" s="28"/>
      <c r="I343" s="49"/>
      <c r="J343" s="676" t="b">
        <v>0</v>
      </c>
      <c r="K343" s="641" t="b">
        <v>0</v>
      </c>
      <c r="L343" s="487" t="b">
        <v>0</v>
      </c>
      <c r="M343" s="671" t="b">
        <v>0</v>
      </c>
      <c r="N343" s="52" t="b">
        <v>0</v>
      </c>
      <c r="O343" s="53" t="s">
        <v>284</v>
      </c>
      <c r="P343" s="53"/>
      <c r="Q343" s="53"/>
      <c r="R343" s="53"/>
      <c r="S343" s="53"/>
      <c r="T343" s="53"/>
      <c r="U343" s="53"/>
      <c r="V343" s="53"/>
      <c r="W343" s="53"/>
      <c r="X343" s="54" t="s">
        <v>175</v>
      </c>
      <c r="Y343" s="303" t="s">
        <v>175</v>
      </c>
      <c r="Z343" s="627" t="s">
        <v>593</v>
      </c>
      <c r="AA343" s="627"/>
      <c r="AB343" s="627"/>
      <c r="AC343" s="627"/>
      <c r="AD343" s="627"/>
      <c r="AE343" s="627"/>
      <c r="AF343" s="627"/>
      <c r="AG343" s="627"/>
      <c r="AH343" s="627"/>
      <c r="AI343" s="627"/>
      <c r="AJ343" s="627"/>
      <c r="AK343" s="627"/>
      <c r="AL343" s="628"/>
      <c r="AM343" s="55" t="s">
        <v>176</v>
      </c>
      <c r="AN343" s="56" t="s">
        <v>177</v>
      </c>
      <c r="AO343" s="57" t="s">
        <v>178</v>
      </c>
      <c r="AP343" s="58" t="s">
        <v>179</v>
      </c>
      <c r="AQ343" s="58" t="s">
        <v>180</v>
      </c>
      <c r="AR343" s="58" t="s">
        <v>181</v>
      </c>
      <c r="AS343" s="58" t="s">
        <v>182</v>
      </c>
      <c r="AT343" s="59" t="s">
        <v>183</v>
      </c>
      <c r="AU343" s="60" t="b">
        <v>0</v>
      </c>
      <c r="AV343" s="825" t="s">
        <v>184</v>
      </c>
      <c r="AW343" s="826"/>
      <c r="AX343" s="60" t="b">
        <v>0</v>
      </c>
      <c r="AY343" s="825" t="s">
        <v>184</v>
      </c>
      <c r="AZ343" s="827"/>
      <c r="BA343" s="803" t="b">
        <f t="shared" ref="BA343" si="26">IF(OR(X344, AU343, AX343), TRUE,FALSE)</f>
        <v>0</v>
      </c>
    </row>
    <row r="344" spans="1:53" ht="12.95" customHeight="1">
      <c r="A344" s="521"/>
      <c r="B344" s="520"/>
      <c r="C344" s="520"/>
      <c r="D344" s="520"/>
      <c r="E344" s="208"/>
      <c r="F344" s="48"/>
      <c r="G344" s="28"/>
      <c r="H344" s="28"/>
      <c r="I344" s="49"/>
      <c r="J344" s="679"/>
      <c r="K344" s="594"/>
      <c r="L344" s="535"/>
      <c r="M344" s="623"/>
      <c r="N344" s="61" t="s">
        <v>185</v>
      </c>
      <c r="O344" s="63" t="s">
        <v>186</v>
      </c>
      <c r="P344" s="484"/>
      <c r="Q344" s="484"/>
      <c r="R344" s="484"/>
      <c r="S344" s="484"/>
      <c r="T344" s="484"/>
      <c r="U344" s="484"/>
      <c r="V344" s="484"/>
      <c r="W344" s="63" t="s">
        <v>187</v>
      </c>
      <c r="X344" s="64" t="b">
        <v>0</v>
      </c>
      <c r="Y344" s="301"/>
      <c r="Z344" s="639" t="s">
        <v>594</v>
      </c>
      <c r="AA344" s="639"/>
      <c r="AB344" s="639"/>
      <c r="AC344" s="639"/>
      <c r="AD344" s="639"/>
      <c r="AE344" s="639"/>
      <c r="AF344" s="639"/>
      <c r="AG344" s="639"/>
      <c r="AH344" s="639"/>
      <c r="AI344" s="639"/>
      <c r="AJ344" s="639"/>
      <c r="AK344" s="639"/>
      <c r="AL344" s="640"/>
      <c r="AM344" s="65" t="b">
        <v>0</v>
      </c>
      <c r="AN344" s="66" t="b">
        <v>0</v>
      </c>
      <c r="AO344" s="67" t="b">
        <v>0</v>
      </c>
      <c r="AP344" s="68" t="b">
        <v>0</v>
      </c>
      <c r="AQ344" s="69" t="b">
        <v>0</v>
      </c>
      <c r="AR344" s="70" t="b">
        <v>0</v>
      </c>
      <c r="AS344" s="69" t="b">
        <v>0</v>
      </c>
      <c r="AT344" s="70" t="b">
        <v>0</v>
      </c>
      <c r="AU344" s="71" t="b">
        <v>0</v>
      </c>
      <c r="AV344" s="810" t="s">
        <v>171</v>
      </c>
      <c r="AW344" s="811"/>
      <c r="AX344" s="71" t="b">
        <v>0</v>
      </c>
      <c r="AY344" s="810" t="s">
        <v>171</v>
      </c>
      <c r="AZ344" s="812"/>
      <c r="BA344" s="803"/>
    </row>
    <row r="345" spans="1:53" ht="12.95" customHeight="1">
      <c r="A345" s="521"/>
      <c r="B345" s="520"/>
      <c r="C345" s="520"/>
      <c r="D345" s="520"/>
      <c r="E345" s="208"/>
      <c r="F345" s="48"/>
      <c r="G345" s="28"/>
      <c r="H345" s="28"/>
      <c r="I345" s="49"/>
      <c r="J345" s="676" t="b">
        <v>0</v>
      </c>
      <c r="K345" s="592" t="b">
        <v>0</v>
      </c>
      <c r="L345" s="492" t="b">
        <v>0</v>
      </c>
      <c r="M345" s="660" t="b">
        <v>0</v>
      </c>
      <c r="N345" s="52" t="b">
        <v>0</v>
      </c>
      <c r="O345" s="53" t="s">
        <v>285</v>
      </c>
      <c r="P345" s="53"/>
      <c r="Q345" s="53"/>
      <c r="R345" s="53"/>
      <c r="S345" s="53"/>
      <c r="T345" s="53"/>
      <c r="U345" s="53"/>
      <c r="V345" s="53"/>
      <c r="W345" s="53"/>
      <c r="X345" s="72" t="s">
        <v>175</v>
      </c>
      <c r="Y345" s="303" t="s">
        <v>175</v>
      </c>
      <c r="Z345" s="497" t="s">
        <v>591</v>
      </c>
      <c r="AA345" s="497"/>
      <c r="AB345" s="497"/>
      <c r="AC345" s="497"/>
      <c r="AD345" s="497"/>
      <c r="AE345" s="497"/>
      <c r="AF345" s="497"/>
      <c r="AG345" s="497"/>
      <c r="AH345" s="497"/>
      <c r="AI345" s="497"/>
      <c r="AJ345" s="497"/>
      <c r="AK345" s="497"/>
      <c r="AL345" s="498"/>
      <c r="AM345" s="73" t="s">
        <v>176</v>
      </c>
      <c r="AN345" s="74" t="s">
        <v>177</v>
      </c>
      <c r="AO345" s="75" t="s">
        <v>178</v>
      </c>
      <c r="AP345" s="76" t="s">
        <v>179</v>
      </c>
      <c r="AQ345" s="76" t="s">
        <v>180</v>
      </c>
      <c r="AR345" s="76" t="s">
        <v>181</v>
      </c>
      <c r="AS345" s="76" t="s">
        <v>182</v>
      </c>
      <c r="AT345" s="77" t="s">
        <v>183</v>
      </c>
      <c r="AU345" s="78" t="b">
        <v>0</v>
      </c>
      <c r="AV345" s="800" t="s">
        <v>184</v>
      </c>
      <c r="AW345" s="801"/>
      <c r="AX345" s="78" t="b">
        <v>0</v>
      </c>
      <c r="AY345" s="800" t="s">
        <v>184</v>
      </c>
      <c r="AZ345" s="802"/>
      <c r="BA345" s="803" t="b">
        <f t="shared" ref="BA345:BA381" si="27">IF(OR(X346, AU345, AX345), TRUE,FALSE)</f>
        <v>0</v>
      </c>
    </row>
    <row r="346" spans="1:53" ht="12.95" customHeight="1">
      <c r="A346" s="521"/>
      <c r="B346" s="520"/>
      <c r="C346" s="520"/>
      <c r="D346" s="520"/>
      <c r="E346" s="208"/>
      <c r="F346" s="48"/>
      <c r="G346" s="28"/>
      <c r="H346" s="28"/>
      <c r="I346" s="49"/>
      <c r="J346" s="686"/>
      <c r="K346" s="592"/>
      <c r="L346" s="492"/>
      <c r="M346" s="660"/>
      <c r="N346" s="50" t="s">
        <v>185</v>
      </c>
      <c r="O346" s="28" t="s">
        <v>186</v>
      </c>
      <c r="P346" s="484"/>
      <c r="Q346" s="484"/>
      <c r="R346" s="484"/>
      <c r="S346" s="484"/>
      <c r="T346" s="484"/>
      <c r="U346" s="484"/>
      <c r="V346" s="484"/>
      <c r="W346" s="28" t="s">
        <v>187</v>
      </c>
      <c r="X346" s="29" t="b">
        <v>0</v>
      </c>
      <c r="Y346" s="301"/>
      <c r="Z346" s="497" t="s">
        <v>612</v>
      </c>
      <c r="AA346" s="497"/>
      <c r="AB346" s="497"/>
      <c r="AC346" s="497"/>
      <c r="AD346" s="497"/>
      <c r="AE346" s="497"/>
      <c r="AF346" s="497"/>
      <c r="AG346" s="497"/>
      <c r="AH346" s="497"/>
      <c r="AI346" s="497"/>
      <c r="AJ346" s="497"/>
      <c r="AK346" s="497"/>
      <c r="AL346" s="498"/>
      <c r="AM346" s="153" t="b">
        <v>0</v>
      </c>
      <c r="AN346" s="154" t="b">
        <v>0</v>
      </c>
      <c r="AO346" s="155" t="b">
        <v>0</v>
      </c>
      <c r="AP346" s="156" t="b">
        <v>0</v>
      </c>
      <c r="AQ346" s="157" t="b">
        <v>0</v>
      </c>
      <c r="AR346" s="158" t="b">
        <v>0</v>
      </c>
      <c r="AS346" s="157" t="b">
        <v>0</v>
      </c>
      <c r="AT346" s="158" t="b">
        <v>0</v>
      </c>
      <c r="AU346" s="159" t="b">
        <v>0</v>
      </c>
      <c r="AV346" s="819" t="s">
        <v>171</v>
      </c>
      <c r="AW346" s="820"/>
      <c r="AX346" s="159" t="b">
        <v>0</v>
      </c>
      <c r="AY346" s="819" t="s">
        <v>171</v>
      </c>
      <c r="AZ346" s="821"/>
      <c r="BA346" s="803"/>
    </row>
    <row r="347" spans="1:53" ht="12.95" customHeight="1">
      <c r="A347" s="521"/>
      <c r="B347" s="520"/>
      <c r="C347" s="520"/>
      <c r="D347" s="520"/>
      <c r="E347" s="208"/>
      <c r="F347" s="526" t="s">
        <v>517</v>
      </c>
      <c r="G347" s="495"/>
      <c r="H347" s="495"/>
      <c r="I347" s="600"/>
      <c r="J347" s="678" t="b">
        <v>0</v>
      </c>
      <c r="K347" s="614" t="b">
        <v>0</v>
      </c>
      <c r="L347" s="532" t="b">
        <v>0</v>
      </c>
      <c r="M347" s="622" t="b">
        <v>0</v>
      </c>
      <c r="N347" s="85" t="b">
        <v>0</v>
      </c>
      <c r="O347" s="40" t="s">
        <v>283</v>
      </c>
      <c r="P347" s="40"/>
      <c r="Q347" s="40"/>
      <c r="R347" s="40"/>
      <c r="S347" s="40"/>
      <c r="T347" s="40"/>
      <c r="U347" s="40"/>
      <c r="V347" s="40"/>
      <c r="W347" s="40"/>
      <c r="X347" s="41" t="s">
        <v>175</v>
      </c>
      <c r="Y347" s="304"/>
      <c r="Z347" s="497"/>
      <c r="AA347" s="497"/>
      <c r="AB347" s="497"/>
      <c r="AC347" s="497"/>
      <c r="AD347" s="497"/>
      <c r="AE347" s="497"/>
      <c r="AF347" s="497"/>
      <c r="AG347" s="497"/>
      <c r="AH347" s="497"/>
      <c r="AI347" s="497"/>
      <c r="AJ347" s="497"/>
      <c r="AK347" s="497"/>
      <c r="AL347" s="498"/>
      <c r="AM347" s="73" t="s">
        <v>176</v>
      </c>
      <c r="AN347" s="74" t="s">
        <v>177</v>
      </c>
      <c r="AO347" s="75" t="s">
        <v>178</v>
      </c>
      <c r="AP347" s="76" t="s">
        <v>179</v>
      </c>
      <c r="AQ347" s="76" t="s">
        <v>180</v>
      </c>
      <c r="AR347" s="76" t="s">
        <v>181</v>
      </c>
      <c r="AS347" s="76" t="s">
        <v>182</v>
      </c>
      <c r="AT347" s="77" t="s">
        <v>183</v>
      </c>
      <c r="AU347" s="78" t="b">
        <v>0</v>
      </c>
      <c r="AV347" s="800" t="s">
        <v>184</v>
      </c>
      <c r="AW347" s="801"/>
      <c r="AX347" s="78" t="b">
        <v>0</v>
      </c>
      <c r="AY347" s="800" t="s">
        <v>184</v>
      </c>
      <c r="AZ347" s="802"/>
      <c r="BA347" s="803" t="b">
        <f t="shared" ref="BA347" si="28">IF(OR(X348, AU347, AX347), TRUE,FALSE)</f>
        <v>0</v>
      </c>
    </row>
    <row r="348" spans="1:53" ht="12.95" customHeight="1">
      <c r="A348" s="521"/>
      <c r="B348" s="520"/>
      <c r="C348" s="520"/>
      <c r="D348" s="520"/>
      <c r="E348" s="208"/>
      <c r="F348" s="598"/>
      <c r="G348" s="497"/>
      <c r="H348" s="497"/>
      <c r="I348" s="601"/>
      <c r="J348" s="679"/>
      <c r="K348" s="594"/>
      <c r="L348" s="535"/>
      <c r="M348" s="623"/>
      <c r="N348" s="61" t="s">
        <v>185</v>
      </c>
      <c r="O348" s="63" t="s">
        <v>186</v>
      </c>
      <c r="P348" s="484"/>
      <c r="Q348" s="484"/>
      <c r="R348" s="484"/>
      <c r="S348" s="484"/>
      <c r="T348" s="484"/>
      <c r="U348" s="484"/>
      <c r="V348" s="484"/>
      <c r="W348" s="63" t="s">
        <v>187</v>
      </c>
      <c r="X348" s="64" t="b">
        <v>0</v>
      </c>
      <c r="Y348" s="305"/>
      <c r="Z348" s="627" t="s">
        <v>590</v>
      </c>
      <c r="AA348" s="627"/>
      <c r="AB348" s="627"/>
      <c r="AC348" s="627"/>
      <c r="AD348" s="627"/>
      <c r="AE348" s="627"/>
      <c r="AF348" s="627"/>
      <c r="AG348" s="627"/>
      <c r="AH348" s="627"/>
      <c r="AI348" s="627"/>
      <c r="AJ348" s="627"/>
      <c r="AK348" s="627"/>
      <c r="AL348" s="628"/>
      <c r="AM348" s="30" t="b">
        <v>0</v>
      </c>
      <c r="AN348" s="31" t="b">
        <v>0</v>
      </c>
      <c r="AO348" s="32" t="b">
        <v>0</v>
      </c>
      <c r="AP348" s="33" t="b">
        <v>0</v>
      </c>
      <c r="AQ348" s="34" t="b">
        <v>0</v>
      </c>
      <c r="AR348" s="35" t="b">
        <v>0</v>
      </c>
      <c r="AS348" s="34" t="b">
        <v>0</v>
      </c>
      <c r="AT348" s="35" t="b">
        <v>0</v>
      </c>
      <c r="AU348" s="36" t="b">
        <v>0</v>
      </c>
      <c r="AV348" s="816" t="s">
        <v>171</v>
      </c>
      <c r="AW348" s="817"/>
      <c r="AX348" s="36" t="b">
        <v>0</v>
      </c>
      <c r="AY348" s="816" t="s">
        <v>171</v>
      </c>
      <c r="AZ348" s="818"/>
      <c r="BA348" s="803"/>
    </row>
    <row r="349" spans="1:53" ht="12.95" customHeight="1">
      <c r="A349" s="521"/>
      <c r="B349" s="520"/>
      <c r="C349" s="520"/>
      <c r="D349" s="520"/>
      <c r="E349" s="208"/>
      <c r="F349" s="598"/>
      <c r="G349" s="497"/>
      <c r="H349" s="497"/>
      <c r="I349" s="601"/>
      <c r="J349" s="680" t="b">
        <v>0</v>
      </c>
      <c r="K349" s="592" t="b">
        <v>0</v>
      </c>
      <c r="L349" s="492" t="b">
        <v>0</v>
      </c>
      <c r="M349" s="660" t="b">
        <v>0</v>
      </c>
      <c r="N349" s="52" t="b">
        <v>0</v>
      </c>
      <c r="O349" s="53" t="s">
        <v>285</v>
      </c>
      <c r="P349" s="53"/>
      <c r="Q349" s="53"/>
      <c r="R349" s="53"/>
      <c r="S349" s="53"/>
      <c r="T349" s="53"/>
      <c r="U349" s="53"/>
      <c r="V349" s="53"/>
      <c r="W349" s="53"/>
      <c r="X349" s="54" t="s">
        <v>175</v>
      </c>
      <c r="Y349" s="304"/>
      <c r="Z349" s="639"/>
      <c r="AA349" s="639"/>
      <c r="AB349" s="639"/>
      <c r="AC349" s="639"/>
      <c r="AD349" s="639"/>
      <c r="AE349" s="639"/>
      <c r="AF349" s="639"/>
      <c r="AG349" s="639"/>
      <c r="AH349" s="639"/>
      <c r="AI349" s="639"/>
      <c r="AJ349" s="639"/>
      <c r="AK349" s="639"/>
      <c r="AL349" s="640"/>
      <c r="AM349" s="176" t="s">
        <v>176</v>
      </c>
      <c r="AN349" s="177" t="s">
        <v>177</v>
      </c>
      <c r="AO349" s="178" t="s">
        <v>178</v>
      </c>
      <c r="AP349" s="179" t="s">
        <v>179</v>
      </c>
      <c r="AQ349" s="179" t="s">
        <v>180</v>
      </c>
      <c r="AR349" s="179" t="s">
        <v>181</v>
      </c>
      <c r="AS349" s="179" t="s">
        <v>182</v>
      </c>
      <c r="AT349" s="182" t="s">
        <v>183</v>
      </c>
      <c r="AU349" s="181" t="b">
        <v>0</v>
      </c>
      <c r="AV349" s="822" t="s">
        <v>184</v>
      </c>
      <c r="AW349" s="823"/>
      <c r="AX349" s="181" t="b">
        <v>0</v>
      </c>
      <c r="AY349" s="822" t="s">
        <v>184</v>
      </c>
      <c r="AZ349" s="824"/>
      <c r="BA349" s="803" t="b">
        <f t="shared" si="27"/>
        <v>0</v>
      </c>
    </row>
    <row r="350" spans="1:53" ht="12.95" customHeight="1">
      <c r="A350" s="521"/>
      <c r="B350" s="520"/>
      <c r="C350" s="520"/>
      <c r="D350" s="520"/>
      <c r="E350" s="208"/>
      <c r="F350" s="685"/>
      <c r="G350" s="507"/>
      <c r="H350" s="507"/>
      <c r="I350" s="604"/>
      <c r="J350" s="680"/>
      <c r="K350" s="592"/>
      <c r="L350" s="492"/>
      <c r="M350" s="660"/>
      <c r="N350" s="26" t="s">
        <v>185</v>
      </c>
      <c r="O350" s="23" t="s">
        <v>186</v>
      </c>
      <c r="P350" s="553"/>
      <c r="Q350" s="553"/>
      <c r="R350" s="553"/>
      <c r="S350" s="553"/>
      <c r="T350" s="553"/>
      <c r="U350" s="553"/>
      <c r="V350" s="553"/>
      <c r="W350" s="23" t="s">
        <v>187</v>
      </c>
      <c r="X350" s="82" t="b">
        <v>0</v>
      </c>
      <c r="Y350" s="306" t="s">
        <v>175</v>
      </c>
      <c r="Z350" s="497" t="s">
        <v>591</v>
      </c>
      <c r="AA350" s="497"/>
      <c r="AB350" s="497"/>
      <c r="AC350" s="497"/>
      <c r="AD350" s="497"/>
      <c r="AE350" s="497"/>
      <c r="AF350" s="497"/>
      <c r="AG350" s="497"/>
      <c r="AH350" s="497"/>
      <c r="AI350" s="497"/>
      <c r="AJ350" s="497"/>
      <c r="AK350" s="497"/>
      <c r="AL350" s="498"/>
      <c r="AM350" s="30" t="b">
        <v>0</v>
      </c>
      <c r="AN350" s="31" t="b">
        <v>0</v>
      </c>
      <c r="AO350" s="32" t="b">
        <v>0</v>
      </c>
      <c r="AP350" s="33" t="b">
        <v>0</v>
      </c>
      <c r="AQ350" s="34" t="b">
        <v>0</v>
      </c>
      <c r="AR350" s="35" t="b">
        <v>0</v>
      </c>
      <c r="AS350" s="34" t="b">
        <v>0</v>
      </c>
      <c r="AT350" s="35" t="b">
        <v>0</v>
      </c>
      <c r="AU350" s="36" t="b">
        <v>0</v>
      </c>
      <c r="AV350" s="816" t="s">
        <v>171</v>
      </c>
      <c r="AW350" s="829"/>
      <c r="AX350" s="36" t="b">
        <v>0</v>
      </c>
      <c r="AY350" s="816" t="s">
        <v>171</v>
      </c>
      <c r="AZ350" s="818"/>
      <c r="BA350" s="803"/>
    </row>
    <row r="351" spans="1:53" ht="12.95" customHeight="1">
      <c r="A351" s="521"/>
      <c r="B351" s="520"/>
      <c r="C351" s="520"/>
      <c r="D351" s="520"/>
      <c r="E351" s="208"/>
      <c r="F351" s="598" t="s">
        <v>518</v>
      </c>
      <c r="G351" s="520"/>
      <c r="H351" s="520"/>
      <c r="I351" s="540"/>
      <c r="J351" s="678" t="b">
        <v>0</v>
      </c>
      <c r="K351" s="614" t="b">
        <v>0</v>
      </c>
      <c r="L351" s="532" t="b">
        <v>0</v>
      </c>
      <c r="M351" s="622" t="b">
        <v>0</v>
      </c>
      <c r="N351" s="39" t="b">
        <v>0</v>
      </c>
      <c r="O351" s="28" t="s">
        <v>283</v>
      </c>
      <c r="P351" s="40"/>
      <c r="Q351" s="40"/>
      <c r="R351" s="40"/>
      <c r="S351" s="40"/>
      <c r="T351" s="40"/>
      <c r="U351" s="40"/>
      <c r="V351" s="40"/>
      <c r="W351" s="28"/>
      <c r="X351" s="72" t="s">
        <v>175</v>
      </c>
      <c r="Y351" s="304"/>
      <c r="Z351" s="497" t="s">
        <v>592</v>
      </c>
      <c r="AA351" s="497"/>
      <c r="AB351" s="497"/>
      <c r="AC351" s="497"/>
      <c r="AD351" s="497"/>
      <c r="AE351" s="497"/>
      <c r="AF351" s="497"/>
      <c r="AG351" s="497"/>
      <c r="AH351" s="497"/>
      <c r="AI351" s="497"/>
      <c r="AJ351" s="497"/>
      <c r="AK351" s="497"/>
      <c r="AL351" s="498"/>
      <c r="AM351" s="86" t="s">
        <v>176</v>
      </c>
      <c r="AN351" s="87" t="s">
        <v>177</v>
      </c>
      <c r="AO351" s="88" t="s">
        <v>178</v>
      </c>
      <c r="AP351" s="89" t="s">
        <v>179</v>
      </c>
      <c r="AQ351" s="89" t="s">
        <v>180</v>
      </c>
      <c r="AR351" s="89" t="s">
        <v>181</v>
      </c>
      <c r="AS351" s="89" t="s">
        <v>182</v>
      </c>
      <c r="AT351" s="90" t="s">
        <v>183</v>
      </c>
      <c r="AU351" s="91" t="b">
        <v>0</v>
      </c>
      <c r="AV351" s="807" t="s">
        <v>184</v>
      </c>
      <c r="AW351" s="808"/>
      <c r="AX351" s="91" t="b">
        <v>0</v>
      </c>
      <c r="AY351" s="807" t="s">
        <v>184</v>
      </c>
      <c r="AZ351" s="809"/>
      <c r="BA351" s="803" t="b">
        <f t="shared" ref="BA351" si="29">IF(OR(X352, AU351, AX351), TRUE,FALSE)</f>
        <v>0</v>
      </c>
    </row>
    <row r="352" spans="1:53" ht="12.95" customHeight="1">
      <c r="A352" s="521"/>
      <c r="B352" s="520"/>
      <c r="C352" s="520"/>
      <c r="D352" s="520"/>
      <c r="E352" s="208"/>
      <c r="F352" s="529"/>
      <c r="G352" s="520"/>
      <c r="H352" s="520"/>
      <c r="I352" s="540"/>
      <c r="J352" s="680"/>
      <c r="K352" s="592"/>
      <c r="L352" s="492"/>
      <c r="M352" s="660"/>
      <c r="N352" s="50" t="s">
        <v>185</v>
      </c>
      <c r="O352" s="28" t="s">
        <v>186</v>
      </c>
      <c r="P352" s="484"/>
      <c r="Q352" s="484"/>
      <c r="R352" s="484"/>
      <c r="S352" s="484"/>
      <c r="T352" s="484"/>
      <c r="U352" s="484"/>
      <c r="V352" s="484"/>
      <c r="W352" s="28" t="s">
        <v>187</v>
      </c>
      <c r="X352" s="29" t="b">
        <v>0</v>
      </c>
      <c r="Y352" s="305"/>
      <c r="Z352" s="627" t="s">
        <v>596</v>
      </c>
      <c r="AA352" s="627"/>
      <c r="AB352" s="627"/>
      <c r="AC352" s="627"/>
      <c r="AD352" s="627"/>
      <c r="AE352" s="627"/>
      <c r="AF352" s="627"/>
      <c r="AG352" s="627"/>
      <c r="AH352" s="627"/>
      <c r="AI352" s="627"/>
      <c r="AJ352" s="627"/>
      <c r="AK352" s="627"/>
      <c r="AL352" s="628"/>
      <c r="AM352" s="153" t="b">
        <v>0</v>
      </c>
      <c r="AN352" s="154" t="b">
        <v>0</v>
      </c>
      <c r="AO352" s="155" t="b">
        <v>0</v>
      </c>
      <c r="AP352" s="156" t="b">
        <v>0</v>
      </c>
      <c r="AQ352" s="157" t="b">
        <v>0</v>
      </c>
      <c r="AR352" s="158" t="b">
        <v>0</v>
      </c>
      <c r="AS352" s="157" t="b">
        <v>0</v>
      </c>
      <c r="AT352" s="158" t="b">
        <v>0</v>
      </c>
      <c r="AU352" s="159" t="b">
        <v>0</v>
      </c>
      <c r="AV352" s="819" t="s">
        <v>171</v>
      </c>
      <c r="AW352" s="820"/>
      <c r="AX352" s="159" t="b">
        <v>0</v>
      </c>
      <c r="AY352" s="819" t="s">
        <v>171</v>
      </c>
      <c r="AZ352" s="821"/>
      <c r="BA352" s="803"/>
    </row>
    <row r="353" spans="1:53" ht="12.95" customHeight="1">
      <c r="A353" s="521"/>
      <c r="B353" s="520"/>
      <c r="C353" s="520"/>
      <c r="D353" s="520"/>
      <c r="E353" s="208"/>
      <c r="F353" s="526" t="s">
        <v>286</v>
      </c>
      <c r="G353" s="527"/>
      <c r="H353" s="527"/>
      <c r="I353" s="602"/>
      <c r="J353" s="678" t="b">
        <v>0</v>
      </c>
      <c r="K353" s="614" t="b">
        <v>0</v>
      </c>
      <c r="L353" s="532" t="b">
        <v>0</v>
      </c>
      <c r="M353" s="622" t="b">
        <v>0</v>
      </c>
      <c r="N353" s="85" t="b">
        <v>0</v>
      </c>
      <c r="O353" s="40" t="s">
        <v>285</v>
      </c>
      <c r="P353" s="40"/>
      <c r="Q353" s="40"/>
      <c r="R353" s="40"/>
      <c r="S353" s="40"/>
      <c r="T353" s="40"/>
      <c r="U353" s="40"/>
      <c r="V353" s="40"/>
      <c r="W353" s="40"/>
      <c r="X353" s="41" t="s">
        <v>175</v>
      </c>
      <c r="Y353" s="304"/>
      <c r="Z353" s="639"/>
      <c r="AA353" s="639"/>
      <c r="AB353" s="639"/>
      <c r="AC353" s="639"/>
      <c r="AD353" s="639"/>
      <c r="AE353" s="639"/>
      <c r="AF353" s="639"/>
      <c r="AG353" s="639"/>
      <c r="AH353" s="639"/>
      <c r="AI353" s="639"/>
      <c r="AJ353" s="639"/>
      <c r="AK353" s="639"/>
      <c r="AL353" s="640"/>
      <c r="AM353" s="73" t="s">
        <v>176</v>
      </c>
      <c r="AN353" s="74" t="s">
        <v>177</v>
      </c>
      <c r="AO353" s="75" t="s">
        <v>178</v>
      </c>
      <c r="AP353" s="76" t="s">
        <v>179</v>
      </c>
      <c r="AQ353" s="76" t="s">
        <v>180</v>
      </c>
      <c r="AR353" s="76" t="s">
        <v>181</v>
      </c>
      <c r="AS353" s="76" t="s">
        <v>182</v>
      </c>
      <c r="AT353" s="113" t="s">
        <v>183</v>
      </c>
      <c r="AU353" s="78" t="b">
        <v>0</v>
      </c>
      <c r="AV353" s="800" t="s">
        <v>184</v>
      </c>
      <c r="AW353" s="801"/>
      <c r="AX353" s="78" t="b">
        <v>0</v>
      </c>
      <c r="AY353" s="800" t="s">
        <v>184</v>
      </c>
      <c r="AZ353" s="802"/>
      <c r="BA353" s="803" t="b">
        <f t="shared" si="27"/>
        <v>0</v>
      </c>
    </row>
    <row r="354" spans="1:53" ht="12.95" customHeight="1">
      <c r="A354" s="521"/>
      <c r="B354" s="520"/>
      <c r="C354" s="520"/>
      <c r="D354" s="520"/>
      <c r="E354" s="208"/>
      <c r="F354" s="529"/>
      <c r="G354" s="520"/>
      <c r="H354" s="520"/>
      <c r="I354" s="540"/>
      <c r="J354" s="680"/>
      <c r="K354" s="592"/>
      <c r="L354" s="492"/>
      <c r="M354" s="660"/>
      <c r="N354" s="61" t="s">
        <v>185</v>
      </c>
      <c r="O354" s="63" t="s">
        <v>186</v>
      </c>
      <c r="P354" s="484"/>
      <c r="Q354" s="484"/>
      <c r="R354" s="484"/>
      <c r="S354" s="484"/>
      <c r="T354" s="484"/>
      <c r="U354" s="484"/>
      <c r="V354" s="484"/>
      <c r="W354" s="63" t="s">
        <v>187</v>
      </c>
      <c r="X354" s="64" t="b">
        <v>0</v>
      </c>
      <c r="Y354" s="306" t="s">
        <v>175</v>
      </c>
      <c r="Z354" s="497" t="s">
        <v>591</v>
      </c>
      <c r="AA354" s="497"/>
      <c r="AB354" s="497"/>
      <c r="AC354" s="497"/>
      <c r="AD354" s="497"/>
      <c r="AE354" s="497"/>
      <c r="AF354" s="497"/>
      <c r="AG354" s="497"/>
      <c r="AH354" s="497"/>
      <c r="AI354" s="497"/>
      <c r="AJ354" s="497"/>
      <c r="AK354" s="497"/>
      <c r="AL354" s="498"/>
      <c r="AM354" s="65" t="b">
        <v>0</v>
      </c>
      <c r="AN354" s="66" t="b">
        <v>0</v>
      </c>
      <c r="AO354" s="67" t="b">
        <v>0</v>
      </c>
      <c r="AP354" s="68" t="b">
        <v>0</v>
      </c>
      <c r="AQ354" s="69" t="b">
        <v>0</v>
      </c>
      <c r="AR354" s="70" t="b">
        <v>0</v>
      </c>
      <c r="AS354" s="69" t="b">
        <v>0</v>
      </c>
      <c r="AT354" s="112" t="b">
        <v>0</v>
      </c>
      <c r="AU354" s="71" t="b">
        <v>0</v>
      </c>
      <c r="AV354" s="810" t="s">
        <v>171</v>
      </c>
      <c r="AW354" s="811"/>
      <c r="AX354" s="71" t="b">
        <v>0</v>
      </c>
      <c r="AY354" s="810" t="s">
        <v>171</v>
      </c>
      <c r="AZ354" s="812"/>
      <c r="BA354" s="803"/>
    </row>
    <row r="355" spans="1:53" ht="12.95" customHeight="1">
      <c r="A355" s="521"/>
      <c r="B355" s="520"/>
      <c r="C355" s="520"/>
      <c r="D355" s="520"/>
      <c r="E355" s="208"/>
      <c r="F355" s="48"/>
      <c r="G355" s="28"/>
      <c r="H355" s="28"/>
      <c r="I355" s="49"/>
      <c r="J355" s="676" t="b">
        <v>0</v>
      </c>
      <c r="K355" s="641" t="b">
        <v>0</v>
      </c>
      <c r="L355" s="487" t="b">
        <v>0</v>
      </c>
      <c r="M355" s="671" t="b">
        <v>0</v>
      </c>
      <c r="N355" s="52" t="b">
        <v>0</v>
      </c>
      <c r="O355" s="53" t="s">
        <v>283</v>
      </c>
      <c r="P355" s="53"/>
      <c r="Q355" s="53"/>
      <c r="R355" s="53"/>
      <c r="S355" s="53"/>
      <c r="T355" s="53"/>
      <c r="U355" s="53"/>
      <c r="V355" s="53"/>
      <c r="W355" s="53"/>
      <c r="X355" s="54" t="s">
        <v>175</v>
      </c>
      <c r="Y355" s="304"/>
      <c r="Z355" s="639" t="s">
        <v>613</v>
      </c>
      <c r="AA355" s="639"/>
      <c r="AB355" s="639"/>
      <c r="AC355" s="639"/>
      <c r="AD355" s="639"/>
      <c r="AE355" s="639"/>
      <c r="AF355" s="639"/>
      <c r="AG355" s="639"/>
      <c r="AH355" s="639"/>
      <c r="AI355" s="639"/>
      <c r="AJ355" s="639"/>
      <c r="AK355" s="639"/>
      <c r="AL355" s="640"/>
      <c r="AM355" s="73" t="s">
        <v>176</v>
      </c>
      <c r="AN355" s="74" t="s">
        <v>177</v>
      </c>
      <c r="AO355" s="75" t="s">
        <v>178</v>
      </c>
      <c r="AP355" s="76" t="s">
        <v>179</v>
      </c>
      <c r="AQ355" s="76" t="s">
        <v>180</v>
      </c>
      <c r="AR355" s="76" t="s">
        <v>181</v>
      </c>
      <c r="AS355" s="76" t="s">
        <v>182</v>
      </c>
      <c r="AT355" s="77" t="s">
        <v>183</v>
      </c>
      <c r="AU355" s="78" t="b">
        <v>0</v>
      </c>
      <c r="AV355" s="800" t="s">
        <v>184</v>
      </c>
      <c r="AW355" s="801"/>
      <c r="AX355" s="78" t="b">
        <v>0</v>
      </c>
      <c r="AY355" s="800" t="s">
        <v>184</v>
      </c>
      <c r="AZ355" s="802"/>
      <c r="BA355" s="803" t="b">
        <f t="shared" ref="BA355" si="30">IF(OR(X356, AU355, AX355), TRUE,FALSE)</f>
        <v>0</v>
      </c>
    </row>
    <row r="356" spans="1:53" ht="12.95" customHeight="1">
      <c r="A356" s="521"/>
      <c r="B356" s="520"/>
      <c r="C356" s="520"/>
      <c r="D356" s="520"/>
      <c r="E356" s="208"/>
      <c r="F356" s="48"/>
      <c r="G356" s="28"/>
      <c r="H356" s="28"/>
      <c r="I356" s="49"/>
      <c r="J356" s="679"/>
      <c r="K356" s="594"/>
      <c r="L356" s="535"/>
      <c r="M356" s="623"/>
      <c r="N356" s="61" t="s">
        <v>185</v>
      </c>
      <c r="O356" s="63" t="s">
        <v>186</v>
      </c>
      <c r="P356" s="484"/>
      <c r="Q356" s="484"/>
      <c r="R356" s="484"/>
      <c r="S356" s="484"/>
      <c r="T356" s="484"/>
      <c r="U356" s="484"/>
      <c r="V356" s="484"/>
      <c r="W356" s="63" t="s">
        <v>187</v>
      </c>
      <c r="X356" s="64" t="b">
        <v>0</v>
      </c>
      <c r="Y356" s="301"/>
      <c r="Z356" s="627" t="s">
        <v>595</v>
      </c>
      <c r="AA356" s="627"/>
      <c r="AB356" s="627"/>
      <c r="AC356" s="627"/>
      <c r="AD356" s="627"/>
      <c r="AE356" s="627"/>
      <c r="AF356" s="627"/>
      <c r="AG356" s="627"/>
      <c r="AH356" s="627"/>
      <c r="AI356" s="627"/>
      <c r="AJ356" s="627"/>
      <c r="AK356" s="627"/>
      <c r="AL356" s="628"/>
      <c r="AM356" s="30" t="b">
        <v>0</v>
      </c>
      <c r="AN356" s="31" t="b">
        <v>0</v>
      </c>
      <c r="AO356" s="32" t="b">
        <v>0</v>
      </c>
      <c r="AP356" s="33" t="b">
        <v>0</v>
      </c>
      <c r="AQ356" s="34" t="b">
        <v>0</v>
      </c>
      <c r="AR356" s="35" t="b">
        <v>0</v>
      </c>
      <c r="AS356" s="34" t="b">
        <v>0</v>
      </c>
      <c r="AT356" s="35" t="b">
        <v>0</v>
      </c>
      <c r="AU356" s="36" t="b">
        <v>0</v>
      </c>
      <c r="AV356" s="816" t="s">
        <v>171</v>
      </c>
      <c r="AW356" s="817"/>
      <c r="AX356" s="36" t="b">
        <v>0</v>
      </c>
      <c r="AY356" s="816" t="s">
        <v>171</v>
      </c>
      <c r="AZ356" s="818"/>
      <c r="BA356" s="803"/>
    </row>
    <row r="357" spans="1:53" ht="12.95" customHeight="1">
      <c r="A357" s="521"/>
      <c r="B357" s="520"/>
      <c r="C357" s="520"/>
      <c r="D357" s="520"/>
      <c r="E357" s="208"/>
      <c r="F357" s="48"/>
      <c r="G357" s="28"/>
      <c r="H357" s="28"/>
      <c r="I357" s="49"/>
      <c r="J357" s="680" t="b">
        <v>0</v>
      </c>
      <c r="K357" s="592" t="b">
        <v>0</v>
      </c>
      <c r="L357" s="592" t="b">
        <v>0</v>
      </c>
      <c r="M357" s="660" t="b">
        <v>0</v>
      </c>
      <c r="N357" s="52" t="b">
        <v>0</v>
      </c>
      <c r="O357" s="53" t="s">
        <v>287</v>
      </c>
      <c r="P357" s="53"/>
      <c r="Q357" s="53"/>
      <c r="R357" s="53"/>
      <c r="S357" s="53"/>
      <c r="T357" s="53"/>
      <c r="U357" s="53"/>
      <c r="V357" s="53"/>
      <c r="W357" s="53"/>
      <c r="X357" s="54" t="s">
        <v>175</v>
      </c>
      <c r="Y357" s="304"/>
      <c r="Z357" s="639"/>
      <c r="AA357" s="639"/>
      <c r="AB357" s="639"/>
      <c r="AC357" s="639"/>
      <c r="AD357" s="639"/>
      <c r="AE357" s="639"/>
      <c r="AF357" s="639"/>
      <c r="AG357" s="639"/>
      <c r="AH357" s="639"/>
      <c r="AI357" s="639"/>
      <c r="AJ357" s="639"/>
      <c r="AK357" s="639"/>
      <c r="AL357" s="640"/>
      <c r="AM357" s="55" t="s">
        <v>176</v>
      </c>
      <c r="AN357" s="56" t="s">
        <v>177</v>
      </c>
      <c r="AO357" s="57" t="s">
        <v>178</v>
      </c>
      <c r="AP357" s="58" t="s">
        <v>179</v>
      </c>
      <c r="AQ357" s="58" t="s">
        <v>180</v>
      </c>
      <c r="AR357" s="58" t="s">
        <v>181</v>
      </c>
      <c r="AS357" s="58" t="s">
        <v>182</v>
      </c>
      <c r="AT357" s="110" t="s">
        <v>183</v>
      </c>
      <c r="AU357" s="60" t="b">
        <v>0</v>
      </c>
      <c r="AV357" s="825" t="s">
        <v>184</v>
      </c>
      <c r="AW357" s="826"/>
      <c r="AX357" s="60" t="b">
        <v>0</v>
      </c>
      <c r="AY357" s="825" t="s">
        <v>184</v>
      </c>
      <c r="AZ357" s="827"/>
      <c r="BA357" s="803" t="b">
        <f t="shared" si="27"/>
        <v>0</v>
      </c>
    </row>
    <row r="358" spans="1:53" ht="12.95" customHeight="1">
      <c r="A358" s="521"/>
      <c r="B358" s="520"/>
      <c r="C358" s="520"/>
      <c r="D358" s="520"/>
      <c r="E358" s="208"/>
      <c r="F358" s="24"/>
      <c r="G358" s="23"/>
      <c r="H358" s="23"/>
      <c r="I358" s="25"/>
      <c r="J358" s="680"/>
      <c r="K358" s="592"/>
      <c r="L358" s="592"/>
      <c r="M358" s="660"/>
      <c r="N358" s="26" t="s">
        <v>185</v>
      </c>
      <c r="O358" s="23" t="s">
        <v>186</v>
      </c>
      <c r="P358" s="503"/>
      <c r="Q358" s="503"/>
      <c r="R358" s="503"/>
      <c r="S358" s="503"/>
      <c r="T358" s="503"/>
      <c r="U358" s="503"/>
      <c r="V358" s="503"/>
      <c r="W358" s="23" t="s">
        <v>187</v>
      </c>
      <c r="X358" s="82" t="b">
        <v>0</v>
      </c>
      <c r="Y358" s="307"/>
      <c r="Z358" s="308" t="s">
        <v>597</v>
      </c>
      <c r="AA358" s="308"/>
      <c r="AB358" s="308"/>
      <c r="AC358" s="308"/>
      <c r="AD358" s="308"/>
      <c r="AE358" s="308"/>
      <c r="AF358" s="308"/>
      <c r="AG358" s="308"/>
      <c r="AH358" s="308"/>
      <c r="AI358" s="308"/>
      <c r="AJ358" s="308"/>
      <c r="AK358" s="308"/>
      <c r="AL358" s="309"/>
      <c r="AM358" s="30" t="b">
        <v>0</v>
      </c>
      <c r="AN358" s="31" t="b">
        <v>0</v>
      </c>
      <c r="AO358" s="32" t="b">
        <v>0</v>
      </c>
      <c r="AP358" s="33" t="b">
        <v>0</v>
      </c>
      <c r="AQ358" s="34" t="b">
        <v>0</v>
      </c>
      <c r="AR358" s="35" t="b">
        <v>0</v>
      </c>
      <c r="AS358" s="34" t="b">
        <v>0</v>
      </c>
      <c r="AT358" s="114" t="b">
        <v>0</v>
      </c>
      <c r="AU358" s="36" t="b">
        <v>0</v>
      </c>
      <c r="AV358" s="816" t="s">
        <v>171</v>
      </c>
      <c r="AW358" s="817"/>
      <c r="AX358" s="36" t="b">
        <v>0</v>
      </c>
      <c r="AY358" s="816" t="s">
        <v>171</v>
      </c>
      <c r="AZ358" s="818"/>
      <c r="BA358" s="803"/>
    </row>
    <row r="359" spans="1:53" ht="12.95" customHeight="1">
      <c r="A359" s="521"/>
      <c r="B359" s="520"/>
      <c r="C359" s="520"/>
      <c r="D359" s="520"/>
      <c r="E359" s="208"/>
      <c r="F359" s="144" t="s">
        <v>288</v>
      </c>
      <c r="G359" s="92"/>
      <c r="H359" s="92"/>
      <c r="I359" s="145"/>
      <c r="J359" s="678" t="b">
        <v>0</v>
      </c>
      <c r="K359" s="614" t="b">
        <v>0</v>
      </c>
      <c r="L359" s="532" t="b">
        <v>0</v>
      </c>
      <c r="M359" s="622" t="b">
        <v>0</v>
      </c>
      <c r="N359" s="39" t="b">
        <v>0</v>
      </c>
      <c r="O359" s="28" t="s">
        <v>289</v>
      </c>
      <c r="P359" s="28"/>
      <c r="Q359" s="28"/>
      <c r="R359" s="28"/>
      <c r="S359" s="28"/>
      <c r="T359" s="28"/>
      <c r="U359" s="28"/>
      <c r="V359" s="28"/>
      <c r="W359" s="28"/>
      <c r="X359" s="72" t="s">
        <v>175</v>
      </c>
      <c r="Y359" s="306" t="s">
        <v>175</v>
      </c>
      <c r="Z359" s="79" t="s">
        <v>598</v>
      </c>
      <c r="AA359" s="79"/>
      <c r="AB359" s="79"/>
      <c r="AC359" s="79"/>
      <c r="AD359" s="79"/>
      <c r="AE359" s="79"/>
      <c r="AF359" s="79"/>
      <c r="AG359" s="79"/>
      <c r="AH359" s="79"/>
      <c r="AI359" s="79"/>
      <c r="AJ359" s="79"/>
      <c r="AK359" s="79"/>
      <c r="AL359" s="310"/>
      <c r="AM359" s="86" t="s">
        <v>176</v>
      </c>
      <c r="AN359" s="87" t="s">
        <v>177</v>
      </c>
      <c r="AO359" s="88" t="s">
        <v>178</v>
      </c>
      <c r="AP359" s="89" t="s">
        <v>179</v>
      </c>
      <c r="AQ359" s="89" t="s">
        <v>180</v>
      </c>
      <c r="AR359" s="89" t="s">
        <v>181</v>
      </c>
      <c r="AS359" s="89" t="s">
        <v>182</v>
      </c>
      <c r="AT359" s="209" t="s">
        <v>183</v>
      </c>
      <c r="AU359" s="91" t="b">
        <v>0</v>
      </c>
      <c r="AV359" s="807" t="s">
        <v>184</v>
      </c>
      <c r="AW359" s="808"/>
      <c r="AX359" s="91" t="b">
        <v>0</v>
      </c>
      <c r="AY359" s="807" t="s">
        <v>184</v>
      </c>
      <c r="AZ359" s="809"/>
      <c r="BA359" s="803" t="b">
        <f t="shared" ref="BA359" si="31">IF(OR(X360, AU359, AX359), TRUE,FALSE)</f>
        <v>0</v>
      </c>
    </row>
    <row r="360" spans="1:53" ht="12.95" customHeight="1">
      <c r="A360" s="521"/>
      <c r="B360" s="520"/>
      <c r="C360" s="520"/>
      <c r="D360" s="520"/>
      <c r="E360" s="208"/>
      <c r="F360" s="48"/>
      <c r="G360" s="28"/>
      <c r="H360" s="28"/>
      <c r="I360" s="49"/>
      <c r="J360" s="679"/>
      <c r="K360" s="594"/>
      <c r="L360" s="535"/>
      <c r="M360" s="623"/>
      <c r="N360" s="61" t="s">
        <v>185</v>
      </c>
      <c r="O360" s="63" t="s">
        <v>186</v>
      </c>
      <c r="P360" s="484"/>
      <c r="Q360" s="484"/>
      <c r="R360" s="484"/>
      <c r="S360" s="484"/>
      <c r="T360" s="484"/>
      <c r="U360" s="484"/>
      <c r="V360" s="484"/>
      <c r="W360" s="63" t="s">
        <v>187</v>
      </c>
      <c r="X360" s="64" t="b">
        <v>0</v>
      </c>
      <c r="Y360" s="301"/>
      <c r="Z360" s="651" t="s">
        <v>614</v>
      </c>
      <c r="AA360" s="651"/>
      <c r="AB360" s="651"/>
      <c r="AC360" s="651"/>
      <c r="AD360" s="651"/>
      <c r="AE360" s="651"/>
      <c r="AF360" s="651"/>
      <c r="AG360" s="651"/>
      <c r="AH360" s="651"/>
      <c r="AI360" s="651"/>
      <c r="AJ360" s="651"/>
      <c r="AK360" s="651"/>
      <c r="AL360" s="652"/>
      <c r="AM360" s="30" t="b">
        <v>0</v>
      </c>
      <c r="AN360" s="31" t="b">
        <v>0</v>
      </c>
      <c r="AO360" s="32" t="b">
        <v>0</v>
      </c>
      <c r="AP360" s="33" t="b">
        <v>0</v>
      </c>
      <c r="AQ360" s="34" t="b">
        <v>0</v>
      </c>
      <c r="AR360" s="35" t="b">
        <v>0</v>
      </c>
      <c r="AS360" s="34" t="b">
        <v>0</v>
      </c>
      <c r="AT360" s="114" t="b">
        <v>0</v>
      </c>
      <c r="AU360" s="36" t="b">
        <v>0</v>
      </c>
      <c r="AV360" s="816" t="s">
        <v>171</v>
      </c>
      <c r="AW360" s="817"/>
      <c r="AX360" s="36" t="b">
        <v>0</v>
      </c>
      <c r="AY360" s="816" t="s">
        <v>171</v>
      </c>
      <c r="AZ360" s="818"/>
      <c r="BA360" s="803"/>
    </row>
    <row r="361" spans="1:53" ht="12.95" customHeight="1">
      <c r="A361" s="521"/>
      <c r="B361" s="520"/>
      <c r="C361" s="520"/>
      <c r="D361" s="520"/>
      <c r="E361" s="208"/>
      <c r="F361" s="48"/>
      <c r="G361" s="28"/>
      <c r="H361" s="28"/>
      <c r="I361" s="49"/>
      <c r="J361" s="680" t="b">
        <v>0</v>
      </c>
      <c r="K361" s="592" t="b">
        <v>0</v>
      </c>
      <c r="L361" s="592" t="b">
        <v>0</v>
      </c>
      <c r="M361" s="660" t="b">
        <v>0</v>
      </c>
      <c r="N361" s="52" t="b">
        <v>0</v>
      </c>
      <c r="O361" s="53" t="s">
        <v>290</v>
      </c>
      <c r="P361" s="53"/>
      <c r="Q361" s="53"/>
      <c r="R361" s="53"/>
      <c r="S361" s="53"/>
      <c r="T361" s="53"/>
      <c r="U361" s="53"/>
      <c r="V361" s="53"/>
      <c r="W361" s="53"/>
      <c r="X361" s="54" t="s">
        <v>175</v>
      </c>
      <c r="Y361" s="304"/>
      <c r="Z361" s="651"/>
      <c r="AA361" s="651"/>
      <c r="AB361" s="651"/>
      <c r="AC361" s="651"/>
      <c r="AD361" s="651"/>
      <c r="AE361" s="651"/>
      <c r="AF361" s="651"/>
      <c r="AG361" s="651"/>
      <c r="AH361" s="651"/>
      <c r="AI361" s="651"/>
      <c r="AJ361" s="651"/>
      <c r="AK361" s="651"/>
      <c r="AL361" s="652"/>
      <c r="AM361" s="176" t="s">
        <v>176</v>
      </c>
      <c r="AN361" s="177" t="s">
        <v>177</v>
      </c>
      <c r="AO361" s="178" t="s">
        <v>178</v>
      </c>
      <c r="AP361" s="179" t="s">
        <v>179</v>
      </c>
      <c r="AQ361" s="179" t="s">
        <v>180</v>
      </c>
      <c r="AR361" s="179" t="s">
        <v>181</v>
      </c>
      <c r="AS361" s="179" t="s">
        <v>182</v>
      </c>
      <c r="AT361" s="180" t="s">
        <v>183</v>
      </c>
      <c r="AU361" s="181" t="b">
        <v>0</v>
      </c>
      <c r="AV361" s="822" t="s">
        <v>184</v>
      </c>
      <c r="AW361" s="823"/>
      <c r="AX361" s="181" t="b">
        <v>0</v>
      </c>
      <c r="AY361" s="822" t="s">
        <v>184</v>
      </c>
      <c r="AZ361" s="824"/>
      <c r="BA361" s="803" t="b">
        <f t="shared" si="27"/>
        <v>0</v>
      </c>
    </row>
    <row r="362" spans="1:53" ht="12.95" customHeight="1">
      <c r="A362" s="521"/>
      <c r="B362" s="520"/>
      <c r="C362" s="520"/>
      <c r="D362" s="520"/>
      <c r="E362" s="208"/>
      <c r="F362" s="48"/>
      <c r="G362" s="28"/>
      <c r="H362" s="28"/>
      <c r="I362" s="49"/>
      <c r="J362" s="680"/>
      <c r="K362" s="592"/>
      <c r="L362" s="592"/>
      <c r="M362" s="660"/>
      <c r="N362" s="50" t="s">
        <v>185</v>
      </c>
      <c r="O362" s="28" t="s">
        <v>186</v>
      </c>
      <c r="P362" s="484"/>
      <c r="Q362" s="484"/>
      <c r="R362" s="484"/>
      <c r="S362" s="484"/>
      <c r="T362" s="484"/>
      <c r="U362" s="484"/>
      <c r="V362" s="484"/>
      <c r="W362" s="28" t="s">
        <v>187</v>
      </c>
      <c r="X362" s="29" t="b">
        <v>0</v>
      </c>
      <c r="Y362" s="306" t="s">
        <v>175</v>
      </c>
      <c r="Z362" s="298" t="s">
        <v>599</v>
      </c>
      <c r="AA362" s="314"/>
      <c r="AB362" s="314"/>
      <c r="AC362" s="314"/>
      <c r="AD362" s="314"/>
      <c r="AE362" s="314"/>
      <c r="AF362" s="314"/>
      <c r="AG362" s="314"/>
      <c r="AH362" s="314"/>
      <c r="AI362" s="314"/>
      <c r="AJ362" s="314"/>
      <c r="AK362" s="314"/>
      <c r="AL362" s="315"/>
      <c r="AM362" s="153" t="b">
        <v>0</v>
      </c>
      <c r="AN362" s="154" t="b">
        <v>0</v>
      </c>
      <c r="AO362" s="155" t="b">
        <v>0</v>
      </c>
      <c r="AP362" s="156" t="b">
        <v>0</v>
      </c>
      <c r="AQ362" s="157" t="b">
        <v>0</v>
      </c>
      <c r="AR362" s="158" t="b">
        <v>0</v>
      </c>
      <c r="AS362" s="157" t="b">
        <v>0</v>
      </c>
      <c r="AT362" s="174" t="b">
        <v>0</v>
      </c>
      <c r="AU362" s="159" t="b">
        <v>0</v>
      </c>
      <c r="AV362" s="819" t="s">
        <v>171</v>
      </c>
      <c r="AW362" s="820"/>
      <c r="AX362" s="159" t="b">
        <v>0</v>
      </c>
      <c r="AY362" s="819" t="s">
        <v>171</v>
      </c>
      <c r="AZ362" s="821"/>
      <c r="BA362" s="803"/>
    </row>
    <row r="363" spans="1:53" ht="12.95" customHeight="1">
      <c r="A363" s="521"/>
      <c r="B363" s="520"/>
      <c r="C363" s="520"/>
      <c r="D363" s="520"/>
      <c r="E363" s="208"/>
      <c r="F363" s="536" t="s">
        <v>217</v>
      </c>
      <c r="G363" s="527"/>
      <c r="H363" s="527"/>
      <c r="I363" s="602"/>
      <c r="J363" s="683" t="b">
        <v>0</v>
      </c>
      <c r="K363" s="614" t="b">
        <v>0</v>
      </c>
      <c r="L363" s="532" t="b">
        <v>0</v>
      </c>
      <c r="M363" s="622" t="b">
        <v>0</v>
      </c>
      <c r="N363" s="85" t="b">
        <v>0</v>
      </c>
      <c r="O363" s="40" t="s">
        <v>291</v>
      </c>
      <c r="P363" s="40"/>
      <c r="Q363" s="40"/>
      <c r="R363" s="40"/>
      <c r="S363" s="40"/>
      <c r="T363" s="40"/>
      <c r="U363" s="40"/>
      <c r="V363" s="40"/>
      <c r="W363" s="40"/>
      <c r="X363" s="41" t="s">
        <v>175</v>
      </c>
      <c r="Y363" s="304"/>
      <c r="Z363" s="657" t="s">
        <v>600</v>
      </c>
      <c r="AA363" s="657"/>
      <c r="AB363" s="657"/>
      <c r="AC363" s="657"/>
      <c r="AD363" s="657"/>
      <c r="AE363" s="657"/>
      <c r="AF363" s="657"/>
      <c r="AG363" s="657"/>
      <c r="AH363" s="657"/>
      <c r="AI363" s="657"/>
      <c r="AJ363" s="657"/>
      <c r="AK363" s="657"/>
      <c r="AL363" s="658"/>
      <c r="AM363" s="73" t="s">
        <v>176</v>
      </c>
      <c r="AN363" s="74" t="s">
        <v>177</v>
      </c>
      <c r="AO363" s="75" t="s">
        <v>178</v>
      </c>
      <c r="AP363" s="76" t="s">
        <v>179</v>
      </c>
      <c r="AQ363" s="76" t="s">
        <v>180</v>
      </c>
      <c r="AR363" s="76" t="s">
        <v>181</v>
      </c>
      <c r="AS363" s="76" t="s">
        <v>182</v>
      </c>
      <c r="AT363" s="113" t="s">
        <v>183</v>
      </c>
      <c r="AU363" s="78" t="b">
        <v>0</v>
      </c>
      <c r="AV363" s="800" t="s">
        <v>184</v>
      </c>
      <c r="AW363" s="801"/>
      <c r="AX363" s="78" t="b">
        <v>0</v>
      </c>
      <c r="AY363" s="800" t="s">
        <v>184</v>
      </c>
      <c r="AZ363" s="802"/>
      <c r="BA363" s="803" t="b">
        <f t="shared" ref="BA363" si="32">IF(OR(X364, AU363, AX363), TRUE,FALSE)</f>
        <v>0</v>
      </c>
    </row>
    <row r="364" spans="1:53" ht="12.95" customHeight="1">
      <c r="A364" s="521"/>
      <c r="B364" s="520"/>
      <c r="C364" s="520"/>
      <c r="D364" s="520"/>
      <c r="E364" s="208"/>
      <c r="F364" s="24"/>
      <c r="G364" s="23"/>
      <c r="H364" s="23"/>
      <c r="I364" s="25"/>
      <c r="J364" s="684"/>
      <c r="K364" s="592"/>
      <c r="L364" s="492"/>
      <c r="M364" s="660"/>
      <c r="N364" s="26" t="s">
        <v>185</v>
      </c>
      <c r="O364" s="23" t="s">
        <v>186</v>
      </c>
      <c r="P364" s="553"/>
      <c r="Q364" s="553"/>
      <c r="R364" s="553"/>
      <c r="S364" s="553"/>
      <c r="T364" s="553"/>
      <c r="U364" s="553"/>
      <c r="V364" s="553"/>
      <c r="W364" s="23" t="s">
        <v>187</v>
      </c>
      <c r="X364" s="82" t="b">
        <v>0</v>
      </c>
      <c r="Y364" s="301"/>
      <c r="Z364" s="651" t="s">
        <v>601</v>
      </c>
      <c r="AA364" s="651"/>
      <c r="AB364" s="651"/>
      <c r="AC364" s="651"/>
      <c r="AD364" s="651"/>
      <c r="AE364" s="651"/>
      <c r="AF364" s="651"/>
      <c r="AG364" s="651"/>
      <c r="AH364" s="651"/>
      <c r="AI364" s="651"/>
      <c r="AJ364" s="651"/>
      <c r="AK364" s="651"/>
      <c r="AL364" s="652"/>
      <c r="AM364" s="30" t="b">
        <v>0</v>
      </c>
      <c r="AN364" s="31" t="b">
        <v>0</v>
      </c>
      <c r="AO364" s="32" t="b">
        <v>0</v>
      </c>
      <c r="AP364" s="33" t="b">
        <v>0</v>
      </c>
      <c r="AQ364" s="34" t="b">
        <v>0</v>
      </c>
      <c r="AR364" s="35" t="b">
        <v>0</v>
      </c>
      <c r="AS364" s="34" t="b">
        <v>0</v>
      </c>
      <c r="AT364" s="114" t="b">
        <v>0</v>
      </c>
      <c r="AU364" s="36" t="b">
        <v>0</v>
      </c>
      <c r="AV364" s="816" t="s">
        <v>171</v>
      </c>
      <c r="AW364" s="817"/>
      <c r="AX364" s="36" t="b">
        <v>0</v>
      </c>
      <c r="AY364" s="816" t="s">
        <v>171</v>
      </c>
      <c r="AZ364" s="818"/>
      <c r="BA364" s="803"/>
    </row>
    <row r="365" spans="1:53" ht="12.95" customHeight="1">
      <c r="A365" s="521"/>
      <c r="B365" s="520"/>
      <c r="C365" s="520"/>
      <c r="D365" s="520"/>
      <c r="E365" s="208"/>
      <c r="F365" s="598" t="s">
        <v>292</v>
      </c>
      <c r="G365" s="520"/>
      <c r="H365" s="520"/>
      <c r="I365" s="540"/>
      <c r="J365" s="678" t="b">
        <v>0</v>
      </c>
      <c r="K365" s="614" t="b">
        <v>0</v>
      </c>
      <c r="L365" s="532" t="b">
        <v>0</v>
      </c>
      <c r="M365" s="622" t="b">
        <v>0</v>
      </c>
      <c r="N365" s="39" t="b">
        <v>0</v>
      </c>
      <c r="O365" s="28" t="s">
        <v>289</v>
      </c>
      <c r="P365" s="40"/>
      <c r="Q365" s="40"/>
      <c r="R365" s="40"/>
      <c r="S365" s="40"/>
      <c r="T365" s="40"/>
      <c r="U365" s="40"/>
      <c r="V365" s="40"/>
      <c r="W365" s="28"/>
      <c r="X365" s="72" t="s">
        <v>175</v>
      </c>
      <c r="Y365" s="303" t="s">
        <v>175</v>
      </c>
      <c r="Z365" s="298" t="s">
        <v>617</v>
      </c>
      <c r="AA365" s="298"/>
      <c r="AB365" s="298"/>
      <c r="AC365" s="298"/>
      <c r="AD365" s="298"/>
      <c r="AE365" s="298"/>
      <c r="AF365" s="298"/>
      <c r="AG365" s="298"/>
      <c r="AH365" s="298"/>
      <c r="AI365" s="298"/>
      <c r="AJ365" s="298"/>
      <c r="AK365" s="298"/>
      <c r="AL365" s="299"/>
      <c r="AM365" s="86" t="s">
        <v>176</v>
      </c>
      <c r="AN365" s="87" t="s">
        <v>177</v>
      </c>
      <c r="AO365" s="88" t="s">
        <v>178</v>
      </c>
      <c r="AP365" s="89" t="s">
        <v>179</v>
      </c>
      <c r="AQ365" s="89" t="s">
        <v>180</v>
      </c>
      <c r="AR365" s="89" t="s">
        <v>181</v>
      </c>
      <c r="AS365" s="89" t="s">
        <v>182</v>
      </c>
      <c r="AT365" s="209" t="s">
        <v>183</v>
      </c>
      <c r="AU365" s="91" t="b">
        <v>0</v>
      </c>
      <c r="AV365" s="807" t="s">
        <v>184</v>
      </c>
      <c r="AW365" s="808"/>
      <c r="AX365" s="91" t="b">
        <v>0</v>
      </c>
      <c r="AY365" s="807" t="s">
        <v>184</v>
      </c>
      <c r="AZ365" s="809"/>
      <c r="BA365" s="803" t="b">
        <f t="shared" si="27"/>
        <v>0</v>
      </c>
    </row>
    <row r="366" spans="1:53" ht="12.95" customHeight="1">
      <c r="A366" s="521"/>
      <c r="B366" s="520"/>
      <c r="C366" s="520"/>
      <c r="D366" s="520"/>
      <c r="E366" s="208"/>
      <c r="F366" s="529"/>
      <c r="G366" s="520"/>
      <c r="H366" s="520"/>
      <c r="I366" s="540"/>
      <c r="J366" s="680"/>
      <c r="K366" s="592"/>
      <c r="L366" s="492"/>
      <c r="M366" s="660"/>
      <c r="N366" s="61" t="s">
        <v>185</v>
      </c>
      <c r="O366" s="63" t="s">
        <v>186</v>
      </c>
      <c r="P366" s="484"/>
      <c r="Q366" s="484"/>
      <c r="R366" s="484"/>
      <c r="S366" s="484"/>
      <c r="T366" s="484"/>
      <c r="U366" s="484"/>
      <c r="V366" s="484"/>
      <c r="W366" s="63" t="s">
        <v>187</v>
      </c>
      <c r="X366" s="64" t="b">
        <v>0</v>
      </c>
      <c r="Y366" s="301"/>
      <c r="Z366" s="657" t="s">
        <v>615</v>
      </c>
      <c r="AA366" s="657"/>
      <c r="AB366" s="657"/>
      <c r="AC366" s="657"/>
      <c r="AD366" s="657"/>
      <c r="AE366" s="657"/>
      <c r="AF366" s="657"/>
      <c r="AG366" s="657"/>
      <c r="AH366" s="657"/>
      <c r="AI366" s="657"/>
      <c r="AJ366" s="657"/>
      <c r="AK366" s="657"/>
      <c r="AL366" s="658"/>
      <c r="AM366" s="65" t="b">
        <v>0</v>
      </c>
      <c r="AN366" s="66" t="b">
        <v>0</v>
      </c>
      <c r="AO366" s="67" t="b">
        <v>0</v>
      </c>
      <c r="AP366" s="68" t="b">
        <v>0</v>
      </c>
      <c r="AQ366" s="69" t="b">
        <v>0</v>
      </c>
      <c r="AR366" s="70" t="b">
        <v>0</v>
      </c>
      <c r="AS366" s="69" t="b">
        <v>0</v>
      </c>
      <c r="AT366" s="112" t="b">
        <v>0</v>
      </c>
      <c r="AU366" s="71" t="b">
        <v>0</v>
      </c>
      <c r="AV366" s="810" t="s">
        <v>171</v>
      </c>
      <c r="AW366" s="811"/>
      <c r="AX366" s="71" t="b">
        <v>0</v>
      </c>
      <c r="AY366" s="810" t="s">
        <v>171</v>
      </c>
      <c r="AZ366" s="812"/>
      <c r="BA366" s="803"/>
    </row>
    <row r="367" spans="1:53" ht="12.95" customHeight="1">
      <c r="A367" s="521"/>
      <c r="B367" s="520"/>
      <c r="C367" s="520"/>
      <c r="D367" s="520"/>
      <c r="E367" s="208"/>
      <c r="F367" s="48"/>
      <c r="G367" s="28"/>
      <c r="H367" s="28"/>
      <c r="I367" s="49"/>
      <c r="J367" s="682" t="b">
        <v>0</v>
      </c>
      <c r="K367" s="552" t="b">
        <v>0</v>
      </c>
      <c r="L367" s="552" t="b">
        <v>0</v>
      </c>
      <c r="M367" s="659" t="b">
        <v>0</v>
      </c>
      <c r="N367" s="52" t="b">
        <v>0</v>
      </c>
      <c r="O367" s="53" t="s">
        <v>293</v>
      </c>
      <c r="P367" s="53"/>
      <c r="Q367" s="53"/>
      <c r="R367" s="53"/>
      <c r="S367" s="53"/>
      <c r="T367" s="53"/>
      <c r="U367" s="53"/>
      <c r="V367" s="53"/>
      <c r="W367" s="53"/>
      <c r="X367" s="54" t="s">
        <v>175</v>
      </c>
      <c r="Y367" s="303" t="s">
        <v>175</v>
      </c>
      <c r="Z367" s="298" t="s">
        <v>617</v>
      </c>
      <c r="AA367" s="298"/>
      <c r="AB367" s="298"/>
      <c r="AC367" s="298"/>
      <c r="AD367" s="298"/>
      <c r="AE367" s="298"/>
      <c r="AF367" s="298"/>
      <c r="AG367" s="298"/>
      <c r="AH367" s="298"/>
      <c r="AI367" s="298"/>
      <c r="AJ367" s="298"/>
      <c r="AK367" s="298"/>
      <c r="AL367" s="299"/>
      <c r="AM367" s="73" t="s">
        <v>176</v>
      </c>
      <c r="AN367" s="74" t="s">
        <v>177</v>
      </c>
      <c r="AO367" s="75" t="s">
        <v>178</v>
      </c>
      <c r="AP367" s="76" t="s">
        <v>179</v>
      </c>
      <c r="AQ367" s="76" t="s">
        <v>180</v>
      </c>
      <c r="AR367" s="76" t="s">
        <v>181</v>
      </c>
      <c r="AS367" s="76" t="s">
        <v>182</v>
      </c>
      <c r="AT367" s="113" t="s">
        <v>183</v>
      </c>
      <c r="AU367" s="78" t="b">
        <v>0</v>
      </c>
      <c r="AV367" s="800" t="s">
        <v>184</v>
      </c>
      <c r="AW367" s="801"/>
      <c r="AX367" s="78" t="b">
        <v>0</v>
      </c>
      <c r="AY367" s="800" t="s">
        <v>184</v>
      </c>
      <c r="AZ367" s="802"/>
      <c r="BA367" s="803" t="b">
        <f t="shared" ref="BA367" si="33">IF(OR(X368, AU367, AX367), TRUE,FALSE)</f>
        <v>0</v>
      </c>
    </row>
    <row r="368" spans="1:53" ht="12.95" customHeight="1">
      <c r="A368" s="521"/>
      <c r="B368" s="520"/>
      <c r="C368" s="520"/>
      <c r="D368" s="520"/>
      <c r="E368" s="208"/>
      <c r="F368" s="48"/>
      <c r="G368" s="28"/>
      <c r="H368" s="28"/>
      <c r="I368" s="49"/>
      <c r="J368" s="682"/>
      <c r="K368" s="552"/>
      <c r="L368" s="552"/>
      <c r="M368" s="659"/>
      <c r="N368" s="61" t="s">
        <v>185</v>
      </c>
      <c r="O368" s="63" t="s">
        <v>186</v>
      </c>
      <c r="P368" s="484"/>
      <c r="Q368" s="484"/>
      <c r="R368" s="484"/>
      <c r="S368" s="484"/>
      <c r="T368" s="484"/>
      <c r="U368" s="484"/>
      <c r="V368" s="484"/>
      <c r="W368" s="63" t="s">
        <v>187</v>
      </c>
      <c r="X368" s="64" t="b">
        <v>0</v>
      </c>
      <c r="Y368" s="301"/>
      <c r="Z368" s="651" t="s">
        <v>616</v>
      </c>
      <c r="AA368" s="651"/>
      <c r="AB368" s="651"/>
      <c r="AC368" s="651"/>
      <c r="AD368" s="651"/>
      <c r="AE368" s="651"/>
      <c r="AF368" s="651"/>
      <c r="AG368" s="651"/>
      <c r="AH368" s="651"/>
      <c r="AI368" s="651"/>
      <c r="AJ368" s="651"/>
      <c r="AK368" s="651"/>
      <c r="AL368" s="652"/>
      <c r="AM368" s="165" t="b">
        <v>0</v>
      </c>
      <c r="AN368" s="166" t="b">
        <v>0</v>
      </c>
      <c r="AO368" s="167" t="b">
        <v>0</v>
      </c>
      <c r="AP368" s="168" t="b">
        <v>0</v>
      </c>
      <c r="AQ368" s="169" t="b">
        <v>0</v>
      </c>
      <c r="AR368" s="170" t="b">
        <v>0</v>
      </c>
      <c r="AS368" s="169" t="b">
        <v>0</v>
      </c>
      <c r="AT368" s="197" t="b">
        <v>0</v>
      </c>
      <c r="AU368" s="171" t="b">
        <v>0</v>
      </c>
      <c r="AV368" s="804" t="s">
        <v>171</v>
      </c>
      <c r="AW368" s="805"/>
      <c r="AX368" s="171" t="b">
        <v>0</v>
      </c>
      <c r="AY368" s="804" t="s">
        <v>171</v>
      </c>
      <c r="AZ368" s="806"/>
      <c r="BA368" s="803"/>
    </row>
    <row r="369" spans="1:53" ht="12.95" customHeight="1">
      <c r="A369" s="521"/>
      <c r="B369" s="520"/>
      <c r="C369" s="520"/>
      <c r="D369" s="520"/>
      <c r="E369" s="208"/>
      <c r="F369" s="48"/>
      <c r="G369" s="28"/>
      <c r="H369" s="28"/>
      <c r="I369" s="49"/>
      <c r="J369" s="681" t="b">
        <v>0</v>
      </c>
      <c r="K369" s="649" t="b">
        <v>0</v>
      </c>
      <c r="L369" s="552" t="b">
        <v>0</v>
      </c>
      <c r="M369" s="659" t="b">
        <v>0</v>
      </c>
      <c r="N369" s="52" t="b">
        <v>0</v>
      </c>
      <c r="O369" s="53" t="s">
        <v>294</v>
      </c>
      <c r="P369" s="53"/>
      <c r="Q369" s="53"/>
      <c r="R369" s="53"/>
      <c r="S369" s="53"/>
      <c r="T369" s="53"/>
      <c r="U369" s="53"/>
      <c r="V369" s="53"/>
      <c r="W369" s="53"/>
      <c r="X369" s="54" t="s">
        <v>175</v>
      </c>
      <c r="Y369" s="318"/>
      <c r="Z369" s="651"/>
      <c r="AA369" s="651"/>
      <c r="AB369" s="651"/>
      <c r="AC369" s="651"/>
      <c r="AD369" s="651"/>
      <c r="AE369" s="651"/>
      <c r="AF369" s="651"/>
      <c r="AG369" s="651"/>
      <c r="AH369" s="651"/>
      <c r="AI369" s="651"/>
      <c r="AJ369" s="651"/>
      <c r="AK369" s="651"/>
      <c r="AL369" s="652"/>
      <c r="AM369" s="73" t="s">
        <v>176</v>
      </c>
      <c r="AN369" s="74" t="s">
        <v>177</v>
      </c>
      <c r="AO369" s="75" t="s">
        <v>178</v>
      </c>
      <c r="AP369" s="76" t="s">
        <v>179</v>
      </c>
      <c r="AQ369" s="76" t="s">
        <v>180</v>
      </c>
      <c r="AR369" s="76" t="s">
        <v>181</v>
      </c>
      <c r="AS369" s="76" t="s">
        <v>182</v>
      </c>
      <c r="AT369" s="113" t="s">
        <v>183</v>
      </c>
      <c r="AU369" s="78" t="b">
        <v>0</v>
      </c>
      <c r="AV369" s="800" t="s">
        <v>184</v>
      </c>
      <c r="AW369" s="859"/>
      <c r="AX369" s="78" t="b">
        <v>0</v>
      </c>
      <c r="AY369" s="800" t="s">
        <v>184</v>
      </c>
      <c r="AZ369" s="802"/>
      <c r="BA369" s="803" t="b">
        <f t="shared" si="27"/>
        <v>0</v>
      </c>
    </row>
    <row r="370" spans="1:53" ht="12.95" customHeight="1">
      <c r="A370" s="521"/>
      <c r="B370" s="520"/>
      <c r="C370" s="520"/>
      <c r="D370" s="520"/>
      <c r="E370" s="208"/>
      <c r="F370" s="48"/>
      <c r="G370" s="28"/>
      <c r="H370" s="28"/>
      <c r="I370" s="49"/>
      <c r="J370" s="681"/>
      <c r="K370" s="649"/>
      <c r="L370" s="552"/>
      <c r="M370" s="659"/>
      <c r="N370" s="61" t="s">
        <v>185</v>
      </c>
      <c r="O370" s="63" t="s">
        <v>186</v>
      </c>
      <c r="P370" s="484"/>
      <c r="Q370" s="484"/>
      <c r="R370" s="484"/>
      <c r="S370" s="484"/>
      <c r="T370" s="484"/>
      <c r="U370" s="484"/>
      <c r="V370" s="484"/>
      <c r="W370" s="63" t="s">
        <v>187</v>
      </c>
      <c r="X370" s="64" t="b">
        <v>0</v>
      </c>
      <c r="Y370" s="306" t="s">
        <v>175</v>
      </c>
      <c r="Z370" s="314" t="s">
        <v>618</v>
      </c>
      <c r="AA370" s="314"/>
      <c r="AB370" s="314"/>
      <c r="AC370" s="314"/>
      <c r="AD370" s="314"/>
      <c r="AE370" s="314"/>
      <c r="AF370" s="314"/>
      <c r="AG370" s="314"/>
      <c r="AH370" s="314"/>
      <c r="AI370" s="314"/>
      <c r="AJ370" s="314"/>
      <c r="AK370" s="314"/>
      <c r="AL370" s="315"/>
      <c r="AM370" s="30" t="b">
        <v>0</v>
      </c>
      <c r="AN370" s="31" t="b">
        <v>0</v>
      </c>
      <c r="AO370" s="32" t="b">
        <v>0</v>
      </c>
      <c r="AP370" s="33" t="b">
        <v>0</v>
      </c>
      <c r="AQ370" s="34" t="b">
        <v>0</v>
      </c>
      <c r="AR370" s="35" t="b">
        <v>0</v>
      </c>
      <c r="AS370" s="34" t="b">
        <v>0</v>
      </c>
      <c r="AT370" s="114" t="b">
        <v>0</v>
      </c>
      <c r="AU370" s="36" t="b">
        <v>0</v>
      </c>
      <c r="AV370" s="816" t="s">
        <v>171</v>
      </c>
      <c r="AW370" s="829"/>
      <c r="AX370" s="36" t="b">
        <v>0</v>
      </c>
      <c r="AY370" s="816" t="s">
        <v>171</v>
      </c>
      <c r="AZ370" s="818"/>
      <c r="BA370" s="803"/>
    </row>
    <row r="371" spans="1:53" ht="12.95" customHeight="1">
      <c r="A371" s="521"/>
      <c r="B371" s="520"/>
      <c r="C371" s="520"/>
      <c r="D371" s="520"/>
      <c r="E371" s="208"/>
      <c r="F371" s="48"/>
      <c r="G371" s="28"/>
      <c r="H371" s="28"/>
      <c r="I371" s="49"/>
      <c r="J371" s="680" t="b">
        <v>0</v>
      </c>
      <c r="K371" s="492" t="b">
        <v>0</v>
      </c>
      <c r="L371" s="592" t="b">
        <v>0</v>
      </c>
      <c r="M371" s="660" t="b">
        <v>0</v>
      </c>
      <c r="N371" s="52" t="b">
        <v>0</v>
      </c>
      <c r="O371" s="624" t="s">
        <v>295</v>
      </c>
      <c r="P371" s="625"/>
      <c r="Q371" s="625"/>
      <c r="R371" s="625"/>
      <c r="S371" s="625"/>
      <c r="T371" s="625"/>
      <c r="U371" s="625"/>
      <c r="V371" s="625"/>
      <c r="W371" s="626"/>
      <c r="X371" s="54" t="s">
        <v>175</v>
      </c>
      <c r="Y371" s="318"/>
      <c r="Z371" s="295" t="s">
        <v>619</v>
      </c>
      <c r="AA371" s="316"/>
      <c r="AB371" s="316"/>
      <c r="AC371" s="316"/>
      <c r="AD371" s="316"/>
      <c r="AE371" s="316"/>
      <c r="AF371" s="316"/>
      <c r="AG371" s="316"/>
      <c r="AH371" s="316"/>
      <c r="AI371" s="316"/>
      <c r="AJ371" s="316"/>
      <c r="AK371" s="316"/>
      <c r="AL371" s="317"/>
      <c r="AM371" s="176" t="s">
        <v>176</v>
      </c>
      <c r="AN371" s="177" t="s">
        <v>177</v>
      </c>
      <c r="AO371" s="178" t="s">
        <v>178</v>
      </c>
      <c r="AP371" s="179" t="s">
        <v>179</v>
      </c>
      <c r="AQ371" s="179" t="s">
        <v>180</v>
      </c>
      <c r="AR371" s="179" t="s">
        <v>181</v>
      </c>
      <c r="AS371" s="179" t="s">
        <v>182</v>
      </c>
      <c r="AT371" s="180" t="s">
        <v>183</v>
      </c>
      <c r="AU371" s="181" t="b">
        <v>0</v>
      </c>
      <c r="AV371" s="822" t="s">
        <v>184</v>
      </c>
      <c r="AW371" s="823"/>
      <c r="AX371" s="181" t="b">
        <v>0</v>
      </c>
      <c r="AY371" s="822" t="s">
        <v>184</v>
      </c>
      <c r="AZ371" s="824"/>
      <c r="BA371" s="803" t="b">
        <f t="shared" ref="BA371" si="34">IF(OR(X372, AU371, AX371), TRUE,FALSE)</f>
        <v>0</v>
      </c>
    </row>
    <row r="372" spans="1:53" ht="12.95" customHeight="1">
      <c r="A372" s="521"/>
      <c r="B372" s="520"/>
      <c r="C372" s="520"/>
      <c r="D372" s="520"/>
      <c r="E372" s="208"/>
      <c r="F372" s="48"/>
      <c r="G372" s="28"/>
      <c r="H372" s="28"/>
      <c r="I372" s="49"/>
      <c r="J372" s="680"/>
      <c r="K372" s="492"/>
      <c r="L372" s="592"/>
      <c r="M372" s="660"/>
      <c r="N372" s="50" t="s">
        <v>185</v>
      </c>
      <c r="O372" s="28" t="s">
        <v>186</v>
      </c>
      <c r="P372" s="484"/>
      <c r="Q372" s="484"/>
      <c r="R372" s="484"/>
      <c r="S372" s="484"/>
      <c r="T372" s="484"/>
      <c r="U372" s="484"/>
      <c r="V372" s="484"/>
      <c r="W372" s="28" t="s">
        <v>187</v>
      </c>
      <c r="X372" s="29" t="b">
        <v>0</v>
      </c>
      <c r="Y372" s="306" t="s">
        <v>175</v>
      </c>
      <c r="Z372" s="314" t="s">
        <v>621</v>
      </c>
      <c r="AA372" s="311"/>
      <c r="AB372" s="311"/>
      <c r="AC372" s="311"/>
      <c r="AD372" s="311"/>
      <c r="AE372" s="311"/>
      <c r="AF372" s="311"/>
      <c r="AG372" s="311"/>
      <c r="AH372" s="311"/>
      <c r="AI372" s="311"/>
      <c r="AJ372" s="311"/>
      <c r="AK372" s="311"/>
      <c r="AL372" s="312"/>
      <c r="AM372" s="153" t="b">
        <v>0</v>
      </c>
      <c r="AN372" s="154" t="b">
        <v>0</v>
      </c>
      <c r="AO372" s="155" t="b">
        <v>0</v>
      </c>
      <c r="AP372" s="156" t="b">
        <v>0</v>
      </c>
      <c r="AQ372" s="157" t="b">
        <v>0</v>
      </c>
      <c r="AR372" s="158" t="b">
        <v>0</v>
      </c>
      <c r="AS372" s="157" t="b">
        <v>0</v>
      </c>
      <c r="AT372" s="174" t="b">
        <v>0</v>
      </c>
      <c r="AU372" s="159" t="b">
        <v>0</v>
      </c>
      <c r="AV372" s="819" t="s">
        <v>171</v>
      </c>
      <c r="AW372" s="820"/>
      <c r="AX372" s="159" t="b">
        <v>0</v>
      </c>
      <c r="AY372" s="819" t="s">
        <v>171</v>
      </c>
      <c r="AZ372" s="821"/>
      <c r="BA372" s="803"/>
    </row>
    <row r="373" spans="1:53" ht="12.95" customHeight="1">
      <c r="A373" s="521"/>
      <c r="B373" s="520"/>
      <c r="C373" s="520"/>
      <c r="D373" s="520"/>
      <c r="E373" s="208"/>
      <c r="F373" s="536" t="s">
        <v>296</v>
      </c>
      <c r="G373" s="527"/>
      <c r="H373" s="527"/>
      <c r="I373" s="602"/>
      <c r="J373" s="678" t="b">
        <v>0</v>
      </c>
      <c r="K373" s="532" t="b">
        <v>0</v>
      </c>
      <c r="L373" s="614" t="b">
        <v>0</v>
      </c>
      <c r="M373" s="494" t="b">
        <v>0</v>
      </c>
      <c r="N373" s="85" t="b">
        <v>0</v>
      </c>
      <c r="O373" s="40" t="s">
        <v>297</v>
      </c>
      <c r="P373" s="40"/>
      <c r="Q373" s="40"/>
      <c r="R373" s="40"/>
      <c r="S373" s="40"/>
      <c r="T373" s="40"/>
      <c r="U373" s="40"/>
      <c r="V373" s="40"/>
      <c r="W373" s="40"/>
      <c r="X373" s="41" t="s">
        <v>175</v>
      </c>
      <c r="Y373" s="318"/>
      <c r="Z373" s="92" t="s">
        <v>620</v>
      </c>
      <c r="AA373" s="79"/>
      <c r="AB373" s="79"/>
      <c r="AC373" s="79"/>
      <c r="AD373" s="79"/>
      <c r="AE373" s="79"/>
      <c r="AF373" s="79"/>
      <c r="AG373" s="79"/>
      <c r="AH373" s="79"/>
      <c r="AI373" s="79"/>
      <c r="AJ373" s="79"/>
      <c r="AK373" s="79"/>
      <c r="AL373" s="310"/>
      <c r="AM373" s="73" t="s">
        <v>176</v>
      </c>
      <c r="AN373" s="74" t="s">
        <v>177</v>
      </c>
      <c r="AO373" s="75" t="s">
        <v>178</v>
      </c>
      <c r="AP373" s="76" t="s">
        <v>179</v>
      </c>
      <c r="AQ373" s="76" t="s">
        <v>180</v>
      </c>
      <c r="AR373" s="76" t="s">
        <v>181</v>
      </c>
      <c r="AS373" s="76" t="s">
        <v>182</v>
      </c>
      <c r="AT373" s="113" t="s">
        <v>183</v>
      </c>
      <c r="AU373" s="78" t="b">
        <v>0</v>
      </c>
      <c r="AV373" s="800" t="s">
        <v>184</v>
      </c>
      <c r="AW373" s="801"/>
      <c r="AX373" s="78" t="b">
        <v>0</v>
      </c>
      <c r="AY373" s="800" t="s">
        <v>184</v>
      </c>
      <c r="AZ373" s="802"/>
      <c r="BA373" s="803" t="b">
        <f t="shared" si="27"/>
        <v>0</v>
      </c>
    </row>
    <row r="374" spans="1:53" ht="12.95" customHeight="1">
      <c r="A374" s="521"/>
      <c r="B374" s="520"/>
      <c r="C374" s="520"/>
      <c r="D374" s="520"/>
      <c r="E374" s="208"/>
      <c r="F374" s="529"/>
      <c r="G374" s="520"/>
      <c r="H374" s="520"/>
      <c r="I374" s="540"/>
      <c r="J374" s="680"/>
      <c r="K374" s="492"/>
      <c r="L374" s="592"/>
      <c r="M374" s="493"/>
      <c r="N374" s="61" t="s">
        <v>185</v>
      </c>
      <c r="O374" s="63" t="s">
        <v>186</v>
      </c>
      <c r="P374" s="484"/>
      <c r="Q374" s="484"/>
      <c r="R374" s="484"/>
      <c r="S374" s="484"/>
      <c r="T374" s="484"/>
      <c r="U374" s="484"/>
      <c r="V374" s="484"/>
      <c r="W374" s="63" t="s">
        <v>187</v>
      </c>
      <c r="X374" s="64" t="b">
        <v>0</v>
      </c>
      <c r="Y374" s="301"/>
      <c r="Z374" s="630" t="s">
        <v>624</v>
      </c>
      <c r="AA374" s="630"/>
      <c r="AB374" s="630"/>
      <c r="AC374" s="630"/>
      <c r="AD374" s="630"/>
      <c r="AE374" s="630"/>
      <c r="AF374" s="630"/>
      <c r="AG374" s="630"/>
      <c r="AH374" s="630"/>
      <c r="AI374" s="630"/>
      <c r="AJ374" s="630"/>
      <c r="AK374" s="630"/>
      <c r="AL374" s="631"/>
      <c r="AM374" s="65" t="b">
        <v>0</v>
      </c>
      <c r="AN374" s="66" t="b">
        <v>0</v>
      </c>
      <c r="AO374" s="67" t="b">
        <v>0</v>
      </c>
      <c r="AP374" s="68" t="b">
        <v>0</v>
      </c>
      <c r="AQ374" s="69" t="b">
        <v>0</v>
      </c>
      <c r="AR374" s="70" t="b">
        <v>0</v>
      </c>
      <c r="AS374" s="69" t="b">
        <v>0</v>
      </c>
      <c r="AT374" s="112" t="b">
        <v>0</v>
      </c>
      <c r="AU374" s="71" t="b">
        <v>0</v>
      </c>
      <c r="AV374" s="810" t="s">
        <v>171</v>
      </c>
      <c r="AW374" s="811"/>
      <c r="AX374" s="71" t="b">
        <v>0</v>
      </c>
      <c r="AY374" s="810" t="s">
        <v>171</v>
      </c>
      <c r="AZ374" s="812"/>
      <c r="BA374" s="803"/>
    </row>
    <row r="375" spans="1:53" ht="12.95" customHeight="1">
      <c r="A375" s="521"/>
      <c r="B375" s="520"/>
      <c r="C375" s="520"/>
      <c r="D375" s="520"/>
      <c r="E375" s="208"/>
      <c r="F375" s="48"/>
      <c r="G375" s="28"/>
      <c r="H375" s="28"/>
      <c r="I375" s="49"/>
      <c r="J375" s="681" t="b">
        <v>0</v>
      </c>
      <c r="K375" s="552" t="b">
        <v>0</v>
      </c>
      <c r="L375" s="649" t="b">
        <v>0</v>
      </c>
      <c r="M375" s="509" t="b">
        <v>0</v>
      </c>
      <c r="N375" s="52" t="b">
        <v>0</v>
      </c>
      <c r="O375" s="53" t="s">
        <v>298</v>
      </c>
      <c r="P375" s="53"/>
      <c r="Q375" s="53"/>
      <c r="R375" s="53"/>
      <c r="S375" s="53"/>
      <c r="T375" s="53"/>
      <c r="U375" s="53"/>
      <c r="V375" s="53"/>
      <c r="W375" s="53"/>
      <c r="X375" s="54" t="s">
        <v>175</v>
      </c>
      <c r="Y375" s="302"/>
      <c r="Z375" s="627" t="s">
        <v>622</v>
      </c>
      <c r="AA375" s="627"/>
      <c r="AB375" s="627"/>
      <c r="AC375" s="627"/>
      <c r="AD375" s="627"/>
      <c r="AE375" s="627"/>
      <c r="AF375" s="627"/>
      <c r="AG375" s="627"/>
      <c r="AH375" s="627"/>
      <c r="AI375" s="627"/>
      <c r="AJ375" s="627"/>
      <c r="AK375" s="627"/>
      <c r="AL375" s="628"/>
      <c r="AM375" s="73" t="s">
        <v>176</v>
      </c>
      <c r="AN375" s="74" t="s">
        <v>177</v>
      </c>
      <c r="AO375" s="75" t="s">
        <v>178</v>
      </c>
      <c r="AP375" s="76" t="s">
        <v>179</v>
      </c>
      <c r="AQ375" s="76" t="s">
        <v>180</v>
      </c>
      <c r="AR375" s="76" t="s">
        <v>181</v>
      </c>
      <c r="AS375" s="76" t="s">
        <v>182</v>
      </c>
      <c r="AT375" s="113" t="s">
        <v>183</v>
      </c>
      <c r="AU375" s="78" t="b">
        <v>0</v>
      </c>
      <c r="AV375" s="800" t="s">
        <v>184</v>
      </c>
      <c r="AW375" s="801"/>
      <c r="AX375" s="78" t="b">
        <v>0</v>
      </c>
      <c r="AY375" s="800" t="s">
        <v>184</v>
      </c>
      <c r="AZ375" s="802"/>
      <c r="BA375" s="803" t="b">
        <f t="shared" ref="BA375" si="35">IF(OR(X376, AU375, AX375), TRUE,FALSE)</f>
        <v>0</v>
      </c>
    </row>
    <row r="376" spans="1:53" ht="12.95" customHeight="1">
      <c r="A376" s="521"/>
      <c r="B376" s="520"/>
      <c r="C376" s="520"/>
      <c r="D376" s="520"/>
      <c r="E376" s="208"/>
      <c r="F376" s="48"/>
      <c r="G376" s="28"/>
      <c r="H376" s="28"/>
      <c r="I376" s="49"/>
      <c r="J376" s="681"/>
      <c r="K376" s="552"/>
      <c r="L376" s="649"/>
      <c r="M376" s="509"/>
      <c r="N376" s="61" t="s">
        <v>185</v>
      </c>
      <c r="O376" s="63" t="s">
        <v>186</v>
      </c>
      <c r="P376" s="484"/>
      <c r="Q376" s="484"/>
      <c r="R376" s="484"/>
      <c r="S376" s="484"/>
      <c r="T376" s="484"/>
      <c r="U376" s="484"/>
      <c r="V376" s="484"/>
      <c r="W376" s="63" t="s">
        <v>187</v>
      </c>
      <c r="X376" s="64" t="b">
        <v>0</v>
      </c>
      <c r="Y376" s="307"/>
      <c r="Z376" s="639"/>
      <c r="AA376" s="639"/>
      <c r="AB376" s="639"/>
      <c r="AC376" s="639"/>
      <c r="AD376" s="639"/>
      <c r="AE376" s="639"/>
      <c r="AF376" s="639"/>
      <c r="AG376" s="639"/>
      <c r="AH376" s="639"/>
      <c r="AI376" s="639"/>
      <c r="AJ376" s="639"/>
      <c r="AK376" s="639"/>
      <c r="AL376" s="640"/>
      <c r="AM376" s="30" t="b">
        <v>0</v>
      </c>
      <c r="AN376" s="31" t="b">
        <v>0</v>
      </c>
      <c r="AO376" s="32" t="b">
        <v>0</v>
      </c>
      <c r="AP376" s="33" t="b">
        <v>0</v>
      </c>
      <c r="AQ376" s="34" t="b">
        <v>0</v>
      </c>
      <c r="AR376" s="35" t="b">
        <v>0</v>
      </c>
      <c r="AS376" s="34" t="b">
        <v>0</v>
      </c>
      <c r="AT376" s="114" t="b">
        <v>0</v>
      </c>
      <c r="AU376" s="36" t="b">
        <v>0</v>
      </c>
      <c r="AV376" s="816" t="s">
        <v>171</v>
      </c>
      <c r="AW376" s="817"/>
      <c r="AX376" s="36" t="b">
        <v>0</v>
      </c>
      <c r="AY376" s="816" t="s">
        <v>171</v>
      </c>
      <c r="AZ376" s="818"/>
      <c r="BA376" s="803"/>
    </row>
    <row r="377" spans="1:53" ht="12.95" customHeight="1">
      <c r="A377" s="521"/>
      <c r="B377" s="520"/>
      <c r="C377" s="520"/>
      <c r="D377" s="520"/>
      <c r="E377" s="208"/>
      <c r="F377" s="48"/>
      <c r="G377" s="28"/>
      <c r="H377" s="28"/>
      <c r="I377" s="49"/>
      <c r="J377" s="681" t="b">
        <v>0</v>
      </c>
      <c r="K377" s="552" t="b">
        <v>0</v>
      </c>
      <c r="L377" s="649" t="b">
        <v>0</v>
      </c>
      <c r="M377" s="509" t="b">
        <v>0</v>
      </c>
      <c r="N377" s="52" t="b">
        <v>0</v>
      </c>
      <c r="O377" s="53" t="s">
        <v>299</v>
      </c>
      <c r="P377" s="53"/>
      <c r="Q377" s="53"/>
      <c r="R377" s="53"/>
      <c r="S377" s="53"/>
      <c r="T377" s="53"/>
      <c r="U377" s="53"/>
      <c r="V377" s="53"/>
      <c r="W377" s="53"/>
      <c r="X377" s="54" t="s">
        <v>175</v>
      </c>
      <c r="Y377" s="305"/>
      <c r="Z377" s="634" t="s">
        <v>623</v>
      </c>
      <c r="AA377" s="634"/>
      <c r="AB377" s="634"/>
      <c r="AC377" s="634"/>
      <c r="AD377" s="634"/>
      <c r="AE377" s="634"/>
      <c r="AF377" s="634"/>
      <c r="AG377" s="634"/>
      <c r="AH377" s="634"/>
      <c r="AI377" s="634"/>
      <c r="AJ377" s="634"/>
      <c r="AK377" s="634"/>
      <c r="AL377" s="635"/>
      <c r="AM377" s="176" t="s">
        <v>176</v>
      </c>
      <c r="AN377" s="177" t="s">
        <v>177</v>
      </c>
      <c r="AO377" s="178" t="s">
        <v>178</v>
      </c>
      <c r="AP377" s="179" t="s">
        <v>179</v>
      </c>
      <c r="AQ377" s="179" t="s">
        <v>180</v>
      </c>
      <c r="AR377" s="179" t="s">
        <v>181</v>
      </c>
      <c r="AS377" s="179" t="s">
        <v>182</v>
      </c>
      <c r="AT377" s="182" t="s">
        <v>183</v>
      </c>
      <c r="AU377" s="181" t="b">
        <v>0</v>
      </c>
      <c r="AV377" s="822" t="s">
        <v>184</v>
      </c>
      <c r="AW377" s="833"/>
      <c r="AX377" s="181" t="b">
        <v>0</v>
      </c>
      <c r="AY377" s="822" t="s">
        <v>184</v>
      </c>
      <c r="AZ377" s="824"/>
      <c r="BA377" s="803" t="b">
        <f t="shared" si="27"/>
        <v>0</v>
      </c>
    </row>
    <row r="378" spans="1:53" ht="12.95" customHeight="1">
      <c r="A378" s="521"/>
      <c r="B378" s="520"/>
      <c r="C378" s="520"/>
      <c r="D378" s="520"/>
      <c r="E378" s="208"/>
      <c r="F378" s="48"/>
      <c r="G378" s="28"/>
      <c r="H378" s="28"/>
      <c r="I378" s="49"/>
      <c r="J378" s="681"/>
      <c r="K378" s="552"/>
      <c r="L378" s="649"/>
      <c r="M378" s="509"/>
      <c r="N378" s="61" t="s">
        <v>185</v>
      </c>
      <c r="O378" s="63" t="s">
        <v>186</v>
      </c>
      <c r="P378" s="484"/>
      <c r="Q378" s="484"/>
      <c r="R378" s="484"/>
      <c r="S378" s="484"/>
      <c r="T378" s="484"/>
      <c r="U378" s="484"/>
      <c r="V378" s="484"/>
      <c r="W378" s="63" t="s">
        <v>187</v>
      </c>
      <c r="X378" s="64" t="b">
        <v>0</v>
      </c>
      <c r="Y378" s="319"/>
      <c r="Z378" s="497" t="s">
        <v>625</v>
      </c>
      <c r="AA378" s="497"/>
      <c r="AB378" s="497"/>
      <c r="AC378" s="497"/>
      <c r="AD378" s="497"/>
      <c r="AE378" s="497"/>
      <c r="AF378" s="497"/>
      <c r="AG378" s="497"/>
      <c r="AH378" s="497"/>
      <c r="AI378" s="497"/>
      <c r="AJ378" s="497"/>
      <c r="AK378" s="497"/>
      <c r="AL378" s="498"/>
      <c r="AM378" s="30" t="b">
        <v>0</v>
      </c>
      <c r="AN378" s="31" t="b">
        <v>0</v>
      </c>
      <c r="AO378" s="32" t="b">
        <v>0</v>
      </c>
      <c r="AP378" s="33" t="b">
        <v>0</v>
      </c>
      <c r="AQ378" s="34" t="b">
        <v>0</v>
      </c>
      <c r="AR378" s="35" t="b">
        <v>0</v>
      </c>
      <c r="AS378" s="34" t="b">
        <v>0</v>
      </c>
      <c r="AT378" s="35" t="b">
        <v>0</v>
      </c>
      <c r="AU378" s="36" t="b">
        <v>0</v>
      </c>
      <c r="AV378" s="816" t="s">
        <v>171</v>
      </c>
      <c r="AW378" s="829"/>
      <c r="AX378" s="36" t="b">
        <v>0</v>
      </c>
      <c r="AY378" s="816" t="s">
        <v>171</v>
      </c>
      <c r="AZ378" s="818"/>
      <c r="BA378" s="803"/>
    </row>
    <row r="379" spans="1:53" ht="12.95" customHeight="1">
      <c r="A379" s="521"/>
      <c r="B379" s="520"/>
      <c r="C379" s="520"/>
      <c r="D379" s="520"/>
      <c r="E379" s="208"/>
      <c r="F379" s="48"/>
      <c r="G379" s="28"/>
      <c r="H379" s="28"/>
      <c r="I379" s="49"/>
      <c r="J379" s="680" t="b">
        <v>0</v>
      </c>
      <c r="K379" s="492" t="b">
        <v>0</v>
      </c>
      <c r="L379" s="592" t="b">
        <v>0</v>
      </c>
      <c r="M379" s="493" t="b">
        <v>0</v>
      </c>
      <c r="N379" s="52" t="b">
        <v>0</v>
      </c>
      <c r="O379" s="53" t="s">
        <v>300</v>
      </c>
      <c r="P379" s="53"/>
      <c r="Q379" s="53"/>
      <c r="R379" s="53"/>
      <c r="S379" s="53"/>
      <c r="T379" s="53"/>
      <c r="U379" s="53"/>
      <c r="V379" s="53"/>
      <c r="W379" s="53"/>
      <c r="X379" s="54" t="s">
        <v>175</v>
      </c>
      <c r="Y379" s="305"/>
      <c r="Z379" s="497"/>
      <c r="AA379" s="497"/>
      <c r="AB379" s="497"/>
      <c r="AC379" s="497"/>
      <c r="AD379" s="497"/>
      <c r="AE379" s="497"/>
      <c r="AF379" s="497"/>
      <c r="AG379" s="497"/>
      <c r="AH379" s="497"/>
      <c r="AI379" s="497"/>
      <c r="AJ379" s="497"/>
      <c r="AK379" s="497"/>
      <c r="AL379" s="498"/>
      <c r="AM379" s="176" t="s">
        <v>176</v>
      </c>
      <c r="AN379" s="177" t="s">
        <v>177</v>
      </c>
      <c r="AO379" s="178" t="s">
        <v>178</v>
      </c>
      <c r="AP379" s="179" t="s">
        <v>179</v>
      </c>
      <c r="AQ379" s="179" t="s">
        <v>180</v>
      </c>
      <c r="AR379" s="179" t="s">
        <v>181</v>
      </c>
      <c r="AS379" s="179" t="s">
        <v>182</v>
      </c>
      <c r="AT379" s="182" t="s">
        <v>183</v>
      </c>
      <c r="AU379" s="181" t="b">
        <v>0</v>
      </c>
      <c r="AV379" s="822" t="s">
        <v>184</v>
      </c>
      <c r="AW379" s="823"/>
      <c r="AX379" s="181" t="b">
        <v>0</v>
      </c>
      <c r="AY379" s="822" t="s">
        <v>184</v>
      </c>
      <c r="AZ379" s="824"/>
      <c r="BA379" s="803" t="b">
        <f t="shared" ref="BA379" si="36">IF(OR(X380, AU379, AX379), TRUE,FALSE)</f>
        <v>0</v>
      </c>
    </row>
    <row r="380" spans="1:53" ht="12.95" customHeight="1">
      <c r="A380" s="521"/>
      <c r="B380" s="520"/>
      <c r="C380" s="520"/>
      <c r="D380" s="520"/>
      <c r="E380" s="208"/>
      <c r="F380" s="24"/>
      <c r="G380" s="23"/>
      <c r="H380" s="23"/>
      <c r="I380" s="25"/>
      <c r="J380" s="680"/>
      <c r="K380" s="492"/>
      <c r="L380" s="592"/>
      <c r="M380" s="493"/>
      <c r="N380" s="26" t="s">
        <v>185</v>
      </c>
      <c r="O380" s="23" t="s">
        <v>186</v>
      </c>
      <c r="P380" s="503"/>
      <c r="Q380" s="503"/>
      <c r="R380" s="503"/>
      <c r="S380" s="503"/>
      <c r="T380" s="503"/>
      <c r="U380" s="503"/>
      <c r="V380" s="503"/>
      <c r="W380" s="23" t="s">
        <v>187</v>
      </c>
      <c r="X380" s="82" t="b">
        <v>0</v>
      </c>
      <c r="Y380" s="301"/>
      <c r="Z380" s="497"/>
      <c r="AA380" s="497"/>
      <c r="AB380" s="497"/>
      <c r="AC380" s="497"/>
      <c r="AD380" s="497"/>
      <c r="AE380" s="497"/>
      <c r="AF380" s="497"/>
      <c r="AG380" s="497"/>
      <c r="AH380" s="497"/>
      <c r="AI380" s="497"/>
      <c r="AJ380" s="497"/>
      <c r="AK380" s="497"/>
      <c r="AL380" s="498"/>
      <c r="AM380" s="153" t="b">
        <v>0</v>
      </c>
      <c r="AN380" s="154" t="b">
        <v>0</v>
      </c>
      <c r="AO380" s="155" t="b">
        <v>0</v>
      </c>
      <c r="AP380" s="156" t="b">
        <v>0</v>
      </c>
      <c r="AQ380" s="157" t="b">
        <v>0</v>
      </c>
      <c r="AR380" s="158" t="b">
        <v>0</v>
      </c>
      <c r="AS380" s="157" t="b">
        <v>0</v>
      </c>
      <c r="AT380" s="158" t="b">
        <v>0</v>
      </c>
      <c r="AU380" s="159" t="b">
        <v>0</v>
      </c>
      <c r="AV380" s="819" t="s">
        <v>171</v>
      </c>
      <c r="AW380" s="866"/>
      <c r="AX380" s="159" t="b">
        <v>0</v>
      </c>
      <c r="AY380" s="819" t="s">
        <v>171</v>
      </c>
      <c r="AZ380" s="821"/>
      <c r="BA380" s="803"/>
    </row>
    <row r="381" spans="1:53" ht="12.95" customHeight="1">
      <c r="A381" s="521"/>
      <c r="B381" s="520"/>
      <c r="C381" s="520"/>
      <c r="D381" s="520"/>
      <c r="E381" s="208"/>
      <c r="F381" s="598" t="s">
        <v>301</v>
      </c>
      <c r="G381" s="520"/>
      <c r="H381" s="520"/>
      <c r="I381" s="540"/>
      <c r="J381" s="678" t="b">
        <v>0</v>
      </c>
      <c r="K381" s="532" t="b">
        <v>0</v>
      </c>
      <c r="L381" s="614" t="b">
        <v>0</v>
      </c>
      <c r="M381" s="494" t="b">
        <v>0</v>
      </c>
      <c r="N381" s="39" t="b">
        <v>0</v>
      </c>
      <c r="O381" s="28" t="s">
        <v>302</v>
      </c>
      <c r="P381" s="28"/>
      <c r="Q381" s="28"/>
      <c r="R381" s="28"/>
      <c r="S381" s="28"/>
      <c r="T381" s="28"/>
      <c r="U381" s="28"/>
      <c r="V381" s="28"/>
      <c r="W381" s="28"/>
      <c r="X381" s="72" t="s">
        <v>175</v>
      </c>
      <c r="Y381" s="302"/>
      <c r="Z381" s="627" t="s">
        <v>626</v>
      </c>
      <c r="AA381" s="627"/>
      <c r="AB381" s="627"/>
      <c r="AC381" s="627"/>
      <c r="AD381" s="627"/>
      <c r="AE381" s="627"/>
      <c r="AF381" s="627"/>
      <c r="AG381" s="627"/>
      <c r="AH381" s="627"/>
      <c r="AI381" s="627"/>
      <c r="AJ381" s="627"/>
      <c r="AK381" s="627"/>
      <c r="AL381" s="628"/>
      <c r="AM381" s="73" t="s">
        <v>176</v>
      </c>
      <c r="AN381" s="74" t="s">
        <v>177</v>
      </c>
      <c r="AO381" s="75" t="s">
        <v>178</v>
      </c>
      <c r="AP381" s="76" t="s">
        <v>179</v>
      </c>
      <c r="AQ381" s="76" t="s">
        <v>180</v>
      </c>
      <c r="AR381" s="76" t="s">
        <v>181</v>
      </c>
      <c r="AS381" s="76" t="s">
        <v>182</v>
      </c>
      <c r="AT381" s="77" t="s">
        <v>183</v>
      </c>
      <c r="AU381" s="78" t="b">
        <v>0</v>
      </c>
      <c r="AV381" s="800" t="s">
        <v>184</v>
      </c>
      <c r="AW381" s="859"/>
      <c r="AX381" s="78" t="b">
        <v>0</v>
      </c>
      <c r="AY381" s="800" t="s">
        <v>184</v>
      </c>
      <c r="AZ381" s="802"/>
      <c r="BA381" s="803" t="b">
        <f t="shared" si="27"/>
        <v>0</v>
      </c>
    </row>
    <row r="382" spans="1:53" ht="12.95" customHeight="1">
      <c r="A382" s="521"/>
      <c r="B382" s="520"/>
      <c r="C382" s="520"/>
      <c r="D382" s="520"/>
      <c r="E382" s="208"/>
      <c r="F382" s="529"/>
      <c r="G382" s="520"/>
      <c r="H382" s="520"/>
      <c r="I382" s="540"/>
      <c r="J382" s="679"/>
      <c r="K382" s="535"/>
      <c r="L382" s="594"/>
      <c r="M382" s="501"/>
      <c r="N382" s="61" t="s">
        <v>185</v>
      </c>
      <c r="O382" s="63" t="s">
        <v>186</v>
      </c>
      <c r="P382" s="484"/>
      <c r="Q382" s="484"/>
      <c r="R382" s="484"/>
      <c r="S382" s="484"/>
      <c r="T382" s="484"/>
      <c r="U382" s="484"/>
      <c r="V382" s="484"/>
      <c r="W382" s="63" t="s">
        <v>187</v>
      </c>
      <c r="X382" s="64" t="b">
        <v>0</v>
      </c>
      <c r="Y382" s="301"/>
      <c r="Z382" s="497"/>
      <c r="AA382" s="497"/>
      <c r="AB382" s="497"/>
      <c r="AC382" s="497"/>
      <c r="AD382" s="497"/>
      <c r="AE382" s="497"/>
      <c r="AF382" s="497"/>
      <c r="AG382" s="497"/>
      <c r="AH382" s="497"/>
      <c r="AI382" s="497"/>
      <c r="AJ382" s="497"/>
      <c r="AK382" s="497"/>
      <c r="AL382" s="498"/>
      <c r="AM382" s="165" t="b">
        <v>0</v>
      </c>
      <c r="AN382" s="166" t="b">
        <v>0</v>
      </c>
      <c r="AO382" s="167" t="b">
        <v>0</v>
      </c>
      <c r="AP382" s="168" t="b">
        <v>0</v>
      </c>
      <c r="AQ382" s="169" t="b">
        <v>0</v>
      </c>
      <c r="AR382" s="170" t="b">
        <v>0</v>
      </c>
      <c r="AS382" s="169" t="b">
        <v>0</v>
      </c>
      <c r="AT382" s="170" t="b">
        <v>0</v>
      </c>
      <c r="AU382" s="171" t="b">
        <v>0</v>
      </c>
      <c r="AV382" s="804" t="s">
        <v>171</v>
      </c>
      <c r="AW382" s="828"/>
      <c r="AX382" s="171" t="b">
        <v>0</v>
      </c>
      <c r="AY382" s="804" t="s">
        <v>171</v>
      </c>
      <c r="AZ382" s="806"/>
      <c r="BA382" s="803"/>
    </row>
    <row r="383" spans="1:53" ht="12.95" customHeight="1">
      <c r="A383" s="521"/>
      <c r="B383" s="520"/>
      <c r="C383" s="520"/>
      <c r="D383" s="520"/>
      <c r="E383" s="208"/>
      <c r="F383" s="48"/>
      <c r="G383" s="28"/>
      <c r="H383" s="28"/>
      <c r="I383" s="49"/>
      <c r="J383" s="676" t="b">
        <v>0</v>
      </c>
      <c r="K383" s="487" t="b">
        <v>0</v>
      </c>
      <c r="L383" s="641" t="b">
        <v>0</v>
      </c>
      <c r="M383" s="489" t="b">
        <v>0</v>
      </c>
      <c r="N383" s="52" t="b">
        <v>0</v>
      </c>
      <c r="O383" s="53" t="s">
        <v>303</v>
      </c>
      <c r="P383" s="53"/>
      <c r="Q383" s="53"/>
      <c r="R383" s="53"/>
      <c r="S383" s="53"/>
      <c r="T383" s="53"/>
      <c r="U383" s="53"/>
      <c r="V383" s="53"/>
      <c r="W383" s="53"/>
      <c r="X383" s="54" t="s">
        <v>175</v>
      </c>
      <c r="Y383" s="305"/>
      <c r="Z383" s="497" t="s">
        <v>627</v>
      </c>
      <c r="AA383" s="497"/>
      <c r="AB383" s="497"/>
      <c r="AC383" s="497"/>
      <c r="AD383" s="497"/>
      <c r="AE383" s="497"/>
      <c r="AF383" s="497"/>
      <c r="AG383" s="497"/>
      <c r="AH383" s="497"/>
      <c r="AI383" s="497"/>
      <c r="AJ383" s="497"/>
      <c r="AK383" s="497"/>
      <c r="AL383" s="498"/>
      <c r="AM383" s="73" t="s">
        <v>176</v>
      </c>
      <c r="AN383" s="74" t="s">
        <v>177</v>
      </c>
      <c r="AO383" s="75" t="s">
        <v>178</v>
      </c>
      <c r="AP383" s="76" t="s">
        <v>179</v>
      </c>
      <c r="AQ383" s="76" t="s">
        <v>180</v>
      </c>
      <c r="AR383" s="76" t="s">
        <v>181</v>
      </c>
      <c r="AS383" s="76" t="s">
        <v>182</v>
      </c>
      <c r="AT383" s="77" t="s">
        <v>183</v>
      </c>
      <c r="AU383" s="78" t="b">
        <v>0</v>
      </c>
      <c r="AV383" s="800" t="s">
        <v>184</v>
      </c>
      <c r="AW383" s="801"/>
      <c r="AX383" s="78" t="b">
        <v>0</v>
      </c>
      <c r="AY383" s="800" t="s">
        <v>184</v>
      </c>
      <c r="AZ383" s="802"/>
      <c r="BA383" s="803" t="b">
        <f t="shared" ref="BA383" si="37">IF(OR(X384, AU383, AX383), TRUE,FALSE)</f>
        <v>0</v>
      </c>
    </row>
    <row r="384" spans="1:53" ht="12.95" customHeight="1" thickBot="1">
      <c r="A384" s="522"/>
      <c r="B384" s="523"/>
      <c r="C384" s="523"/>
      <c r="D384" s="523"/>
      <c r="E384" s="211"/>
      <c r="F384" s="126"/>
      <c r="G384" s="127"/>
      <c r="H384" s="127"/>
      <c r="I384" s="128"/>
      <c r="J384" s="677"/>
      <c r="K384" s="488"/>
      <c r="L384" s="593"/>
      <c r="M384" s="490"/>
      <c r="N384" s="129" t="s">
        <v>185</v>
      </c>
      <c r="O384" s="127" t="s">
        <v>186</v>
      </c>
      <c r="P384" s="483"/>
      <c r="Q384" s="483"/>
      <c r="R384" s="483"/>
      <c r="S384" s="483"/>
      <c r="T384" s="483"/>
      <c r="U384" s="483"/>
      <c r="V384" s="483"/>
      <c r="W384" s="127" t="s">
        <v>187</v>
      </c>
      <c r="X384" s="212" t="b">
        <v>0</v>
      </c>
      <c r="Y384" s="313"/>
      <c r="Z384" s="499"/>
      <c r="AA384" s="499"/>
      <c r="AB384" s="499"/>
      <c r="AC384" s="499"/>
      <c r="AD384" s="499"/>
      <c r="AE384" s="499"/>
      <c r="AF384" s="499"/>
      <c r="AG384" s="499"/>
      <c r="AH384" s="499"/>
      <c r="AI384" s="499"/>
      <c r="AJ384" s="499"/>
      <c r="AK384" s="499"/>
      <c r="AL384" s="500"/>
      <c r="AM384" s="214" t="b">
        <v>0</v>
      </c>
      <c r="AN384" s="215" t="b">
        <v>0</v>
      </c>
      <c r="AO384" s="216" t="b">
        <v>0</v>
      </c>
      <c r="AP384" s="217" t="b">
        <v>0</v>
      </c>
      <c r="AQ384" s="218" t="b">
        <v>0</v>
      </c>
      <c r="AR384" s="219" t="b">
        <v>0</v>
      </c>
      <c r="AS384" s="218" t="b">
        <v>0</v>
      </c>
      <c r="AT384" s="219" t="b">
        <v>0</v>
      </c>
      <c r="AU384" s="220" t="b">
        <v>0</v>
      </c>
      <c r="AV384" s="813" t="s">
        <v>171</v>
      </c>
      <c r="AW384" s="854"/>
      <c r="AX384" s="220" t="b">
        <v>0</v>
      </c>
      <c r="AY384" s="813" t="s">
        <v>171</v>
      </c>
      <c r="AZ384" s="815"/>
      <c r="BA384" s="803"/>
    </row>
    <row r="385" spans="1:53" ht="6" customHeight="1">
      <c r="BA385" s="5"/>
    </row>
    <row r="386" spans="1:53" ht="20.100000000000001" customHeight="1">
      <c r="A386" s="4" t="s">
        <v>688</v>
      </c>
      <c r="AL386" s="6" t="s">
        <v>304</v>
      </c>
      <c r="AZ386" s="6" t="s">
        <v>304</v>
      </c>
      <c r="BA386" s="5"/>
    </row>
    <row r="387" spans="1:53" ht="15" customHeight="1">
      <c r="A387" s="4" t="s">
        <v>141</v>
      </c>
      <c r="F387" s="391" t="s">
        <v>698</v>
      </c>
      <c r="AL387" s="394" t="str">
        <f>"【 "&amp;$K$8&amp;" 】"</f>
        <v>【 ○○　○○　様邸新築工事 】</v>
      </c>
      <c r="AZ387" s="394" t="str">
        <f>"【 "&amp;$K$8&amp;" 】"</f>
        <v>【 ○○　○○　様邸新築工事 】</v>
      </c>
      <c r="BA387" s="5"/>
    </row>
    <row r="388" spans="1:53" ht="12.95" customHeight="1">
      <c r="A388" s="569" t="s">
        <v>142</v>
      </c>
      <c r="B388" s="570"/>
      <c r="C388" s="570"/>
      <c r="D388" s="570"/>
      <c r="E388" s="571"/>
      <c r="F388" s="569" t="s">
        <v>143</v>
      </c>
      <c r="G388" s="570"/>
      <c r="H388" s="570"/>
      <c r="I388" s="571"/>
      <c r="J388" s="578" t="s">
        <v>144</v>
      </c>
      <c r="K388" s="579"/>
      <c r="L388" s="579"/>
      <c r="M388" s="579"/>
      <c r="N388" s="579"/>
      <c r="O388" s="579"/>
      <c r="P388" s="579"/>
      <c r="Q388" s="579"/>
      <c r="R388" s="579"/>
      <c r="S388" s="579"/>
      <c r="T388" s="579"/>
      <c r="U388" s="579"/>
      <c r="V388" s="579"/>
      <c r="W388" s="579"/>
      <c r="X388" s="579"/>
      <c r="Y388" s="579"/>
      <c r="Z388" s="579"/>
      <c r="AA388" s="579"/>
      <c r="AB388" s="579"/>
      <c r="AC388" s="579"/>
      <c r="AD388" s="579"/>
      <c r="AE388" s="579"/>
      <c r="AF388" s="579"/>
      <c r="AG388" s="579"/>
      <c r="AH388" s="579"/>
      <c r="AI388" s="579"/>
      <c r="AJ388" s="579"/>
      <c r="AK388" s="579"/>
      <c r="AL388" s="580"/>
      <c r="AM388" s="569" t="s">
        <v>145</v>
      </c>
      <c r="AN388" s="570"/>
      <c r="AO388" s="570"/>
      <c r="AP388" s="570"/>
      <c r="AQ388" s="570"/>
      <c r="AR388" s="570"/>
      <c r="AS388" s="570"/>
      <c r="AT388" s="570"/>
      <c r="AU388" s="570"/>
      <c r="AV388" s="570"/>
      <c r="AW388" s="570"/>
      <c r="AX388" s="570"/>
      <c r="AY388" s="570"/>
      <c r="AZ388" s="571"/>
      <c r="BA388" s="858" t="s">
        <v>521</v>
      </c>
    </row>
    <row r="389" spans="1:53" ht="12.95" customHeight="1">
      <c r="A389" s="572"/>
      <c r="B389" s="573"/>
      <c r="C389" s="573"/>
      <c r="D389" s="573"/>
      <c r="E389" s="574"/>
      <c r="F389" s="572"/>
      <c r="G389" s="573"/>
      <c r="H389" s="573"/>
      <c r="I389" s="574"/>
      <c r="J389" s="581"/>
      <c r="K389" s="582"/>
      <c r="L389" s="582"/>
      <c r="M389" s="582"/>
      <c r="N389" s="582"/>
      <c r="O389" s="582"/>
      <c r="P389" s="582"/>
      <c r="Q389" s="582"/>
      <c r="R389" s="582"/>
      <c r="S389" s="582"/>
      <c r="T389" s="582"/>
      <c r="U389" s="582"/>
      <c r="V389" s="582"/>
      <c r="W389" s="582"/>
      <c r="X389" s="582"/>
      <c r="Y389" s="582"/>
      <c r="Z389" s="582"/>
      <c r="AA389" s="582"/>
      <c r="AB389" s="582"/>
      <c r="AC389" s="582"/>
      <c r="AD389" s="582"/>
      <c r="AE389" s="582"/>
      <c r="AF389" s="582"/>
      <c r="AG389" s="582"/>
      <c r="AH389" s="582"/>
      <c r="AI389" s="582"/>
      <c r="AJ389" s="582"/>
      <c r="AK389" s="582"/>
      <c r="AL389" s="583"/>
      <c r="AM389" s="855"/>
      <c r="AN389" s="856"/>
      <c r="AO389" s="856"/>
      <c r="AP389" s="856"/>
      <c r="AQ389" s="856"/>
      <c r="AR389" s="856"/>
      <c r="AS389" s="856"/>
      <c r="AT389" s="856"/>
      <c r="AU389" s="856"/>
      <c r="AV389" s="856"/>
      <c r="AW389" s="856"/>
      <c r="AX389" s="856"/>
      <c r="AY389" s="856"/>
      <c r="AZ389" s="857"/>
      <c r="BA389" s="858"/>
    </row>
    <row r="390" spans="1:53" ht="12.95" customHeight="1">
      <c r="A390" s="572"/>
      <c r="B390" s="573"/>
      <c r="C390" s="573"/>
      <c r="D390" s="573"/>
      <c r="E390" s="574"/>
      <c r="F390" s="572"/>
      <c r="G390" s="573"/>
      <c r="H390" s="573"/>
      <c r="I390" s="574"/>
      <c r="J390" s="584" t="s">
        <v>146</v>
      </c>
      <c r="K390" s="585"/>
      <c r="L390" s="585"/>
      <c r="M390" s="586"/>
      <c r="N390" s="554" t="s">
        <v>147</v>
      </c>
      <c r="O390" s="555" t="s">
        <v>148</v>
      </c>
      <c r="P390" s="556"/>
      <c r="Q390" s="556"/>
      <c r="R390" s="556"/>
      <c r="S390" s="556"/>
      <c r="T390" s="556"/>
      <c r="U390" s="556"/>
      <c r="V390" s="556"/>
      <c r="W390" s="557"/>
      <c r="X390" s="564" t="s">
        <v>149</v>
      </c>
      <c r="Y390" s="565" t="s">
        <v>150</v>
      </c>
      <c r="Z390" s="559"/>
      <c r="AA390" s="559"/>
      <c r="AB390" s="559"/>
      <c r="AC390" s="559"/>
      <c r="AD390" s="559"/>
      <c r="AE390" s="559"/>
      <c r="AF390" s="559"/>
      <c r="AG390" s="559"/>
      <c r="AH390" s="559"/>
      <c r="AI390" s="559"/>
      <c r="AJ390" s="559"/>
      <c r="AK390" s="559"/>
      <c r="AL390" s="566"/>
      <c r="AM390" s="842" t="s">
        <v>151</v>
      </c>
      <c r="AN390" s="556"/>
      <c r="AO390" s="556"/>
      <c r="AP390" s="556"/>
      <c r="AQ390" s="556"/>
      <c r="AR390" s="556"/>
      <c r="AS390" s="556"/>
      <c r="AT390" s="843"/>
      <c r="AU390" s="558" t="s">
        <v>152</v>
      </c>
      <c r="AV390" s="559"/>
      <c r="AW390" s="559"/>
      <c r="AX390" s="559"/>
      <c r="AY390" s="559"/>
      <c r="AZ390" s="846"/>
      <c r="BA390" s="858"/>
    </row>
    <row r="391" spans="1:53" ht="12.95" customHeight="1">
      <c r="A391" s="572"/>
      <c r="B391" s="573"/>
      <c r="C391" s="573"/>
      <c r="D391" s="573"/>
      <c r="E391" s="574"/>
      <c r="F391" s="572"/>
      <c r="G391" s="573"/>
      <c r="H391" s="573"/>
      <c r="I391" s="574"/>
      <c r="J391" s="510" t="s">
        <v>153</v>
      </c>
      <c r="K391" s="513" t="s">
        <v>154</v>
      </c>
      <c r="L391" s="513" t="s">
        <v>155</v>
      </c>
      <c r="M391" s="516" t="s">
        <v>156</v>
      </c>
      <c r="N391" s="554"/>
      <c r="O391" s="558"/>
      <c r="P391" s="559"/>
      <c r="Q391" s="559"/>
      <c r="R391" s="559"/>
      <c r="S391" s="559"/>
      <c r="T391" s="559"/>
      <c r="U391" s="559"/>
      <c r="V391" s="559"/>
      <c r="W391" s="560"/>
      <c r="X391" s="564"/>
      <c r="Y391" s="565"/>
      <c r="Z391" s="559"/>
      <c r="AA391" s="559"/>
      <c r="AB391" s="559"/>
      <c r="AC391" s="559"/>
      <c r="AD391" s="559"/>
      <c r="AE391" s="559"/>
      <c r="AF391" s="559"/>
      <c r="AG391" s="559"/>
      <c r="AH391" s="559"/>
      <c r="AI391" s="559"/>
      <c r="AJ391" s="559"/>
      <c r="AK391" s="559"/>
      <c r="AL391" s="566"/>
      <c r="AM391" s="844"/>
      <c r="AN391" s="585"/>
      <c r="AO391" s="585"/>
      <c r="AP391" s="585"/>
      <c r="AQ391" s="585"/>
      <c r="AR391" s="585"/>
      <c r="AS391" s="585"/>
      <c r="AT391" s="845"/>
      <c r="AU391" s="584"/>
      <c r="AV391" s="585"/>
      <c r="AW391" s="585"/>
      <c r="AX391" s="585"/>
      <c r="AY391" s="585"/>
      <c r="AZ391" s="845"/>
      <c r="BA391" s="858"/>
    </row>
    <row r="392" spans="1:53" ht="12.95" customHeight="1">
      <c r="A392" s="572"/>
      <c r="B392" s="573"/>
      <c r="C392" s="573"/>
      <c r="D392" s="573"/>
      <c r="E392" s="574"/>
      <c r="F392" s="572"/>
      <c r="G392" s="573"/>
      <c r="H392" s="573"/>
      <c r="I392" s="574"/>
      <c r="J392" s="511"/>
      <c r="K392" s="514"/>
      <c r="L392" s="514"/>
      <c r="M392" s="517"/>
      <c r="N392" s="554"/>
      <c r="O392" s="558"/>
      <c r="P392" s="559"/>
      <c r="Q392" s="559"/>
      <c r="R392" s="559"/>
      <c r="S392" s="559"/>
      <c r="T392" s="559"/>
      <c r="U392" s="559"/>
      <c r="V392" s="559"/>
      <c r="W392" s="560"/>
      <c r="X392" s="564"/>
      <c r="Y392" s="565"/>
      <c r="Z392" s="559"/>
      <c r="AA392" s="559"/>
      <c r="AB392" s="559"/>
      <c r="AC392" s="559"/>
      <c r="AD392" s="559"/>
      <c r="AE392" s="559"/>
      <c r="AF392" s="559"/>
      <c r="AG392" s="559"/>
      <c r="AH392" s="559"/>
      <c r="AI392" s="559"/>
      <c r="AJ392" s="559"/>
      <c r="AK392" s="559"/>
      <c r="AL392" s="566"/>
      <c r="AM392" s="838" t="s">
        <v>157</v>
      </c>
      <c r="AN392" s="840" t="s">
        <v>158</v>
      </c>
      <c r="AO392" s="847" t="s">
        <v>159</v>
      </c>
      <c r="AP392" s="848"/>
      <c r="AQ392" s="848"/>
      <c r="AR392" s="848"/>
      <c r="AS392" s="848"/>
      <c r="AT392" s="849"/>
      <c r="AU392" s="847" t="s">
        <v>160</v>
      </c>
      <c r="AV392" s="848"/>
      <c r="AW392" s="850"/>
      <c r="AX392" s="851" t="s">
        <v>161</v>
      </c>
      <c r="AY392" s="848"/>
      <c r="AZ392" s="849"/>
      <c r="BA392" s="858"/>
    </row>
    <row r="393" spans="1:53" ht="14.1" customHeight="1">
      <c r="A393" s="572"/>
      <c r="B393" s="573"/>
      <c r="C393" s="573"/>
      <c r="D393" s="573"/>
      <c r="E393" s="574"/>
      <c r="F393" s="572"/>
      <c r="G393" s="573"/>
      <c r="H393" s="573"/>
      <c r="I393" s="574"/>
      <c r="J393" s="511"/>
      <c r="K393" s="514"/>
      <c r="L393" s="514"/>
      <c r="M393" s="517"/>
      <c r="N393" s="554"/>
      <c r="O393" s="558"/>
      <c r="P393" s="559"/>
      <c r="Q393" s="559"/>
      <c r="R393" s="559"/>
      <c r="S393" s="559"/>
      <c r="T393" s="559"/>
      <c r="U393" s="559"/>
      <c r="V393" s="559"/>
      <c r="W393" s="560"/>
      <c r="X393" s="564"/>
      <c r="Y393" s="565"/>
      <c r="Z393" s="559"/>
      <c r="AA393" s="559"/>
      <c r="AB393" s="559"/>
      <c r="AC393" s="559"/>
      <c r="AD393" s="559"/>
      <c r="AE393" s="559"/>
      <c r="AF393" s="559"/>
      <c r="AG393" s="559"/>
      <c r="AH393" s="559"/>
      <c r="AI393" s="559"/>
      <c r="AJ393" s="559"/>
      <c r="AK393" s="559"/>
      <c r="AL393" s="566"/>
      <c r="AM393" s="839"/>
      <c r="AN393" s="841"/>
      <c r="AO393" s="852" t="s">
        <v>162</v>
      </c>
      <c r="AP393" s="834" t="s">
        <v>163</v>
      </c>
      <c r="AQ393" s="834" t="s">
        <v>164</v>
      </c>
      <c r="AR393" s="834" t="s">
        <v>165</v>
      </c>
      <c r="AS393" s="834" t="s">
        <v>166</v>
      </c>
      <c r="AT393" s="834" t="s">
        <v>167</v>
      </c>
      <c r="AU393" s="836" t="s">
        <v>168</v>
      </c>
      <c r="AV393" s="860" t="s">
        <v>169</v>
      </c>
      <c r="AW393" s="861"/>
      <c r="AX393" s="836" t="s">
        <v>168</v>
      </c>
      <c r="AY393" s="860" t="s">
        <v>169</v>
      </c>
      <c r="AZ393" s="861"/>
      <c r="BA393" s="858"/>
    </row>
    <row r="394" spans="1:53" ht="14.1" customHeight="1">
      <c r="A394" s="572"/>
      <c r="B394" s="573"/>
      <c r="C394" s="573"/>
      <c r="D394" s="573"/>
      <c r="E394" s="574"/>
      <c r="F394" s="572"/>
      <c r="G394" s="573"/>
      <c r="H394" s="573"/>
      <c r="I394" s="574"/>
      <c r="J394" s="512"/>
      <c r="K394" s="515"/>
      <c r="L394" s="515"/>
      <c r="M394" s="518"/>
      <c r="N394" s="554"/>
      <c r="O394" s="558"/>
      <c r="P394" s="559"/>
      <c r="Q394" s="559"/>
      <c r="R394" s="559"/>
      <c r="S394" s="559"/>
      <c r="T394" s="559"/>
      <c r="U394" s="559"/>
      <c r="V394" s="559"/>
      <c r="W394" s="560"/>
      <c r="X394" s="564"/>
      <c r="Y394" s="565"/>
      <c r="Z394" s="559"/>
      <c r="AA394" s="559"/>
      <c r="AB394" s="559"/>
      <c r="AC394" s="559"/>
      <c r="AD394" s="559"/>
      <c r="AE394" s="559"/>
      <c r="AF394" s="559"/>
      <c r="AG394" s="559"/>
      <c r="AH394" s="559"/>
      <c r="AI394" s="559"/>
      <c r="AJ394" s="559"/>
      <c r="AK394" s="559"/>
      <c r="AL394" s="566"/>
      <c r="AM394" s="839"/>
      <c r="AN394" s="841"/>
      <c r="AO394" s="853"/>
      <c r="AP394" s="835"/>
      <c r="AQ394" s="835"/>
      <c r="AR394" s="835"/>
      <c r="AS394" s="835"/>
      <c r="AT394" s="835"/>
      <c r="AU394" s="837"/>
      <c r="AV394" s="862" t="s">
        <v>170</v>
      </c>
      <c r="AW394" s="863"/>
      <c r="AX394" s="837"/>
      <c r="AY394" s="862" t="s">
        <v>170</v>
      </c>
      <c r="AZ394" s="863"/>
      <c r="BA394" s="858"/>
    </row>
    <row r="395" spans="1:53" ht="14.1" customHeight="1" thickBot="1">
      <c r="A395" s="572"/>
      <c r="B395" s="573"/>
      <c r="C395" s="573"/>
      <c r="D395" s="573"/>
      <c r="E395" s="574"/>
      <c r="F395" s="572"/>
      <c r="G395" s="573"/>
      <c r="H395" s="573"/>
      <c r="I395" s="574"/>
      <c r="J395" s="147">
        <v>1</v>
      </c>
      <c r="K395" s="148">
        <v>2</v>
      </c>
      <c r="L395" s="148">
        <v>3</v>
      </c>
      <c r="M395" s="149">
        <v>4</v>
      </c>
      <c r="N395" s="554"/>
      <c r="O395" s="558"/>
      <c r="P395" s="559"/>
      <c r="Q395" s="559"/>
      <c r="R395" s="559"/>
      <c r="S395" s="559"/>
      <c r="T395" s="559"/>
      <c r="U395" s="559"/>
      <c r="V395" s="559"/>
      <c r="W395" s="560"/>
      <c r="X395" s="564"/>
      <c r="Y395" s="565"/>
      <c r="Z395" s="559"/>
      <c r="AA395" s="559"/>
      <c r="AB395" s="559"/>
      <c r="AC395" s="559"/>
      <c r="AD395" s="559"/>
      <c r="AE395" s="559"/>
      <c r="AF395" s="559"/>
      <c r="AG395" s="559"/>
      <c r="AH395" s="559"/>
      <c r="AI395" s="559"/>
      <c r="AJ395" s="559"/>
      <c r="AK395" s="559"/>
      <c r="AL395" s="566"/>
      <c r="AM395" s="839"/>
      <c r="AN395" s="841"/>
      <c r="AO395" s="853"/>
      <c r="AP395" s="835"/>
      <c r="AQ395" s="835"/>
      <c r="AR395" s="835"/>
      <c r="AS395" s="835"/>
      <c r="AT395" s="835"/>
      <c r="AU395" s="837"/>
      <c r="AV395" s="864" t="s">
        <v>171</v>
      </c>
      <c r="AW395" s="865"/>
      <c r="AX395" s="837"/>
      <c r="AY395" s="864" t="s">
        <v>171</v>
      </c>
      <c r="AZ395" s="865"/>
      <c r="BA395" s="858"/>
    </row>
    <row r="396" spans="1:53" ht="12.95" customHeight="1">
      <c r="A396" s="537" t="s">
        <v>305</v>
      </c>
      <c r="B396" s="538"/>
      <c r="C396" s="538"/>
      <c r="D396" s="538"/>
      <c r="E396" s="587" t="s">
        <v>201</v>
      </c>
      <c r="F396" s="198" t="s">
        <v>306</v>
      </c>
      <c r="G396" s="11"/>
      <c r="H396" s="11"/>
      <c r="I396" s="11"/>
      <c r="J396" s="547" t="b">
        <v>0</v>
      </c>
      <c r="K396" s="548" t="b">
        <v>0</v>
      </c>
      <c r="L396" s="606" t="b">
        <v>0</v>
      </c>
      <c r="M396" s="504" t="b">
        <v>0</v>
      </c>
      <c r="N396" s="12" t="b">
        <v>0</v>
      </c>
      <c r="O396" s="11" t="s">
        <v>307</v>
      </c>
      <c r="P396" s="11"/>
      <c r="Q396" s="11"/>
      <c r="R396" s="11"/>
      <c r="S396" s="11"/>
      <c r="T396" s="11"/>
      <c r="U396" s="11"/>
      <c r="V396" s="11"/>
      <c r="W396" s="11"/>
      <c r="X396" s="14" t="s">
        <v>175</v>
      </c>
      <c r="Y396" s="10"/>
      <c r="Z396" s="505" t="s">
        <v>630</v>
      </c>
      <c r="AA396" s="505"/>
      <c r="AB396" s="505"/>
      <c r="AC396" s="505"/>
      <c r="AD396" s="505"/>
      <c r="AE396" s="505"/>
      <c r="AF396" s="505"/>
      <c r="AG396" s="505"/>
      <c r="AH396" s="505"/>
      <c r="AI396" s="505"/>
      <c r="AJ396" s="505"/>
      <c r="AK396" s="505"/>
      <c r="AL396" s="506"/>
      <c r="AM396" s="200" t="s">
        <v>176</v>
      </c>
      <c r="AN396" s="201" t="s">
        <v>177</v>
      </c>
      <c r="AO396" s="202" t="s">
        <v>178</v>
      </c>
      <c r="AP396" s="203" t="s">
        <v>179</v>
      </c>
      <c r="AQ396" s="203" t="s">
        <v>180</v>
      </c>
      <c r="AR396" s="203" t="s">
        <v>181</v>
      </c>
      <c r="AS396" s="203" t="s">
        <v>182</v>
      </c>
      <c r="AT396" s="204" t="s">
        <v>183</v>
      </c>
      <c r="AU396" s="205" t="b">
        <v>0</v>
      </c>
      <c r="AV396" s="830" t="s">
        <v>184</v>
      </c>
      <c r="AW396" s="831"/>
      <c r="AX396" s="205" t="b">
        <v>0</v>
      </c>
      <c r="AY396" s="830" t="s">
        <v>184</v>
      </c>
      <c r="AZ396" s="832"/>
      <c r="BA396" s="803" t="b">
        <f>IF(OR(X397, AU396, AX396), TRUE,FALSE)</f>
        <v>0</v>
      </c>
    </row>
    <row r="397" spans="1:53" ht="12.95" customHeight="1">
      <c r="A397" s="521"/>
      <c r="B397" s="520"/>
      <c r="C397" s="520"/>
      <c r="D397" s="520"/>
      <c r="E397" s="525"/>
      <c r="F397" s="48"/>
      <c r="G397" s="28"/>
      <c r="H397" s="28"/>
      <c r="I397" s="28"/>
      <c r="J397" s="502"/>
      <c r="K397" s="535"/>
      <c r="L397" s="594"/>
      <c r="M397" s="501"/>
      <c r="N397" s="50" t="s">
        <v>185</v>
      </c>
      <c r="O397" s="28" t="s">
        <v>186</v>
      </c>
      <c r="P397" s="484"/>
      <c r="Q397" s="484"/>
      <c r="R397" s="484"/>
      <c r="S397" s="484"/>
      <c r="T397" s="484"/>
      <c r="U397" s="484"/>
      <c r="V397" s="484"/>
      <c r="W397" s="28" t="s">
        <v>187</v>
      </c>
      <c r="X397" s="29" t="b">
        <v>0</v>
      </c>
      <c r="Y397" s="276"/>
      <c r="Z397" s="497"/>
      <c r="AA397" s="497"/>
      <c r="AB397" s="497"/>
      <c r="AC397" s="497"/>
      <c r="AD397" s="497"/>
      <c r="AE397" s="497"/>
      <c r="AF397" s="497"/>
      <c r="AG397" s="497"/>
      <c r="AH397" s="497"/>
      <c r="AI397" s="497"/>
      <c r="AJ397" s="497"/>
      <c r="AK397" s="497"/>
      <c r="AL397" s="498"/>
      <c r="AM397" s="30" t="b">
        <v>0</v>
      </c>
      <c r="AN397" s="31" t="b">
        <v>0</v>
      </c>
      <c r="AO397" s="32" t="b">
        <v>0</v>
      </c>
      <c r="AP397" s="33" t="b">
        <v>0</v>
      </c>
      <c r="AQ397" s="34" t="b">
        <v>0</v>
      </c>
      <c r="AR397" s="35" t="b">
        <v>0</v>
      </c>
      <c r="AS397" s="34" t="b">
        <v>0</v>
      </c>
      <c r="AT397" s="35" t="b">
        <v>0</v>
      </c>
      <c r="AU397" s="36" t="b">
        <v>0</v>
      </c>
      <c r="AV397" s="816" t="s">
        <v>171</v>
      </c>
      <c r="AW397" s="817"/>
      <c r="AX397" s="36" t="b">
        <v>0</v>
      </c>
      <c r="AY397" s="816" t="s">
        <v>171</v>
      </c>
      <c r="AZ397" s="818"/>
      <c r="BA397" s="803"/>
    </row>
    <row r="398" spans="1:53" ht="12.95" customHeight="1">
      <c r="A398" s="521"/>
      <c r="B398" s="520"/>
      <c r="C398" s="520"/>
      <c r="D398" s="520"/>
      <c r="E398" s="643">
        <f>表示項目選択・建物情報!$E$32</f>
        <v>3</v>
      </c>
      <c r="F398" s="221"/>
      <c r="G398" s="116"/>
      <c r="H398" s="116"/>
      <c r="I398" s="116"/>
      <c r="J398" s="485" t="b">
        <v>0</v>
      </c>
      <c r="K398" s="487" t="b">
        <v>0</v>
      </c>
      <c r="L398" s="641" t="b">
        <v>0</v>
      </c>
      <c r="M398" s="489" t="b">
        <v>0</v>
      </c>
      <c r="N398" s="52" t="b">
        <v>0</v>
      </c>
      <c r="O398" s="53" t="s">
        <v>308</v>
      </c>
      <c r="P398" s="53"/>
      <c r="Q398" s="53"/>
      <c r="R398" s="53"/>
      <c r="S398" s="53"/>
      <c r="T398" s="53"/>
      <c r="U398" s="53"/>
      <c r="V398" s="53"/>
      <c r="W398" s="53"/>
      <c r="X398" s="54" t="s">
        <v>175</v>
      </c>
      <c r="Y398" s="280"/>
      <c r="Z398" s="645" t="s">
        <v>628</v>
      </c>
      <c r="AA398" s="645"/>
      <c r="AB398" s="645"/>
      <c r="AC398" s="645"/>
      <c r="AD398" s="645"/>
      <c r="AE398" s="645"/>
      <c r="AF398" s="645"/>
      <c r="AG398" s="645"/>
      <c r="AH398" s="645"/>
      <c r="AI398" s="645"/>
      <c r="AJ398" s="645"/>
      <c r="AK398" s="645"/>
      <c r="AL398" s="646"/>
      <c r="AM398" s="176" t="s">
        <v>176</v>
      </c>
      <c r="AN398" s="177" t="s">
        <v>177</v>
      </c>
      <c r="AO398" s="178" t="s">
        <v>178</v>
      </c>
      <c r="AP398" s="179" t="s">
        <v>179</v>
      </c>
      <c r="AQ398" s="179" t="s">
        <v>180</v>
      </c>
      <c r="AR398" s="179" t="s">
        <v>181</v>
      </c>
      <c r="AS398" s="179" t="s">
        <v>182</v>
      </c>
      <c r="AT398" s="182" t="s">
        <v>183</v>
      </c>
      <c r="AU398" s="181" t="b">
        <v>0</v>
      </c>
      <c r="AV398" s="822" t="s">
        <v>184</v>
      </c>
      <c r="AW398" s="833"/>
      <c r="AX398" s="181" t="b">
        <v>0</v>
      </c>
      <c r="AY398" s="822" t="s">
        <v>184</v>
      </c>
      <c r="AZ398" s="824"/>
      <c r="BA398" s="803" t="b">
        <f t="shared" ref="BA398:BA436" si="38">IF(OR(X399, AU398, AX398), TRUE,FALSE)</f>
        <v>0</v>
      </c>
    </row>
    <row r="399" spans="1:53" ht="12.95" customHeight="1">
      <c r="A399" s="521"/>
      <c r="B399" s="520"/>
      <c r="C399" s="520"/>
      <c r="D399" s="520"/>
      <c r="E399" s="644"/>
      <c r="F399" s="221"/>
      <c r="G399" s="116"/>
      <c r="H399" s="116"/>
      <c r="I399" s="116"/>
      <c r="J399" s="491"/>
      <c r="K399" s="492"/>
      <c r="L399" s="592"/>
      <c r="M399" s="493"/>
      <c r="N399" s="50" t="s">
        <v>185</v>
      </c>
      <c r="O399" s="28" t="s">
        <v>186</v>
      </c>
      <c r="P399" s="484"/>
      <c r="Q399" s="484"/>
      <c r="R399" s="484"/>
      <c r="S399" s="484"/>
      <c r="T399" s="484"/>
      <c r="U399" s="484"/>
      <c r="V399" s="484"/>
      <c r="W399" s="28" t="s">
        <v>187</v>
      </c>
      <c r="X399" s="82" t="b">
        <v>0</v>
      </c>
      <c r="Y399" s="285"/>
      <c r="Z399" s="647"/>
      <c r="AA399" s="647"/>
      <c r="AB399" s="647"/>
      <c r="AC399" s="647"/>
      <c r="AD399" s="647"/>
      <c r="AE399" s="647"/>
      <c r="AF399" s="647"/>
      <c r="AG399" s="647"/>
      <c r="AH399" s="647"/>
      <c r="AI399" s="647"/>
      <c r="AJ399" s="647"/>
      <c r="AK399" s="647"/>
      <c r="AL399" s="648"/>
      <c r="AM399" s="153" t="b">
        <v>0</v>
      </c>
      <c r="AN399" s="154" t="b">
        <v>0</v>
      </c>
      <c r="AO399" s="155" t="b">
        <v>0</v>
      </c>
      <c r="AP399" s="156" t="b">
        <v>0</v>
      </c>
      <c r="AQ399" s="157" t="b">
        <v>0</v>
      </c>
      <c r="AR399" s="158" t="b">
        <v>0</v>
      </c>
      <c r="AS399" s="157" t="b">
        <v>0</v>
      </c>
      <c r="AT399" s="158" t="b">
        <v>0</v>
      </c>
      <c r="AU399" s="159" t="b">
        <v>0</v>
      </c>
      <c r="AV399" s="819" t="s">
        <v>171</v>
      </c>
      <c r="AW399" s="866"/>
      <c r="AX399" s="159" t="b">
        <v>0</v>
      </c>
      <c r="AY399" s="819" t="s">
        <v>171</v>
      </c>
      <c r="AZ399" s="821"/>
      <c r="BA399" s="803"/>
    </row>
    <row r="400" spans="1:53" ht="12.95" customHeight="1">
      <c r="A400" s="521"/>
      <c r="B400" s="520"/>
      <c r="C400" s="520"/>
      <c r="D400" s="520"/>
      <c r="E400" s="222"/>
      <c r="F400" s="526" t="s">
        <v>309</v>
      </c>
      <c r="G400" s="495"/>
      <c r="H400" s="495"/>
      <c r="I400" s="495"/>
      <c r="J400" s="531" t="b">
        <v>0</v>
      </c>
      <c r="K400" s="532" t="b">
        <v>0</v>
      </c>
      <c r="L400" s="674" t="b">
        <v>0</v>
      </c>
      <c r="M400" s="494" t="b">
        <v>0</v>
      </c>
      <c r="N400" s="85" t="b">
        <v>0</v>
      </c>
      <c r="O400" s="40" t="s">
        <v>310</v>
      </c>
      <c r="P400" s="40"/>
      <c r="Q400" s="40"/>
      <c r="R400" s="40"/>
      <c r="S400" s="40"/>
      <c r="T400" s="40"/>
      <c r="U400" s="40"/>
      <c r="V400" s="40"/>
      <c r="W400" s="40"/>
      <c r="X400" s="72" t="s">
        <v>175</v>
      </c>
      <c r="Y400" s="282"/>
      <c r="Z400" s="627" t="s">
        <v>629</v>
      </c>
      <c r="AA400" s="627"/>
      <c r="AB400" s="627"/>
      <c r="AC400" s="627"/>
      <c r="AD400" s="627"/>
      <c r="AE400" s="627"/>
      <c r="AF400" s="627"/>
      <c r="AG400" s="627"/>
      <c r="AH400" s="627"/>
      <c r="AI400" s="627"/>
      <c r="AJ400" s="627"/>
      <c r="AK400" s="627"/>
      <c r="AL400" s="628"/>
      <c r="AM400" s="73" t="s">
        <v>176</v>
      </c>
      <c r="AN400" s="74" t="s">
        <v>177</v>
      </c>
      <c r="AO400" s="75" t="s">
        <v>178</v>
      </c>
      <c r="AP400" s="76" t="s">
        <v>179</v>
      </c>
      <c r="AQ400" s="76" t="s">
        <v>180</v>
      </c>
      <c r="AR400" s="76" t="s">
        <v>181</v>
      </c>
      <c r="AS400" s="76" t="s">
        <v>182</v>
      </c>
      <c r="AT400" s="77" t="s">
        <v>183</v>
      </c>
      <c r="AU400" s="78" t="b">
        <v>0</v>
      </c>
      <c r="AV400" s="800" t="s">
        <v>184</v>
      </c>
      <c r="AW400" s="801"/>
      <c r="AX400" s="78" t="b">
        <v>0</v>
      </c>
      <c r="AY400" s="800" t="s">
        <v>184</v>
      </c>
      <c r="AZ400" s="802"/>
      <c r="BA400" s="803" t="b">
        <f t="shared" si="38"/>
        <v>0</v>
      </c>
    </row>
    <row r="401" spans="1:53" ht="12.95" customHeight="1">
      <c r="A401" s="521"/>
      <c r="B401" s="520"/>
      <c r="C401" s="520"/>
      <c r="D401" s="520"/>
      <c r="E401" s="222"/>
      <c r="F401" s="598"/>
      <c r="G401" s="497"/>
      <c r="H401" s="497"/>
      <c r="I401" s="497"/>
      <c r="J401" s="502"/>
      <c r="K401" s="535"/>
      <c r="L401" s="552"/>
      <c r="M401" s="501"/>
      <c r="N401" s="61" t="s">
        <v>185</v>
      </c>
      <c r="O401" s="63" t="s">
        <v>186</v>
      </c>
      <c r="P401" s="484"/>
      <c r="Q401" s="484"/>
      <c r="R401" s="484"/>
      <c r="S401" s="484"/>
      <c r="T401" s="484"/>
      <c r="U401" s="484"/>
      <c r="V401" s="484"/>
      <c r="W401" s="63" t="s">
        <v>187</v>
      </c>
      <c r="X401" s="64" t="b">
        <v>0</v>
      </c>
      <c r="Y401" s="276"/>
      <c r="Z401" s="497"/>
      <c r="AA401" s="497"/>
      <c r="AB401" s="497"/>
      <c r="AC401" s="497"/>
      <c r="AD401" s="497"/>
      <c r="AE401" s="497"/>
      <c r="AF401" s="497"/>
      <c r="AG401" s="497"/>
      <c r="AH401" s="497"/>
      <c r="AI401" s="497"/>
      <c r="AJ401" s="497"/>
      <c r="AK401" s="497"/>
      <c r="AL401" s="498"/>
      <c r="AM401" s="65" t="b">
        <v>0</v>
      </c>
      <c r="AN401" s="66" t="b">
        <v>0</v>
      </c>
      <c r="AO401" s="67" t="b">
        <v>0</v>
      </c>
      <c r="AP401" s="68" t="b">
        <v>0</v>
      </c>
      <c r="AQ401" s="69" t="b">
        <v>0</v>
      </c>
      <c r="AR401" s="70" t="b">
        <v>0</v>
      </c>
      <c r="AS401" s="69" t="b">
        <v>0</v>
      </c>
      <c r="AT401" s="70" t="b">
        <v>0</v>
      </c>
      <c r="AU401" s="71" t="b">
        <v>0</v>
      </c>
      <c r="AV401" s="810" t="s">
        <v>171</v>
      </c>
      <c r="AW401" s="811"/>
      <c r="AX401" s="71" t="b">
        <v>0</v>
      </c>
      <c r="AY401" s="810" t="s">
        <v>171</v>
      </c>
      <c r="AZ401" s="812"/>
      <c r="BA401" s="803"/>
    </row>
    <row r="402" spans="1:53" ht="12.95" customHeight="1">
      <c r="A402" s="521"/>
      <c r="B402" s="520"/>
      <c r="C402" s="520"/>
      <c r="D402" s="520"/>
      <c r="E402" s="223"/>
      <c r="F402" s="48"/>
      <c r="G402" s="28"/>
      <c r="H402" s="28"/>
      <c r="I402" s="28"/>
      <c r="J402" s="485" t="b">
        <v>0</v>
      </c>
      <c r="K402" s="487" t="b">
        <v>0</v>
      </c>
      <c r="L402" s="552" t="b">
        <v>0</v>
      </c>
      <c r="M402" s="489" t="b">
        <v>0</v>
      </c>
      <c r="N402" s="52" t="b">
        <v>0</v>
      </c>
      <c r="O402" s="53" t="s">
        <v>311</v>
      </c>
      <c r="P402" s="53"/>
      <c r="Q402" s="53"/>
      <c r="R402" s="53"/>
      <c r="S402" s="53"/>
      <c r="T402" s="53"/>
      <c r="U402" s="53"/>
      <c r="V402" s="53"/>
      <c r="W402" s="53"/>
      <c r="X402" s="54" t="s">
        <v>175</v>
      </c>
      <c r="Y402" s="294"/>
      <c r="Z402" s="639"/>
      <c r="AA402" s="639"/>
      <c r="AB402" s="639"/>
      <c r="AC402" s="639"/>
      <c r="AD402" s="639"/>
      <c r="AE402" s="639"/>
      <c r="AF402" s="639"/>
      <c r="AG402" s="639"/>
      <c r="AH402" s="639"/>
      <c r="AI402" s="639"/>
      <c r="AJ402" s="639"/>
      <c r="AK402" s="639"/>
      <c r="AL402" s="640"/>
      <c r="AM402" s="73" t="s">
        <v>176</v>
      </c>
      <c r="AN402" s="74" t="s">
        <v>177</v>
      </c>
      <c r="AO402" s="75" t="s">
        <v>178</v>
      </c>
      <c r="AP402" s="76" t="s">
        <v>179</v>
      </c>
      <c r="AQ402" s="76" t="s">
        <v>180</v>
      </c>
      <c r="AR402" s="76" t="s">
        <v>181</v>
      </c>
      <c r="AS402" s="76" t="s">
        <v>182</v>
      </c>
      <c r="AT402" s="77" t="s">
        <v>183</v>
      </c>
      <c r="AU402" s="78" t="b">
        <v>0</v>
      </c>
      <c r="AV402" s="800" t="s">
        <v>184</v>
      </c>
      <c r="AW402" s="801"/>
      <c r="AX402" s="78" t="b">
        <v>0</v>
      </c>
      <c r="AY402" s="800" t="s">
        <v>184</v>
      </c>
      <c r="AZ402" s="802"/>
      <c r="BA402" s="803" t="b">
        <f t="shared" si="38"/>
        <v>0</v>
      </c>
    </row>
    <row r="403" spans="1:53" ht="12.95" customHeight="1">
      <c r="A403" s="521"/>
      <c r="B403" s="520"/>
      <c r="C403" s="520"/>
      <c r="D403" s="520"/>
      <c r="E403" s="223"/>
      <c r="F403" s="48"/>
      <c r="G403" s="28"/>
      <c r="H403" s="28"/>
      <c r="I403" s="28"/>
      <c r="J403" s="502"/>
      <c r="K403" s="535"/>
      <c r="L403" s="552"/>
      <c r="M403" s="501"/>
      <c r="N403" s="61" t="s">
        <v>185</v>
      </c>
      <c r="O403" s="63" t="s">
        <v>186</v>
      </c>
      <c r="P403" s="484"/>
      <c r="Q403" s="484"/>
      <c r="R403" s="484"/>
      <c r="S403" s="484"/>
      <c r="T403" s="484"/>
      <c r="U403" s="484"/>
      <c r="V403" s="484"/>
      <c r="W403" s="63" t="s">
        <v>187</v>
      </c>
      <c r="X403" s="64" t="b">
        <v>0</v>
      </c>
      <c r="Y403" s="276"/>
      <c r="Z403" s="651" t="s">
        <v>631</v>
      </c>
      <c r="AA403" s="651"/>
      <c r="AB403" s="651"/>
      <c r="AC403" s="651"/>
      <c r="AD403" s="651"/>
      <c r="AE403" s="651"/>
      <c r="AF403" s="651"/>
      <c r="AG403" s="651"/>
      <c r="AH403" s="651"/>
      <c r="AI403" s="651"/>
      <c r="AJ403" s="651"/>
      <c r="AK403" s="651"/>
      <c r="AL403" s="652"/>
      <c r="AM403" s="30" t="b">
        <v>0</v>
      </c>
      <c r="AN403" s="31" t="b">
        <v>0</v>
      </c>
      <c r="AO403" s="32" t="b">
        <v>0</v>
      </c>
      <c r="AP403" s="33" t="b">
        <v>0</v>
      </c>
      <c r="AQ403" s="34" t="b">
        <v>0</v>
      </c>
      <c r="AR403" s="35" t="b">
        <v>0</v>
      </c>
      <c r="AS403" s="34" t="b">
        <v>0</v>
      </c>
      <c r="AT403" s="35" t="b">
        <v>0</v>
      </c>
      <c r="AU403" s="36" t="b">
        <v>0</v>
      </c>
      <c r="AV403" s="816" t="s">
        <v>171</v>
      </c>
      <c r="AW403" s="817"/>
      <c r="AX403" s="36" t="b">
        <v>0</v>
      </c>
      <c r="AY403" s="816" t="s">
        <v>171</v>
      </c>
      <c r="AZ403" s="818"/>
      <c r="BA403" s="803"/>
    </row>
    <row r="404" spans="1:53" ht="12.95" customHeight="1">
      <c r="A404" s="521"/>
      <c r="B404" s="520"/>
      <c r="C404" s="520"/>
      <c r="D404" s="520"/>
      <c r="E404" s="223"/>
      <c r="F404" s="48"/>
      <c r="G404" s="28"/>
      <c r="H404" s="28"/>
      <c r="I404" s="28"/>
      <c r="J404" s="485" t="b">
        <v>0</v>
      </c>
      <c r="K404" s="487" t="b">
        <v>0</v>
      </c>
      <c r="L404" s="552" t="b">
        <v>0</v>
      </c>
      <c r="M404" s="489" t="b">
        <v>0</v>
      </c>
      <c r="N404" s="52" t="b">
        <v>0</v>
      </c>
      <c r="O404" s="53" t="s">
        <v>312</v>
      </c>
      <c r="P404" s="53"/>
      <c r="Q404" s="53"/>
      <c r="R404" s="53"/>
      <c r="S404" s="53"/>
      <c r="T404" s="53"/>
      <c r="U404" s="53"/>
      <c r="V404" s="53"/>
      <c r="W404" s="53"/>
      <c r="X404" s="54" t="s">
        <v>175</v>
      </c>
      <c r="Y404" s="282"/>
      <c r="Z404" s="651"/>
      <c r="AA404" s="651"/>
      <c r="AB404" s="651"/>
      <c r="AC404" s="651"/>
      <c r="AD404" s="651"/>
      <c r="AE404" s="651"/>
      <c r="AF404" s="651"/>
      <c r="AG404" s="651"/>
      <c r="AH404" s="651"/>
      <c r="AI404" s="651"/>
      <c r="AJ404" s="651"/>
      <c r="AK404" s="651"/>
      <c r="AL404" s="652"/>
      <c r="AM404" s="176" t="s">
        <v>176</v>
      </c>
      <c r="AN404" s="177" t="s">
        <v>177</v>
      </c>
      <c r="AO404" s="178" t="s">
        <v>178</v>
      </c>
      <c r="AP404" s="179" t="s">
        <v>179</v>
      </c>
      <c r="AQ404" s="179" t="s">
        <v>180</v>
      </c>
      <c r="AR404" s="179" t="s">
        <v>181</v>
      </c>
      <c r="AS404" s="179" t="s">
        <v>182</v>
      </c>
      <c r="AT404" s="182" t="s">
        <v>183</v>
      </c>
      <c r="AU404" s="181" t="b">
        <v>0</v>
      </c>
      <c r="AV404" s="822" t="s">
        <v>184</v>
      </c>
      <c r="AW404" s="823"/>
      <c r="AX404" s="181" t="b">
        <v>0</v>
      </c>
      <c r="AY404" s="822" t="s">
        <v>184</v>
      </c>
      <c r="AZ404" s="824"/>
      <c r="BA404" s="803" t="b">
        <f t="shared" si="38"/>
        <v>0</v>
      </c>
    </row>
    <row r="405" spans="1:53" ht="12.95" customHeight="1">
      <c r="A405" s="521"/>
      <c r="B405" s="520"/>
      <c r="C405" s="520"/>
      <c r="D405" s="520"/>
      <c r="E405" s="223"/>
      <c r="F405" s="48"/>
      <c r="G405" s="28"/>
      <c r="H405" s="28"/>
      <c r="I405" s="28"/>
      <c r="J405" s="502"/>
      <c r="K405" s="535"/>
      <c r="L405" s="552"/>
      <c r="M405" s="501"/>
      <c r="N405" s="61" t="s">
        <v>185</v>
      </c>
      <c r="O405" s="63" t="s">
        <v>186</v>
      </c>
      <c r="P405" s="484"/>
      <c r="Q405" s="484"/>
      <c r="R405" s="484"/>
      <c r="S405" s="484"/>
      <c r="T405" s="484"/>
      <c r="U405" s="484"/>
      <c r="V405" s="484"/>
      <c r="W405" s="63" t="s">
        <v>187</v>
      </c>
      <c r="X405" s="64" t="b">
        <v>0</v>
      </c>
      <c r="Y405" s="276"/>
      <c r="Z405" s="651"/>
      <c r="AA405" s="651"/>
      <c r="AB405" s="651"/>
      <c r="AC405" s="651"/>
      <c r="AD405" s="651"/>
      <c r="AE405" s="651"/>
      <c r="AF405" s="651"/>
      <c r="AG405" s="651"/>
      <c r="AH405" s="651"/>
      <c r="AI405" s="651"/>
      <c r="AJ405" s="651"/>
      <c r="AK405" s="651"/>
      <c r="AL405" s="652"/>
      <c r="AM405" s="30" t="b">
        <v>0</v>
      </c>
      <c r="AN405" s="31" t="b">
        <v>0</v>
      </c>
      <c r="AO405" s="32" t="b">
        <v>0</v>
      </c>
      <c r="AP405" s="33" t="b">
        <v>0</v>
      </c>
      <c r="AQ405" s="34" t="b">
        <v>0</v>
      </c>
      <c r="AR405" s="35" t="b">
        <v>0</v>
      </c>
      <c r="AS405" s="34" t="b">
        <v>0</v>
      </c>
      <c r="AT405" s="35" t="b">
        <v>0</v>
      </c>
      <c r="AU405" s="36" t="b">
        <v>0</v>
      </c>
      <c r="AV405" s="816" t="s">
        <v>171</v>
      </c>
      <c r="AW405" s="817"/>
      <c r="AX405" s="36" t="b">
        <v>0</v>
      </c>
      <c r="AY405" s="816" t="s">
        <v>171</v>
      </c>
      <c r="AZ405" s="818"/>
      <c r="BA405" s="803"/>
    </row>
    <row r="406" spans="1:53" ht="12.95" customHeight="1">
      <c r="A406" s="521"/>
      <c r="B406" s="520"/>
      <c r="C406" s="520"/>
      <c r="D406" s="520"/>
      <c r="E406" s="223"/>
      <c r="F406" s="48"/>
      <c r="G406" s="28"/>
      <c r="H406" s="28"/>
      <c r="I406" s="28"/>
      <c r="J406" s="485" t="b">
        <v>0</v>
      </c>
      <c r="K406" s="487" t="b">
        <v>0</v>
      </c>
      <c r="L406" s="552" t="b">
        <v>0</v>
      </c>
      <c r="M406" s="489" t="b">
        <v>0</v>
      </c>
      <c r="N406" s="52" t="b">
        <v>0</v>
      </c>
      <c r="O406" s="53" t="s">
        <v>313</v>
      </c>
      <c r="P406" s="53"/>
      <c r="Q406" s="53"/>
      <c r="R406" s="53"/>
      <c r="S406" s="53"/>
      <c r="T406" s="53"/>
      <c r="U406" s="53"/>
      <c r="V406" s="53"/>
      <c r="W406" s="53"/>
      <c r="X406" s="54" t="s">
        <v>175</v>
      </c>
      <c r="Y406" s="282"/>
      <c r="Z406" s="651"/>
      <c r="AA406" s="651"/>
      <c r="AB406" s="651"/>
      <c r="AC406" s="651"/>
      <c r="AD406" s="651"/>
      <c r="AE406" s="651"/>
      <c r="AF406" s="651"/>
      <c r="AG406" s="651"/>
      <c r="AH406" s="651"/>
      <c r="AI406" s="651"/>
      <c r="AJ406" s="651"/>
      <c r="AK406" s="651"/>
      <c r="AL406" s="652"/>
      <c r="AM406" s="176" t="s">
        <v>176</v>
      </c>
      <c r="AN406" s="177" t="s">
        <v>177</v>
      </c>
      <c r="AO406" s="178" t="s">
        <v>178</v>
      </c>
      <c r="AP406" s="179" t="s">
        <v>179</v>
      </c>
      <c r="AQ406" s="179" t="s">
        <v>180</v>
      </c>
      <c r="AR406" s="179" t="s">
        <v>181</v>
      </c>
      <c r="AS406" s="179" t="s">
        <v>182</v>
      </c>
      <c r="AT406" s="182" t="s">
        <v>183</v>
      </c>
      <c r="AU406" s="181" t="b">
        <v>0</v>
      </c>
      <c r="AV406" s="822" t="s">
        <v>184</v>
      </c>
      <c r="AW406" s="823"/>
      <c r="AX406" s="181" t="b">
        <v>0</v>
      </c>
      <c r="AY406" s="822" t="s">
        <v>184</v>
      </c>
      <c r="AZ406" s="824"/>
      <c r="BA406" s="803" t="b">
        <f t="shared" si="38"/>
        <v>0</v>
      </c>
    </row>
    <row r="407" spans="1:53" ht="12.95" customHeight="1">
      <c r="A407" s="521"/>
      <c r="B407" s="520"/>
      <c r="C407" s="520"/>
      <c r="D407" s="520"/>
      <c r="E407" s="223"/>
      <c r="F407" s="48"/>
      <c r="G407" s="28"/>
      <c r="H407" s="28"/>
      <c r="I407" s="28"/>
      <c r="J407" s="502"/>
      <c r="K407" s="535"/>
      <c r="L407" s="552"/>
      <c r="M407" s="501"/>
      <c r="N407" s="61" t="s">
        <v>185</v>
      </c>
      <c r="O407" s="63" t="s">
        <v>186</v>
      </c>
      <c r="P407" s="484"/>
      <c r="Q407" s="484"/>
      <c r="R407" s="484"/>
      <c r="S407" s="484"/>
      <c r="T407" s="484"/>
      <c r="U407" s="484"/>
      <c r="V407" s="484"/>
      <c r="W407" s="63" t="s">
        <v>187</v>
      </c>
      <c r="X407" s="64" t="b">
        <v>0</v>
      </c>
      <c r="Y407" s="276"/>
      <c r="Z407" s="651"/>
      <c r="AA407" s="651"/>
      <c r="AB407" s="651"/>
      <c r="AC407" s="651"/>
      <c r="AD407" s="651"/>
      <c r="AE407" s="651"/>
      <c r="AF407" s="651"/>
      <c r="AG407" s="651"/>
      <c r="AH407" s="651"/>
      <c r="AI407" s="651"/>
      <c r="AJ407" s="651"/>
      <c r="AK407" s="651"/>
      <c r="AL407" s="652"/>
      <c r="AM407" s="165" t="b">
        <v>0</v>
      </c>
      <c r="AN407" s="166" t="b">
        <v>0</v>
      </c>
      <c r="AO407" s="167" t="b">
        <v>0</v>
      </c>
      <c r="AP407" s="168" t="b">
        <v>0</v>
      </c>
      <c r="AQ407" s="169" t="b">
        <v>0</v>
      </c>
      <c r="AR407" s="170" t="b">
        <v>0</v>
      </c>
      <c r="AS407" s="169" t="b">
        <v>0</v>
      </c>
      <c r="AT407" s="170" t="b">
        <v>0</v>
      </c>
      <c r="AU407" s="171" t="b">
        <v>0</v>
      </c>
      <c r="AV407" s="804" t="s">
        <v>171</v>
      </c>
      <c r="AW407" s="828"/>
      <c r="AX407" s="171" t="b">
        <v>0</v>
      </c>
      <c r="AY407" s="804" t="s">
        <v>171</v>
      </c>
      <c r="AZ407" s="806"/>
      <c r="BA407" s="803"/>
    </row>
    <row r="408" spans="1:53" ht="12.95" customHeight="1">
      <c r="A408" s="521"/>
      <c r="B408" s="520"/>
      <c r="C408" s="520"/>
      <c r="D408" s="520"/>
      <c r="E408" s="223"/>
      <c r="F408" s="48"/>
      <c r="G408" s="28"/>
      <c r="H408" s="28"/>
      <c r="I408" s="28"/>
      <c r="J408" s="485" t="b">
        <v>0</v>
      </c>
      <c r="K408" s="487" t="b">
        <v>0</v>
      </c>
      <c r="L408" s="552" t="b">
        <v>0</v>
      </c>
      <c r="M408" s="489" t="b">
        <v>0</v>
      </c>
      <c r="N408" s="52" t="b">
        <v>0</v>
      </c>
      <c r="O408" s="53" t="s">
        <v>314</v>
      </c>
      <c r="P408" s="53"/>
      <c r="Q408" s="53"/>
      <c r="R408" s="53"/>
      <c r="S408" s="53"/>
      <c r="T408" s="53"/>
      <c r="U408" s="53"/>
      <c r="V408" s="53"/>
      <c r="W408" s="53"/>
      <c r="X408" s="72" t="s">
        <v>175</v>
      </c>
      <c r="Y408" s="282"/>
      <c r="Z408" s="651"/>
      <c r="AA408" s="651"/>
      <c r="AB408" s="651"/>
      <c r="AC408" s="651"/>
      <c r="AD408" s="651"/>
      <c r="AE408" s="651"/>
      <c r="AF408" s="651"/>
      <c r="AG408" s="651"/>
      <c r="AH408" s="651"/>
      <c r="AI408" s="651"/>
      <c r="AJ408" s="651"/>
      <c r="AK408" s="651"/>
      <c r="AL408" s="652"/>
      <c r="AM408" s="73" t="s">
        <v>176</v>
      </c>
      <c r="AN408" s="74" t="s">
        <v>177</v>
      </c>
      <c r="AO408" s="75" t="s">
        <v>178</v>
      </c>
      <c r="AP408" s="76" t="s">
        <v>179</v>
      </c>
      <c r="AQ408" s="76" t="s">
        <v>180</v>
      </c>
      <c r="AR408" s="76" t="s">
        <v>181</v>
      </c>
      <c r="AS408" s="76" t="s">
        <v>182</v>
      </c>
      <c r="AT408" s="77" t="s">
        <v>183</v>
      </c>
      <c r="AU408" s="78" t="b">
        <v>0</v>
      </c>
      <c r="AV408" s="800" t="s">
        <v>184</v>
      </c>
      <c r="AW408" s="801"/>
      <c r="AX408" s="78" t="b">
        <v>0</v>
      </c>
      <c r="AY408" s="800" t="s">
        <v>184</v>
      </c>
      <c r="AZ408" s="802"/>
      <c r="BA408" s="803" t="b">
        <f t="shared" si="38"/>
        <v>0</v>
      </c>
    </row>
    <row r="409" spans="1:53" ht="12.95" customHeight="1">
      <c r="A409" s="521"/>
      <c r="B409" s="520"/>
      <c r="C409" s="520"/>
      <c r="D409" s="520"/>
      <c r="E409" s="223"/>
      <c r="F409" s="24"/>
      <c r="G409" s="23"/>
      <c r="H409" s="23"/>
      <c r="I409" s="23"/>
      <c r="J409" s="595"/>
      <c r="K409" s="596"/>
      <c r="L409" s="675"/>
      <c r="M409" s="597"/>
      <c r="N409" s="26" t="s">
        <v>185</v>
      </c>
      <c r="O409" s="23" t="s">
        <v>186</v>
      </c>
      <c r="P409" s="553"/>
      <c r="Q409" s="553"/>
      <c r="R409" s="553"/>
      <c r="S409" s="553"/>
      <c r="T409" s="553"/>
      <c r="U409" s="553"/>
      <c r="V409" s="553"/>
      <c r="W409" s="23" t="s">
        <v>187</v>
      </c>
      <c r="X409" s="29" t="b">
        <v>0</v>
      </c>
      <c r="Y409" s="276"/>
      <c r="Z409" s="651"/>
      <c r="AA409" s="651"/>
      <c r="AB409" s="651"/>
      <c r="AC409" s="651"/>
      <c r="AD409" s="651"/>
      <c r="AE409" s="651"/>
      <c r="AF409" s="651"/>
      <c r="AG409" s="651"/>
      <c r="AH409" s="651"/>
      <c r="AI409" s="651"/>
      <c r="AJ409" s="651"/>
      <c r="AK409" s="651"/>
      <c r="AL409" s="652"/>
      <c r="AM409" s="153" t="b">
        <v>0</v>
      </c>
      <c r="AN409" s="154" t="b">
        <v>0</v>
      </c>
      <c r="AO409" s="155" t="b">
        <v>0</v>
      </c>
      <c r="AP409" s="156" t="b">
        <v>0</v>
      </c>
      <c r="AQ409" s="157" t="b">
        <v>0</v>
      </c>
      <c r="AR409" s="158" t="b">
        <v>0</v>
      </c>
      <c r="AS409" s="157" t="b">
        <v>0</v>
      </c>
      <c r="AT409" s="158" t="b">
        <v>0</v>
      </c>
      <c r="AU409" s="159" t="b">
        <v>0</v>
      </c>
      <c r="AV409" s="819" t="s">
        <v>171</v>
      </c>
      <c r="AW409" s="820"/>
      <c r="AX409" s="159" t="b">
        <v>0</v>
      </c>
      <c r="AY409" s="819" t="s">
        <v>171</v>
      </c>
      <c r="AZ409" s="821"/>
      <c r="BA409" s="803"/>
    </row>
    <row r="410" spans="1:53" ht="12.95" customHeight="1">
      <c r="A410" s="521"/>
      <c r="B410" s="520"/>
      <c r="C410" s="520"/>
      <c r="D410" s="520"/>
      <c r="E410" s="223"/>
      <c r="F410" s="598" t="s">
        <v>315</v>
      </c>
      <c r="G410" s="497"/>
      <c r="H410" s="497"/>
      <c r="I410" s="497"/>
      <c r="J410" s="491" t="b">
        <v>0</v>
      </c>
      <c r="K410" s="492" t="b">
        <v>0</v>
      </c>
      <c r="L410" s="535" t="b">
        <v>0</v>
      </c>
      <c r="M410" s="493" t="b">
        <v>0</v>
      </c>
      <c r="N410" s="39" t="b">
        <v>0</v>
      </c>
      <c r="O410" s="28" t="s">
        <v>310</v>
      </c>
      <c r="P410" s="40"/>
      <c r="Q410" s="40"/>
      <c r="R410" s="40"/>
      <c r="S410" s="40"/>
      <c r="T410" s="40"/>
      <c r="U410" s="40"/>
      <c r="V410" s="40"/>
      <c r="W410" s="28"/>
      <c r="X410" s="41" t="s">
        <v>175</v>
      </c>
      <c r="Y410" s="280"/>
      <c r="Z410" s="627" t="s">
        <v>632</v>
      </c>
      <c r="AA410" s="627"/>
      <c r="AB410" s="627"/>
      <c r="AC410" s="627"/>
      <c r="AD410" s="627"/>
      <c r="AE410" s="627"/>
      <c r="AF410" s="627"/>
      <c r="AG410" s="627"/>
      <c r="AH410" s="627"/>
      <c r="AI410" s="627"/>
      <c r="AJ410" s="627"/>
      <c r="AK410" s="627"/>
      <c r="AL410" s="628"/>
      <c r="AM410" s="73" t="s">
        <v>176</v>
      </c>
      <c r="AN410" s="74" t="s">
        <v>177</v>
      </c>
      <c r="AO410" s="75" t="s">
        <v>178</v>
      </c>
      <c r="AP410" s="76" t="s">
        <v>179</v>
      </c>
      <c r="AQ410" s="76" t="s">
        <v>180</v>
      </c>
      <c r="AR410" s="76" t="s">
        <v>181</v>
      </c>
      <c r="AS410" s="76" t="s">
        <v>182</v>
      </c>
      <c r="AT410" s="113" t="s">
        <v>183</v>
      </c>
      <c r="AU410" s="78" t="b">
        <v>0</v>
      </c>
      <c r="AV410" s="800" t="s">
        <v>184</v>
      </c>
      <c r="AW410" s="801"/>
      <c r="AX410" s="78" t="b">
        <v>0</v>
      </c>
      <c r="AY410" s="800" t="s">
        <v>184</v>
      </c>
      <c r="AZ410" s="802"/>
      <c r="BA410" s="803" t="b">
        <f t="shared" si="38"/>
        <v>0</v>
      </c>
    </row>
    <row r="411" spans="1:53" ht="12.95" customHeight="1">
      <c r="A411" s="521"/>
      <c r="B411" s="520"/>
      <c r="C411" s="520"/>
      <c r="D411" s="520"/>
      <c r="E411" s="223"/>
      <c r="F411" s="598"/>
      <c r="G411" s="497"/>
      <c r="H411" s="497"/>
      <c r="I411" s="497"/>
      <c r="J411" s="502"/>
      <c r="K411" s="535"/>
      <c r="L411" s="552"/>
      <c r="M411" s="501"/>
      <c r="N411" s="61" t="s">
        <v>185</v>
      </c>
      <c r="O411" s="63" t="s">
        <v>186</v>
      </c>
      <c r="P411" s="484"/>
      <c r="Q411" s="484"/>
      <c r="R411" s="484"/>
      <c r="S411" s="484"/>
      <c r="T411" s="484"/>
      <c r="U411" s="484"/>
      <c r="V411" s="484"/>
      <c r="W411" s="63" t="s">
        <v>187</v>
      </c>
      <c r="X411" s="29" t="b">
        <v>0</v>
      </c>
      <c r="Y411" s="276"/>
      <c r="Z411" s="497"/>
      <c r="AA411" s="497"/>
      <c r="AB411" s="497"/>
      <c r="AC411" s="497"/>
      <c r="AD411" s="497"/>
      <c r="AE411" s="497"/>
      <c r="AF411" s="497"/>
      <c r="AG411" s="497"/>
      <c r="AH411" s="497"/>
      <c r="AI411" s="497"/>
      <c r="AJ411" s="497"/>
      <c r="AK411" s="497"/>
      <c r="AL411" s="498"/>
      <c r="AM411" s="65" t="b">
        <v>0</v>
      </c>
      <c r="AN411" s="66" t="b">
        <v>0</v>
      </c>
      <c r="AO411" s="67" t="b">
        <v>0</v>
      </c>
      <c r="AP411" s="68" t="b">
        <v>0</v>
      </c>
      <c r="AQ411" s="69" t="b">
        <v>0</v>
      </c>
      <c r="AR411" s="70" t="b">
        <v>0</v>
      </c>
      <c r="AS411" s="69" t="b">
        <v>0</v>
      </c>
      <c r="AT411" s="112" t="b">
        <v>0</v>
      </c>
      <c r="AU411" s="71" t="b">
        <v>0</v>
      </c>
      <c r="AV411" s="810" t="s">
        <v>171</v>
      </c>
      <c r="AW411" s="811"/>
      <c r="AX411" s="71" t="b">
        <v>0</v>
      </c>
      <c r="AY411" s="810" t="s">
        <v>171</v>
      </c>
      <c r="AZ411" s="812"/>
      <c r="BA411" s="803"/>
    </row>
    <row r="412" spans="1:53" ht="12.95" customHeight="1">
      <c r="A412" s="521"/>
      <c r="B412" s="520"/>
      <c r="C412" s="520"/>
      <c r="D412" s="520"/>
      <c r="E412" s="223"/>
      <c r="F412" s="598"/>
      <c r="G412" s="497"/>
      <c r="H412" s="497"/>
      <c r="I412" s="497"/>
      <c r="J412" s="485" t="b">
        <v>0</v>
      </c>
      <c r="K412" s="487" t="b">
        <v>0</v>
      </c>
      <c r="L412" s="552" t="b">
        <v>0</v>
      </c>
      <c r="M412" s="489" t="b">
        <v>0</v>
      </c>
      <c r="N412" s="52" t="b">
        <v>0</v>
      </c>
      <c r="O412" s="53" t="s">
        <v>311</v>
      </c>
      <c r="P412" s="53"/>
      <c r="Q412" s="53"/>
      <c r="R412" s="53"/>
      <c r="S412" s="53"/>
      <c r="T412" s="53"/>
      <c r="U412" s="53"/>
      <c r="V412" s="53"/>
      <c r="W412" s="53"/>
      <c r="X412" s="54" t="s">
        <v>175</v>
      </c>
      <c r="Y412" s="282"/>
      <c r="Z412" s="497"/>
      <c r="AA412" s="497"/>
      <c r="AB412" s="497"/>
      <c r="AC412" s="497"/>
      <c r="AD412" s="497"/>
      <c r="AE412" s="497"/>
      <c r="AF412" s="497"/>
      <c r="AG412" s="497"/>
      <c r="AH412" s="497"/>
      <c r="AI412" s="497"/>
      <c r="AJ412" s="497"/>
      <c r="AK412" s="497"/>
      <c r="AL412" s="498"/>
      <c r="AM412" s="73" t="s">
        <v>176</v>
      </c>
      <c r="AN412" s="74" t="s">
        <v>177</v>
      </c>
      <c r="AO412" s="75" t="s">
        <v>178</v>
      </c>
      <c r="AP412" s="76" t="s">
        <v>179</v>
      </c>
      <c r="AQ412" s="76" t="s">
        <v>180</v>
      </c>
      <c r="AR412" s="76" t="s">
        <v>181</v>
      </c>
      <c r="AS412" s="76" t="s">
        <v>182</v>
      </c>
      <c r="AT412" s="77" t="s">
        <v>183</v>
      </c>
      <c r="AU412" s="78" t="b">
        <v>0</v>
      </c>
      <c r="AV412" s="800" t="s">
        <v>184</v>
      </c>
      <c r="AW412" s="801"/>
      <c r="AX412" s="78" t="b">
        <v>0</v>
      </c>
      <c r="AY412" s="800" t="s">
        <v>184</v>
      </c>
      <c r="AZ412" s="802"/>
      <c r="BA412" s="803" t="b">
        <f t="shared" si="38"/>
        <v>0</v>
      </c>
    </row>
    <row r="413" spans="1:53" ht="12.95" customHeight="1">
      <c r="A413" s="521"/>
      <c r="B413" s="520"/>
      <c r="C413" s="520"/>
      <c r="D413" s="520"/>
      <c r="E413" s="223"/>
      <c r="F413" s="598"/>
      <c r="G413" s="497"/>
      <c r="H413" s="497"/>
      <c r="I413" s="497"/>
      <c r="J413" s="502"/>
      <c r="K413" s="535"/>
      <c r="L413" s="552"/>
      <c r="M413" s="501"/>
      <c r="N413" s="61" t="s">
        <v>185</v>
      </c>
      <c r="O413" s="63" t="s">
        <v>186</v>
      </c>
      <c r="P413" s="484"/>
      <c r="Q413" s="484"/>
      <c r="R413" s="484"/>
      <c r="S413" s="484"/>
      <c r="T413" s="484"/>
      <c r="U413" s="484"/>
      <c r="V413" s="484"/>
      <c r="W413" s="63" t="s">
        <v>187</v>
      </c>
      <c r="X413" s="64" t="b">
        <v>0</v>
      </c>
      <c r="Y413" s="276"/>
      <c r="Z413" s="497"/>
      <c r="AA413" s="497"/>
      <c r="AB413" s="497"/>
      <c r="AC413" s="497"/>
      <c r="AD413" s="497"/>
      <c r="AE413" s="497"/>
      <c r="AF413" s="497"/>
      <c r="AG413" s="497"/>
      <c r="AH413" s="497"/>
      <c r="AI413" s="497"/>
      <c r="AJ413" s="497"/>
      <c r="AK413" s="497"/>
      <c r="AL413" s="498"/>
      <c r="AM413" s="30" t="b">
        <v>0</v>
      </c>
      <c r="AN413" s="31" t="b">
        <v>0</v>
      </c>
      <c r="AO413" s="32" t="b">
        <v>0</v>
      </c>
      <c r="AP413" s="33" t="b">
        <v>0</v>
      </c>
      <c r="AQ413" s="34" t="b">
        <v>0</v>
      </c>
      <c r="AR413" s="35" t="b">
        <v>0</v>
      </c>
      <c r="AS413" s="34" t="b">
        <v>0</v>
      </c>
      <c r="AT413" s="35" t="b">
        <v>0</v>
      </c>
      <c r="AU413" s="36" t="b">
        <v>0</v>
      </c>
      <c r="AV413" s="816" t="s">
        <v>171</v>
      </c>
      <c r="AW413" s="817"/>
      <c r="AX413" s="36" t="b">
        <v>0</v>
      </c>
      <c r="AY413" s="816" t="s">
        <v>171</v>
      </c>
      <c r="AZ413" s="818"/>
      <c r="BA413" s="803"/>
    </row>
    <row r="414" spans="1:53" ht="12.95" customHeight="1">
      <c r="A414" s="521"/>
      <c r="B414" s="520"/>
      <c r="C414" s="520"/>
      <c r="D414" s="520"/>
      <c r="E414" s="223"/>
      <c r="F414" s="48"/>
      <c r="G414" s="28"/>
      <c r="H414" s="28"/>
      <c r="I414" s="28"/>
      <c r="J414" s="485" t="b">
        <v>0</v>
      </c>
      <c r="K414" s="487" t="b">
        <v>0</v>
      </c>
      <c r="L414" s="552" t="b">
        <v>0</v>
      </c>
      <c r="M414" s="489" t="b">
        <v>0</v>
      </c>
      <c r="N414" s="52" t="b">
        <v>0</v>
      </c>
      <c r="O414" s="53" t="s">
        <v>312</v>
      </c>
      <c r="P414" s="53"/>
      <c r="Q414" s="53"/>
      <c r="R414" s="53"/>
      <c r="S414" s="53"/>
      <c r="T414" s="53"/>
      <c r="U414" s="53"/>
      <c r="V414" s="53"/>
      <c r="W414" s="53"/>
      <c r="X414" s="54" t="s">
        <v>175</v>
      </c>
      <c r="Y414" s="282"/>
      <c r="Z414" s="497"/>
      <c r="AA414" s="497"/>
      <c r="AB414" s="497"/>
      <c r="AC414" s="497"/>
      <c r="AD414" s="497"/>
      <c r="AE414" s="497"/>
      <c r="AF414" s="497"/>
      <c r="AG414" s="497"/>
      <c r="AH414" s="497"/>
      <c r="AI414" s="497"/>
      <c r="AJ414" s="497"/>
      <c r="AK414" s="497"/>
      <c r="AL414" s="498"/>
      <c r="AM414" s="55" t="s">
        <v>176</v>
      </c>
      <c r="AN414" s="56" t="s">
        <v>177</v>
      </c>
      <c r="AO414" s="57" t="s">
        <v>178</v>
      </c>
      <c r="AP414" s="58" t="s">
        <v>179</v>
      </c>
      <c r="AQ414" s="58" t="s">
        <v>180</v>
      </c>
      <c r="AR414" s="58" t="s">
        <v>181</v>
      </c>
      <c r="AS414" s="58" t="s">
        <v>182</v>
      </c>
      <c r="AT414" s="110" t="s">
        <v>183</v>
      </c>
      <c r="AU414" s="60" t="b">
        <v>0</v>
      </c>
      <c r="AV414" s="825" t="s">
        <v>184</v>
      </c>
      <c r="AW414" s="826"/>
      <c r="AX414" s="60" t="b">
        <v>0</v>
      </c>
      <c r="AY414" s="825" t="s">
        <v>184</v>
      </c>
      <c r="AZ414" s="827"/>
      <c r="BA414" s="803" t="b">
        <f t="shared" si="38"/>
        <v>0</v>
      </c>
    </row>
    <row r="415" spans="1:53" ht="12.95" customHeight="1">
      <c r="A415" s="521"/>
      <c r="B415" s="520"/>
      <c r="C415" s="520"/>
      <c r="D415" s="520"/>
      <c r="E415" s="223"/>
      <c r="F415" s="48"/>
      <c r="G415" s="28"/>
      <c r="H415" s="28"/>
      <c r="I415" s="28"/>
      <c r="J415" s="502"/>
      <c r="K415" s="535"/>
      <c r="L415" s="552"/>
      <c r="M415" s="501"/>
      <c r="N415" s="61" t="s">
        <v>185</v>
      </c>
      <c r="O415" s="63" t="s">
        <v>186</v>
      </c>
      <c r="P415" s="484"/>
      <c r="Q415" s="484"/>
      <c r="R415" s="484"/>
      <c r="S415" s="484"/>
      <c r="T415" s="484"/>
      <c r="U415" s="484"/>
      <c r="V415" s="484"/>
      <c r="W415" s="63" t="s">
        <v>187</v>
      </c>
      <c r="X415" s="64" t="b">
        <v>0</v>
      </c>
      <c r="Y415" s="276"/>
      <c r="Z415" s="497"/>
      <c r="AA415" s="497"/>
      <c r="AB415" s="497"/>
      <c r="AC415" s="497"/>
      <c r="AD415" s="497"/>
      <c r="AE415" s="497"/>
      <c r="AF415" s="497"/>
      <c r="AG415" s="497"/>
      <c r="AH415" s="497"/>
      <c r="AI415" s="497"/>
      <c r="AJ415" s="497"/>
      <c r="AK415" s="497"/>
      <c r="AL415" s="498"/>
      <c r="AM415" s="30" t="b">
        <v>0</v>
      </c>
      <c r="AN415" s="31" t="b">
        <v>0</v>
      </c>
      <c r="AO415" s="32" t="b">
        <v>0</v>
      </c>
      <c r="AP415" s="33" t="b">
        <v>0</v>
      </c>
      <c r="AQ415" s="34" t="b">
        <v>0</v>
      </c>
      <c r="AR415" s="35" t="b">
        <v>0</v>
      </c>
      <c r="AS415" s="34" t="b">
        <v>0</v>
      </c>
      <c r="AT415" s="114" t="b">
        <v>0</v>
      </c>
      <c r="AU415" s="36" t="b">
        <v>0</v>
      </c>
      <c r="AV415" s="816" t="s">
        <v>171</v>
      </c>
      <c r="AW415" s="817"/>
      <c r="AX415" s="36" t="b">
        <v>0</v>
      </c>
      <c r="AY415" s="816" t="s">
        <v>171</v>
      </c>
      <c r="AZ415" s="818"/>
      <c r="BA415" s="803"/>
    </row>
    <row r="416" spans="1:53" ht="12.95" customHeight="1">
      <c r="A416" s="521"/>
      <c r="B416" s="520"/>
      <c r="C416" s="520"/>
      <c r="D416" s="520"/>
      <c r="E416" s="223"/>
      <c r="F416" s="48"/>
      <c r="G416" s="28"/>
      <c r="H416" s="28"/>
      <c r="I416" s="28"/>
      <c r="J416" s="485" t="b">
        <v>0</v>
      </c>
      <c r="K416" s="487" t="b">
        <v>0</v>
      </c>
      <c r="L416" s="552" t="b">
        <v>0</v>
      </c>
      <c r="M416" s="489" t="b">
        <v>0</v>
      </c>
      <c r="N416" s="52" t="b">
        <v>0</v>
      </c>
      <c r="O416" s="53" t="s">
        <v>313</v>
      </c>
      <c r="P416" s="53"/>
      <c r="Q416" s="53"/>
      <c r="R416" s="53"/>
      <c r="S416" s="53"/>
      <c r="T416" s="53"/>
      <c r="U416" s="53"/>
      <c r="V416" s="53"/>
      <c r="W416" s="53"/>
      <c r="X416" s="54" t="s">
        <v>175</v>
      </c>
      <c r="Y416" s="282"/>
      <c r="Z416" s="497"/>
      <c r="AA416" s="497"/>
      <c r="AB416" s="497"/>
      <c r="AC416" s="497"/>
      <c r="AD416" s="497"/>
      <c r="AE416" s="497"/>
      <c r="AF416" s="497"/>
      <c r="AG416" s="497"/>
      <c r="AH416" s="497"/>
      <c r="AI416" s="497"/>
      <c r="AJ416" s="497"/>
      <c r="AK416" s="497"/>
      <c r="AL416" s="498"/>
      <c r="AM416" s="176" t="s">
        <v>176</v>
      </c>
      <c r="AN416" s="177" t="s">
        <v>177</v>
      </c>
      <c r="AO416" s="178" t="s">
        <v>178</v>
      </c>
      <c r="AP416" s="179" t="s">
        <v>179</v>
      </c>
      <c r="AQ416" s="179" t="s">
        <v>180</v>
      </c>
      <c r="AR416" s="179" t="s">
        <v>181</v>
      </c>
      <c r="AS416" s="179" t="s">
        <v>182</v>
      </c>
      <c r="AT416" s="180" t="s">
        <v>183</v>
      </c>
      <c r="AU416" s="181" t="b">
        <v>0</v>
      </c>
      <c r="AV416" s="822" t="s">
        <v>184</v>
      </c>
      <c r="AW416" s="823"/>
      <c r="AX416" s="181" t="b">
        <v>0</v>
      </c>
      <c r="AY416" s="822" t="s">
        <v>184</v>
      </c>
      <c r="AZ416" s="824"/>
      <c r="BA416" s="803" t="b">
        <f t="shared" si="38"/>
        <v>0</v>
      </c>
    </row>
    <row r="417" spans="1:53" ht="12.95" customHeight="1">
      <c r="A417" s="521"/>
      <c r="B417" s="520"/>
      <c r="C417" s="520"/>
      <c r="D417" s="520"/>
      <c r="E417" s="223"/>
      <c r="F417" s="48"/>
      <c r="G417" s="28"/>
      <c r="H417" s="28"/>
      <c r="I417" s="28"/>
      <c r="J417" s="502"/>
      <c r="K417" s="535"/>
      <c r="L417" s="552"/>
      <c r="M417" s="501"/>
      <c r="N417" s="61" t="s">
        <v>185</v>
      </c>
      <c r="O417" s="63" t="s">
        <v>186</v>
      </c>
      <c r="P417" s="484"/>
      <c r="Q417" s="484"/>
      <c r="R417" s="484"/>
      <c r="S417" s="484"/>
      <c r="T417" s="484"/>
      <c r="U417" s="484"/>
      <c r="V417" s="484"/>
      <c r="W417" s="63" t="s">
        <v>187</v>
      </c>
      <c r="X417" s="64" t="b">
        <v>0</v>
      </c>
      <c r="Y417" s="276"/>
      <c r="Z417" s="497"/>
      <c r="AA417" s="497"/>
      <c r="AB417" s="497"/>
      <c r="AC417" s="497"/>
      <c r="AD417" s="497"/>
      <c r="AE417" s="497"/>
      <c r="AF417" s="497"/>
      <c r="AG417" s="497"/>
      <c r="AH417" s="497"/>
      <c r="AI417" s="497"/>
      <c r="AJ417" s="497"/>
      <c r="AK417" s="497"/>
      <c r="AL417" s="498"/>
      <c r="AM417" s="30" t="b">
        <v>0</v>
      </c>
      <c r="AN417" s="31" t="b">
        <v>0</v>
      </c>
      <c r="AO417" s="32" t="b">
        <v>0</v>
      </c>
      <c r="AP417" s="33" t="b">
        <v>0</v>
      </c>
      <c r="AQ417" s="34" t="b">
        <v>0</v>
      </c>
      <c r="AR417" s="35" t="b">
        <v>0</v>
      </c>
      <c r="AS417" s="34" t="b">
        <v>0</v>
      </c>
      <c r="AT417" s="114" t="b">
        <v>0</v>
      </c>
      <c r="AU417" s="36" t="b">
        <v>0</v>
      </c>
      <c r="AV417" s="816" t="s">
        <v>171</v>
      </c>
      <c r="AW417" s="817"/>
      <c r="AX417" s="36" t="b">
        <v>0</v>
      </c>
      <c r="AY417" s="816" t="s">
        <v>171</v>
      </c>
      <c r="AZ417" s="818"/>
      <c r="BA417" s="803"/>
    </row>
    <row r="418" spans="1:53" ht="12.95" customHeight="1">
      <c r="A418" s="521"/>
      <c r="B418" s="520"/>
      <c r="C418" s="520"/>
      <c r="D418" s="520"/>
      <c r="E418" s="223"/>
      <c r="F418" s="48"/>
      <c r="G418" s="28"/>
      <c r="H418" s="28"/>
      <c r="I418" s="28"/>
      <c r="J418" s="485" t="b">
        <v>0</v>
      </c>
      <c r="K418" s="487" t="b">
        <v>0</v>
      </c>
      <c r="L418" s="552" t="b">
        <v>0</v>
      </c>
      <c r="M418" s="489" t="b">
        <v>0</v>
      </c>
      <c r="N418" s="52" t="b">
        <v>0</v>
      </c>
      <c r="O418" s="53" t="s">
        <v>314</v>
      </c>
      <c r="P418" s="53"/>
      <c r="Q418" s="53"/>
      <c r="R418" s="53"/>
      <c r="S418" s="53"/>
      <c r="T418" s="53"/>
      <c r="U418" s="53"/>
      <c r="V418" s="53"/>
      <c r="W418" s="53"/>
      <c r="X418" s="72" t="s">
        <v>175</v>
      </c>
      <c r="Y418" s="282"/>
      <c r="Z418" s="497"/>
      <c r="AA418" s="497"/>
      <c r="AB418" s="497"/>
      <c r="AC418" s="497"/>
      <c r="AD418" s="497"/>
      <c r="AE418" s="497"/>
      <c r="AF418" s="497"/>
      <c r="AG418" s="497"/>
      <c r="AH418" s="497"/>
      <c r="AI418" s="497"/>
      <c r="AJ418" s="497"/>
      <c r="AK418" s="497"/>
      <c r="AL418" s="498"/>
      <c r="AM418" s="176" t="s">
        <v>176</v>
      </c>
      <c r="AN418" s="177" t="s">
        <v>177</v>
      </c>
      <c r="AO418" s="178" t="s">
        <v>178</v>
      </c>
      <c r="AP418" s="179" t="s">
        <v>179</v>
      </c>
      <c r="AQ418" s="179" t="s">
        <v>180</v>
      </c>
      <c r="AR418" s="179" t="s">
        <v>181</v>
      </c>
      <c r="AS418" s="179" t="s">
        <v>182</v>
      </c>
      <c r="AT418" s="180" t="s">
        <v>183</v>
      </c>
      <c r="AU418" s="181" t="b">
        <v>0</v>
      </c>
      <c r="AV418" s="822" t="s">
        <v>184</v>
      </c>
      <c r="AW418" s="823"/>
      <c r="AX418" s="181" t="b">
        <v>0</v>
      </c>
      <c r="AY418" s="822" t="s">
        <v>184</v>
      </c>
      <c r="AZ418" s="824"/>
      <c r="BA418" s="803" t="b">
        <f t="shared" si="38"/>
        <v>0</v>
      </c>
    </row>
    <row r="419" spans="1:53" ht="12.95" customHeight="1">
      <c r="A419" s="521"/>
      <c r="B419" s="520"/>
      <c r="C419" s="520"/>
      <c r="D419" s="520"/>
      <c r="E419" s="223"/>
      <c r="F419" s="48"/>
      <c r="G419" s="28"/>
      <c r="H419" s="28"/>
      <c r="I419" s="28"/>
      <c r="J419" s="491"/>
      <c r="K419" s="492"/>
      <c r="L419" s="487"/>
      <c r="M419" s="493"/>
      <c r="N419" s="50" t="s">
        <v>185</v>
      </c>
      <c r="O419" s="28" t="s">
        <v>186</v>
      </c>
      <c r="P419" s="484"/>
      <c r="Q419" s="484"/>
      <c r="R419" s="484"/>
      <c r="S419" s="484"/>
      <c r="T419" s="484"/>
      <c r="U419" s="484"/>
      <c r="V419" s="484"/>
      <c r="W419" s="28" t="s">
        <v>187</v>
      </c>
      <c r="X419" s="82" t="b">
        <v>0</v>
      </c>
      <c r="Y419" s="285"/>
      <c r="Z419" s="639"/>
      <c r="AA419" s="639"/>
      <c r="AB419" s="639"/>
      <c r="AC419" s="639"/>
      <c r="AD419" s="639"/>
      <c r="AE419" s="639"/>
      <c r="AF419" s="639"/>
      <c r="AG419" s="639"/>
      <c r="AH419" s="639"/>
      <c r="AI419" s="639"/>
      <c r="AJ419" s="639"/>
      <c r="AK419" s="639"/>
      <c r="AL419" s="640"/>
      <c r="AM419" s="153" t="b">
        <v>0</v>
      </c>
      <c r="AN419" s="154" t="b">
        <v>0</v>
      </c>
      <c r="AO419" s="155" t="b">
        <v>0</v>
      </c>
      <c r="AP419" s="156" t="b">
        <v>0</v>
      </c>
      <c r="AQ419" s="157" t="b">
        <v>0</v>
      </c>
      <c r="AR419" s="158" t="b">
        <v>0</v>
      </c>
      <c r="AS419" s="157" t="b">
        <v>0</v>
      </c>
      <c r="AT419" s="174" t="b">
        <v>0</v>
      </c>
      <c r="AU419" s="159" t="b">
        <v>0</v>
      </c>
      <c r="AV419" s="819" t="s">
        <v>171</v>
      </c>
      <c r="AW419" s="820"/>
      <c r="AX419" s="159" t="b">
        <v>0</v>
      </c>
      <c r="AY419" s="819" t="s">
        <v>171</v>
      </c>
      <c r="AZ419" s="821"/>
      <c r="BA419" s="803"/>
    </row>
    <row r="420" spans="1:53" ht="12.95" customHeight="1">
      <c r="A420" s="521"/>
      <c r="B420" s="520"/>
      <c r="C420" s="520"/>
      <c r="D420" s="520"/>
      <c r="E420" s="223"/>
      <c r="F420" s="526" t="s">
        <v>316</v>
      </c>
      <c r="G420" s="495"/>
      <c r="H420" s="495"/>
      <c r="I420" s="495"/>
      <c r="J420" s="531" t="b">
        <v>0</v>
      </c>
      <c r="K420" s="532" t="b">
        <v>0</v>
      </c>
      <c r="L420" s="674" t="b">
        <v>0</v>
      </c>
      <c r="M420" s="494" t="b">
        <v>0</v>
      </c>
      <c r="N420" s="85" t="b">
        <v>0</v>
      </c>
      <c r="O420" s="40" t="s">
        <v>310</v>
      </c>
      <c r="P420" s="40"/>
      <c r="Q420" s="40"/>
      <c r="R420" s="40"/>
      <c r="S420" s="40"/>
      <c r="T420" s="40"/>
      <c r="U420" s="40"/>
      <c r="V420" s="40"/>
      <c r="W420" s="40"/>
      <c r="X420" s="72" t="s">
        <v>175</v>
      </c>
      <c r="Y420" s="282"/>
      <c r="Z420" s="627" t="s">
        <v>633</v>
      </c>
      <c r="AA420" s="627"/>
      <c r="AB420" s="627"/>
      <c r="AC420" s="627"/>
      <c r="AD420" s="627"/>
      <c r="AE420" s="627"/>
      <c r="AF420" s="627"/>
      <c r="AG420" s="627"/>
      <c r="AH420" s="627"/>
      <c r="AI420" s="627"/>
      <c r="AJ420" s="627"/>
      <c r="AK420" s="627"/>
      <c r="AL420" s="628"/>
      <c r="AM420" s="73" t="s">
        <v>176</v>
      </c>
      <c r="AN420" s="74" t="s">
        <v>177</v>
      </c>
      <c r="AO420" s="75" t="s">
        <v>178</v>
      </c>
      <c r="AP420" s="76" t="s">
        <v>179</v>
      </c>
      <c r="AQ420" s="76" t="s">
        <v>180</v>
      </c>
      <c r="AR420" s="76" t="s">
        <v>181</v>
      </c>
      <c r="AS420" s="76" t="s">
        <v>182</v>
      </c>
      <c r="AT420" s="113" t="s">
        <v>183</v>
      </c>
      <c r="AU420" s="78" t="b">
        <v>0</v>
      </c>
      <c r="AV420" s="800" t="s">
        <v>184</v>
      </c>
      <c r="AW420" s="801"/>
      <c r="AX420" s="78" t="b">
        <v>0</v>
      </c>
      <c r="AY420" s="800" t="s">
        <v>184</v>
      </c>
      <c r="AZ420" s="802"/>
      <c r="BA420" s="803" t="b">
        <f t="shared" si="38"/>
        <v>0</v>
      </c>
    </row>
    <row r="421" spans="1:53" ht="12.95" customHeight="1">
      <c r="A421" s="521"/>
      <c r="B421" s="520"/>
      <c r="C421" s="520"/>
      <c r="D421" s="520"/>
      <c r="E421" s="223"/>
      <c r="F421" s="598"/>
      <c r="G421" s="497"/>
      <c r="H421" s="497"/>
      <c r="I421" s="497"/>
      <c r="J421" s="502"/>
      <c r="K421" s="535"/>
      <c r="L421" s="552"/>
      <c r="M421" s="501"/>
      <c r="N421" s="61" t="s">
        <v>185</v>
      </c>
      <c r="O421" s="63" t="s">
        <v>186</v>
      </c>
      <c r="P421" s="484"/>
      <c r="Q421" s="484"/>
      <c r="R421" s="484"/>
      <c r="S421" s="484"/>
      <c r="T421" s="484"/>
      <c r="U421" s="484"/>
      <c r="V421" s="484"/>
      <c r="W421" s="63" t="s">
        <v>187</v>
      </c>
      <c r="X421" s="29" t="b">
        <v>0</v>
      </c>
      <c r="Y421" s="276"/>
      <c r="Z421" s="497"/>
      <c r="AA421" s="497"/>
      <c r="AB421" s="497"/>
      <c r="AC421" s="497"/>
      <c r="AD421" s="497"/>
      <c r="AE421" s="497"/>
      <c r="AF421" s="497"/>
      <c r="AG421" s="497"/>
      <c r="AH421" s="497"/>
      <c r="AI421" s="497"/>
      <c r="AJ421" s="497"/>
      <c r="AK421" s="497"/>
      <c r="AL421" s="498"/>
      <c r="AM421" s="165" t="b">
        <v>0</v>
      </c>
      <c r="AN421" s="166" t="b">
        <v>0</v>
      </c>
      <c r="AO421" s="167" t="b">
        <v>0</v>
      </c>
      <c r="AP421" s="168" t="b">
        <v>0</v>
      </c>
      <c r="AQ421" s="169" t="b">
        <v>0</v>
      </c>
      <c r="AR421" s="170" t="b">
        <v>0</v>
      </c>
      <c r="AS421" s="169" t="b">
        <v>0</v>
      </c>
      <c r="AT421" s="197" t="b">
        <v>0</v>
      </c>
      <c r="AU421" s="171" t="b">
        <v>0</v>
      </c>
      <c r="AV421" s="804" t="s">
        <v>171</v>
      </c>
      <c r="AW421" s="805"/>
      <c r="AX421" s="171" t="b">
        <v>0</v>
      </c>
      <c r="AY421" s="804" t="s">
        <v>171</v>
      </c>
      <c r="AZ421" s="806"/>
      <c r="BA421" s="803"/>
    </row>
    <row r="422" spans="1:53" ht="12.95" customHeight="1">
      <c r="A422" s="521"/>
      <c r="B422" s="520"/>
      <c r="C422" s="520"/>
      <c r="D422" s="520"/>
      <c r="E422" s="223"/>
      <c r="F422" s="598"/>
      <c r="G422" s="497"/>
      <c r="H422" s="497"/>
      <c r="I422" s="497"/>
      <c r="J422" s="485" t="b">
        <v>0</v>
      </c>
      <c r="K422" s="487" t="b">
        <v>0</v>
      </c>
      <c r="L422" s="552" t="b">
        <v>0</v>
      </c>
      <c r="M422" s="489" t="b">
        <v>0</v>
      </c>
      <c r="N422" s="52" t="b">
        <v>0</v>
      </c>
      <c r="O422" s="53" t="s">
        <v>311</v>
      </c>
      <c r="P422" s="53"/>
      <c r="Q422" s="53"/>
      <c r="R422" s="53"/>
      <c r="S422" s="53"/>
      <c r="T422" s="53"/>
      <c r="U422" s="53"/>
      <c r="V422" s="53"/>
      <c r="W422" s="53"/>
      <c r="X422" s="54" t="s">
        <v>175</v>
      </c>
      <c r="Y422" s="282"/>
      <c r="Z422" s="497"/>
      <c r="AA422" s="497"/>
      <c r="AB422" s="497"/>
      <c r="AC422" s="497"/>
      <c r="AD422" s="497"/>
      <c r="AE422" s="497"/>
      <c r="AF422" s="497"/>
      <c r="AG422" s="497"/>
      <c r="AH422" s="497"/>
      <c r="AI422" s="497"/>
      <c r="AJ422" s="497"/>
      <c r="AK422" s="497"/>
      <c r="AL422" s="498"/>
      <c r="AM422" s="73" t="s">
        <v>176</v>
      </c>
      <c r="AN422" s="74" t="s">
        <v>177</v>
      </c>
      <c r="AO422" s="75" t="s">
        <v>178</v>
      </c>
      <c r="AP422" s="76" t="s">
        <v>179</v>
      </c>
      <c r="AQ422" s="76" t="s">
        <v>180</v>
      </c>
      <c r="AR422" s="76" t="s">
        <v>181</v>
      </c>
      <c r="AS422" s="76" t="s">
        <v>182</v>
      </c>
      <c r="AT422" s="113" t="s">
        <v>183</v>
      </c>
      <c r="AU422" s="78" t="b">
        <v>0</v>
      </c>
      <c r="AV422" s="800" t="s">
        <v>184</v>
      </c>
      <c r="AW422" s="801"/>
      <c r="AX422" s="78" t="b">
        <v>0</v>
      </c>
      <c r="AY422" s="800" t="s">
        <v>184</v>
      </c>
      <c r="AZ422" s="802"/>
      <c r="BA422" s="803" t="b">
        <f t="shared" si="38"/>
        <v>0</v>
      </c>
    </row>
    <row r="423" spans="1:53" ht="12.95" customHeight="1">
      <c r="A423" s="521"/>
      <c r="B423" s="520"/>
      <c r="C423" s="520"/>
      <c r="D423" s="520"/>
      <c r="E423" s="223"/>
      <c r="F423" s="598"/>
      <c r="G423" s="497"/>
      <c r="H423" s="497"/>
      <c r="I423" s="497"/>
      <c r="J423" s="502"/>
      <c r="K423" s="535"/>
      <c r="L423" s="552"/>
      <c r="M423" s="501"/>
      <c r="N423" s="61" t="s">
        <v>185</v>
      </c>
      <c r="O423" s="63" t="s">
        <v>186</v>
      </c>
      <c r="P423" s="484"/>
      <c r="Q423" s="484"/>
      <c r="R423" s="484"/>
      <c r="S423" s="484"/>
      <c r="T423" s="484"/>
      <c r="U423" s="484"/>
      <c r="V423" s="484"/>
      <c r="W423" s="63" t="s">
        <v>187</v>
      </c>
      <c r="X423" s="64" t="b">
        <v>0</v>
      </c>
      <c r="Y423" s="276"/>
      <c r="Z423" s="497"/>
      <c r="AA423" s="497"/>
      <c r="AB423" s="497"/>
      <c r="AC423" s="497"/>
      <c r="AD423" s="497"/>
      <c r="AE423" s="497"/>
      <c r="AF423" s="497"/>
      <c r="AG423" s="497"/>
      <c r="AH423" s="497"/>
      <c r="AI423" s="497"/>
      <c r="AJ423" s="497"/>
      <c r="AK423" s="497"/>
      <c r="AL423" s="498"/>
      <c r="AM423" s="65" t="b">
        <v>0</v>
      </c>
      <c r="AN423" s="66" t="b">
        <v>0</v>
      </c>
      <c r="AO423" s="67" t="b">
        <v>0</v>
      </c>
      <c r="AP423" s="68" t="b">
        <v>0</v>
      </c>
      <c r="AQ423" s="69" t="b">
        <v>0</v>
      </c>
      <c r="AR423" s="70" t="b">
        <v>0</v>
      </c>
      <c r="AS423" s="69" t="b">
        <v>0</v>
      </c>
      <c r="AT423" s="112" t="b">
        <v>0</v>
      </c>
      <c r="AU423" s="71" t="b">
        <v>0</v>
      </c>
      <c r="AV423" s="810" t="s">
        <v>171</v>
      </c>
      <c r="AW423" s="811"/>
      <c r="AX423" s="71" t="b">
        <v>0</v>
      </c>
      <c r="AY423" s="810" t="s">
        <v>171</v>
      </c>
      <c r="AZ423" s="812"/>
      <c r="BA423" s="803"/>
    </row>
    <row r="424" spans="1:53" ht="12.95" customHeight="1">
      <c r="A424" s="521"/>
      <c r="B424" s="520"/>
      <c r="C424" s="520"/>
      <c r="D424" s="520"/>
      <c r="E424" s="223"/>
      <c r="F424" s="48"/>
      <c r="G424" s="28"/>
      <c r="H424" s="28"/>
      <c r="I424" s="28"/>
      <c r="J424" s="485" t="b">
        <v>0</v>
      </c>
      <c r="K424" s="487" t="b">
        <v>0</v>
      </c>
      <c r="L424" s="552" t="b">
        <v>0</v>
      </c>
      <c r="M424" s="489" t="b">
        <v>0</v>
      </c>
      <c r="N424" s="52" t="b">
        <v>0</v>
      </c>
      <c r="O424" s="53" t="s">
        <v>312</v>
      </c>
      <c r="P424" s="53"/>
      <c r="Q424" s="53"/>
      <c r="R424" s="53"/>
      <c r="S424" s="53"/>
      <c r="T424" s="53"/>
      <c r="U424" s="53"/>
      <c r="V424" s="53"/>
      <c r="W424" s="53"/>
      <c r="X424" s="54" t="s">
        <v>175</v>
      </c>
      <c r="Y424" s="282"/>
      <c r="Z424" s="497"/>
      <c r="AA424" s="497"/>
      <c r="AB424" s="497"/>
      <c r="AC424" s="497"/>
      <c r="AD424" s="497"/>
      <c r="AE424" s="497"/>
      <c r="AF424" s="497"/>
      <c r="AG424" s="497"/>
      <c r="AH424" s="497"/>
      <c r="AI424" s="497"/>
      <c r="AJ424" s="497"/>
      <c r="AK424" s="497"/>
      <c r="AL424" s="498"/>
      <c r="AM424" s="73" t="s">
        <v>176</v>
      </c>
      <c r="AN424" s="74" t="s">
        <v>177</v>
      </c>
      <c r="AO424" s="75" t="s">
        <v>178</v>
      </c>
      <c r="AP424" s="76" t="s">
        <v>179</v>
      </c>
      <c r="AQ424" s="76" t="s">
        <v>180</v>
      </c>
      <c r="AR424" s="76" t="s">
        <v>181</v>
      </c>
      <c r="AS424" s="76" t="s">
        <v>182</v>
      </c>
      <c r="AT424" s="113" t="s">
        <v>183</v>
      </c>
      <c r="AU424" s="78" t="b">
        <v>0</v>
      </c>
      <c r="AV424" s="800" t="s">
        <v>184</v>
      </c>
      <c r="AW424" s="801"/>
      <c r="AX424" s="78" t="b">
        <v>0</v>
      </c>
      <c r="AY424" s="800" t="s">
        <v>184</v>
      </c>
      <c r="AZ424" s="802"/>
      <c r="BA424" s="803" t="b">
        <f t="shared" si="38"/>
        <v>0</v>
      </c>
    </row>
    <row r="425" spans="1:53" ht="12.95" customHeight="1">
      <c r="A425" s="521"/>
      <c r="B425" s="520"/>
      <c r="C425" s="520"/>
      <c r="D425" s="520"/>
      <c r="E425" s="223"/>
      <c r="F425" s="48"/>
      <c r="G425" s="28"/>
      <c r="H425" s="28"/>
      <c r="I425" s="28"/>
      <c r="J425" s="502"/>
      <c r="K425" s="535"/>
      <c r="L425" s="552"/>
      <c r="M425" s="501"/>
      <c r="N425" s="61" t="s">
        <v>185</v>
      </c>
      <c r="O425" s="63" t="s">
        <v>186</v>
      </c>
      <c r="P425" s="484"/>
      <c r="Q425" s="484"/>
      <c r="R425" s="484"/>
      <c r="S425" s="484"/>
      <c r="T425" s="484"/>
      <c r="U425" s="484"/>
      <c r="V425" s="484"/>
      <c r="W425" s="63" t="s">
        <v>187</v>
      </c>
      <c r="X425" s="64" t="b">
        <v>0</v>
      </c>
      <c r="Y425" s="276"/>
      <c r="Z425" s="497"/>
      <c r="AA425" s="497"/>
      <c r="AB425" s="497"/>
      <c r="AC425" s="497"/>
      <c r="AD425" s="497"/>
      <c r="AE425" s="497"/>
      <c r="AF425" s="497"/>
      <c r="AG425" s="497"/>
      <c r="AH425" s="497"/>
      <c r="AI425" s="497"/>
      <c r="AJ425" s="497"/>
      <c r="AK425" s="497"/>
      <c r="AL425" s="498"/>
      <c r="AM425" s="165" t="b">
        <v>0</v>
      </c>
      <c r="AN425" s="166" t="b">
        <v>0</v>
      </c>
      <c r="AO425" s="167" t="b">
        <v>0</v>
      </c>
      <c r="AP425" s="168" t="b">
        <v>0</v>
      </c>
      <c r="AQ425" s="169" t="b">
        <v>0</v>
      </c>
      <c r="AR425" s="170" t="b">
        <v>0</v>
      </c>
      <c r="AS425" s="169" t="b">
        <v>0</v>
      </c>
      <c r="AT425" s="197" t="b">
        <v>0</v>
      </c>
      <c r="AU425" s="171" t="b">
        <v>0</v>
      </c>
      <c r="AV425" s="804" t="s">
        <v>171</v>
      </c>
      <c r="AW425" s="805"/>
      <c r="AX425" s="171" t="b">
        <v>0</v>
      </c>
      <c r="AY425" s="804" t="s">
        <v>171</v>
      </c>
      <c r="AZ425" s="806"/>
      <c r="BA425" s="803"/>
    </row>
    <row r="426" spans="1:53" ht="12.95" customHeight="1">
      <c r="A426" s="521"/>
      <c r="B426" s="520"/>
      <c r="C426" s="520"/>
      <c r="D426" s="520"/>
      <c r="E426" s="223"/>
      <c r="F426" s="48"/>
      <c r="G426" s="28"/>
      <c r="H426" s="28"/>
      <c r="I426" s="28"/>
      <c r="J426" s="485" t="b">
        <v>0</v>
      </c>
      <c r="K426" s="487" t="b">
        <v>0</v>
      </c>
      <c r="L426" s="552" t="b">
        <v>0</v>
      </c>
      <c r="M426" s="489" t="b">
        <v>0</v>
      </c>
      <c r="N426" s="52" t="b">
        <v>0</v>
      </c>
      <c r="O426" s="53" t="s">
        <v>313</v>
      </c>
      <c r="P426" s="53"/>
      <c r="Q426" s="53"/>
      <c r="R426" s="53"/>
      <c r="S426" s="53"/>
      <c r="T426" s="53"/>
      <c r="U426" s="53"/>
      <c r="V426" s="53"/>
      <c r="W426" s="53"/>
      <c r="X426" s="54" t="s">
        <v>175</v>
      </c>
      <c r="Y426" s="282"/>
      <c r="Z426" s="497"/>
      <c r="AA426" s="497"/>
      <c r="AB426" s="497"/>
      <c r="AC426" s="497"/>
      <c r="AD426" s="497"/>
      <c r="AE426" s="497"/>
      <c r="AF426" s="497"/>
      <c r="AG426" s="497"/>
      <c r="AH426" s="497"/>
      <c r="AI426" s="497"/>
      <c r="AJ426" s="497"/>
      <c r="AK426" s="497"/>
      <c r="AL426" s="498"/>
      <c r="AM426" s="73" t="s">
        <v>176</v>
      </c>
      <c r="AN426" s="74" t="s">
        <v>177</v>
      </c>
      <c r="AO426" s="75" t="s">
        <v>178</v>
      </c>
      <c r="AP426" s="76" t="s">
        <v>179</v>
      </c>
      <c r="AQ426" s="76" t="s">
        <v>180</v>
      </c>
      <c r="AR426" s="76" t="s">
        <v>181</v>
      </c>
      <c r="AS426" s="76" t="s">
        <v>182</v>
      </c>
      <c r="AT426" s="113" t="s">
        <v>183</v>
      </c>
      <c r="AU426" s="78" t="b">
        <v>0</v>
      </c>
      <c r="AV426" s="800" t="s">
        <v>184</v>
      </c>
      <c r="AW426" s="859"/>
      <c r="AX426" s="78" t="b">
        <v>0</v>
      </c>
      <c r="AY426" s="800" t="s">
        <v>184</v>
      </c>
      <c r="AZ426" s="802"/>
      <c r="BA426" s="803" t="b">
        <f t="shared" si="38"/>
        <v>0</v>
      </c>
    </row>
    <row r="427" spans="1:53" ht="12.95" customHeight="1">
      <c r="A427" s="521"/>
      <c r="B427" s="520"/>
      <c r="C427" s="520"/>
      <c r="D427" s="520"/>
      <c r="E427" s="223"/>
      <c r="F427" s="48"/>
      <c r="G427" s="28"/>
      <c r="H427" s="28"/>
      <c r="I427" s="28"/>
      <c r="J427" s="502"/>
      <c r="K427" s="535"/>
      <c r="L427" s="552"/>
      <c r="M427" s="501"/>
      <c r="N427" s="61" t="s">
        <v>185</v>
      </c>
      <c r="O427" s="63" t="s">
        <v>186</v>
      </c>
      <c r="P427" s="484"/>
      <c r="Q427" s="484"/>
      <c r="R427" s="484"/>
      <c r="S427" s="484"/>
      <c r="T427" s="484"/>
      <c r="U427" s="484"/>
      <c r="V427" s="484"/>
      <c r="W427" s="63" t="s">
        <v>187</v>
      </c>
      <c r="X427" s="64" t="b">
        <v>0</v>
      </c>
      <c r="Y427" s="276"/>
      <c r="Z427" s="497"/>
      <c r="AA427" s="497"/>
      <c r="AB427" s="497"/>
      <c r="AC427" s="497"/>
      <c r="AD427" s="497"/>
      <c r="AE427" s="497"/>
      <c r="AF427" s="497"/>
      <c r="AG427" s="497"/>
      <c r="AH427" s="497"/>
      <c r="AI427" s="497"/>
      <c r="AJ427" s="497"/>
      <c r="AK427" s="497"/>
      <c r="AL427" s="498"/>
      <c r="AM427" s="30" t="b">
        <v>0</v>
      </c>
      <c r="AN427" s="31" t="b">
        <v>0</v>
      </c>
      <c r="AO427" s="32" t="b">
        <v>0</v>
      </c>
      <c r="AP427" s="33" t="b">
        <v>0</v>
      </c>
      <c r="AQ427" s="34" t="b">
        <v>0</v>
      </c>
      <c r="AR427" s="35" t="b">
        <v>0</v>
      </c>
      <c r="AS427" s="34" t="b">
        <v>0</v>
      </c>
      <c r="AT427" s="114" t="b">
        <v>0</v>
      </c>
      <c r="AU427" s="36" t="b">
        <v>0</v>
      </c>
      <c r="AV427" s="816" t="s">
        <v>171</v>
      </c>
      <c r="AW427" s="829"/>
      <c r="AX427" s="36" t="b">
        <v>0</v>
      </c>
      <c r="AY427" s="816" t="s">
        <v>171</v>
      </c>
      <c r="AZ427" s="818"/>
      <c r="BA427" s="803"/>
    </row>
    <row r="428" spans="1:53" ht="12.95" customHeight="1">
      <c r="A428" s="521"/>
      <c r="B428" s="520"/>
      <c r="C428" s="520"/>
      <c r="D428" s="520"/>
      <c r="E428" s="223"/>
      <c r="F428" s="48"/>
      <c r="G428" s="28"/>
      <c r="H428" s="28"/>
      <c r="I428" s="28"/>
      <c r="J428" s="485" t="b">
        <v>0</v>
      </c>
      <c r="K428" s="487" t="b">
        <v>0</v>
      </c>
      <c r="L428" s="552" t="b">
        <v>0</v>
      </c>
      <c r="M428" s="489" t="b">
        <v>0</v>
      </c>
      <c r="N428" s="52" t="b">
        <v>0</v>
      </c>
      <c r="O428" s="53" t="s">
        <v>314</v>
      </c>
      <c r="P428" s="53"/>
      <c r="Q428" s="53"/>
      <c r="R428" s="53"/>
      <c r="S428" s="53"/>
      <c r="T428" s="53"/>
      <c r="U428" s="53"/>
      <c r="V428" s="53"/>
      <c r="W428" s="53"/>
      <c r="X428" s="72" t="s">
        <v>175</v>
      </c>
      <c r="Y428" s="282"/>
      <c r="Z428" s="497"/>
      <c r="AA428" s="497"/>
      <c r="AB428" s="497"/>
      <c r="AC428" s="497"/>
      <c r="AD428" s="497"/>
      <c r="AE428" s="497"/>
      <c r="AF428" s="497"/>
      <c r="AG428" s="497"/>
      <c r="AH428" s="497"/>
      <c r="AI428" s="497"/>
      <c r="AJ428" s="497"/>
      <c r="AK428" s="497"/>
      <c r="AL428" s="498"/>
      <c r="AM428" s="176" t="s">
        <v>176</v>
      </c>
      <c r="AN428" s="177" t="s">
        <v>177</v>
      </c>
      <c r="AO428" s="178" t="s">
        <v>178</v>
      </c>
      <c r="AP428" s="179" t="s">
        <v>179</v>
      </c>
      <c r="AQ428" s="179" t="s">
        <v>180</v>
      </c>
      <c r="AR428" s="179" t="s">
        <v>181</v>
      </c>
      <c r="AS428" s="179" t="s">
        <v>182</v>
      </c>
      <c r="AT428" s="180" t="s">
        <v>183</v>
      </c>
      <c r="AU428" s="181" t="b">
        <v>0</v>
      </c>
      <c r="AV428" s="822" t="s">
        <v>184</v>
      </c>
      <c r="AW428" s="823"/>
      <c r="AX428" s="181" t="b">
        <v>0</v>
      </c>
      <c r="AY428" s="822" t="s">
        <v>184</v>
      </c>
      <c r="AZ428" s="824"/>
      <c r="BA428" s="803" t="b">
        <f t="shared" si="38"/>
        <v>0</v>
      </c>
    </row>
    <row r="429" spans="1:53" ht="12.95" customHeight="1">
      <c r="A429" s="521"/>
      <c r="B429" s="520"/>
      <c r="C429" s="520"/>
      <c r="D429" s="520"/>
      <c r="E429" s="223"/>
      <c r="F429" s="24"/>
      <c r="G429" s="23"/>
      <c r="H429" s="23"/>
      <c r="I429" s="23"/>
      <c r="J429" s="595"/>
      <c r="K429" s="596"/>
      <c r="L429" s="675"/>
      <c r="M429" s="597"/>
      <c r="N429" s="26" t="s">
        <v>185</v>
      </c>
      <c r="O429" s="23" t="s">
        <v>186</v>
      </c>
      <c r="P429" s="503"/>
      <c r="Q429" s="503"/>
      <c r="R429" s="503"/>
      <c r="S429" s="503"/>
      <c r="T429" s="503"/>
      <c r="U429" s="503"/>
      <c r="V429" s="503"/>
      <c r="W429" s="23" t="s">
        <v>187</v>
      </c>
      <c r="X429" s="29" t="b">
        <v>0</v>
      </c>
      <c r="Y429" s="276"/>
      <c r="Z429" s="639"/>
      <c r="AA429" s="639"/>
      <c r="AB429" s="639"/>
      <c r="AC429" s="639"/>
      <c r="AD429" s="639"/>
      <c r="AE429" s="639"/>
      <c r="AF429" s="639"/>
      <c r="AG429" s="639"/>
      <c r="AH429" s="639"/>
      <c r="AI429" s="639"/>
      <c r="AJ429" s="639"/>
      <c r="AK429" s="639"/>
      <c r="AL429" s="640"/>
      <c r="AM429" s="153" t="b">
        <v>0</v>
      </c>
      <c r="AN429" s="154" t="b">
        <v>0</v>
      </c>
      <c r="AO429" s="155" t="b">
        <v>0</v>
      </c>
      <c r="AP429" s="156" t="b">
        <v>0</v>
      </c>
      <c r="AQ429" s="157" t="b">
        <v>0</v>
      </c>
      <c r="AR429" s="158" t="b">
        <v>0</v>
      </c>
      <c r="AS429" s="157" t="b">
        <v>0</v>
      </c>
      <c r="AT429" s="174" t="b">
        <v>0</v>
      </c>
      <c r="AU429" s="159" t="b">
        <v>0</v>
      </c>
      <c r="AV429" s="819" t="s">
        <v>171</v>
      </c>
      <c r="AW429" s="820"/>
      <c r="AX429" s="159" t="b">
        <v>0</v>
      </c>
      <c r="AY429" s="819" t="s">
        <v>171</v>
      </c>
      <c r="AZ429" s="821"/>
      <c r="BA429" s="803"/>
    </row>
    <row r="430" spans="1:53" ht="12.95" customHeight="1">
      <c r="A430" s="521"/>
      <c r="B430" s="520"/>
      <c r="C430" s="520"/>
      <c r="D430" s="520"/>
      <c r="E430" s="223"/>
      <c r="F430" s="598" t="s">
        <v>317</v>
      </c>
      <c r="G430" s="520"/>
      <c r="H430" s="520"/>
      <c r="I430" s="520"/>
      <c r="J430" s="491" t="b">
        <v>0</v>
      </c>
      <c r="K430" s="492" t="b">
        <v>0</v>
      </c>
      <c r="L430" s="535" t="b">
        <v>0</v>
      </c>
      <c r="M430" s="493" t="b">
        <v>0</v>
      </c>
      <c r="N430" s="39" t="b">
        <v>0</v>
      </c>
      <c r="O430" s="28" t="s">
        <v>318</v>
      </c>
      <c r="P430" s="28"/>
      <c r="Q430" s="28"/>
      <c r="R430" s="28"/>
      <c r="S430" s="28"/>
      <c r="T430" s="28"/>
      <c r="U430" s="28"/>
      <c r="V430" s="28"/>
      <c r="W430" s="28"/>
      <c r="X430" s="41" t="s">
        <v>175</v>
      </c>
      <c r="Y430" s="280"/>
      <c r="Z430" s="627" t="s">
        <v>636</v>
      </c>
      <c r="AA430" s="627"/>
      <c r="AB430" s="627"/>
      <c r="AC430" s="627"/>
      <c r="AD430" s="627"/>
      <c r="AE430" s="627"/>
      <c r="AF430" s="627"/>
      <c r="AG430" s="627"/>
      <c r="AH430" s="627"/>
      <c r="AI430" s="627"/>
      <c r="AJ430" s="627"/>
      <c r="AK430" s="627"/>
      <c r="AL430" s="628"/>
      <c r="AM430" s="73" t="s">
        <v>176</v>
      </c>
      <c r="AN430" s="74" t="s">
        <v>177</v>
      </c>
      <c r="AO430" s="75" t="s">
        <v>178</v>
      </c>
      <c r="AP430" s="76" t="s">
        <v>179</v>
      </c>
      <c r="AQ430" s="76" t="s">
        <v>180</v>
      </c>
      <c r="AR430" s="76" t="s">
        <v>181</v>
      </c>
      <c r="AS430" s="76" t="s">
        <v>182</v>
      </c>
      <c r="AT430" s="113" t="s">
        <v>183</v>
      </c>
      <c r="AU430" s="78" t="b">
        <v>0</v>
      </c>
      <c r="AV430" s="800" t="s">
        <v>184</v>
      </c>
      <c r="AW430" s="801"/>
      <c r="AX430" s="78" t="b">
        <v>0</v>
      </c>
      <c r="AY430" s="800" t="s">
        <v>184</v>
      </c>
      <c r="AZ430" s="802"/>
      <c r="BA430" s="803" t="b">
        <f t="shared" si="38"/>
        <v>0</v>
      </c>
    </row>
    <row r="431" spans="1:53" ht="12.95" customHeight="1">
      <c r="A431" s="521"/>
      <c r="B431" s="520"/>
      <c r="C431" s="520"/>
      <c r="D431" s="520"/>
      <c r="E431" s="223"/>
      <c r="F431" s="529"/>
      <c r="G431" s="520"/>
      <c r="H431" s="520"/>
      <c r="I431" s="520"/>
      <c r="J431" s="502"/>
      <c r="K431" s="535"/>
      <c r="L431" s="552"/>
      <c r="M431" s="501"/>
      <c r="N431" s="61" t="s">
        <v>185</v>
      </c>
      <c r="O431" s="63" t="s">
        <v>186</v>
      </c>
      <c r="P431" s="484"/>
      <c r="Q431" s="484"/>
      <c r="R431" s="484"/>
      <c r="S431" s="484"/>
      <c r="T431" s="484"/>
      <c r="U431" s="484"/>
      <c r="V431" s="484"/>
      <c r="W431" s="63" t="s">
        <v>187</v>
      </c>
      <c r="X431" s="29" t="b">
        <v>0</v>
      </c>
      <c r="Y431" s="276"/>
      <c r="Z431" s="497"/>
      <c r="AA431" s="497"/>
      <c r="AB431" s="497"/>
      <c r="AC431" s="497"/>
      <c r="AD431" s="497"/>
      <c r="AE431" s="497"/>
      <c r="AF431" s="497"/>
      <c r="AG431" s="497"/>
      <c r="AH431" s="497"/>
      <c r="AI431" s="497"/>
      <c r="AJ431" s="497"/>
      <c r="AK431" s="497"/>
      <c r="AL431" s="498"/>
      <c r="AM431" s="65" t="b">
        <v>0</v>
      </c>
      <c r="AN431" s="66" t="b">
        <v>0</v>
      </c>
      <c r="AO431" s="67" t="b">
        <v>0</v>
      </c>
      <c r="AP431" s="68" t="b">
        <v>0</v>
      </c>
      <c r="AQ431" s="69" t="b">
        <v>0</v>
      </c>
      <c r="AR431" s="70" t="b">
        <v>0</v>
      </c>
      <c r="AS431" s="69" t="b">
        <v>0</v>
      </c>
      <c r="AT431" s="112" t="b">
        <v>0</v>
      </c>
      <c r="AU431" s="71" t="b">
        <v>0</v>
      </c>
      <c r="AV431" s="810" t="s">
        <v>171</v>
      </c>
      <c r="AW431" s="811"/>
      <c r="AX431" s="71" t="b">
        <v>0</v>
      </c>
      <c r="AY431" s="810" t="s">
        <v>171</v>
      </c>
      <c r="AZ431" s="812"/>
      <c r="BA431" s="803"/>
    </row>
    <row r="432" spans="1:53" ht="12.95" customHeight="1">
      <c r="A432" s="521"/>
      <c r="B432" s="520"/>
      <c r="C432" s="520"/>
      <c r="D432" s="520"/>
      <c r="E432" s="223"/>
      <c r="F432" s="48"/>
      <c r="G432" s="28"/>
      <c r="H432" s="28"/>
      <c r="I432" s="28"/>
      <c r="J432" s="485" t="b">
        <v>0</v>
      </c>
      <c r="K432" s="487" t="b">
        <v>0</v>
      </c>
      <c r="L432" s="552" t="b">
        <v>0</v>
      </c>
      <c r="M432" s="489" t="b">
        <v>0</v>
      </c>
      <c r="N432" s="52" t="b">
        <v>0</v>
      </c>
      <c r="O432" s="53" t="s">
        <v>319</v>
      </c>
      <c r="P432" s="53"/>
      <c r="Q432" s="53"/>
      <c r="R432" s="53"/>
      <c r="S432" s="53"/>
      <c r="T432" s="53"/>
      <c r="U432" s="53"/>
      <c r="V432" s="53"/>
      <c r="W432" s="53"/>
      <c r="X432" s="54" t="s">
        <v>175</v>
      </c>
      <c r="Y432" s="282"/>
      <c r="Z432" s="497"/>
      <c r="AA432" s="497"/>
      <c r="AB432" s="497"/>
      <c r="AC432" s="497"/>
      <c r="AD432" s="497"/>
      <c r="AE432" s="497"/>
      <c r="AF432" s="497"/>
      <c r="AG432" s="497"/>
      <c r="AH432" s="497"/>
      <c r="AI432" s="497"/>
      <c r="AJ432" s="497"/>
      <c r="AK432" s="497"/>
      <c r="AL432" s="498"/>
      <c r="AM432" s="73" t="s">
        <v>176</v>
      </c>
      <c r="AN432" s="74" t="s">
        <v>177</v>
      </c>
      <c r="AO432" s="75" t="s">
        <v>178</v>
      </c>
      <c r="AP432" s="76" t="s">
        <v>179</v>
      </c>
      <c r="AQ432" s="76" t="s">
        <v>180</v>
      </c>
      <c r="AR432" s="76" t="s">
        <v>181</v>
      </c>
      <c r="AS432" s="76" t="s">
        <v>182</v>
      </c>
      <c r="AT432" s="113" t="s">
        <v>183</v>
      </c>
      <c r="AU432" s="78" t="b">
        <v>0</v>
      </c>
      <c r="AV432" s="800" t="s">
        <v>184</v>
      </c>
      <c r="AW432" s="801"/>
      <c r="AX432" s="78" t="b">
        <v>0</v>
      </c>
      <c r="AY432" s="800" t="s">
        <v>184</v>
      </c>
      <c r="AZ432" s="802"/>
      <c r="BA432" s="803" t="b">
        <f t="shared" si="38"/>
        <v>0</v>
      </c>
    </row>
    <row r="433" spans="1:53" ht="12.95" customHeight="1">
      <c r="A433" s="521"/>
      <c r="B433" s="520"/>
      <c r="C433" s="520"/>
      <c r="D433" s="520"/>
      <c r="E433" s="223"/>
      <c r="F433" s="48"/>
      <c r="G433" s="28"/>
      <c r="H433" s="28"/>
      <c r="I433" s="28"/>
      <c r="J433" s="502"/>
      <c r="K433" s="535"/>
      <c r="L433" s="552"/>
      <c r="M433" s="501"/>
      <c r="N433" s="61" t="s">
        <v>185</v>
      </c>
      <c r="O433" s="63" t="s">
        <v>186</v>
      </c>
      <c r="P433" s="484"/>
      <c r="Q433" s="484"/>
      <c r="R433" s="484"/>
      <c r="S433" s="484"/>
      <c r="T433" s="484"/>
      <c r="U433" s="484"/>
      <c r="V433" s="484"/>
      <c r="W433" s="63" t="s">
        <v>187</v>
      </c>
      <c r="X433" s="64" t="b">
        <v>0</v>
      </c>
      <c r="Y433" s="276"/>
      <c r="Z433" s="497"/>
      <c r="AA433" s="497"/>
      <c r="AB433" s="497"/>
      <c r="AC433" s="497"/>
      <c r="AD433" s="497"/>
      <c r="AE433" s="497"/>
      <c r="AF433" s="497"/>
      <c r="AG433" s="497"/>
      <c r="AH433" s="497"/>
      <c r="AI433" s="497"/>
      <c r="AJ433" s="497"/>
      <c r="AK433" s="497"/>
      <c r="AL433" s="498"/>
      <c r="AM433" s="30" t="b">
        <v>0</v>
      </c>
      <c r="AN433" s="31" t="b">
        <v>0</v>
      </c>
      <c r="AO433" s="32" t="b">
        <v>0</v>
      </c>
      <c r="AP433" s="33" t="b">
        <v>0</v>
      </c>
      <c r="AQ433" s="34" t="b">
        <v>0</v>
      </c>
      <c r="AR433" s="35" t="b">
        <v>0</v>
      </c>
      <c r="AS433" s="34" t="b">
        <v>0</v>
      </c>
      <c r="AT433" s="114" t="b">
        <v>0</v>
      </c>
      <c r="AU433" s="36" t="b">
        <v>0</v>
      </c>
      <c r="AV433" s="816" t="s">
        <v>171</v>
      </c>
      <c r="AW433" s="817"/>
      <c r="AX433" s="36" t="b">
        <v>0</v>
      </c>
      <c r="AY433" s="816" t="s">
        <v>171</v>
      </c>
      <c r="AZ433" s="818"/>
      <c r="BA433" s="803"/>
    </row>
    <row r="434" spans="1:53" ht="12.95" customHeight="1">
      <c r="A434" s="521"/>
      <c r="B434" s="520"/>
      <c r="C434" s="520"/>
      <c r="D434" s="520"/>
      <c r="E434" s="223"/>
      <c r="F434" s="48"/>
      <c r="G434" s="28"/>
      <c r="H434" s="28"/>
      <c r="I434" s="28"/>
      <c r="J434" s="485" t="b">
        <v>0</v>
      </c>
      <c r="K434" s="487" t="b">
        <v>0</v>
      </c>
      <c r="L434" s="552" t="b">
        <v>0</v>
      </c>
      <c r="M434" s="489" t="b">
        <v>0</v>
      </c>
      <c r="N434" s="52" t="b">
        <v>0</v>
      </c>
      <c r="O434" s="53" t="s">
        <v>320</v>
      </c>
      <c r="P434" s="53"/>
      <c r="Q434" s="53"/>
      <c r="R434" s="53"/>
      <c r="S434" s="53"/>
      <c r="T434" s="53"/>
      <c r="U434" s="53"/>
      <c r="V434" s="53"/>
      <c r="W434" s="53"/>
      <c r="X434" s="54" t="s">
        <v>175</v>
      </c>
      <c r="Y434" s="282"/>
      <c r="Z434" s="497"/>
      <c r="AA434" s="497"/>
      <c r="AB434" s="497"/>
      <c r="AC434" s="497"/>
      <c r="AD434" s="497"/>
      <c r="AE434" s="497"/>
      <c r="AF434" s="497"/>
      <c r="AG434" s="497"/>
      <c r="AH434" s="497"/>
      <c r="AI434" s="497"/>
      <c r="AJ434" s="497"/>
      <c r="AK434" s="497"/>
      <c r="AL434" s="498"/>
      <c r="AM434" s="176" t="s">
        <v>176</v>
      </c>
      <c r="AN434" s="177" t="s">
        <v>177</v>
      </c>
      <c r="AO434" s="178" t="s">
        <v>178</v>
      </c>
      <c r="AP434" s="179" t="s">
        <v>179</v>
      </c>
      <c r="AQ434" s="179" t="s">
        <v>180</v>
      </c>
      <c r="AR434" s="179" t="s">
        <v>181</v>
      </c>
      <c r="AS434" s="179" t="s">
        <v>182</v>
      </c>
      <c r="AT434" s="182" t="s">
        <v>183</v>
      </c>
      <c r="AU434" s="181" t="b">
        <v>0</v>
      </c>
      <c r="AV434" s="822" t="s">
        <v>184</v>
      </c>
      <c r="AW434" s="833"/>
      <c r="AX434" s="181" t="b">
        <v>0</v>
      </c>
      <c r="AY434" s="822" t="s">
        <v>184</v>
      </c>
      <c r="AZ434" s="824"/>
      <c r="BA434" s="803" t="b">
        <f t="shared" si="38"/>
        <v>0</v>
      </c>
    </row>
    <row r="435" spans="1:53" ht="12.95" customHeight="1">
      <c r="A435" s="521"/>
      <c r="B435" s="520"/>
      <c r="C435" s="520"/>
      <c r="D435" s="520"/>
      <c r="E435" s="223"/>
      <c r="F435" s="48"/>
      <c r="G435" s="28"/>
      <c r="H435" s="28"/>
      <c r="I435" s="28"/>
      <c r="J435" s="502"/>
      <c r="K435" s="535"/>
      <c r="L435" s="552"/>
      <c r="M435" s="501"/>
      <c r="N435" s="61" t="s">
        <v>185</v>
      </c>
      <c r="O435" s="63" t="s">
        <v>186</v>
      </c>
      <c r="P435" s="484"/>
      <c r="Q435" s="484"/>
      <c r="R435" s="484"/>
      <c r="S435" s="484"/>
      <c r="T435" s="484"/>
      <c r="U435" s="484"/>
      <c r="V435" s="484"/>
      <c r="W435" s="63" t="s">
        <v>187</v>
      </c>
      <c r="X435" s="64" t="b">
        <v>0</v>
      </c>
      <c r="Y435" s="276"/>
      <c r="Z435" s="497"/>
      <c r="AA435" s="497"/>
      <c r="AB435" s="497"/>
      <c r="AC435" s="497"/>
      <c r="AD435" s="497"/>
      <c r="AE435" s="497"/>
      <c r="AF435" s="497"/>
      <c r="AG435" s="497"/>
      <c r="AH435" s="497"/>
      <c r="AI435" s="497"/>
      <c r="AJ435" s="497"/>
      <c r="AK435" s="497"/>
      <c r="AL435" s="498"/>
      <c r="AM435" s="30" t="b">
        <v>0</v>
      </c>
      <c r="AN435" s="31" t="b">
        <v>0</v>
      </c>
      <c r="AO435" s="32" t="b">
        <v>0</v>
      </c>
      <c r="AP435" s="33" t="b">
        <v>0</v>
      </c>
      <c r="AQ435" s="34" t="b">
        <v>0</v>
      </c>
      <c r="AR435" s="35" t="b">
        <v>0</v>
      </c>
      <c r="AS435" s="34" t="b">
        <v>0</v>
      </c>
      <c r="AT435" s="35" t="b">
        <v>0</v>
      </c>
      <c r="AU435" s="36" t="b">
        <v>0</v>
      </c>
      <c r="AV435" s="816" t="s">
        <v>171</v>
      </c>
      <c r="AW435" s="829"/>
      <c r="AX435" s="36" t="b">
        <v>0</v>
      </c>
      <c r="AY435" s="816" t="s">
        <v>171</v>
      </c>
      <c r="AZ435" s="818"/>
      <c r="BA435" s="803"/>
    </row>
    <row r="436" spans="1:53" ht="12.95" customHeight="1">
      <c r="A436" s="521"/>
      <c r="B436" s="520"/>
      <c r="C436" s="520"/>
      <c r="D436" s="520"/>
      <c r="E436" s="223"/>
      <c r="F436" s="48"/>
      <c r="G436" s="28"/>
      <c r="H436" s="28"/>
      <c r="I436" s="28"/>
      <c r="J436" s="485" t="b">
        <v>0</v>
      </c>
      <c r="K436" s="487" t="b">
        <v>0</v>
      </c>
      <c r="L436" s="552" t="b">
        <v>0</v>
      </c>
      <c r="M436" s="489" t="b">
        <v>0</v>
      </c>
      <c r="N436" s="52" t="b">
        <v>0</v>
      </c>
      <c r="O436" s="53" t="s">
        <v>321</v>
      </c>
      <c r="P436" s="53"/>
      <c r="Q436" s="53"/>
      <c r="R436" s="53"/>
      <c r="S436" s="53"/>
      <c r="T436" s="53"/>
      <c r="U436" s="53"/>
      <c r="V436" s="53"/>
      <c r="W436" s="53"/>
      <c r="X436" s="72" t="s">
        <v>175</v>
      </c>
      <c r="Y436" s="282"/>
      <c r="Z436" s="497"/>
      <c r="AA436" s="497"/>
      <c r="AB436" s="497"/>
      <c r="AC436" s="497"/>
      <c r="AD436" s="497"/>
      <c r="AE436" s="497"/>
      <c r="AF436" s="497"/>
      <c r="AG436" s="497"/>
      <c r="AH436" s="497"/>
      <c r="AI436" s="497"/>
      <c r="AJ436" s="497"/>
      <c r="AK436" s="497"/>
      <c r="AL436" s="498"/>
      <c r="AM436" s="176" t="s">
        <v>176</v>
      </c>
      <c r="AN436" s="177" t="s">
        <v>177</v>
      </c>
      <c r="AO436" s="178" t="s">
        <v>178</v>
      </c>
      <c r="AP436" s="179" t="s">
        <v>179</v>
      </c>
      <c r="AQ436" s="179" t="s">
        <v>180</v>
      </c>
      <c r="AR436" s="179" t="s">
        <v>181</v>
      </c>
      <c r="AS436" s="179" t="s">
        <v>182</v>
      </c>
      <c r="AT436" s="182" t="s">
        <v>183</v>
      </c>
      <c r="AU436" s="181" t="b">
        <v>0</v>
      </c>
      <c r="AV436" s="822" t="s">
        <v>184</v>
      </c>
      <c r="AW436" s="823"/>
      <c r="AX436" s="181" t="b">
        <v>0</v>
      </c>
      <c r="AY436" s="822" t="s">
        <v>184</v>
      </c>
      <c r="AZ436" s="824"/>
      <c r="BA436" s="803" t="b">
        <f t="shared" si="38"/>
        <v>0</v>
      </c>
    </row>
    <row r="437" spans="1:53" ht="12.95" customHeight="1" thickBot="1">
      <c r="A437" s="522"/>
      <c r="B437" s="523"/>
      <c r="C437" s="523"/>
      <c r="D437" s="523"/>
      <c r="E437" s="224"/>
      <c r="F437" s="126"/>
      <c r="G437" s="127"/>
      <c r="H437" s="127"/>
      <c r="I437" s="127"/>
      <c r="J437" s="486"/>
      <c r="K437" s="488"/>
      <c r="L437" s="673"/>
      <c r="M437" s="490"/>
      <c r="N437" s="129" t="s">
        <v>185</v>
      </c>
      <c r="O437" s="127" t="s">
        <v>186</v>
      </c>
      <c r="P437" s="483"/>
      <c r="Q437" s="483"/>
      <c r="R437" s="483"/>
      <c r="S437" s="483"/>
      <c r="T437" s="483"/>
      <c r="U437" s="483"/>
      <c r="V437" s="483"/>
      <c r="W437" s="127" t="s">
        <v>187</v>
      </c>
      <c r="X437" s="212" t="b">
        <v>0</v>
      </c>
      <c r="Y437" s="320"/>
      <c r="Z437" s="499"/>
      <c r="AA437" s="499"/>
      <c r="AB437" s="499"/>
      <c r="AC437" s="499"/>
      <c r="AD437" s="499"/>
      <c r="AE437" s="499"/>
      <c r="AF437" s="499"/>
      <c r="AG437" s="499"/>
      <c r="AH437" s="499"/>
      <c r="AI437" s="499"/>
      <c r="AJ437" s="499"/>
      <c r="AK437" s="499"/>
      <c r="AL437" s="500"/>
      <c r="AM437" s="214" t="b">
        <v>0</v>
      </c>
      <c r="AN437" s="215" t="b">
        <v>0</v>
      </c>
      <c r="AO437" s="216" t="b">
        <v>0</v>
      </c>
      <c r="AP437" s="217" t="b">
        <v>0</v>
      </c>
      <c r="AQ437" s="218" t="b">
        <v>0</v>
      </c>
      <c r="AR437" s="219" t="b">
        <v>0</v>
      </c>
      <c r="AS437" s="218" t="b">
        <v>0</v>
      </c>
      <c r="AT437" s="219" t="b">
        <v>0</v>
      </c>
      <c r="AU437" s="220" t="b">
        <v>0</v>
      </c>
      <c r="AV437" s="813" t="s">
        <v>171</v>
      </c>
      <c r="AW437" s="854"/>
      <c r="AX437" s="220" t="b">
        <v>0</v>
      </c>
      <c r="AY437" s="813" t="s">
        <v>171</v>
      </c>
      <c r="AZ437" s="815"/>
      <c r="BA437" s="803"/>
    </row>
    <row r="438" spans="1:53" ht="6" customHeight="1">
      <c r="BA438" s="5"/>
    </row>
    <row r="439" spans="1:53" ht="20.100000000000001" customHeight="1">
      <c r="A439" s="4" t="s">
        <v>688</v>
      </c>
      <c r="AL439" s="6" t="s">
        <v>322</v>
      </c>
      <c r="AZ439" s="6" t="s">
        <v>322</v>
      </c>
      <c r="BA439" s="5"/>
    </row>
    <row r="440" spans="1:53" ht="15" customHeight="1">
      <c r="A440" s="4" t="s">
        <v>141</v>
      </c>
      <c r="F440" s="391" t="s">
        <v>698</v>
      </c>
      <c r="AL440" s="394" t="str">
        <f>"【 "&amp;$K$8&amp;" 】"</f>
        <v>【 ○○　○○　様邸新築工事 】</v>
      </c>
      <c r="AZ440" s="394" t="str">
        <f>"【 "&amp;$K$8&amp;" 】"</f>
        <v>【 ○○　○○　様邸新築工事 】</v>
      </c>
      <c r="BA440" s="5"/>
    </row>
    <row r="441" spans="1:53" ht="12.95" customHeight="1">
      <c r="A441" s="569" t="s">
        <v>142</v>
      </c>
      <c r="B441" s="570"/>
      <c r="C441" s="570"/>
      <c r="D441" s="570"/>
      <c r="E441" s="571"/>
      <c r="F441" s="569" t="s">
        <v>143</v>
      </c>
      <c r="G441" s="570"/>
      <c r="H441" s="570"/>
      <c r="I441" s="571"/>
      <c r="J441" s="578" t="s">
        <v>144</v>
      </c>
      <c r="K441" s="579"/>
      <c r="L441" s="579"/>
      <c r="M441" s="579"/>
      <c r="N441" s="579"/>
      <c r="O441" s="579"/>
      <c r="P441" s="579"/>
      <c r="Q441" s="579"/>
      <c r="R441" s="579"/>
      <c r="S441" s="579"/>
      <c r="T441" s="579"/>
      <c r="U441" s="579"/>
      <c r="V441" s="579"/>
      <c r="W441" s="579"/>
      <c r="X441" s="579"/>
      <c r="Y441" s="579"/>
      <c r="Z441" s="579"/>
      <c r="AA441" s="579"/>
      <c r="AB441" s="579"/>
      <c r="AC441" s="579"/>
      <c r="AD441" s="579"/>
      <c r="AE441" s="579"/>
      <c r="AF441" s="579"/>
      <c r="AG441" s="579"/>
      <c r="AH441" s="579"/>
      <c r="AI441" s="579"/>
      <c r="AJ441" s="579"/>
      <c r="AK441" s="579"/>
      <c r="AL441" s="580"/>
      <c r="AM441" s="569" t="s">
        <v>145</v>
      </c>
      <c r="AN441" s="570"/>
      <c r="AO441" s="570"/>
      <c r="AP441" s="570"/>
      <c r="AQ441" s="570"/>
      <c r="AR441" s="570"/>
      <c r="AS441" s="570"/>
      <c r="AT441" s="570"/>
      <c r="AU441" s="570"/>
      <c r="AV441" s="570"/>
      <c r="AW441" s="570"/>
      <c r="AX441" s="570"/>
      <c r="AY441" s="570"/>
      <c r="AZ441" s="571"/>
      <c r="BA441" s="858" t="s">
        <v>521</v>
      </c>
    </row>
    <row r="442" spans="1:53" ht="12.95" customHeight="1">
      <c r="A442" s="572"/>
      <c r="B442" s="573"/>
      <c r="C442" s="573"/>
      <c r="D442" s="573"/>
      <c r="E442" s="574"/>
      <c r="F442" s="572"/>
      <c r="G442" s="573"/>
      <c r="H442" s="573"/>
      <c r="I442" s="574"/>
      <c r="J442" s="581"/>
      <c r="K442" s="582"/>
      <c r="L442" s="582"/>
      <c r="M442" s="582"/>
      <c r="N442" s="582"/>
      <c r="O442" s="582"/>
      <c r="P442" s="582"/>
      <c r="Q442" s="582"/>
      <c r="R442" s="582"/>
      <c r="S442" s="582"/>
      <c r="T442" s="582"/>
      <c r="U442" s="582"/>
      <c r="V442" s="582"/>
      <c r="W442" s="582"/>
      <c r="X442" s="582"/>
      <c r="Y442" s="582"/>
      <c r="Z442" s="582"/>
      <c r="AA442" s="582"/>
      <c r="AB442" s="582"/>
      <c r="AC442" s="582"/>
      <c r="AD442" s="582"/>
      <c r="AE442" s="582"/>
      <c r="AF442" s="582"/>
      <c r="AG442" s="582"/>
      <c r="AH442" s="582"/>
      <c r="AI442" s="582"/>
      <c r="AJ442" s="582"/>
      <c r="AK442" s="582"/>
      <c r="AL442" s="583"/>
      <c r="AM442" s="855"/>
      <c r="AN442" s="856"/>
      <c r="AO442" s="856"/>
      <c r="AP442" s="856"/>
      <c r="AQ442" s="856"/>
      <c r="AR442" s="856"/>
      <c r="AS442" s="856"/>
      <c r="AT442" s="856"/>
      <c r="AU442" s="856"/>
      <c r="AV442" s="856"/>
      <c r="AW442" s="856"/>
      <c r="AX442" s="856"/>
      <c r="AY442" s="856"/>
      <c r="AZ442" s="857"/>
      <c r="BA442" s="858"/>
    </row>
    <row r="443" spans="1:53" ht="12.95" customHeight="1">
      <c r="A443" s="572"/>
      <c r="B443" s="573"/>
      <c r="C443" s="573"/>
      <c r="D443" s="573"/>
      <c r="E443" s="574"/>
      <c r="F443" s="572"/>
      <c r="G443" s="573"/>
      <c r="H443" s="573"/>
      <c r="I443" s="574"/>
      <c r="J443" s="584" t="s">
        <v>146</v>
      </c>
      <c r="K443" s="585"/>
      <c r="L443" s="585"/>
      <c r="M443" s="586"/>
      <c r="N443" s="554" t="s">
        <v>147</v>
      </c>
      <c r="O443" s="558" t="s">
        <v>148</v>
      </c>
      <c r="P443" s="559"/>
      <c r="Q443" s="559"/>
      <c r="R443" s="559"/>
      <c r="S443" s="559"/>
      <c r="T443" s="559"/>
      <c r="U443" s="559"/>
      <c r="V443" s="559"/>
      <c r="W443" s="560"/>
      <c r="X443" s="564" t="s">
        <v>149</v>
      </c>
      <c r="Y443" s="565" t="s">
        <v>150</v>
      </c>
      <c r="Z443" s="559"/>
      <c r="AA443" s="559"/>
      <c r="AB443" s="559"/>
      <c r="AC443" s="559"/>
      <c r="AD443" s="559"/>
      <c r="AE443" s="559"/>
      <c r="AF443" s="559"/>
      <c r="AG443" s="559"/>
      <c r="AH443" s="559"/>
      <c r="AI443" s="559"/>
      <c r="AJ443" s="559"/>
      <c r="AK443" s="559"/>
      <c r="AL443" s="566"/>
      <c r="AM443" s="842" t="s">
        <v>151</v>
      </c>
      <c r="AN443" s="556"/>
      <c r="AO443" s="556"/>
      <c r="AP443" s="556"/>
      <c r="AQ443" s="556"/>
      <c r="AR443" s="556"/>
      <c r="AS443" s="556"/>
      <c r="AT443" s="843"/>
      <c r="AU443" s="558" t="s">
        <v>152</v>
      </c>
      <c r="AV443" s="559"/>
      <c r="AW443" s="559"/>
      <c r="AX443" s="559"/>
      <c r="AY443" s="559"/>
      <c r="AZ443" s="846"/>
      <c r="BA443" s="858"/>
    </row>
    <row r="444" spans="1:53" ht="12.95" customHeight="1">
      <c r="A444" s="572"/>
      <c r="B444" s="573"/>
      <c r="C444" s="573"/>
      <c r="D444" s="573"/>
      <c r="E444" s="574"/>
      <c r="F444" s="572"/>
      <c r="G444" s="573"/>
      <c r="H444" s="573"/>
      <c r="I444" s="574"/>
      <c r="J444" s="510" t="s">
        <v>153</v>
      </c>
      <c r="K444" s="513" t="s">
        <v>154</v>
      </c>
      <c r="L444" s="513" t="s">
        <v>155</v>
      </c>
      <c r="M444" s="516" t="s">
        <v>156</v>
      </c>
      <c r="N444" s="554"/>
      <c r="O444" s="558"/>
      <c r="P444" s="559"/>
      <c r="Q444" s="559"/>
      <c r="R444" s="559"/>
      <c r="S444" s="559"/>
      <c r="T444" s="559"/>
      <c r="U444" s="559"/>
      <c r="V444" s="559"/>
      <c r="W444" s="560"/>
      <c r="X444" s="564"/>
      <c r="Y444" s="565"/>
      <c r="Z444" s="559"/>
      <c r="AA444" s="559"/>
      <c r="AB444" s="559"/>
      <c r="AC444" s="559"/>
      <c r="AD444" s="559"/>
      <c r="AE444" s="559"/>
      <c r="AF444" s="559"/>
      <c r="AG444" s="559"/>
      <c r="AH444" s="559"/>
      <c r="AI444" s="559"/>
      <c r="AJ444" s="559"/>
      <c r="AK444" s="559"/>
      <c r="AL444" s="566"/>
      <c r="AM444" s="844"/>
      <c r="AN444" s="585"/>
      <c r="AO444" s="585"/>
      <c r="AP444" s="585"/>
      <c r="AQ444" s="585"/>
      <c r="AR444" s="585"/>
      <c r="AS444" s="585"/>
      <c r="AT444" s="845"/>
      <c r="AU444" s="584"/>
      <c r="AV444" s="585"/>
      <c r="AW444" s="585"/>
      <c r="AX444" s="585"/>
      <c r="AY444" s="585"/>
      <c r="AZ444" s="845"/>
      <c r="BA444" s="858"/>
    </row>
    <row r="445" spans="1:53" ht="12.95" customHeight="1">
      <c r="A445" s="572"/>
      <c r="B445" s="573"/>
      <c r="C445" s="573"/>
      <c r="D445" s="573"/>
      <c r="E445" s="574"/>
      <c r="F445" s="572"/>
      <c r="G445" s="573"/>
      <c r="H445" s="573"/>
      <c r="I445" s="574"/>
      <c r="J445" s="511"/>
      <c r="K445" s="514"/>
      <c r="L445" s="514"/>
      <c r="M445" s="517"/>
      <c r="N445" s="554"/>
      <c r="O445" s="558"/>
      <c r="P445" s="559"/>
      <c r="Q445" s="559"/>
      <c r="R445" s="559"/>
      <c r="S445" s="559"/>
      <c r="T445" s="559"/>
      <c r="U445" s="559"/>
      <c r="V445" s="559"/>
      <c r="W445" s="560"/>
      <c r="X445" s="564"/>
      <c r="Y445" s="565"/>
      <c r="Z445" s="559"/>
      <c r="AA445" s="559"/>
      <c r="AB445" s="559"/>
      <c r="AC445" s="559"/>
      <c r="AD445" s="559"/>
      <c r="AE445" s="559"/>
      <c r="AF445" s="559"/>
      <c r="AG445" s="559"/>
      <c r="AH445" s="559"/>
      <c r="AI445" s="559"/>
      <c r="AJ445" s="559"/>
      <c r="AK445" s="559"/>
      <c r="AL445" s="566"/>
      <c r="AM445" s="838" t="s">
        <v>157</v>
      </c>
      <c r="AN445" s="840" t="s">
        <v>158</v>
      </c>
      <c r="AO445" s="847" t="s">
        <v>159</v>
      </c>
      <c r="AP445" s="848"/>
      <c r="AQ445" s="848"/>
      <c r="AR445" s="848"/>
      <c r="AS445" s="848"/>
      <c r="AT445" s="849"/>
      <c r="AU445" s="847" t="s">
        <v>160</v>
      </c>
      <c r="AV445" s="848"/>
      <c r="AW445" s="850"/>
      <c r="AX445" s="851" t="s">
        <v>161</v>
      </c>
      <c r="AY445" s="848"/>
      <c r="AZ445" s="849"/>
      <c r="BA445" s="858"/>
    </row>
    <row r="446" spans="1:53" ht="14.1" customHeight="1">
      <c r="A446" s="572"/>
      <c r="B446" s="573"/>
      <c r="C446" s="573"/>
      <c r="D446" s="573"/>
      <c r="E446" s="574"/>
      <c r="F446" s="572"/>
      <c r="G446" s="573"/>
      <c r="H446" s="573"/>
      <c r="I446" s="574"/>
      <c r="J446" s="511"/>
      <c r="K446" s="514"/>
      <c r="L446" s="514"/>
      <c r="M446" s="517"/>
      <c r="N446" s="554"/>
      <c r="O446" s="558"/>
      <c r="P446" s="559"/>
      <c r="Q446" s="559"/>
      <c r="R446" s="559"/>
      <c r="S446" s="559"/>
      <c r="T446" s="559"/>
      <c r="U446" s="559"/>
      <c r="V446" s="559"/>
      <c r="W446" s="560"/>
      <c r="X446" s="564"/>
      <c r="Y446" s="565"/>
      <c r="Z446" s="559"/>
      <c r="AA446" s="559"/>
      <c r="AB446" s="559"/>
      <c r="AC446" s="559"/>
      <c r="AD446" s="559"/>
      <c r="AE446" s="559"/>
      <c r="AF446" s="559"/>
      <c r="AG446" s="559"/>
      <c r="AH446" s="559"/>
      <c r="AI446" s="559"/>
      <c r="AJ446" s="559"/>
      <c r="AK446" s="559"/>
      <c r="AL446" s="566"/>
      <c r="AM446" s="839"/>
      <c r="AN446" s="841"/>
      <c r="AO446" s="852" t="s">
        <v>162</v>
      </c>
      <c r="AP446" s="834" t="s">
        <v>163</v>
      </c>
      <c r="AQ446" s="834" t="s">
        <v>164</v>
      </c>
      <c r="AR446" s="834" t="s">
        <v>165</v>
      </c>
      <c r="AS446" s="834" t="s">
        <v>166</v>
      </c>
      <c r="AT446" s="834" t="s">
        <v>167</v>
      </c>
      <c r="AU446" s="836" t="s">
        <v>168</v>
      </c>
      <c r="AV446" s="860" t="s">
        <v>169</v>
      </c>
      <c r="AW446" s="861"/>
      <c r="AX446" s="836" t="s">
        <v>168</v>
      </c>
      <c r="AY446" s="860" t="s">
        <v>169</v>
      </c>
      <c r="AZ446" s="861"/>
      <c r="BA446" s="858"/>
    </row>
    <row r="447" spans="1:53" ht="14.1" customHeight="1">
      <c r="A447" s="572"/>
      <c r="B447" s="573"/>
      <c r="C447" s="573"/>
      <c r="D447" s="573"/>
      <c r="E447" s="574"/>
      <c r="F447" s="572"/>
      <c r="G447" s="573"/>
      <c r="H447" s="573"/>
      <c r="I447" s="574"/>
      <c r="J447" s="512"/>
      <c r="K447" s="515"/>
      <c r="L447" s="515"/>
      <c r="M447" s="518"/>
      <c r="N447" s="554"/>
      <c r="O447" s="558"/>
      <c r="P447" s="559"/>
      <c r="Q447" s="559"/>
      <c r="R447" s="559"/>
      <c r="S447" s="559"/>
      <c r="T447" s="559"/>
      <c r="U447" s="559"/>
      <c r="V447" s="559"/>
      <c r="W447" s="560"/>
      <c r="X447" s="564"/>
      <c r="Y447" s="565"/>
      <c r="Z447" s="559"/>
      <c r="AA447" s="559"/>
      <c r="AB447" s="559"/>
      <c r="AC447" s="559"/>
      <c r="AD447" s="559"/>
      <c r="AE447" s="559"/>
      <c r="AF447" s="559"/>
      <c r="AG447" s="559"/>
      <c r="AH447" s="559"/>
      <c r="AI447" s="559"/>
      <c r="AJ447" s="559"/>
      <c r="AK447" s="559"/>
      <c r="AL447" s="566"/>
      <c r="AM447" s="839"/>
      <c r="AN447" s="841"/>
      <c r="AO447" s="853"/>
      <c r="AP447" s="835"/>
      <c r="AQ447" s="835"/>
      <c r="AR447" s="835"/>
      <c r="AS447" s="835"/>
      <c r="AT447" s="835"/>
      <c r="AU447" s="837"/>
      <c r="AV447" s="862" t="s">
        <v>170</v>
      </c>
      <c r="AW447" s="863"/>
      <c r="AX447" s="837"/>
      <c r="AY447" s="862" t="s">
        <v>170</v>
      </c>
      <c r="AZ447" s="863"/>
      <c r="BA447" s="858"/>
    </row>
    <row r="448" spans="1:53" ht="14.1" customHeight="1" thickBot="1">
      <c r="A448" s="572"/>
      <c r="B448" s="573"/>
      <c r="C448" s="573"/>
      <c r="D448" s="573"/>
      <c r="E448" s="574"/>
      <c r="F448" s="572"/>
      <c r="G448" s="573"/>
      <c r="H448" s="573"/>
      <c r="I448" s="574"/>
      <c r="J448" s="147">
        <v>1</v>
      </c>
      <c r="K448" s="148">
        <v>2</v>
      </c>
      <c r="L448" s="148">
        <v>3</v>
      </c>
      <c r="M448" s="149">
        <v>4</v>
      </c>
      <c r="N448" s="554"/>
      <c r="O448" s="558"/>
      <c r="P448" s="559"/>
      <c r="Q448" s="559"/>
      <c r="R448" s="559"/>
      <c r="S448" s="559"/>
      <c r="T448" s="559"/>
      <c r="U448" s="559"/>
      <c r="V448" s="559"/>
      <c r="W448" s="560"/>
      <c r="X448" s="564"/>
      <c r="Y448" s="565"/>
      <c r="Z448" s="559"/>
      <c r="AA448" s="559"/>
      <c r="AB448" s="559"/>
      <c r="AC448" s="559"/>
      <c r="AD448" s="559"/>
      <c r="AE448" s="559"/>
      <c r="AF448" s="559"/>
      <c r="AG448" s="559"/>
      <c r="AH448" s="559"/>
      <c r="AI448" s="559"/>
      <c r="AJ448" s="559"/>
      <c r="AK448" s="559"/>
      <c r="AL448" s="566"/>
      <c r="AM448" s="839"/>
      <c r="AN448" s="841"/>
      <c r="AO448" s="853"/>
      <c r="AP448" s="835"/>
      <c r="AQ448" s="835"/>
      <c r="AR448" s="835"/>
      <c r="AS448" s="835"/>
      <c r="AT448" s="835"/>
      <c r="AU448" s="837"/>
      <c r="AV448" s="864" t="s">
        <v>171</v>
      </c>
      <c r="AW448" s="865"/>
      <c r="AX448" s="837"/>
      <c r="AY448" s="864" t="s">
        <v>171</v>
      </c>
      <c r="AZ448" s="865"/>
      <c r="BA448" s="858"/>
    </row>
    <row r="449" spans="1:53" ht="12.95" customHeight="1">
      <c r="A449" s="537" t="s">
        <v>323</v>
      </c>
      <c r="B449" s="538"/>
      <c r="C449" s="538"/>
      <c r="D449" s="538"/>
      <c r="E449" s="587" t="s">
        <v>201</v>
      </c>
      <c r="F449" s="198" t="s">
        <v>324</v>
      </c>
      <c r="G449" s="11"/>
      <c r="H449" s="11"/>
      <c r="I449" s="199"/>
      <c r="J449" s="547" t="b">
        <v>0</v>
      </c>
      <c r="K449" s="548" t="b">
        <v>0</v>
      </c>
      <c r="L449" s="606" t="b">
        <v>0</v>
      </c>
      <c r="M449" s="670" t="b">
        <v>0</v>
      </c>
      <c r="N449" s="12" t="b">
        <v>0</v>
      </c>
      <c r="O449" s="667" t="s">
        <v>325</v>
      </c>
      <c r="P449" s="668"/>
      <c r="Q449" s="668"/>
      <c r="R449" s="668"/>
      <c r="S449" s="668"/>
      <c r="T449" s="668"/>
      <c r="U449" s="668"/>
      <c r="V449" s="668"/>
      <c r="W449" s="669"/>
      <c r="X449" s="14" t="s">
        <v>175</v>
      </c>
      <c r="Y449" s="10"/>
      <c r="Z449" s="505" t="s">
        <v>635</v>
      </c>
      <c r="AA449" s="505"/>
      <c r="AB449" s="505"/>
      <c r="AC449" s="505"/>
      <c r="AD449" s="505"/>
      <c r="AE449" s="505"/>
      <c r="AF449" s="505"/>
      <c r="AG449" s="505"/>
      <c r="AH449" s="505"/>
      <c r="AI449" s="505"/>
      <c r="AJ449" s="505"/>
      <c r="AK449" s="505"/>
      <c r="AL449" s="506"/>
      <c r="AM449" s="200" t="s">
        <v>176</v>
      </c>
      <c r="AN449" s="201" t="s">
        <v>177</v>
      </c>
      <c r="AO449" s="202" t="s">
        <v>178</v>
      </c>
      <c r="AP449" s="203" t="s">
        <v>179</v>
      </c>
      <c r="AQ449" s="203" t="s">
        <v>180</v>
      </c>
      <c r="AR449" s="203" t="s">
        <v>181</v>
      </c>
      <c r="AS449" s="203" t="s">
        <v>182</v>
      </c>
      <c r="AT449" s="204" t="s">
        <v>183</v>
      </c>
      <c r="AU449" s="205" t="b">
        <v>0</v>
      </c>
      <c r="AV449" s="830" t="s">
        <v>184</v>
      </c>
      <c r="AW449" s="831"/>
      <c r="AX449" s="205" t="b">
        <v>0</v>
      </c>
      <c r="AY449" s="830" t="s">
        <v>184</v>
      </c>
      <c r="AZ449" s="832"/>
      <c r="BA449" s="803" t="b">
        <f>IF(OR(X450, AU449, AX449), TRUE,FALSE)</f>
        <v>0</v>
      </c>
    </row>
    <row r="450" spans="1:53" ht="12.95" customHeight="1">
      <c r="A450" s="521"/>
      <c r="B450" s="520"/>
      <c r="C450" s="520"/>
      <c r="D450" s="520"/>
      <c r="E450" s="525"/>
      <c r="F450" s="48"/>
      <c r="G450" s="28"/>
      <c r="H450" s="28"/>
      <c r="I450" s="49"/>
      <c r="J450" s="491"/>
      <c r="K450" s="492"/>
      <c r="L450" s="592"/>
      <c r="M450" s="660"/>
      <c r="N450" s="50" t="s">
        <v>185</v>
      </c>
      <c r="O450" s="63" t="s">
        <v>186</v>
      </c>
      <c r="P450" s="484"/>
      <c r="Q450" s="484"/>
      <c r="R450" s="484"/>
      <c r="S450" s="484"/>
      <c r="T450" s="484"/>
      <c r="U450" s="484"/>
      <c r="V450" s="484"/>
      <c r="W450" s="63" t="s">
        <v>187</v>
      </c>
      <c r="X450" s="29" t="b">
        <v>0</v>
      </c>
      <c r="Y450" s="276"/>
      <c r="Z450" s="497"/>
      <c r="AA450" s="497"/>
      <c r="AB450" s="497"/>
      <c r="AC450" s="497"/>
      <c r="AD450" s="497"/>
      <c r="AE450" s="497"/>
      <c r="AF450" s="497"/>
      <c r="AG450" s="497"/>
      <c r="AH450" s="497"/>
      <c r="AI450" s="497"/>
      <c r="AJ450" s="497"/>
      <c r="AK450" s="497"/>
      <c r="AL450" s="498"/>
      <c r="AM450" s="30" t="b">
        <v>0</v>
      </c>
      <c r="AN450" s="31" t="b">
        <v>0</v>
      </c>
      <c r="AO450" s="32" t="b">
        <v>0</v>
      </c>
      <c r="AP450" s="33" t="b">
        <v>0</v>
      </c>
      <c r="AQ450" s="34" t="b">
        <v>0</v>
      </c>
      <c r="AR450" s="35" t="b">
        <v>0</v>
      </c>
      <c r="AS450" s="34" t="b">
        <v>0</v>
      </c>
      <c r="AT450" s="35" t="b">
        <v>0</v>
      </c>
      <c r="AU450" s="36" t="b">
        <v>0</v>
      </c>
      <c r="AV450" s="816" t="s">
        <v>171</v>
      </c>
      <c r="AW450" s="817"/>
      <c r="AX450" s="36" t="b">
        <v>0</v>
      </c>
      <c r="AY450" s="816" t="s">
        <v>171</v>
      </c>
      <c r="AZ450" s="818"/>
      <c r="BA450" s="803"/>
    </row>
    <row r="451" spans="1:53" ht="12.95" customHeight="1">
      <c r="A451" s="521"/>
      <c r="B451" s="520"/>
      <c r="C451" s="520"/>
      <c r="D451" s="520"/>
      <c r="E451" s="643">
        <f>表示項目選択・建物情報!$E$38</f>
        <v>5</v>
      </c>
      <c r="F451" s="28"/>
      <c r="G451" s="28"/>
      <c r="H451" s="28"/>
      <c r="I451" s="49"/>
      <c r="J451" s="485" t="b">
        <v>0</v>
      </c>
      <c r="K451" s="641" t="b">
        <v>0</v>
      </c>
      <c r="L451" s="641" t="b">
        <v>0</v>
      </c>
      <c r="M451" s="671" t="b">
        <v>0</v>
      </c>
      <c r="N451" s="52" t="b">
        <v>0</v>
      </c>
      <c r="O451" s="53" t="s">
        <v>326</v>
      </c>
      <c r="P451" s="53"/>
      <c r="Q451" s="53"/>
      <c r="R451" s="53"/>
      <c r="S451" s="53"/>
      <c r="T451" s="53"/>
      <c r="U451" s="53"/>
      <c r="V451" s="53"/>
      <c r="W451" s="53"/>
      <c r="X451" s="54" t="s">
        <v>175</v>
      </c>
      <c r="Y451" s="294"/>
      <c r="Z451" s="497"/>
      <c r="AA451" s="497"/>
      <c r="AB451" s="497"/>
      <c r="AC451" s="497"/>
      <c r="AD451" s="497"/>
      <c r="AE451" s="497"/>
      <c r="AF451" s="497"/>
      <c r="AG451" s="497"/>
      <c r="AH451" s="497"/>
      <c r="AI451" s="497"/>
      <c r="AJ451" s="497"/>
      <c r="AK451" s="497"/>
      <c r="AL451" s="498"/>
      <c r="AM451" s="176" t="s">
        <v>176</v>
      </c>
      <c r="AN451" s="177" t="s">
        <v>177</v>
      </c>
      <c r="AO451" s="178" t="s">
        <v>178</v>
      </c>
      <c r="AP451" s="179" t="s">
        <v>179</v>
      </c>
      <c r="AQ451" s="179" t="s">
        <v>180</v>
      </c>
      <c r="AR451" s="179" t="s">
        <v>181</v>
      </c>
      <c r="AS451" s="179" t="s">
        <v>182</v>
      </c>
      <c r="AT451" s="182" t="s">
        <v>183</v>
      </c>
      <c r="AU451" s="181" t="b">
        <v>0</v>
      </c>
      <c r="AV451" s="822" t="s">
        <v>184</v>
      </c>
      <c r="AW451" s="833"/>
      <c r="AX451" s="181" t="b">
        <v>0</v>
      </c>
      <c r="AY451" s="822" t="s">
        <v>184</v>
      </c>
      <c r="AZ451" s="824"/>
      <c r="BA451" s="803" t="b">
        <f t="shared" ref="BA451:BA495" si="39">IF(OR(X452, AU451, AX451), TRUE,FALSE)</f>
        <v>0</v>
      </c>
    </row>
    <row r="452" spans="1:53" ht="12.95" customHeight="1">
      <c r="A452" s="521"/>
      <c r="B452" s="520"/>
      <c r="C452" s="520"/>
      <c r="D452" s="520"/>
      <c r="E452" s="644"/>
      <c r="F452" s="28"/>
      <c r="G452" s="28"/>
      <c r="H452" s="28"/>
      <c r="I452" s="49"/>
      <c r="J452" s="595"/>
      <c r="K452" s="618"/>
      <c r="L452" s="618"/>
      <c r="M452" s="672"/>
      <c r="N452" s="26" t="s">
        <v>185</v>
      </c>
      <c r="O452" s="28" t="s">
        <v>186</v>
      </c>
      <c r="P452" s="503"/>
      <c r="Q452" s="503"/>
      <c r="R452" s="503"/>
      <c r="S452" s="503"/>
      <c r="T452" s="503"/>
      <c r="U452" s="503"/>
      <c r="V452" s="503"/>
      <c r="W452" s="28" t="s">
        <v>187</v>
      </c>
      <c r="X452" s="82" t="b">
        <v>0</v>
      </c>
      <c r="Y452" s="276"/>
      <c r="Z452" s="627" t="s">
        <v>634</v>
      </c>
      <c r="AA452" s="627"/>
      <c r="AB452" s="627"/>
      <c r="AC452" s="627"/>
      <c r="AD452" s="627"/>
      <c r="AE452" s="627"/>
      <c r="AF452" s="627"/>
      <c r="AG452" s="627"/>
      <c r="AH452" s="627"/>
      <c r="AI452" s="627"/>
      <c r="AJ452" s="627"/>
      <c r="AK452" s="627"/>
      <c r="AL452" s="628"/>
      <c r="AM452" s="153" t="b">
        <v>0</v>
      </c>
      <c r="AN452" s="154" t="b">
        <v>0</v>
      </c>
      <c r="AO452" s="155" t="b">
        <v>0</v>
      </c>
      <c r="AP452" s="156" t="b">
        <v>0</v>
      </c>
      <c r="AQ452" s="157" t="b">
        <v>0</v>
      </c>
      <c r="AR452" s="158" t="b">
        <v>0</v>
      </c>
      <c r="AS452" s="157" t="b">
        <v>0</v>
      </c>
      <c r="AT452" s="158" t="b">
        <v>0</v>
      </c>
      <c r="AU452" s="159" t="b">
        <v>0</v>
      </c>
      <c r="AV452" s="819" t="s">
        <v>171</v>
      </c>
      <c r="AW452" s="866"/>
      <c r="AX452" s="159" t="b">
        <v>0</v>
      </c>
      <c r="AY452" s="819" t="s">
        <v>171</v>
      </c>
      <c r="AZ452" s="821"/>
      <c r="BA452" s="803"/>
    </row>
    <row r="453" spans="1:53" ht="12.95" customHeight="1">
      <c r="A453" s="521"/>
      <c r="B453" s="520"/>
      <c r="C453" s="520"/>
      <c r="D453" s="520"/>
      <c r="E453" s="225"/>
      <c r="F453" s="100" t="s">
        <v>327</v>
      </c>
      <c r="G453" s="40"/>
      <c r="H453" s="40"/>
      <c r="I453" s="160"/>
      <c r="J453" s="491" t="b">
        <v>0</v>
      </c>
      <c r="K453" s="492" t="b">
        <v>0</v>
      </c>
      <c r="L453" s="592" t="b">
        <v>0</v>
      </c>
      <c r="M453" s="493" t="b">
        <v>0</v>
      </c>
      <c r="N453" s="85" t="b">
        <v>0</v>
      </c>
      <c r="O453" s="40" t="s">
        <v>328</v>
      </c>
      <c r="P453" s="40"/>
      <c r="Q453" s="40"/>
      <c r="R453" s="40"/>
      <c r="S453" s="40"/>
      <c r="T453" s="40"/>
      <c r="U453" s="40"/>
      <c r="V453" s="40"/>
      <c r="W453" s="40"/>
      <c r="X453" s="72" t="s">
        <v>175</v>
      </c>
      <c r="Y453" s="294"/>
      <c r="Z453" s="639"/>
      <c r="AA453" s="639"/>
      <c r="AB453" s="639"/>
      <c r="AC453" s="639"/>
      <c r="AD453" s="639"/>
      <c r="AE453" s="639"/>
      <c r="AF453" s="639"/>
      <c r="AG453" s="639"/>
      <c r="AH453" s="639"/>
      <c r="AI453" s="639"/>
      <c r="AJ453" s="639"/>
      <c r="AK453" s="639"/>
      <c r="AL453" s="640"/>
      <c r="AM453" s="86" t="s">
        <v>176</v>
      </c>
      <c r="AN453" s="87" t="s">
        <v>177</v>
      </c>
      <c r="AO453" s="88" t="s">
        <v>178</v>
      </c>
      <c r="AP453" s="89" t="s">
        <v>179</v>
      </c>
      <c r="AQ453" s="89" t="s">
        <v>180</v>
      </c>
      <c r="AR453" s="89" t="s">
        <v>181</v>
      </c>
      <c r="AS453" s="89" t="s">
        <v>182</v>
      </c>
      <c r="AT453" s="90" t="s">
        <v>183</v>
      </c>
      <c r="AU453" s="91" t="b">
        <v>0</v>
      </c>
      <c r="AV453" s="807" t="s">
        <v>184</v>
      </c>
      <c r="AW453" s="808"/>
      <c r="AX453" s="91" t="b">
        <v>0</v>
      </c>
      <c r="AY453" s="807" t="s">
        <v>184</v>
      </c>
      <c r="AZ453" s="809"/>
      <c r="BA453" s="803" t="b">
        <f t="shared" si="39"/>
        <v>0</v>
      </c>
    </row>
    <row r="454" spans="1:53" ht="12.95" customHeight="1">
      <c r="A454" s="521"/>
      <c r="B454" s="520"/>
      <c r="C454" s="520"/>
      <c r="D454" s="520"/>
      <c r="E454" s="225"/>
      <c r="F454" s="48"/>
      <c r="G454" s="28"/>
      <c r="H454" s="28"/>
      <c r="I454" s="49"/>
      <c r="J454" s="491"/>
      <c r="K454" s="492"/>
      <c r="L454" s="592"/>
      <c r="M454" s="493"/>
      <c r="N454" s="61" t="s">
        <v>185</v>
      </c>
      <c r="O454" s="63" t="s">
        <v>186</v>
      </c>
      <c r="P454" s="484"/>
      <c r="Q454" s="484"/>
      <c r="R454" s="484"/>
      <c r="S454" s="484"/>
      <c r="T454" s="484"/>
      <c r="U454" s="484"/>
      <c r="V454" s="484"/>
      <c r="W454" s="63" t="s">
        <v>187</v>
      </c>
      <c r="X454" s="64" t="b">
        <v>0</v>
      </c>
      <c r="Y454" s="276"/>
      <c r="Z454" s="651" t="s">
        <v>637</v>
      </c>
      <c r="AA454" s="651"/>
      <c r="AB454" s="651"/>
      <c r="AC454" s="651"/>
      <c r="AD454" s="651"/>
      <c r="AE454" s="651"/>
      <c r="AF454" s="651"/>
      <c r="AG454" s="651"/>
      <c r="AH454" s="651"/>
      <c r="AI454" s="651"/>
      <c r="AJ454" s="651"/>
      <c r="AK454" s="651"/>
      <c r="AL454" s="652"/>
      <c r="AM454" s="65" t="b">
        <v>0</v>
      </c>
      <c r="AN454" s="66" t="b">
        <v>0</v>
      </c>
      <c r="AO454" s="67" t="b">
        <v>0</v>
      </c>
      <c r="AP454" s="68" t="b">
        <v>0</v>
      </c>
      <c r="AQ454" s="69" t="b">
        <v>0</v>
      </c>
      <c r="AR454" s="70" t="b">
        <v>0</v>
      </c>
      <c r="AS454" s="69" t="b">
        <v>0</v>
      </c>
      <c r="AT454" s="70" t="b">
        <v>0</v>
      </c>
      <c r="AU454" s="71" t="b">
        <v>0</v>
      </c>
      <c r="AV454" s="810" t="s">
        <v>171</v>
      </c>
      <c r="AW454" s="811"/>
      <c r="AX454" s="71" t="b">
        <v>0</v>
      </c>
      <c r="AY454" s="810" t="s">
        <v>171</v>
      </c>
      <c r="AZ454" s="812"/>
      <c r="BA454" s="803"/>
    </row>
    <row r="455" spans="1:53" ht="12.95" customHeight="1">
      <c r="A455" s="521"/>
      <c r="B455" s="520"/>
      <c r="C455" s="520"/>
      <c r="D455" s="520"/>
      <c r="E455" s="223"/>
      <c r="F455" s="48"/>
      <c r="G455" s="28"/>
      <c r="H455" s="28"/>
      <c r="I455" s="49"/>
      <c r="J455" s="485" t="b">
        <v>0</v>
      </c>
      <c r="K455" s="487" t="b">
        <v>0</v>
      </c>
      <c r="L455" s="641" t="b">
        <v>0</v>
      </c>
      <c r="M455" s="489" t="b">
        <v>0</v>
      </c>
      <c r="N455" s="52" t="b">
        <v>0</v>
      </c>
      <c r="O455" s="53" t="s">
        <v>329</v>
      </c>
      <c r="P455" s="53"/>
      <c r="Q455" s="53"/>
      <c r="R455" s="53"/>
      <c r="S455" s="53"/>
      <c r="T455" s="53"/>
      <c r="U455" s="53"/>
      <c r="V455" s="53"/>
      <c r="W455" s="53"/>
      <c r="X455" s="54" t="s">
        <v>175</v>
      </c>
      <c r="Y455" s="282"/>
      <c r="Z455" s="651"/>
      <c r="AA455" s="651"/>
      <c r="AB455" s="651"/>
      <c r="AC455" s="651"/>
      <c r="AD455" s="651"/>
      <c r="AE455" s="651"/>
      <c r="AF455" s="651"/>
      <c r="AG455" s="651"/>
      <c r="AH455" s="651"/>
      <c r="AI455" s="651"/>
      <c r="AJ455" s="651"/>
      <c r="AK455" s="651"/>
      <c r="AL455" s="652"/>
      <c r="AM455" s="73" t="s">
        <v>176</v>
      </c>
      <c r="AN455" s="74" t="s">
        <v>177</v>
      </c>
      <c r="AO455" s="75" t="s">
        <v>178</v>
      </c>
      <c r="AP455" s="76" t="s">
        <v>179</v>
      </c>
      <c r="AQ455" s="76" t="s">
        <v>180</v>
      </c>
      <c r="AR455" s="76" t="s">
        <v>181</v>
      </c>
      <c r="AS455" s="76" t="s">
        <v>182</v>
      </c>
      <c r="AT455" s="77" t="s">
        <v>183</v>
      </c>
      <c r="AU455" s="78" t="b">
        <v>0</v>
      </c>
      <c r="AV455" s="800" t="s">
        <v>184</v>
      </c>
      <c r="AW455" s="801"/>
      <c r="AX455" s="78" t="b">
        <v>0</v>
      </c>
      <c r="AY455" s="800" t="s">
        <v>184</v>
      </c>
      <c r="AZ455" s="802"/>
      <c r="BA455" s="803" t="b">
        <f t="shared" si="39"/>
        <v>0</v>
      </c>
    </row>
    <row r="456" spans="1:53" ht="12.95" customHeight="1">
      <c r="A456" s="521"/>
      <c r="B456" s="520"/>
      <c r="C456" s="520"/>
      <c r="D456" s="520"/>
      <c r="E456" s="145"/>
      <c r="F456" s="48"/>
      <c r="G456" s="28"/>
      <c r="H456" s="28"/>
      <c r="I456" s="49"/>
      <c r="J456" s="502"/>
      <c r="K456" s="535"/>
      <c r="L456" s="594"/>
      <c r="M456" s="501"/>
      <c r="N456" s="61" t="s">
        <v>185</v>
      </c>
      <c r="O456" s="63" t="s">
        <v>186</v>
      </c>
      <c r="P456" s="484"/>
      <c r="Q456" s="484"/>
      <c r="R456" s="484"/>
      <c r="S456" s="484"/>
      <c r="T456" s="484"/>
      <c r="U456" s="484"/>
      <c r="V456" s="484"/>
      <c r="W456" s="63" t="s">
        <v>187</v>
      </c>
      <c r="X456" s="64" t="b">
        <v>0</v>
      </c>
      <c r="Y456" s="276"/>
      <c r="Z456" s="651"/>
      <c r="AA456" s="651"/>
      <c r="AB456" s="651"/>
      <c r="AC456" s="651"/>
      <c r="AD456" s="651"/>
      <c r="AE456" s="651"/>
      <c r="AF456" s="651"/>
      <c r="AG456" s="651"/>
      <c r="AH456" s="651"/>
      <c r="AI456" s="651"/>
      <c r="AJ456" s="651"/>
      <c r="AK456" s="651"/>
      <c r="AL456" s="652"/>
      <c r="AM456" s="30" t="b">
        <v>0</v>
      </c>
      <c r="AN456" s="31" t="b">
        <v>0</v>
      </c>
      <c r="AO456" s="32" t="b">
        <v>0</v>
      </c>
      <c r="AP456" s="33" t="b">
        <v>0</v>
      </c>
      <c r="AQ456" s="34" t="b">
        <v>0</v>
      </c>
      <c r="AR456" s="35" t="b">
        <v>0</v>
      </c>
      <c r="AS456" s="34" t="b">
        <v>0</v>
      </c>
      <c r="AT456" s="35" t="b">
        <v>0</v>
      </c>
      <c r="AU456" s="36" t="b">
        <v>0</v>
      </c>
      <c r="AV456" s="816" t="s">
        <v>171</v>
      </c>
      <c r="AW456" s="817"/>
      <c r="AX456" s="36" t="b">
        <v>0</v>
      </c>
      <c r="AY456" s="816" t="s">
        <v>171</v>
      </c>
      <c r="AZ456" s="818"/>
      <c r="BA456" s="803"/>
    </row>
    <row r="457" spans="1:53" ht="12.95" customHeight="1">
      <c r="A457" s="521"/>
      <c r="B457" s="520"/>
      <c r="C457" s="520"/>
      <c r="D457" s="520"/>
      <c r="E457" s="145"/>
      <c r="F457" s="48"/>
      <c r="G457" s="28"/>
      <c r="H457" s="28"/>
      <c r="I457" s="49"/>
      <c r="J457" s="491" t="b">
        <v>0</v>
      </c>
      <c r="K457" s="592" t="b">
        <v>0</v>
      </c>
      <c r="L457" s="592" t="b">
        <v>0</v>
      </c>
      <c r="M457" s="660" t="b">
        <v>0</v>
      </c>
      <c r="N457" s="52" t="b">
        <v>0</v>
      </c>
      <c r="O457" s="53" t="s">
        <v>291</v>
      </c>
      <c r="P457" s="53"/>
      <c r="Q457" s="53"/>
      <c r="R457" s="53"/>
      <c r="S457" s="53"/>
      <c r="T457" s="53"/>
      <c r="U457" s="53"/>
      <c r="V457" s="53"/>
      <c r="W457" s="53"/>
      <c r="X457" s="54" t="s">
        <v>175</v>
      </c>
      <c r="Y457" s="282"/>
      <c r="Z457" s="651"/>
      <c r="AA457" s="651"/>
      <c r="AB457" s="651"/>
      <c r="AC457" s="651"/>
      <c r="AD457" s="651"/>
      <c r="AE457" s="651"/>
      <c r="AF457" s="651"/>
      <c r="AG457" s="651"/>
      <c r="AH457" s="651"/>
      <c r="AI457" s="651"/>
      <c r="AJ457" s="651"/>
      <c r="AK457" s="651"/>
      <c r="AL457" s="652"/>
      <c r="AM457" s="176" t="s">
        <v>176</v>
      </c>
      <c r="AN457" s="177" t="s">
        <v>177</v>
      </c>
      <c r="AO457" s="178" t="s">
        <v>178</v>
      </c>
      <c r="AP457" s="179" t="s">
        <v>179</v>
      </c>
      <c r="AQ457" s="179" t="s">
        <v>180</v>
      </c>
      <c r="AR457" s="179" t="s">
        <v>181</v>
      </c>
      <c r="AS457" s="179" t="s">
        <v>182</v>
      </c>
      <c r="AT457" s="182" t="s">
        <v>183</v>
      </c>
      <c r="AU457" s="181" t="b">
        <v>0</v>
      </c>
      <c r="AV457" s="822" t="s">
        <v>184</v>
      </c>
      <c r="AW457" s="823"/>
      <c r="AX457" s="181" t="b">
        <v>0</v>
      </c>
      <c r="AY457" s="822" t="s">
        <v>184</v>
      </c>
      <c r="AZ457" s="824"/>
      <c r="BA457" s="803" t="b">
        <f t="shared" si="39"/>
        <v>0</v>
      </c>
    </row>
    <row r="458" spans="1:53" ht="12.95" customHeight="1">
      <c r="A458" s="521"/>
      <c r="B458" s="520"/>
      <c r="C458" s="520"/>
      <c r="D458" s="520"/>
      <c r="E458" s="145"/>
      <c r="F458" s="24"/>
      <c r="G458" s="23"/>
      <c r="H458" s="23"/>
      <c r="I458" s="25"/>
      <c r="J458" s="491"/>
      <c r="K458" s="592"/>
      <c r="L458" s="592"/>
      <c r="M458" s="660"/>
      <c r="N458" s="26" t="s">
        <v>185</v>
      </c>
      <c r="O458" s="23" t="s">
        <v>186</v>
      </c>
      <c r="P458" s="503"/>
      <c r="Q458" s="503"/>
      <c r="R458" s="503"/>
      <c r="S458" s="503"/>
      <c r="T458" s="503"/>
      <c r="U458" s="503"/>
      <c r="V458" s="503"/>
      <c r="W458" s="23" t="s">
        <v>187</v>
      </c>
      <c r="X458" s="29" t="b">
        <v>0</v>
      </c>
      <c r="Y458" s="285"/>
      <c r="Z458" s="657"/>
      <c r="AA458" s="657"/>
      <c r="AB458" s="657"/>
      <c r="AC458" s="657"/>
      <c r="AD458" s="657"/>
      <c r="AE458" s="657"/>
      <c r="AF458" s="657"/>
      <c r="AG458" s="657"/>
      <c r="AH458" s="657"/>
      <c r="AI458" s="657"/>
      <c r="AJ458" s="657"/>
      <c r="AK458" s="657"/>
      <c r="AL458" s="658"/>
      <c r="AM458" s="153" t="b">
        <v>0</v>
      </c>
      <c r="AN458" s="154" t="b">
        <v>0</v>
      </c>
      <c r="AO458" s="155" t="b">
        <v>0</v>
      </c>
      <c r="AP458" s="156" t="b">
        <v>0</v>
      </c>
      <c r="AQ458" s="157" t="b">
        <v>0</v>
      </c>
      <c r="AR458" s="158" t="b">
        <v>0</v>
      </c>
      <c r="AS458" s="157" t="b">
        <v>0</v>
      </c>
      <c r="AT458" s="158" t="b">
        <v>0</v>
      </c>
      <c r="AU458" s="159" t="b">
        <v>0</v>
      </c>
      <c r="AV458" s="819" t="s">
        <v>171</v>
      </c>
      <c r="AW458" s="820"/>
      <c r="AX458" s="159" t="b">
        <v>0</v>
      </c>
      <c r="AY458" s="819" t="s">
        <v>171</v>
      </c>
      <c r="AZ458" s="821"/>
      <c r="BA458" s="803"/>
    </row>
    <row r="459" spans="1:53" ht="12.95" customHeight="1">
      <c r="A459" s="521"/>
      <c r="B459" s="520"/>
      <c r="C459" s="520"/>
      <c r="D459" s="520"/>
      <c r="E459" s="145"/>
      <c r="F459" s="526" t="s">
        <v>330</v>
      </c>
      <c r="G459" s="495"/>
      <c r="H459" s="495"/>
      <c r="I459" s="600"/>
      <c r="J459" s="531" t="b">
        <v>0</v>
      </c>
      <c r="K459" s="532" t="b">
        <v>0</v>
      </c>
      <c r="L459" s="614" t="b">
        <v>0</v>
      </c>
      <c r="M459" s="622" t="b">
        <v>0</v>
      </c>
      <c r="N459" s="39" t="b">
        <v>0</v>
      </c>
      <c r="O459" s="664" t="s">
        <v>331</v>
      </c>
      <c r="P459" s="665"/>
      <c r="Q459" s="665"/>
      <c r="R459" s="665"/>
      <c r="S459" s="665"/>
      <c r="T459" s="665"/>
      <c r="U459" s="665"/>
      <c r="V459" s="665"/>
      <c r="W459" s="666"/>
      <c r="X459" s="41" t="s">
        <v>175</v>
      </c>
      <c r="Y459" s="280"/>
      <c r="Z459" s="627" t="s">
        <v>638</v>
      </c>
      <c r="AA459" s="627"/>
      <c r="AB459" s="627"/>
      <c r="AC459" s="627"/>
      <c r="AD459" s="627"/>
      <c r="AE459" s="627"/>
      <c r="AF459" s="627"/>
      <c r="AG459" s="627"/>
      <c r="AH459" s="627"/>
      <c r="AI459" s="627"/>
      <c r="AJ459" s="627"/>
      <c r="AK459" s="627"/>
      <c r="AL459" s="628"/>
      <c r="AM459" s="73" t="s">
        <v>176</v>
      </c>
      <c r="AN459" s="74" t="s">
        <v>177</v>
      </c>
      <c r="AO459" s="75" t="s">
        <v>178</v>
      </c>
      <c r="AP459" s="76" t="s">
        <v>179</v>
      </c>
      <c r="AQ459" s="76" t="s">
        <v>180</v>
      </c>
      <c r="AR459" s="76" t="s">
        <v>181</v>
      </c>
      <c r="AS459" s="76" t="s">
        <v>182</v>
      </c>
      <c r="AT459" s="77" t="s">
        <v>183</v>
      </c>
      <c r="AU459" s="78" t="b">
        <v>0</v>
      </c>
      <c r="AV459" s="800" t="s">
        <v>184</v>
      </c>
      <c r="AW459" s="801"/>
      <c r="AX459" s="78" t="b">
        <v>0</v>
      </c>
      <c r="AY459" s="800" t="s">
        <v>184</v>
      </c>
      <c r="AZ459" s="802"/>
      <c r="BA459" s="803" t="b">
        <f t="shared" si="39"/>
        <v>0</v>
      </c>
    </row>
    <row r="460" spans="1:53" ht="12.95" customHeight="1">
      <c r="A460" s="521"/>
      <c r="B460" s="520"/>
      <c r="C460" s="520"/>
      <c r="D460" s="520"/>
      <c r="E460" s="145"/>
      <c r="F460" s="598"/>
      <c r="G460" s="497"/>
      <c r="H460" s="497"/>
      <c r="I460" s="601"/>
      <c r="J460" s="491"/>
      <c r="K460" s="492"/>
      <c r="L460" s="592"/>
      <c r="M460" s="660"/>
      <c r="N460" s="61" t="s">
        <v>185</v>
      </c>
      <c r="O460" s="63" t="s">
        <v>186</v>
      </c>
      <c r="P460" s="484"/>
      <c r="Q460" s="484"/>
      <c r="R460" s="484"/>
      <c r="S460" s="484"/>
      <c r="T460" s="484"/>
      <c r="U460" s="484"/>
      <c r="V460" s="484"/>
      <c r="W460" s="63" t="s">
        <v>187</v>
      </c>
      <c r="X460" s="64" t="b">
        <v>0</v>
      </c>
      <c r="Y460" s="276"/>
      <c r="Z460" s="497"/>
      <c r="AA460" s="497"/>
      <c r="AB460" s="497"/>
      <c r="AC460" s="497"/>
      <c r="AD460" s="497"/>
      <c r="AE460" s="497"/>
      <c r="AF460" s="497"/>
      <c r="AG460" s="497"/>
      <c r="AH460" s="497"/>
      <c r="AI460" s="497"/>
      <c r="AJ460" s="497"/>
      <c r="AK460" s="497"/>
      <c r="AL460" s="498"/>
      <c r="AM460" s="165" t="b">
        <v>0</v>
      </c>
      <c r="AN460" s="166" t="b">
        <v>0</v>
      </c>
      <c r="AO460" s="167" t="b">
        <v>0</v>
      </c>
      <c r="AP460" s="168" t="b">
        <v>0</v>
      </c>
      <c r="AQ460" s="169" t="b">
        <v>0</v>
      </c>
      <c r="AR460" s="170" t="b">
        <v>0</v>
      </c>
      <c r="AS460" s="169" t="b">
        <v>0</v>
      </c>
      <c r="AT460" s="170" t="b">
        <v>0</v>
      </c>
      <c r="AU460" s="171" t="b">
        <v>0</v>
      </c>
      <c r="AV460" s="804" t="s">
        <v>171</v>
      </c>
      <c r="AW460" s="828"/>
      <c r="AX460" s="171" t="b">
        <v>0</v>
      </c>
      <c r="AY460" s="804" t="s">
        <v>171</v>
      </c>
      <c r="AZ460" s="806"/>
      <c r="BA460" s="803"/>
    </row>
    <row r="461" spans="1:53" ht="12.95" customHeight="1">
      <c r="A461" s="521"/>
      <c r="B461" s="520"/>
      <c r="C461" s="520"/>
      <c r="D461" s="520"/>
      <c r="E461" s="145"/>
      <c r="F461" s="48"/>
      <c r="G461" s="28"/>
      <c r="H461" s="28"/>
      <c r="I461" s="49"/>
      <c r="J461" s="551" t="b">
        <v>0</v>
      </c>
      <c r="K461" s="552" t="b">
        <v>0</v>
      </c>
      <c r="L461" s="649" t="b">
        <v>0</v>
      </c>
      <c r="M461" s="659" t="b">
        <v>0</v>
      </c>
      <c r="N461" s="52" t="b">
        <v>0</v>
      </c>
      <c r="O461" s="53" t="s">
        <v>332</v>
      </c>
      <c r="P461" s="28"/>
      <c r="Q461" s="28"/>
      <c r="R461" s="28"/>
      <c r="S461" s="28"/>
      <c r="T461" s="28"/>
      <c r="U461" s="28"/>
      <c r="V461" s="28"/>
      <c r="W461" s="53"/>
      <c r="X461" s="54" t="s">
        <v>175</v>
      </c>
      <c r="Y461" s="282"/>
      <c r="Z461" s="497"/>
      <c r="AA461" s="497"/>
      <c r="AB461" s="497"/>
      <c r="AC461" s="497"/>
      <c r="AD461" s="497"/>
      <c r="AE461" s="497"/>
      <c r="AF461" s="497"/>
      <c r="AG461" s="497"/>
      <c r="AH461" s="497"/>
      <c r="AI461" s="497"/>
      <c r="AJ461" s="497"/>
      <c r="AK461" s="497"/>
      <c r="AL461" s="498"/>
      <c r="AM461" s="73" t="s">
        <v>176</v>
      </c>
      <c r="AN461" s="74" t="s">
        <v>177</v>
      </c>
      <c r="AO461" s="75" t="s">
        <v>178</v>
      </c>
      <c r="AP461" s="76" t="s">
        <v>179</v>
      </c>
      <c r="AQ461" s="76" t="s">
        <v>180</v>
      </c>
      <c r="AR461" s="76" t="s">
        <v>181</v>
      </c>
      <c r="AS461" s="76" t="s">
        <v>182</v>
      </c>
      <c r="AT461" s="77" t="s">
        <v>183</v>
      </c>
      <c r="AU461" s="78" t="b">
        <v>0</v>
      </c>
      <c r="AV461" s="800" t="s">
        <v>184</v>
      </c>
      <c r="AW461" s="801"/>
      <c r="AX461" s="78" t="b">
        <v>0</v>
      </c>
      <c r="AY461" s="800" t="s">
        <v>184</v>
      </c>
      <c r="AZ461" s="802"/>
      <c r="BA461" s="803" t="b">
        <f t="shared" si="39"/>
        <v>0</v>
      </c>
    </row>
    <row r="462" spans="1:53" ht="12.95" customHeight="1">
      <c r="A462" s="521"/>
      <c r="B462" s="520"/>
      <c r="C462" s="520"/>
      <c r="D462" s="520"/>
      <c r="E462" s="145"/>
      <c r="F462" s="48"/>
      <c r="G462" s="28"/>
      <c r="H462" s="28"/>
      <c r="I462" s="49"/>
      <c r="J462" s="551"/>
      <c r="K462" s="552"/>
      <c r="L462" s="649"/>
      <c r="M462" s="659"/>
      <c r="N462" s="61" t="s">
        <v>185</v>
      </c>
      <c r="O462" s="63" t="s">
        <v>186</v>
      </c>
      <c r="P462" s="484"/>
      <c r="Q462" s="484"/>
      <c r="R462" s="484"/>
      <c r="S462" s="484"/>
      <c r="T462" s="484"/>
      <c r="U462" s="484"/>
      <c r="V462" s="484"/>
      <c r="W462" s="63" t="s">
        <v>187</v>
      </c>
      <c r="X462" s="64" t="b">
        <v>0</v>
      </c>
      <c r="Y462" s="276"/>
      <c r="Z462" s="497"/>
      <c r="AA462" s="497"/>
      <c r="AB462" s="497"/>
      <c r="AC462" s="497"/>
      <c r="AD462" s="497"/>
      <c r="AE462" s="497"/>
      <c r="AF462" s="497"/>
      <c r="AG462" s="497"/>
      <c r="AH462" s="497"/>
      <c r="AI462" s="497"/>
      <c r="AJ462" s="497"/>
      <c r="AK462" s="497"/>
      <c r="AL462" s="498"/>
      <c r="AM462" s="30" t="b">
        <v>0</v>
      </c>
      <c r="AN462" s="31" t="b">
        <v>0</v>
      </c>
      <c r="AO462" s="32" t="b">
        <v>0</v>
      </c>
      <c r="AP462" s="33" t="b">
        <v>0</v>
      </c>
      <c r="AQ462" s="34" t="b">
        <v>0</v>
      </c>
      <c r="AR462" s="35" t="b">
        <v>0</v>
      </c>
      <c r="AS462" s="34" t="b">
        <v>0</v>
      </c>
      <c r="AT462" s="35" t="b">
        <v>0</v>
      </c>
      <c r="AU462" s="36" t="b">
        <v>0</v>
      </c>
      <c r="AV462" s="816" t="s">
        <v>171</v>
      </c>
      <c r="AW462" s="817"/>
      <c r="AX462" s="36" t="b">
        <v>0</v>
      </c>
      <c r="AY462" s="816" t="s">
        <v>171</v>
      </c>
      <c r="AZ462" s="818"/>
      <c r="BA462" s="803"/>
    </row>
    <row r="463" spans="1:53" ht="12.95" customHeight="1">
      <c r="A463" s="521"/>
      <c r="B463" s="520"/>
      <c r="C463" s="520"/>
      <c r="D463" s="520"/>
      <c r="E463" s="145"/>
      <c r="F463" s="48"/>
      <c r="G463" s="28"/>
      <c r="H463" s="28"/>
      <c r="I463" s="49"/>
      <c r="J463" s="551" t="b">
        <v>0</v>
      </c>
      <c r="K463" s="552" t="b">
        <v>0</v>
      </c>
      <c r="L463" s="649" t="b">
        <v>0</v>
      </c>
      <c r="M463" s="659" t="b">
        <v>0</v>
      </c>
      <c r="N463" s="52" t="b">
        <v>0</v>
      </c>
      <c r="O463" s="624" t="s">
        <v>333</v>
      </c>
      <c r="P463" s="625"/>
      <c r="Q463" s="625"/>
      <c r="R463" s="625"/>
      <c r="S463" s="625"/>
      <c r="T463" s="625"/>
      <c r="U463" s="625"/>
      <c r="V463" s="625"/>
      <c r="W463" s="626"/>
      <c r="X463" s="54" t="s">
        <v>175</v>
      </c>
      <c r="Y463" s="282"/>
      <c r="Z463" s="497"/>
      <c r="AA463" s="497"/>
      <c r="AB463" s="497"/>
      <c r="AC463" s="497"/>
      <c r="AD463" s="497"/>
      <c r="AE463" s="497"/>
      <c r="AF463" s="497"/>
      <c r="AG463" s="497"/>
      <c r="AH463" s="497"/>
      <c r="AI463" s="497"/>
      <c r="AJ463" s="497"/>
      <c r="AK463" s="497"/>
      <c r="AL463" s="498"/>
      <c r="AM463" s="176" t="s">
        <v>176</v>
      </c>
      <c r="AN463" s="177" t="s">
        <v>177</v>
      </c>
      <c r="AO463" s="178" t="s">
        <v>178</v>
      </c>
      <c r="AP463" s="179" t="s">
        <v>179</v>
      </c>
      <c r="AQ463" s="179" t="s">
        <v>180</v>
      </c>
      <c r="AR463" s="179" t="s">
        <v>181</v>
      </c>
      <c r="AS463" s="179" t="s">
        <v>182</v>
      </c>
      <c r="AT463" s="180" t="s">
        <v>183</v>
      </c>
      <c r="AU463" s="181" t="b">
        <v>0</v>
      </c>
      <c r="AV463" s="822" t="s">
        <v>184</v>
      </c>
      <c r="AW463" s="823"/>
      <c r="AX463" s="181" t="b">
        <v>0</v>
      </c>
      <c r="AY463" s="822" t="s">
        <v>184</v>
      </c>
      <c r="AZ463" s="824"/>
      <c r="BA463" s="803" t="b">
        <f t="shared" si="39"/>
        <v>0</v>
      </c>
    </row>
    <row r="464" spans="1:53" ht="12.95" customHeight="1">
      <c r="A464" s="521"/>
      <c r="B464" s="520"/>
      <c r="C464" s="520"/>
      <c r="D464" s="520"/>
      <c r="E464" s="145"/>
      <c r="F464" s="48"/>
      <c r="G464" s="28"/>
      <c r="H464" s="28"/>
      <c r="I464" s="49"/>
      <c r="J464" s="551"/>
      <c r="K464" s="552"/>
      <c r="L464" s="649"/>
      <c r="M464" s="659"/>
      <c r="N464" s="61" t="s">
        <v>185</v>
      </c>
      <c r="O464" s="63" t="s">
        <v>186</v>
      </c>
      <c r="P464" s="484"/>
      <c r="Q464" s="484"/>
      <c r="R464" s="484"/>
      <c r="S464" s="484"/>
      <c r="T464" s="484"/>
      <c r="U464" s="484"/>
      <c r="V464" s="484"/>
      <c r="W464" s="63" t="s">
        <v>187</v>
      </c>
      <c r="X464" s="64" t="b">
        <v>0</v>
      </c>
      <c r="Y464" s="276"/>
      <c r="Z464" s="497"/>
      <c r="AA464" s="497"/>
      <c r="AB464" s="497"/>
      <c r="AC464" s="497"/>
      <c r="AD464" s="497"/>
      <c r="AE464" s="497"/>
      <c r="AF464" s="497"/>
      <c r="AG464" s="497"/>
      <c r="AH464" s="497"/>
      <c r="AI464" s="497"/>
      <c r="AJ464" s="497"/>
      <c r="AK464" s="497"/>
      <c r="AL464" s="498"/>
      <c r="AM464" s="65" t="b">
        <v>0</v>
      </c>
      <c r="AN464" s="66" t="b">
        <v>0</v>
      </c>
      <c r="AO464" s="67" t="b">
        <v>0</v>
      </c>
      <c r="AP464" s="68" t="b">
        <v>0</v>
      </c>
      <c r="AQ464" s="69" t="b">
        <v>0</v>
      </c>
      <c r="AR464" s="70" t="b">
        <v>0</v>
      </c>
      <c r="AS464" s="69" t="b">
        <v>0</v>
      </c>
      <c r="AT464" s="112" t="b">
        <v>0</v>
      </c>
      <c r="AU464" s="71" t="b">
        <v>0</v>
      </c>
      <c r="AV464" s="810" t="s">
        <v>171</v>
      </c>
      <c r="AW464" s="811"/>
      <c r="AX464" s="71" t="b">
        <v>0</v>
      </c>
      <c r="AY464" s="810" t="s">
        <v>171</v>
      </c>
      <c r="AZ464" s="812"/>
      <c r="BA464" s="803"/>
    </row>
    <row r="465" spans="1:53" ht="12.95" customHeight="1">
      <c r="A465" s="521"/>
      <c r="B465" s="520"/>
      <c r="C465" s="520"/>
      <c r="D465" s="520"/>
      <c r="E465" s="145"/>
      <c r="F465" s="48"/>
      <c r="G465" s="28"/>
      <c r="H465" s="28"/>
      <c r="I465" s="49"/>
      <c r="J465" s="551" t="b">
        <v>0</v>
      </c>
      <c r="K465" s="552" t="b">
        <v>0</v>
      </c>
      <c r="L465" s="649" t="b">
        <v>0</v>
      </c>
      <c r="M465" s="659" t="b">
        <v>0</v>
      </c>
      <c r="N465" s="52" t="b">
        <v>0</v>
      </c>
      <c r="O465" s="661" t="s">
        <v>334</v>
      </c>
      <c r="P465" s="662"/>
      <c r="Q465" s="662"/>
      <c r="R465" s="662"/>
      <c r="S465" s="662"/>
      <c r="T465" s="662"/>
      <c r="U465" s="662"/>
      <c r="V465" s="662"/>
      <c r="W465" s="663"/>
      <c r="X465" s="54" t="s">
        <v>175</v>
      </c>
      <c r="Y465" s="282"/>
      <c r="Z465" s="497"/>
      <c r="AA465" s="497"/>
      <c r="AB465" s="497"/>
      <c r="AC465" s="497"/>
      <c r="AD465" s="497"/>
      <c r="AE465" s="497"/>
      <c r="AF465" s="497"/>
      <c r="AG465" s="497"/>
      <c r="AH465" s="497"/>
      <c r="AI465" s="497"/>
      <c r="AJ465" s="497"/>
      <c r="AK465" s="497"/>
      <c r="AL465" s="498"/>
      <c r="AM465" s="73" t="s">
        <v>176</v>
      </c>
      <c r="AN465" s="74" t="s">
        <v>177</v>
      </c>
      <c r="AO465" s="75" t="s">
        <v>178</v>
      </c>
      <c r="AP465" s="76" t="s">
        <v>179</v>
      </c>
      <c r="AQ465" s="76" t="s">
        <v>180</v>
      </c>
      <c r="AR465" s="76" t="s">
        <v>181</v>
      </c>
      <c r="AS465" s="76" t="s">
        <v>182</v>
      </c>
      <c r="AT465" s="77" t="s">
        <v>183</v>
      </c>
      <c r="AU465" s="78" t="b">
        <v>0</v>
      </c>
      <c r="AV465" s="800" t="s">
        <v>184</v>
      </c>
      <c r="AW465" s="801"/>
      <c r="AX465" s="78" t="b">
        <v>0</v>
      </c>
      <c r="AY465" s="800" t="s">
        <v>184</v>
      </c>
      <c r="AZ465" s="802"/>
      <c r="BA465" s="803" t="b">
        <f t="shared" si="39"/>
        <v>0</v>
      </c>
    </row>
    <row r="466" spans="1:53" ht="12.95" customHeight="1">
      <c r="A466" s="521"/>
      <c r="B466" s="520"/>
      <c r="C466" s="520"/>
      <c r="D466" s="520"/>
      <c r="E466" s="145"/>
      <c r="F466" s="48"/>
      <c r="G466" s="28"/>
      <c r="H466" s="28"/>
      <c r="I466" s="49"/>
      <c r="J466" s="551"/>
      <c r="K466" s="552"/>
      <c r="L466" s="649"/>
      <c r="M466" s="659"/>
      <c r="N466" s="61" t="s">
        <v>185</v>
      </c>
      <c r="O466" s="63" t="s">
        <v>186</v>
      </c>
      <c r="P466" s="484"/>
      <c r="Q466" s="484"/>
      <c r="R466" s="484"/>
      <c r="S466" s="484"/>
      <c r="T466" s="484"/>
      <c r="U466" s="484"/>
      <c r="V466" s="484"/>
      <c r="W466" s="63" t="s">
        <v>187</v>
      </c>
      <c r="X466" s="64" t="b">
        <v>0</v>
      </c>
      <c r="Y466" s="276"/>
      <c r="Z466" s="497"/>
      <c r="AA466" s="497"/>
      <c r="AB466" s="497"/>
      <c r="AC466" s="497"/>
      <c r="AD466" s="497"/>
      <c r="AE466" s="497"/>
      <c r="AF466" s="497"/>
      <c r="AG466" s="497"/>
      <c r="AH466" s="497"/>
      <c r="AI466" s="497"/>
      <c r="AJ466" s="497"/>
      <c r="AK466" s="497"/>
      <c r="AL466" s="498"/>
      <c r="AM466" s="30" t="b">
        <v>0</v>
      </c>
      <c r="AN466" s="31" t="b">
        <v>0</v>
      </c>
      <c r="AO466" s="32" t="b">
        <v>0</v>
      </c>
      <c r="AP466" s="33" t="b">
        <v>0</v>
      </c>
      <c r="AQ466" s="34" t="b">
        <v>0</v>
      </c>
      <c r="AR466" s="35" t="b">
        <v>0</v>
      </c>
      <c r="AS466" s="34" t="b">
        <v>0</v>
      </c>
      <c r="AT466" s="35" t="b">
        <v>0</v>
      </c>
      <c r="AU466" s="36" t="b">
        <v>0</v>
      </c>
      <c r="AV466" s="816" t="s">
        <v>171</v>
      </c>
      <c r="AW466" s="817"/>
      <c r="AX466" s="36" t="b">
        <v>0</v>
      </c>
      <c r="AY466" s="816" t="s">
        <v>171</v>
      </c>
      <c r="AZ466" s="818"/>
      <c r="BA466" s="803"/>
    </row>
    <row r="467" spans="1:53" ht="12.95" customHeight="1">
      <c r="A467" s="521"/>
      <c r="B467" s="520"/>
      <c r="C467" s="520"/>
      <c r="D467" s="520"/>
      <c r="E467" s="145"/>
      <c r="F467" s="48"/>
      <c r="G467" s="28"/>
      <c r="H467" s="28"/>
      <c r="I467" s="49"/>
      <c r="J467" s="491" t="b">
        <v>0</v>
      </c>
      <c r="K467" s="492" t="b">
        <v>0</v>
      </c>
      <c r="L467" s="592" t="b">
        <v>0</v>
      </c>
      <c r="M467" s="660" t="b">
        <v>0</v>
      </c>
      <c r="N467" s="52" t="b">
        <v>0</v>
      </c>
      <c r="O467" s="53" t="s">
        <v>335</v>
      </c>
      <c r="P467" s="53"/>
      <c r="Q467" s="53"/>
      <c r="R467" s="53"/>
      <c r="S467" s="53"/>
      <c r="T467" s="53"/>
      <c r="U467" s="53"/>
      <c r="V467" s="53"/>
      <c r="W467" s="53"/>
      <c r="X467" s="54" t="s">
        <v>175</v>
      </c>
      <c r="Y467" s="282"/>
      <c r="Z467" s="497"/>
      <c r="AA467" s="497"/>
      <c r="AB467" s="497"/>
      <c r="AC467" s="497"/>
      <c r="AD467" s="497"/>
      <c r="AE467" s="497"/>
      <c r="AF467" s="497"/>
      <c r="AG467" s="497"/>
      <c r="AH467" s="497"/>
      <c r="AI467" s="497"/>
      <c r="AJ467" s="497"/>
      <c r="AK467" s="497"/>
      <c r="AL467" s="498"/>
      <c r="AM467" s="55" t="s">
        <v>176</v>
      </c>
      <c r="AN467" s="56" t="s">
        <v>177</v>
      </c>
      <c r="AO467" s="57" t="s">
        <v>178</v>
      </c>
      <c r="AP467" s="58" t="s">
        <v>179</v>
      </c>
      <c r="AQ467" s="58" t="s">
        <v>180</v>
      </c>
      <c r="AR467" s="58" t="s">
        <v>181</v>
      </c>
      <c r="AS467" s="58" t="s">
        <v>182</v>
      </c>
      <c r="AT467" s="110" t="s">
        <v>183</v>
      </c>
      <c r="AU467" s="60" t="b">
        <v>0</v>
      </c>
      <c r="AV467" s="825" t="s">
        <v>184</v>
      </c>
      <c r="AW467" s="826"/>
      <c r="AX467" s="60" t="b">
        <v>0</v>
      </c>
      <c r="AY467" s="825" t="s">
        <v>184</v>
      </c>
      <c r="AZ467" s="827"/>
      <c r="BA467" s="803" t="b">
        <f t="shared" si="39"/>
        <v>0</v>
      </c>
    </row>
    <row r="468" spans="1:53" ht="12.95" customHeight="1">
      <c r="A468" s="521"/>
      <c r="B468" s="520"/>
      <c r="C468" s="520"/>
      <c r="D468" s="520"/>
      <c r="E468" s="145"/>
      <c r="F468" s="48"/>
      <c r="G468" s="28"/>
      <c r="H468" s="28"/>
      <c r="I468" s="49"/>
      <c r="J468" s="502"/>
      <c r="K468" s="535"/>
      <c r="L468" s="594"/>
      <c r="M468" s="623"/>
      <c r="N468" s="50" t="s">
        <v>185</v>
      </c>
      <c r="O468" s="28" t="s">
        <v>186</v>
      </c>
      <c r="P468" s="503"/>
      <c r="Q468" s="503"/>
      <c r="R468" s="503"/>
      <c r="S468" s="503"/>
      <c r="T468" s="503"/>
      <c r="U468" s="503"/>
      <c r="V468" s="503"/>
      <c r="W468" s="28" t="s">
        <v>187</v>
      </c>
      <c r="X468" s="82" t="b">
        <v>0</v>
      </c>
      <c r="Y468" s="289"/>
      <c r="Z468" s="627" t="s">
        <v>639</v>
      </c>
      <c r="AA468" s="627"/>
      <c r="AB468" s="627"/>
      <c r="AC468" s="627"/>
      <c r="AD468" s="627"/>
      <c r="AE468" s="627"/>
      <c r="AF468" s="627"/>
      <c r="AG468" s="627"/>
      <c r="AH468" s="627"/>
      <c r="AI468" s="627"/>
      <c r="AJ468" s="627"/>
      <c r="AK468" s="627"/>
      <c r="AL468" s="628"/>
      <c r="AM468" s="153" t="b">
        <v>0</v>
      </c>
      <c r="AN468" s="154" t="b">
        <v>0</v>
      </c>
      <c r="AO468" s="155" t="b">
        <v>0</v>
      </c>
      <c r="AP468" s="156" t="b">
        <v>0</v>
      </c>
      <c r="AQ468" s="157" t="b">
        <v>0</v>
      </c>
      <c r="AR468" s="158" t="b">
        <v>0</v>
      </c>
      <c r="AS468" s="157" t="b">
        <v>0</v>
      </c>
      <c r="AT468" s="174" t="b">
        <v>0</v>
      </c>
      <c r="AU468" s="159" t="b">
        <v>0</v>
      </c>
      <c r="AV468" s="819" t="s">
        <v>171</v>
      </c>
      <c r="AW468" s="820"/>
      <c r="AX468" s="159" t="b">
        <v>0</v>
      </c>
      <c r="AY468" s="819" t="s">
        <v>171</v>
      </c>
      <c r="AZ468" s="821"/>
      <c r="BA468" s="803"/>
    </row>
    <row r="469" spans="1:53" ht="12.95" customHeight="1">
      <c r="A469" s="521"/>
      <c r="B469" s="520"/>
      <c r="C469" s="520"/>
      <c r="D469" s="520"/>
      <c r="E469" s="145"/>
      <c r="F469" s="100" t="s">
        <v>336</v>
      </c>
      <c r="G469" s="40"/>
      <c r="H469" s="40"/>
      <c r="I469" s="160"/>
      <c r="J469" s="531" t="b">
        <v>0</v>
      </c>
      <c r="K469" s="532" t="b">
        <v>0</v>
      </c>
      <c r="L469" s="614" t="b">
        <v>0</v>
      </c>
      <c r="M469" s="494" t="b">
        <v>0</v>
      </c>
      <c r="N469" s="85" t="b">
        <v>0</v>
      </c>
      <c r="O469" s="40" t="s">
        <v>337</v>
      </c>
      <c r="P469" s="40"/>
      <c r="Q469" s="40"/>
      <c r="R469" s="40"/>
      <c r="S469" s="40"/>
      <c r="T469" s="40"/>
      <c r="U469" s="40"/>
      <c r="V469" s="40"/>
      <c r="W469" s="40"/>
      <c r="X469" s="72" t="s">
        <v>175</v>
      </c>
      <c r="Y469" s="282"/>
      <c r="Z469" s="497"/>
      <c r="AA469" s="497"/>
      <c r="AB469" s="497"/>
      <c r="AC469" s="497"/>
      <c r="AD469" s="497"/>
      <c r="AE469" s="497"/>
      <c r="AF469" s="497"/>
      <c r="AG469" s="497"/>
      <c r="AH469" s="497"/>
      <c r="AI469" s="497"/>
      <c r="AJ469" s="497"/>
      <c r="AK469" s="497"/>
      <c r="AL469" s="498"/>
      <c r="AM469" s="73" t="s">
        <v>176</v>
      </c>
      <c r="AN469" s="74" t="s">
        <v>177</v>
      </c>
      <c r="AO469" s="75" t="s">
        <v>178</v>
      </c>
      <c r="AP469" s="76" t="s">
        <v>179</v>
      </c>
      <c r="AQ469" s="76" t="s">
        <v>180</v>
      </c>
      <c r="AR469" s="76" t="s">
        <v>181</v>
      </c>
      <c r="AS469" s="76" t="s">
        <v>182</v>
      </c>
      <c r="AT469" s="113" t="s">
        <v>183</v>
      </c>
      <c r="AU469" s="78" t="b">
        <v>0</v>
      </c>
      <c r="AV469" s="800" t="s">
        <v>184</v>
      </c>
      <c r="AW469" s="801"/>
      <c r="AX469" s="78" t="b">
        <v>0</v>
      </c>
      <c r="AY469" s="800" t="s">
        <v>184</v>
      </c>
      <c r="AZ469" s="802"/>
      <c r="BA469" s="803" t="b">
        <f t="shared" si="39"/>
        <v>0</v>
      </c>
    </row>
    <row r="470" spans="1:53" ht="12.95" customHeight="1">
      <c r="A470" s="521"/>
      <c r="B470" s="520"/>
      <c r="C470" s="520"/>
      <c r="D470" s="520"/>
      <c r="E470" s="145"/>
      <c r="F470" s="48"/>
      <c r="G470" s="28"/>
      <c r="H470" s="28"/>
      <c r="I470" s="49"/>
      <c r="J470" s="491"/>
      <c r="K470" s="492"/>
      <c r="L470" s="592"/>
      <c r="M470" s="493"/>
      <c r="N470" s="61" t="s">
        <v>185</v>
      </c>
      <c r="O470" s="63" t="s">
        <v>186</v>
      </c>
      <c r="P470" s="484"/>
      <c r="Q470" s="484"/>
      <c r="R470" s="484"/>
      <c r="S470" s="484"/>
      <c r="T470" s="484"/>
      <c r="U470" s="484"/>
      <c r="V470" s="484"/>
      <c r="W470" s="63" t="s">
        <v>187</v>
      </c>
      <c r="X470" s="64" t="b">
        <v>0</v>
      </c>
      <c r="Y470" s="276"/>
      <c r="Z470" s="497"/>
      <c r="AA470" s="497"/>
      <c r="AB470" s="497"/>
      <c r="AC470" s="497"/>
      <c r="AD470" s="497"/>
      <c r="AE470" s="497"/>
      <c r="AF470" s="497"/>
      <c r="AG470" s="497"/>
      <c r="AH470" s="497"/>
      <c r="AI470" s="497"/>
      <c r="AJ470" s="497"/>
      <c r="AK470" s="497"/>
      <c r="AL470" s="498"/>
      <c r="AM470" s="30" t="b">
        <v>0</v>
      </c>
      <c r="AN470" s="31" t="b">
        <v>0</v>
      </c>
      <c r="AO470" s="32" t="b">
        <v>0</v>
      </c>
      <c r="AP470" s="33" t="b">
        <v>0</v>
      </c>
      <c r="AQ470" s="34" t="b">
        <v>0</v>
      </c>
      <c r="AR470" s="35" t="b">
        <v>0</v>
      </c>
      <c r="AS470" s="34" t="b">
        <v>0</v>
      </c>
      <c r="AT470" s="114" t="b">
        <v>0</v>
      </c>
      <c r="AU470" s="36" t="b">
        <v>0</v>
      </c>
      <c r="AV470" s="816" t="s">
        <v>171</v>
      </c>
      <c r="AW470" s="817"/>
      <c r="AX470" s="36" t="b">
        <v>0</v>
      </c>
      <c r="AY470" s="816" t="s">
        <v>171</v>
      </c>
      <c r="AZ470" s="818"/>
      <c r="BA470" s="803"/>
    </row>
    <row r="471" spans="1:53" ht="12.95" customHeight="1">
      <c r="A471" s="521"/>
      <c r="B471" s="520"/>
      <c r="C471" s="520"/>
      <c r="D471" s="520"/>
      <c r="E471" s="145"/>
      <c r="F471" s="48"/>
      <c r="G471" s="28"/>
      <c r="H471" s="28"/>
      <c r="I471" s="49"/>
      <c r="J471" s="485" t="b">
        <v>0</v>
      </c>
      <c r="K471" s="487" t="b">
        <v>0</v>
      </c>
      <c r="L471" s="641" t="b">
        <v>0</v>
      </c>
      <c r="M471" s="489" t="b">
        <v>0</v>
      </c>
      <c r="N471" s="52" t="b">
        <v>0</v>
      </c>
      <c r="O471" s="53" t="s">
        <v>338</v>
      </c>
      <c r="P471" s="53"/>
      <c r="Q471" s="53"/>
      <c r="R471" s="53"/>
      <c r="S471" s="53"/>
      <c r="T471" s="53"/>
      <c r="U471" s="53"/>
      <c r="V471" s="53"/>
      <c r="W471" s="53"/>
      <c r="X471" s="54" t="s">
        <v>175</v>
      </c>
      <c r="Y471" s="282"/>
      <c r="Z471" s="497"/>
      <c r="AA471" s="497"/>
      <c r="AB471" s="497"/>
      <c r="AC471" s="497"/>
      <c r="AD471" s="497"/>
      <c r="AE471" s="497"/>
      <c r="AF471" s="497"/>
      <c r="AG471" s="497"/>
      <c r="AH471" s="497"/>
      <c r="AI471" s="497"/>
      <c r="AJ471" s="497"/>
      <c r="AK471" s="497"/>
      <c r="AL471" s="498"/>
      <c r="AM471" s="176" t="s">
        <v>176</v>
      </c>
      <c r="AN471" s="177" t="s">
        <v>177</v>
      </c>
      <c r="AO471" s="178" t="s">
        <v>178</v>
      </c>
      <c r="AP471" s="179" t="s">
        <v>179</v>
      </c>
      <c r="AQ471" s="179" t="s">
        <v>180</v>
      </c>
      <c r="AR471" s="179" t="s">
        <v>181</v>
      </c>
      <c r="AS471" s="179" t="s">
        <v>182</v>
      </c>
      <c r="AT471" s="180" t="s">
        <v>183</v>
      </c>
      <c r="AU471" s="181" t="b">
        <v>0</v>
      </c>
      <c r="AV471" s="822" t="s">
        <v>184</v>
      </c>
      <c r="AW471" s="823"/>
      <c r="AX471" s="181" t="b">
        <v>0</v>
      </c>
      <c r="AY471" s="822" t="s">
        <v>184</v>
      </c>
      <c r="AZ471" s="824"/>
      <c r="BA471" s="803" t="b">
        <f t="shared" si="39"/>
        <v>0</v>
      </c>
    </row>
    <row r="472" spans="1:53" ht="12.95" customHeight="1">
      <c r="A472" s="521"/>
      <c r="B472" s="520"/>
      <c r="C472" s="520"/>
      <c r="D472" s="520"/>
      <c r="E472" s="145"/>
      <c r="F472" s="48"/>
      <c r="G472" s="28"/>
      <c r="H472" s="28"/>
      <c r="I472" s="49"/>
      <c r="J472" s="502"/>
      <c r="K472" s="535"/>
      <c r="L472" s="594"/>
      <c r="M472" s="501"/>
      <c r="N472" s="61" t="s">
        <v>185</v>
      </c>
      <c r="O472" s="63" t="s">
        <v>186</v>
      </c>
      <c r="P472" s="484"/>
      <c r="Q472" s="484"/>
      <c r="R472" s="484"/>
      <c r="S472" s="484"/>
      <c r="T472" s="484"/>
      <c r="U472" s="484"/>
      <c r="V472" s="484"/>
      <c r="W472" s="63" t="s">
        <v>187</v>
      </c>
      <c r="X472" s="64" t="b">
        <v>0</v>
      </c>
      <c r="Y472" s="276"/>
      <c r="Z472" s="497"/>
      <c r="AA472" s="497"/>
      <c r="AB472" s="497"/>
      <c r="AC472" s="497"/>
      <c r="AD472" s="497"/>
      <c r="AE472" s="497"/>
      <c r="AF472" s="497"/>
      <c r="AG472" s="497"/>
      <c r="AH472" s="497"/>
      <c r="AI472" s="497"/>
      <c r="AJ472" s="497"/>
      <c r="AK472" s="497"/>
      <c r="AL472" s="498"/>
      <c r="AM472" s="30" t="b">
        <v>0</v>
      </c>
      <c r="AN472" s="31" t="b">
        <v>0</v>
      </c>
      <c r="AO472" s="32" t="b">
        <v>0</v>
      </c>
      <c r="AP472" s="33" t="b">
        <v>0</v>
      </c>
      <c r="AQ472" s="34" t="b">
        <v>0</v>
      </c>
      <c r="AR472" s="35" t="b">
        <v>0</v>
      </c>
      <c r="AS472" s="34" t="b">
        <v>0</v>
      </c>
      <c r="AT472" s="114" t="b">
        <v>0</v>
      </c>
      <c r="AU472" s="36" t="b">
        <v>0</v>
      </c>
      <c r="AV472" s="816" t="s">
        <v>171</v>
      </c>
      <c r="AW472" s="817"/>
      <c r="AX472" s="36" t="b">
        <v>0</v>
      </c>
      <c r="AY472" s="816" t="s">
        <v>171</v>
      </c>
      <c r="AZ472" s="818"/>
      <c r="BA472" s="803"/>
    </row>
    <row r="473" spans="1:53" ht="12.95" customHeight="1">
      <c r="A473" s="521"/>
      <c r="B473" s="520"/>
      <c r="C473" s="520"/>
      <c r="D473" s="520"/>
      <c r="E473" s="145"/>
      <c r="F473" s="48"/>
      <c r="G473" s="28"/>
      <c r="H473" s="28"/>
      <c r="I473" s="49"/>
      <c r="J473" s="491" t="b">
        <v>0</v>
      </c>
      <c r="K473" s="492" t="b">
        <v>0</v>
      </c>
      <c r="L473" s="592" t="b">
        <v>0</v>
      </c>
      <c r="M473" s="493" t="b">
        <v>0</v>
      </c>
      <c r="N473" s="52" t="b">
        <v>0</v>
      </c>
      <c r="O473" s="53" t="s">
        <v>339</v>
      </c>
      <c r="P473" s="53"/>
      <c r="Q473" s="53"/>
      <c r="R473" s="53"/>
      <c r="S473" s="53"/>
      <c r="T473" s="53"/>
      <c r="U473" s="53"/>
      <c r="V473" s="53"/>
      <c r="W473" s="53"/>
      <c r="X473" s="54" t="s">
        <v>175</v>
      </c>
      <c r="Y473" s="282"/>
      <c r="Z473" s="497"/>
      <c r="AA473" s="497"/>
      <c r="AB473" s="497"/>
      <c r="AC473" s="497"/>
      <c r="AD473" s="497"/>
      <c r="AE473" s="497"/>
      <c r="AF473" s="497"/>
      <c r="AG473" s="497"/>
      <c r="AH473" s="497"/>
      <c r="AI473" s="497"/>
      <c r="AJ473" s="497"/>
      <c r="AK473" s="497"/>
      <c r="AL473" s="498"/>
      <c r="AM473" s="176" t="s">
        <v>176</v>
      </c>
      <c r="AN473" s="177" t="s">
        <v>177</v>
      </c>
      <c r="AO473" s="178" t="s">
        <v>178</v>
      </c>
      <c r="AP473" s="179" t="s">
        <v>179</v>
      </c>
      <c r="AQ473" s="179" t="s">
        <v>180</v>
      </c>
      <c r="AR473" s="179" t="s">
        <v>181</v>
      </c>
      <c r="AS473" s="179" t="s">
        <v>182</v>
      </c>
      <c r="AT473" s="180" t="s">
        <v>183</v>
      </c>
      <c r="AU473" s="181" t="b">
        <v>0</v>
      </c>
      <c r="AV473" s="822" t="s">
        <v>184</v>
      </c>
      <c r="AW473" s="823"/>
      <c r="AX473" s="181" t="b">
        <v>0</v>
      </c>
      <c r="AY473" s="822" t="s">
        <v>184</v>
      </c>
      <c r="AZ473" s="824"/>
      <c r="BA473" s="803" t="b">
        <f t="shared" si="39"/>
        <v>0</v>
      </c>
    </row>
    <row r="474" spans="1:53" ht="12.95" customHeight="1">
      <c r="A474" s="521"/>
      <c r="B474" s="520"/>
      <c r="C474" s="520"/>
      <c r="D474" s="520"/>
      <c r="E474" s="145"/>
      <c r="F474" s="24"/>
      <c r="G474" s="23"/>
      <c r="H474" s="23"/>
      <c r="I474" s="25"/>
      <c r="J474" s="502"/>
      <c r="K474" s="535"/>
      <c r="L474" s="594"/>
      <c r="M474" s="501"/>
      <c r="N474" s="26" t="s">
        <v>185</v>
      </c>
      <c r="O474" s="23" t="s">
        <v>186</v>
      </c>
      <c r="P474" s="503"/>
      <c r="Q474" s="503"/>
      <c r="R474" s="503"/>
      <c r="S474" s="503"/>
      <c r="T474" s="503"/>
      <c r="U474" s="503"/>
      <c r="V474" s="503"/>
      <c r="W474" s="23" t="s">
        <v>187</v>
      </c>
      <c r="X474" s="29" t="b">
        <v>0</v>
      </c>
      <c r="Y474" s="276"/>
      <c r="Z474" s="497"/>
      <c r="AA474" s="497"/>
      <c r="AB474" s="497"/>
      <c r="AC474" s="497"/>
      <c r="AD474" s="497"/>
      <c r="AE474" s="497"/>
      <c r="AF474" s="497"/>
      <c r="AG474" s="497"/>
      <c r="AH474" s="497"/>
      <c r="AI474" s="497"/>
      <c r="AJ474" s="497"/>
      <c r="AK474" s="497"/>
      <c r="AL474" s="498"/>
      <c r="AM474" s="153" t="b">
        <v>0</v>
      </c>
      <c r="AN474" s="154" t="b">
        <v>0</v>
      </c>
      <c r="AO474" s="155" t="b">
        <v>0</v>
      </c>
      <c r="AP474" s="156" t="b">
        <v>0</v>
      </c>
      <c r="AQ474" s="157" t="b">
        <v>0</v>
      </c>
      <c r="AR474" s="158" t="b">
        <v>0</v>
      </c>
      <c r="AS474" s="157" t="b">
        <v>0</v>
      </c>
      <c r="AT474" s="174" t="b">
        <v>0</v>
      </c>
      <c r="AU474" s="159" t="b">
        <v>0</v>
      </c>
      <c r="AV474" s="819" t="s">
        <v>171</v>
      </c>
      <c r="AW474" s="820"/>
      <c r="AX474" s="159" t="b">
        <v>0</v>
      </c>
      <c r="AY474" s="819" t="s">
        <v>171</v>
      </c>
      <c r="AZ474" s="821"/>
      <c r="BA474" s="803"/>
    </row>
    <row r="475" spans="1:53" ht="12.95" customHeight="1">
      <c r="A475" s="521"/>
      <c r="B475" s="520"/>
      <c r="C475" s="520"/>
      <c r="D475" s="520"/>
      <c r="E475" s="145"/>
      <c r="F475" s="526" t="s">
        <v>340</v>
      </c>
      <c r="G475" s="527"/>
      <c r="H475" s="527"/>
      <c r="I475" s="602"/>
      <c r="J475" s="531" t="b">
        <v>0</v>
      </c>
      <c r="K475" s="532" t="b">
        <v>0</v>
      </c>
      <c r="L475" s="532" t="b">
        <v>0</v>
      </c>
      <c r="M475" s="494" t="b">
        <v>0</v>
      </c>
      <c r="N475" s="39" t="b">
        <v>0</v>
      </c>
      <c r="O475" s="28" t="s">
        <v>341</v>
      </c>
      <c r="P475" s="28"/>
      <c r="Q475" s="28"/>
      <c r="R475" s="28"/>
      <c r="S475" s="28"/>
      <c r="T475" s="28"/>
      <c r="U475" s="28"/>
      <c r="V475" s="28"/>
      <c r="W475" s="28"/>
      <c r="X475" s="41" t="s">
        <v>175</v>
      </c>
      <c r="Y475" s="280"/>
      <c r="Z475" s="627" t="s">
        <v>640</v>
      </c>
      <c r="AA475" s="627"/>
      <c r="AB475" s="627"/>
      <c r="AC475" s="627"/>
      <c r="AD475" s="627"/>
      <c r="AE475" s="627"/>
      <c r="AF475" s="627"/>
      <c r="AG475" s="627"/>
      <c r="AH475" s="627"/>
      <c r="AI475" s="627"/>
      <c r="AJ475" s="627"/>
      <c r="AK475" s="627"/>
      <c r="AL475" s="628"/>
      <c r="AM475" s="73" t="s">
        <v>176</v>
      </c>
      <c r="AN475" s="74" t="s">
        <v>177</v>
      </c>
      <c r="AO475" s="75" t="s">
        <v>178</v>
      </c>
      <c r="AP475" s="76" t="s">
        <v>179</v>
      </c>
      <c r="AQ475" s="76" t="s">
        <v>180</v>
      </c>
      <c r="AR475" s="76" t="s">
        <v>181</v>
      </c>
      <c r="AS475" s="76" t="s">
        <v>182</v>
      </c>
      <c r="AT475" s="113" t="s">
        <v>183</v>
      </c>
      <c r="AU475" s="78" t="b">
        <v>0</v>
      </c>
      <c r="AV475" s="800" t="s">
        <v>184</v>
      </c>
      <c r="AW475" s="801"/>
      <c r="AX475" s="78" t="b">
        <v>0</v>
      </c>
      <c r="AY475" s="800" t="s">
        <v>184</v>
      </c>
      <c r="AZ475" s="802"/>
      <c r="BA475" s="803" t="b">
        <f t="shared" si="39"/>
        <v>0</v>
      </c>
    </row>
    <row r="476" spans="1:53" ht="12.95" customHeight="1">
      <c r="A476" s="521"/>
      <c r="B476" s="520"/>
      <c r="C476" s="520"/>
      <c r="D476" s="520"/>
      <c r="E476" s="145"/>
      <c r="F476" s="529"/>
      <c r="G476" s="520"/>
      <c r="H476" s="520"/>
      <c r="I476" s="540"/>
      <c r="J476" s="491"/>
      <c r="K476" s="492"/>
      <c r="L476" s="492"/>
      <c r="M476" s="493"/>
      <c r="N476" s="61" t="s">
        <v>185</v>
      </c>
      <c r="O476" s="63" t="s">
        <v>186</v>
      </c>
      <c r="P476" s="553"/>
      <c r="Q476" s="553"/>
      <c r="R476" s="553"/>
      <c r="S476" s="553"/>
      <c r="T476" s="553"/>
      <c r="U476" s="553"/>
      <c r="V476" s="553"/>
      <c r="W476" s="63" t="s">
        <v>187</v>
      </c>
      <c r="X476" s="64" t="b">
        <v>0</v>
      </c>
      <c r="Y476" s="276"/>
      <c r="Z476" s="497"/>
      <c r="AA476" s="497"/>
      <c r="AB476" s="497"/>
      <c r="AC476" s="497"/>
      <c r="AD476" s="497"/>
      <c r="AE476" s="497"/>
      <c r="AF476" s="497"/>
      <c r="AG476" s="497"/>
      <c r="AH476" s="497"/>
      <c r="AI476" s="497"/>
      <c r="AJ476" s="497"/>
      <c r="AK476" s="497"/>
      <c r="AL476" s="498"/>
      <c r="AM476" s="65" t="b">
        <v>0</v>
      </c>
      <c r="AN476" s="66" t="b">
        <v>0</v>
      </c>
      <c r="AO476" s="67" t="b">
        <v>0</v>
      </c>
      <c r="AP476" s="68" t="b">
        <v>0</v>
      </c>
      <c r="AQ476" s="69" t="b">
        <v>0</v>
      </c>
      <c r="AR476" s="70" t="b">
        <v>0</v>
      </c>
      <c r="AS476" s="69" t="b">
        <v>0</v>
      </c>
      <c r="AT476" s="112" t="b">
        <v>0</v>
      </c>
      <c r="AU476" s="71" t="b">
        <v>0</v>
      </c>
      <c r="AV476" s="810" t="s">
        <v>171</v>
      </c>
      <c r="AW476" s="811"/>
      <c r="AX476" s="71" t="b">
        <v>0</v>
      </c>
      <c r="AY476" s="810" t="s">
        <v>171</v>
      </c>
      <c r="AZ476" s="812"/>
      <c r="BA476" s="803"/>
    </row>
    <row r="477" spans="1:53" ht="12.95" customHeight="1">
      <c r="A477" s="521"/>
      <c r="B477" s="520"/>
      <c r="C477" s="520"/>
      <c r="D477" s="520"/>
      <c r="E477" s="145"/>
      <c r="F477" s="48"/>
      <c r="G477" s="28"/>
      <c r="H477" s="28"/>
      <c r="I477" s="49"/>
      <c r="J477" s="485" t="b">
        <v>0</v>
      </c>
      <c r="K477" s="487" t="b">
        <v>0</v>
      </c>
      <c r="L477" s="487" t="b">
        <v>0</v>
      </c>
      <c r="M477" s="489" t="b">
        <v>0</v>
      </c>
      <c r="N477" s="52" t="b">
        <v>0</v>
      </c>
      <c r="O477" s="53" t="s">
        <v>342</v>
      </c>
      <c r="P477" s="53"/>
      <c r="Q477" s="53"/>
      <c r="R477" s="53"/>
      <c r="S477" s="53"/>
      <c r="T477" s="53"/>
      <c r="U477" s="53"/>
      <c r="V477" s="53"/>
      <c r="W477" s="53"/>
      <c r="X477" s="54" t="s">
        <v>175</v>
      </c>
      <c r="Y477" s="282"/>
      <c r="Z477" s="497"/>
      <c r="AA477" s="497"/>
      <c r="AB477" s="497"/>
      <c r="AC477" s="497"/>
      <c r="AD477" s="497"/>
      <c r="AE477" s="497"/>
      <c r="AF477" s="497"/>
      <c r="AG477" s="497"/>
      <c r="AH477" s="497"/>
      <c r="AI477" s="497"/>
      <c r="AJ477" s="497"/>
      <c r="AK477" s="497"/>
      <c r="AL477" s="498"/>
      <c r="AM477" s="73" t="s">
        <v>176</v>
      </c>
      <c r="AN477" s="74" t="s">
        <v>177</v>
      </c>
      <c r="AO477" s="75" t="s">
        <v>178</v>
      </c>
      <c r="AP477" s="76" t="s">
        <v>179</v>
      </c>
      <c r="AQ477" s="76" t="s">
        <v>180</v>
      </c>
      <c r="AR477" s="76" t="s">
        <v>181</v>
      </c>
      <c r="AS477" s="76" t="s">
        <v>182</v>
      </c>
      <c r="AT477" s="113" t="s">
        <v>183</v>
      </c>
      <c r="AU477" s="78" t="b">
        <v>0</v>
      </c>
      <c r="AV477" s="800" t="s">
        <v>184</v>
      </c>
      <c r="AW477" s="801"/>
      <c r="AX477" s="78" t="b">
        <v>0</v>
      </c>
      <c r="AY477" s="800" t="s">
        <v>184</v>
      </c>
      <c r="AZ477" s="802"/>
      <c r="BA477" s="803" t="b">
        <f t="shared" si="39"/>
        <v>0</v>
      </c>
    </row>
    <row r="478" spans="1:53" ht="12.95" customHeight="1">
      <c r="A478" s="521"/>
      <c r="B478" s="520"/>
      <c r="C478" s="520"/>
      <c r="D478" s="520"/>
      <c r="E478" s="145"/>
      <c r="F478" s="48"/>
      <c r="G478" s="28"/>
      <c r="H478" s="28"/>
      <c r="I478" s="49"/>
      <c r="J478" s="502"/>
      <c r="K478" s="535"/>
      <c r="L478" s="535"/>
      <c r="M478" s="501"/>
      <c r="N478" s="61" t="s">
        <v>185</v>
      </c>
      <c r="O478" s="63" t="s">
        <v>186</v>
      </c>
      <c r="P478" s="484"/>
      <c r="Q478" s="484"/>
      <c r="R478" s="484"/>
      <c r="S478" s="484"/>
      <c r="T478" s="484"/>
      <c r="U478" s="484"/>
      <c r="V478" s="484"/>
      <c r="W478" s="63" t="s">
        <v>187</v>
      </c>
      <c r="X478" s="64" t="b">
        <v>0</v>
      </c>
      <c r="Y478" s="276"/>
      <c r="Z478" s="497"/>
      <c r="AA478" s="497"/>
      <c r="AB478" s="497"/>
      <c r="AC478" s="497"/>
      <c r="AD478" s="497"/>
      <c r="AE478" s="497"/>
      <c r="AF478" s="497"/>
      <c r="AG478" s="497"/>
      <c r="AH478" s="497"/>
      <c r="AI478" s="497"/>
      <c r="AJ478" s="497"/>
      <c r="AK478" s="497"/>
      <c r="AL478" s="498"/>
      <c r="AM478" s="165" t="b">
        <v>0</v>
      </c>
      <c r="AN478" s="166" t="b">
        <v>0</v>
      </c>
      <c r="AO478" s="167" t="b">
        <v>0</v>
      </c>
      <c r="AP478" s="168" t="b">
        <v>0</v>
      </c>
      <c r="AQ478" s="169" t="b">
        <v>0</v>
      </c>
      <c r="AR478" s="170" t="b">
        <v>0</v>
      </c>
      <c r="AS478" s="169" t="b">
        <v>0</v>
      </c>
      <c r="AT478" s="197" t="b">
        <v>0</v>
      </c>
      <c r="AU478" s="171" t="b">
        <v>0</v>
      </c>
      <c r="AV478" s="804" t="s">
        <v>171</v>
      </c>
      <c r="AW478" s="805"/>
      <c r="AX478" s="171" t="b">
        <v>0</v>
      </c>
      <c r="AY478" s="804" t="s">
        <v>171</v>
      </c>
      <c r="AZ478" s="806"/>
      <c r="BA478" s="803"/>
    </row>
    <row r="479" spans="1:53" ht="12.95" customHeight="1">
      <c r="A479" s="521"/>
      <c r="B479" s="520"/>
      <c r="C479" s="520"/>
      <c r="D479" s="520"/>
      <c r="E479" s="145"/>
      <c r="F479" s="48"/>
      <c r="G479" s="28"/>
      <c r="H479" s="28"/>
      <c r="I479" s="49"/>
      <c r="J479" s="491" t="b">
        <v>0</v>
      </c>
      <c r="K479" s="492" t="b">
        <v>0</v>
      </c>
      <c r="L479" s="492" t="b">
        <v>0</v>
      </c>
      <c r="M479" s="493" t="b">
        <v>0</v>
      </c>
      <c r="N479" s="52" t="b">
        <v>0</v>
      </c>
      <c r="O479" s="53" t="s">
        <v>343</v>
      </c>
      <c r="P479" s="28"/>
      <c r="Q479" s="28"/>
      <c r="R479" s="28"/>
      <c r="S479" s="28"/>
      <c r="T479" s="28"/>
      <c r="U479" s="28"/>
      <c r="V479" s="28"/>
      <c r="W479" s="53"/>
      <c r="X479" s="54" t="s">
        <v>175</v>
      </c>
      <c r="Y479" s="282"/>
      <c r="Z479" s="497"/>
      <c r="AA479" s="497"/>
      <c r="AB479" s="497"/>
      <c r="AC479" s="497"/>
      <c r="AD479" s="497"/>
      <c r="AE479" s="497"/>
      <c r="AF479" s="497"/>
      <c r="AG479" s="497"/>
      <c r="AH479" s="497"/>
      <c r="AI479" s="497"/>
      <c r="AJ479" s="497"/>
      <c r="AK479" s="497"/>
      <c r="AL479" s="498"/>
      <c r="AM479" s="73" t="s">
        <v>176</v>
      </c>
      <c r="AN479" s="74" t="s">
        <v>177</v>
      </c>
      <c r="AO479" s="75" t="s">
        <v>178</v>
      </c>
      <c r="AP479" s="76" t="s">
        <v>179</v>
      </c>
      <c r="AQ479" s="76" t="s">
        <v>180</v>
      </c>
      <c r="AR479" s="76" t="s">
        <v>181</v>
      </c>
      <c r="AS479" s="76" t="s">
        <v>182</v>
      </c>
      <c r="AT479" s="113" t="s">
        <v>183</v>
      </c>
      <c r="AU479" s="78" t="b">
        <v>0</v>
      </c>
      <c r="AV479" s="800" t="s">
        <v>184</v>
      </c>
      <c r="AW479" s="859"/>
      <c r="AX479" s="78" t="b">
        <v>0</v>
      </c>
      <c r="AY479" s="800" t="s">
        <v>184</v>
      </c>
      <c r="AZ479" s="802"/>
      <c r="BA479" s="803" t="b">
        <f t="shared" si="39"/>
        <v>0</v>
      </c>
    </row>
    <row r="480" spans="1:53" ht="12.95" customHeight="1" thickBot="1">
      <c r="A480" s="521"/>
      <c r="B480" s="520"/>
      <c r="C480" s="520"/>
      <c r="D480" s="520"/>
      <c r="E480" s="226"/>
      <c r="F480" s="48"/>
      <c r="G480" s="28"/>
      <c r="H480" s="28"/>
      <c r="I480" s="49"/>
      <c r="J480" s="502"/>
      <c r="K480" s="535"/>
      <c r="L480" s="535"/>
      <c r="M480" s="501"/>
      <c r="N480" s="50" t="s">
        <v>185</v>
      </c>
      <c r="O480" s="28" t="s">
        <v>186</v>
      </c>
      <c r="P480" s="503"/>
      <c r="Q480" s="503"/>
      <c r="R480" s="503"/>
      <c r="S480" s="503"/>
      <c r="T480" s="503"/>
      <c r="U480" s="503"/>
      <c r="V480" s="503"/>
      <c r="W480" s="28" t="s">
        <v>187</v>
      </c>
      <c r="X480" s="82" t="b">
        <v>0</v>
      </c>
      <c r="Y480" s="276"/>
      <c r="Z480" s="497"/>
      <c r="AA480" s="497"/>
      <c r="AB480" s="497"/>
      <c r="AC480" s="497"/>
      <c r="AD480" s="497"/>
      <c r="AE480" s="497"/>
      <c r="AF480" s="497"/>
      <c r="AG480" s="497"/>
      <c r="AH480" s="497"/>
      <c r="AI480" s="497"/>
      <c r="AJ480" s="497"/>
      <c r="AK480" s="497"/>
      <c r="AL480" s="498"/>
      <c r="AM480" s="30" t="b">
        <v>0</v>
      </c>
      <c r="AN480" s="31" t="b">
        <v>0</v>
      </c>
      <c r="AO480" s="32" t="b">
        <v>0</v>
      </c>
      <c r="AP480" s="33" t="b">
        <v>0</v>
      </c>
      <c r="AQ480" s="34" t="b">
        <v>0</v>
      </c>
      <c r="AR480" s="35" t="b">
        <v>0</v>
      </c>
      <c r="AS480" s="34" t="b">
        <v>0</v>
      </c>
      <c r="AT480" s="114" t="b">
        <v>0</v>
      </c>
      <c r="AU480" s="36" t="b">
        <v>0</v>
      </c>
      <c r="AV480" s="816" t="s">
        <v>171</v>
      </c>
      <c r="AW480" s="829"/>
      <c r="AX480" s="36" t="b">
        <v>0</v>
      </c>
      <c r="AY480" s="816" t="s">
        <v>171</v>
      </c>
      <c r="AZ480" s="818"/>
      <c r="BA480" s="803"/>
    </row>
    <row r="481" spans="1:53" ht="12.95" customHeight="1">
      <c r="A481" s="599" t="s">
        <v>522</v>
      </c>
      <c r="B481" s="495"/>
      <c r="C481" s="495"/>
      <c r="D481" s="495"/>
      <c r="E481" s="587" t="s">
        <v>201</v>
      </c>
      <c r="F481" s="100" t="s">
        <v>344</v>
      </c>
      <c r="G481" s="40"/>
      <c r="H481" s="40"/>
      <c r="I481" s="160"/>
      <c r="J481" s="531" t="b">
        <v>0</v>
      </c>
      <c r="K481" s="532" t="b">
        <v>0</v>
      </c>
      <c r="L481" s="532" t="b">
        <v>0</v>
      </c>
      <c r="M481" s="494" t="b">
        <v>0</v>
      </c>
      <c r="N481" s="85" t="b">
        <v>0</v>
      </c>
      <c r="O481" s="40" t="s">
        <v>345</v>
      </c>
      <c r="P481" s="40"/>
      <c r="Q481" s="40"/>
      <c r="R481" s="40"/>
      <c r="S481" s="40"/>
      <c r="T481" s="40"/>
      <c r="U481" s="40"/>
      <c r="V481" s="40"/>
      <c r="W481" s="40"/>
      <c r="X481" s="72" t="s">
        <v>175</v>
      </c>
      <c r="Y481" s="294"/>
      <c r="Z481" s="497"/>
      <c r="AA481" s="497"/>
      <c r="AB481" s="497"/>
      <c r="AC481" s="497"/>
      <c r="AD481" s="497"/>
      <c r="AE481" s="497"/>
      <c r="AF481" s="497"/>
      <c r="AG481" s="497"/>
      <c r="AH481" s="497"/>
      <c r="AI481" s="497"/>
      <c r="AJ481" s="497"/>
      <c r="AK481" s="497"/>
      <c r="AL481" s="498"/>
      <c r="AM481" s="86" t="s">
        <v>176</v>
      </c>
      <c r="AN481" s="87" t="s">
        <v>177</v>
      </c>
      <c r="AO481" s="88" t="s">
        <v>178</v>
      </c>
      <c r="AP481" s="89" t="s">
        <v>179</v>
      </c>
      <c r="AQ481" s="89" t="s">
        <v>180</v>
      </c>
      <c r="AR481" s="89" t="s">
        <v>181</v>
      </c>
      <c r="AS481" s="89" t="s">
        <v>182</v>
      </c>
      <c r="AT481" s="209" t="s">
        <v>183</v>
      </c>
      <c r="AU481" s="91" t="b">
        <v>0</v>
      </c>
      <c r="AV481" s="807" t="s">
        <v>184</v>
      </c>
      <c r="AW481" s="808"/>
      <c r="AX481" s="91" t="b">
        <v>0</v>
      </c>
      <c r="AY481" s="807" t="s">
        <v>184</v>
      </c>
      <c r="AZ481" s="809"/>
      <c r="BA481" s="803" t="b">
        <f t="shared" si="39"/>
        <v>0</v>
      </c>
    </row>
    <row r="482" spans="1:53" ht="12.95" customHeight="1">
      <c r="A482" s="519"/>
      <c r="B482" s="497"/>
      <c r="C482" s="497"/>
      <c r="D482" s="497"/>
      <c r="E482" s="525"/>
      <c r="F482" s="48"/>
      <c r="G482" s="28"/>
      <c r="H482" s="28"/>
      <c r="I482" s="49"/>
      <c r="J482" s="502"/>
      <c r="K482" s="535"/>
      <c r="L482" s="535"/>
      <c r="M482" s="501"/>
      <c r="N482" s="50" t="s">
        <v>185</v>
      </c>
      <c r="O482" s="28" t="s">
        <v>186</v>
      </c>
      <c r="P482" s="503"/>
      <c r="Q482" s="503"/>
      <c r="R482" s="503"/>
      <c r="S482" s="503"/>
      <c r="T482" s="503"/>
      <c r="U482" s="503"/>
      <c r="V482" s="503"/>
      <c r="W482" s="28" t="s">
        <v>187</v>
      </c>
      <c r="X482" s="29" t="b">
        <v>0</v>
      </c>
      <c r="Y482" s="276"/>
      <c r="Z482" s="629" t="s">
        <v>641</v>
      </c>
      <c r="AA482" s="629"/>
      <c r="AB482" s="629"/>
      <c r="AC482" s="629"/>
      <c r="AD482" s="629"/>
      <c r="AE482" s="629"/>
      <c r="AF482" s="629"/>
      <c r="AG482" s="629"/>
      <c r="AH482" s="629"/>
      <c r="AI482" s="629"/>
      <c r="AJ482" s="629"/>
      <c r="AK482" s="629"/>
      <c r="AL482" s="650"/>
      <c r="AM482" s="153" t="b">
        <v>0</v>
      </c>
      <c r="AN482" s="154" t="b">
        <v>0</v>
      </c>
      <c r="AO482" s="155" t="b">
        <v>0</v>
      </c>
      <c r="AP482" s="156" t="b">
        <v>0</v>
      </c>
      <c r="AQ482" s="157" t="b">
        <v>0</v>
      </c>
      <c r="AR482" s="158" t="b">
        <v>0</v>
      </c>
      <c r="AS482" s="157" t="b">
        <v>0</v>
      </c>
      <c r="AT482" s="174" t="b">
        <v>0</v>
      </c>
      <c r="AU482" s="159" t="b">
        <v>0</v>
      </c>
      <c r="AV482" s="819" t="s">
        <v>171</v>
      </c>
      <c r="AW482" s="820"/>
      <c r="AX482" s="159" t="b">
        <v>0</v>
      </c>
      <c r="AY482" s="819" t="s">
        <v>171</v>
      </c>
      <c r="AZ482" s="821"/>
      <c r="BA482" s="803"/>
    </row>
    <row r="483" spans="1:53" ht="12.95" customHeight="1">
      <c r="A483" s="519"/>
      <c r="B483" s="497"/>
      <c r="C483" s="497"/>
      <c r="D483" s="497"/>
      <c r="E483" s="643">
        <f>表示項目選択・建物情報!$E$39</f>
        <v>6</v>
      </c>
      <c r="F483" s="384" t="s">
        <v>346</v>
      </c>
      <c r="G483" s="40"/>
      <c r="H483" s="40"/>
      <c r="I483" s="160"/>
      <c r="J483" s="531" t="b">
        <v>0</v>
      </c>
      <c r="K483" s="532" t="b">
        <v>0</v>
      </c>
      <c r="L483" s="532" t="b">
        <v>0</v>
      </c>
      <c r="M483" s="494" t="b">
        <v>0</v>
      </c>
      <c r="N483" s="85" t="b">
        <v>0</v>
      </c>
      <c r="O483" s="40" t="s">
        <v>347</v>
      </c>
      <c r="P483" s="40"/>
      <c r="Q483" s="40"/>
      <c r="R483" s="40"/>
      <c r="S483" s="40"/>
      <c r="T483" s="40"/>
      <c r="U483" s="40"/>
      <c r="V483" s="40"/>
      <c r="W483" s="40"/>
      <c r="X483" s="41" t="s">
        <v>175</v>
      </c>
      <c r="Y483" s="294"/>
      <c r="Z483" s="657"/>
      <c r="AA483" s="657"/>
      <c r="AB483" s="657"/>
      <c r="AC483" s="657"/>
      <c r="AD483" s="657"/>
      <c r="AE483" s="657"/>
      <c r="AF483" s="657"/>
      <c r="AG483" s="657"/>
      <c r="AH483" s="657"/>
      <c r="AI483" s="657"/>
      <c r="AJ483" s="657"/>
      <c r="AK483" s="657"/>
      <c r="AL483" s="658"/>
      <c r="AM483" s="73" t="s">
        <v>176</v>
      </c>
      <c r="AN483" s="74" t="s">
        <v>177</v>
      </c>
      <c r="AO483" s="75" t="s">
        <v>178</v>
      </c>
      <c r="AP483" s="76" t="s">
        <v>179</v>
      </c>
      <c r="AQ483" s="76" t="s">
        <v>180</v>
      </c>
      <c r="AR483" s="76" t="s">
        <v>181</v>
      </c>
      <c r="AS483" s="76" t="s">
        <v>182</v>
      </c>
      <c r="AT483" s="113" t="s">
        <v>183</v>
      </c>
      <c r="AU483" s="78" t="b">
        <v>0</v>
      </c>
      <c r="AV483" s="800" t="s">
        <v>184</v>
      </c>
      <c r="AW483" s="801"/>
      <c r="AX483" s="78" t="b">
        <v>0</v>
      </c>
      <c r="AY483" s="800" t="s">
        <v>184</v>
      </c>
      <c r="AZ483" s="802"/>
      <c r="BA483" s="803" t="b">
        <f t="shared" si="39"/>
        <v>0</v>
      </c>
    </row>
    <row r="484" spans="1:53" ht="12.95" customHeight="1">
      <c r="A484" s="519"/>
      <c r="B484" s="497"/>
      <c r="C484" s="497"/>
      <c r="D484" s="497"/>
      <c r="E484" s="644"/>
      <c r="F484" s="23"/>
      <c r="G484" s="23"/>
      <c r="H484" s="23"/>
      <c r="I484" s="25"/>
      <c r="J484" s="502"/>
      <c r="K484" s="535"/>
      <c r="L484" s="535"/>
      <c r="M484" s="501"/>
      <c r="N484" s="26" t="s">
        <v>185</v>
      </c>
      <c r="O484" s="23" t="s">
        <v>186</v>
      </c>
      <c r="P484" s="503"/>
      <c r="Q484" s="503"/>
      <c r="R484" s="503"/>
      <c r="S484" s="503"/>
      <c r="T484" s="503"/>
      <c r="U484" s="503"/>
      <c r="V484" s="503"/>
      <c r="W484" s="23" t="s">
        <v>187</v>
      </c>
      <c r="X484" s="82" t="b">
        <v>0</v>
      </c>
      <c r="Y484" s="276"/>
      <c r="Z484" s="629" t="s">
        <v>642</v>
      </c>
      <c r="AA484" s="629"/>
      <c r="AB484" s="629"/>
      <c r="AC484" s="629"/>
      <c r="AD484" s="629"/>
      <c r="AE484" s="629"/>
      <c r="AF484" s="629"/>
      <c r="AG484" s="629"/>
      <c r="AH484" s="629"/>
      <c r="AI484" s="629"/>
      <c r="AJ484" s="629"/>
      <c r="AK484" s="629"/>
      <c r="AL484" s="650"/>
      <c r="AM484" s="153" t="b">
        <v>0</v>
      </c>
      <c r="AN484" s="154" t="b">
        <v>0</v>
      </c>
      <c r="AO484" s="155" t="b">
        <v>0</v>
      </c>
      <c r="AP484" s="156" t="b">
        <v>0</v>
      </c>
      <c r="AQ484" s="157" t="b">
        <v>0</v>
      </c>
      <c r="AR484" s="158" t="b">
        <v>0</v>
      </c>
      <c r="AS484" s="157" t="b">
        <v>0</v>
      </c>
      <c r="AT484" s="174" t="b">
        <v>0</v>
      </c>
      <c r="AU484" s="159" t="b">
        <v>0</v>
      </c>
      <c r="AV484" s="819" t="s">
        <v>171</v>
      </c>
      <c r="AW484" s="820"/>
      <c r="AX484" s="159" t="b">
        <v>0</v>
      </c>
      <c r="AY484" s="819" t="s">
        <v>171</v>
      </c>
      <c r="AZ484" s="821"/>
      <c r="BA484" s="803"/>
    </row>
    <row r="485" spans="1:53" ht="12.95" customHeight="1">
      <c r="A485" s="519"/>
      <c r="B485" s="497"/>
      <c r="C485" s="497"/>
      <c r="D485" s="497"/>
      <c r="E485" s="225"/>
      <c r="F485" s="48" t="s">
        <v>348</v>
      </c>
      <c r="G485" s="28"/>
      <c r="H485" s="28"/>
      <c r="I485" s="49"/>
      <c r="J485" s="531" t="b">
        <v>0</v>
      </c>
      <c r="K485" s="532" t="b">
        <v>0</v>
      </c>
      <c r="L485" s="614" t="b">
        <v>0</v>
      </c>
      <c r="M485" s="494" t="b">
        <v>0</v>
      </c>
      <c r="N485" s="39" t="b">
        <v>0</v>
      </c>
      <c r="O485" s="28" t="s">
        <v>349</v>
      </c>
      <c r="P485" s="28"/>
      <c r="Q485" s="28"/>
      <c r="R485" s="28"/>
      <c r="S485" s="28"/>
      <c r="T485" s="28"/>
      <c r="U485" s="28"/>
      <c r="V485" s="28"/>
      <c r="W485" s="28"/>
      <c r="X485" s="72" t="s">
        <v>175</v>
      </c>
      <c r="Y485" s="294"/>
      <c r="Z485" s="651"/>
      <c r="AA485" s="651"/>
      <c r="AB485" s="651"/>
      <c r="AC485" s="651"/>
      <c r="AD485" s="651"/>
      <c r="AE485" s="651"/>
      <c r="AF485" s="651"/>
      <c r="AG485" s="651"/>
      <c r="AH485" s="651"/>
      <c r="AI485" s="651"/>
      <c r="AJ485" s="651"/>
      <c r="AK485" s="651"/>
      <c r="AL485" s="652"/>
      <c r="AM485" s="73" t="s">
        <v>176</v>
      </c>
      <c r="AN485" s="74" t="s">
        <v>177</v>
      </c>
      <c r="AO485" s="75" t="s">
        <v>178</v>
      </c>
      <c r="AP485" s="76" t="s">
        <v>179</v>
      </c>
      <c r="AQ485" s="76" t="s">
        <v>180</v>
      </c>
      <c r="AR485" s="76" t="s">
        <v>181</v>
      </c>
      <c r="AS485" s="76" t="s">
        <v>182</v>
      </c>
      <c r="AT485" s="113" t="s">
        <v>183</v>
      </c>
      <c r="AU485" s="78" t="b">
        <v>0</v>
      </c>
      <c r="AV485" s="800" t="s">
        <v>184</v>
      </c>
      <c r="AW485" s="859"/>
      <c r="AX485" s="78" t="b">
        <v>0</v>
      </c>
      <c r="AY485" s="800" t="s">
        <v>184</v>
      </c>
      <c r="AZ485" s="802"/>
      <c r="BA485" s="803" t="b">
        <f t="shared" si="39"/>
        <v>0</v>
      </c>
    </row>
    <row r="486" spans="1:53" ht="12.95" customHeight="1">
      <c r="A486" s="519"/>
      <c r="B486" s="497"/>
      <c r="C486" s="497"/>
      <c r="D486" s="497"/>
      <c r="E486" s="225"/>
      <c r="F486" s="48"/>
      <c r="G486" s="28"/>
      <c r="H486" s="28"/>
      <c r="I486" s="49"/>
      <c r="J486" s="491"/>
      <c r="K486" s="492"/>
      <c r="L486" s="592"/>
      <c r="M486" s="493"/>
      <c r="N486" s="61" t="s">
        <v>185</v>
      </c>
      <c r="O486" s="63" t="s">
        <v>186</v>
      </c>
      <c r="P486" s="484"/>
      <c r="Q486" s="484"/>
      <c r="R486" s="484"/>
      <c r="S486" s="484"/>
      <c r="T486" s="484"/>
      <c r="U486" s="484"/>
      <c r="V486" s="484"/>
      <c r="W486" s="63" t="s">
        <v>187</v>
      </c>
      <c r="X486" s="64" t="b">
        <v>0</v>
      </c>
      <c r="Y486" s="276"/>
      <c r="Z486" s="629" t="s">
        <v>643</v>
      </c>
      <c r="AA486" s="629"/>
      <c r="AB486" s="629"/>
      <c r="AC486" s="629"/>
      <c r="AD486" s="629"/>
      <c r="AE486" s="629"/>
      <c r="AF486" s="629"/>
      <c r="AG486" s="629"/>
      <c r="AH486" s="629"/>
      <c r="AI486" s="629"/>
      <c r="AJ486" s="629"/>
      <c r="AK486" s="629"/>
      <c r="AL486" s="650"/>
      <c r="AM486" s="30" t="b">
        <v>0</v>
      </c>
      <c r="AN486" s="31" t="b">
        <v>0</v>
      </c>
      <c r="AO486" s="32" t="b">
        <v>0</v>
      </c>
      <c r="AP486" s="33" t="b">
        <v>0</v>
      </c>
      <c r="AQ486" s="34" t="b">
        <v>0</v>
      </c>
      <c r="AR486" s="35" t="b">
        <v>0</v>
      </c>
      <c r="AS486" s="34" t="b">
        <v>0</v>
      </c>
      <c r="AT486" s="114" t="b">
        <v>0</v>
      </c>
      <c r="AU486" s="36" t="b">
        <v>0</v>
      </c>
      <c r="AV486" s="816" t="s">
        <v>171</v>
      </c>
      <c r="AW486" s="829"/>
      <c r="AX486" s="36" t="b">
        <v>0</v>
      </c>
      <c r="AY486" s="816" t="s">
        <v>171</v>
      </c>
      <c r="AZ486" s="818"/>
      <c r="BA486" s="803"/>
    </row>
    <row r="487" spans="1:53" ht="12.95" customHeight="1">
      <c r="A487" s="519"/>
      <c r="B487" s="497"/>
      <c r="C487" s="497"/>
      <c r="D487" s="497"/>
      <c r="E487" s="223"/>
      <c r="F487" s="48"/>
      <c r="G487" s="28"/>
      <c r="H487" s="28"/>
      <c r="I487" s="49"/>
      <c r="J487" s="551" t="b">
        <v>0</v>
      </c>
      <c r="K487" s="552" t="b">
        <v>0</v>
      </c>
      <c r="L487" s="649" t="b">
        <v>0</v>
      </c>
      <c r="M487" s="509" t="b">
        <v>0</v>
      </c>
      <c r="N487" s="52" t="b">
        <v>0</v>
      </c>
      <c r="O487" s="53" t="s">
        <v>350</v>
      </c>
      <c r="P487" s="28"/>
      <c r="Q487" s="28"/>
      <c r="R487" s="28"/>
      <c r="S487" s="28"/>
      <c r="T487" s="28"/>
      <c r="U487" s="28"/>
      <c r="V487" s="28"/>
      <c r="W487" s="53"/>
      <c r="X487" s="54" t="s">
        <v>175</v>
      </c>
      <c r="Y487" s="282"/>
      <c r="Z487" s="651"/>
      <c r="AA487" s="651"/>
      <c r="AB487" s="651"/>
      <c r="AC487" s="651"/>
      <c r="AD487" s="651"/>
      <c r="AE487" s="651"/>
      <c r="AF487" s="651"/>
      <c r="AG487" s="651"/>
      <c r="AH487" s="651"/>
      <c r="AI487" s="651"/>
      <c r="AJ487" s="651"/>
      <c r="AK487" s="651"/>
      <c r="AL487" s="652"/>
      <c r="AM487" s="176" t="s">
        <v>176</v>
      </c>
      <c r="AN487" s="177" t="s">
        <v>177</v>
      </c>
      <c r="AO487" s="178" t="s">
        <v>178</v>
      </c>
      <c r="AP487" s="179" t="s">
        <v>179</v>
      </c>
      <c r="AQ487" s="179" t="s">
        <v>180</v>
      </c>
      <c r="AR487" s="179" t="s">
        <v>181</v>
      </c>
      <c r="AS487" s="179" t="s">
        <v>182</v>
      </c>
      <c r="AT487" s="180" t="s">
        <v>183</v>
      </c>
      <c r="AU487" s="181" t="b">
        <v>0</v>
      </c>
      <c r="AV487" s="822" t="s">
        <v>184</v>
      </c>
      <c r="AW487" s="823"/>
      <c r="AX487" s="181" t="b">
        <v>0</v>
      </c>
      <c r="AY487" s="822" t="s">
        <v>184</v>
      </c>
      <c r="AZ487" s="824"/>
      <c r="BA487" s="803" t="b">
        <f t="shared" si="39"/>
        <v>0</v>
      </c>
    </row>
    <row r="488" spans="1:53" ht="12.95" customHeight="1">
      <c r="A488" s="519"/>
      <c r="B488" s="497"/>
      <c r="C488" s="497"/>
      <c r="D488" s="497"/>
      <c r="E488" s="145"/>
      <c r="F488" s="48"/>
      <c r="G488" s="28"/>
      <c r="H488" s="28"/>
      <c r="I488" s="49"/>
      <c r="J488" s="551"/>
      <c r="K488" s="552"/>
      <c r="L488" s="649"/>
      <c r="M488" s="509"/>
      <c r="N488" s="61" t="s">
        <v>185</v>
      </c>
      <c r="O488" s="63" t="s">
        <v>186</v>
      </c>
      <c r="P488" s="553"/>
      <c r="Q488" s="553"/>
      <c r="R488" s="553"/>
      <c r="S488" s="553"/>
      <c r="T488" s="553"/>
      <c r="U488" s="553"/>
      <c r="V488" s="553"/>
      <c r="W488" s="63" t="s">
        <v>187</v>
      </c>
      <c r="X488" s="64" t="b">
        <v>0</v>
      </c>
      <c r="Y488" s="276"/>
      <c r="Z488" s="651"/>
      <c r="AA488" s="651"/>
      <c r="AB488" s="651"/>
      <c r="AC488" s="651"/>
      <c r="AD488" s="651"/>
      <c r="AE488" s="651"/>
      <c r="AF488" s="651"/>
      <c r="AG488" s="651"/>
      <c r="AH488" s="651"/>
      <c r="AI488" s="651"/>
      <c r="AJ488" s="651"/>
      <c r="AK488" s="651"/>
      <c r="AL488" s="652"/>
      <c r="AM488" s="30" t="b">
        <v>0</v>
      </c>
      <c r="AN488" s="31" t="b">
        <v>0</v>
      </c>
      <c r="AO488" s="32" t="b">
        <v>0</v>
      </c>
      <c r="AP488" s="33" t="b">
        <v>0</v>
      </c>
      <c r="AQ488" s="34" t="b">
        <v>0</v>
      </c>
      <c r="AR488" s="35" t="b">
        <v>0</v>
      </c>
      <c r="AS488" s="34" t="b">
        <v>0</v>
      </c>
      <c r="AT488" s="114" t="b">
        <v>0</v>
      </c>
      <c r="AU488" s="36" t="b">
        <v>0</v>
      </c>
      <c r="AV488" s="816" t="s">
        <v>171</v>
      </c>
      <c r="AW488" s="817"/>
      <c r="AX488" s="36" t="b">
        <v>0</v>
      </c>
      <c r="AY488" s="816" t="s">
        <v>171</v>
      </c>
      <c r="AZ488" s="818"/>
      <c r="BA488" s="803"/>
    </row>
    <row r="489" spans="1:53" ht="12.95" customHeight="1">
      <c r="A489" s="519"/>
      <c r="B489" s="497"/>
      <c r="C489" s="497"/>
      <c r="D489" s="497"/>
      <c r="E489" s="145"/>
      <c r="F489" s="48" t="s">
        <v>351</v>
      </c>
      <c r="G489" s="28"/>
      <c r="H489" s="28"/>
      <c r="I489" s="49"/>
      <c r="J489" s="551" t="b">
        <v>0</v>
      </c>
      <c r="K489" s="552" t="b">
        <v>0</v>
      </c>
      <c r="L489" s="552" t="b">
        <v>0</v>
      </c>
      <c r="M489" s="509" t="b">
        <v>0</v>
      </c>
      <c r="N489" s="52" t="b">
        <v>0</v>
      </c>
      <c r="O489" s="53" t="s">
        <v>352</v>
      </c>
      <c r="P489" s="53"/>
      <c r="Q489" s="53"/>
      <c r="R489" s="53"/>
      <c r="S489" s="53"/>
      <c r="T489" s="53"/>
      <c r="U489" s="53"/>
      <c r="V489" s="53"/>
      <c r="W489" s="53"/>
      <c r="X489" s="54" t="s">
        <v>175</v>
      </c>
      <c r="Y489" s="280"/>
      <c r="Z489" s="645" t="s">
        <v>644</v>
      </c>
      <c r="AA489" s="645"/>
      <c r="AB489" s="645"/>
      <c r="AC489" s="645"/>
      <c r="AD489" s="645"/>
      <c r="AE489" s="645"/>
      <c r="AF489" s="645"/>
      <c r="AG489" s="645"/>
      <c r="AH489" s="645"/>
      <c r="AI489" s="645"/>
      <c r="AJ489" s="645"/>
      <c r="AK489" s="645"/>
      <c r="AL489" s="646"/>
      <c r="AM489" s="176" t="s">
        <v>176</v>
      </c>
      <c r="AN489" s="177" t="s">
        <v>177</v>
      </c>
      <c r="AO489" s="178" t="s">
        <v>178</v>
      </c>
      <c r="AP489" s="179" t="s">
        <v>179</v>
      </c>
      <c r="AQ489" s="179" t="s">
        <v>180</v>
      </c>
      <c r="AR489" s="179" t="s">
        <v>181</v>
      </c>
      <c r="AS489" s="179" t="s">
        <v>182</v>
      </c>
      <c r="AT489" s="180" t="s">
        <v>183</v>
      </c>
      <c r="AU489" s="181" t="b">
        <v>0</v>
      </c>
      <c r="AV489" s="822" t="s">
        <v>184</v>
      </c>
      <c r="AW489" s="823"/>
      <c r="AX489" s="181" t="b">
        <v>0</v>
      </c>
      <c r="AY489" s="822" t="s">
        <v>184</v>
      </c>
      <c r="AZ489" s="824"/>
      <c r="BA489" s="803" t="b">
        <f t="shared" si="39"/>
        <v>0</v>
      </c>
    </row>
    <row r="490" spans="1:53" ht="12.95" customHeight="1">
      <c r="A490" s="519"/>
      <c r="B490" s="497"/>
      <c r="C490" s="497"/>
      <c r="D490" s="497"/>
      <c r="E490" s="145"/>
      <c r="F490" s="48"/>
      <c r="G490" s="28"/>
      <c r="H490" s="28"/>
      <c r="I490" s="49"/>
      <c r="J490" s="551"/>
      <c r="K490" s="552"/>
      <c r="L490" s="552"/>
      <c r="M490" s="509"/>
      <c r="N490" s="61" t="s">
        <v>185</v>
      </c>
      <c r="O490" s="63" t="s">
        <v>186</v>
      </c>
      <c r="P490" s="484"/>
      <c r="Q490" s="484"/>
      <c r="R490" s="484"/>
      <c r="S490" s="484"/>
      <c r="T490" s="484"/>
      <c r="U490" s="484"/>
      <c r="V490" s="484"/>
      <c r="W490" s="63" t="s">
        <v>187</v>
      </c>
      <c r="X490" s="64" t="b">
        <v>0</v>
      </c>
      <c r="Y490" s="285"/>
      <c r="Z490" s="647"/>
      <c r="AA490" s="647"/>
      <c r="AB490" s="647"/>
      <c r="AC490" s="647"/>
      <c r="AD490" s="647"/>
      <c r="AE490" s="647"/>
      <c r="AF490" s="647"/>
      <c r="AG490" s="647"/>
      <c r="AH490" s="647"/>
      <c r="AI490" s="647"/>
      <c r="AJ490" s="647"/>
      <c r="AK490" s="647"/>
      <c r="AL490" s="648"/>
      <c r="AM490" s="65" t="b">
        <v>0</v>
      </c>
      <c r="AN490" s="66" t="b">
        <v>0</v>
      </c>
      <c r="AO490" s="67" t="b">
        <v>0</v>
      </c>
      <c r="AP490" s="68" t="b">
        <v>0</v>
      </c>
      <c r="AQ490" s="69" t="b">
        <v>0</v>
      </c>
      <c r="AR490" s="70" t="b">
        <v>0</v>
      </c>
      <c r="AS490" s="69" t="b">
        <v>0</v>
      </c>
      <c r="AT490" s="112" t="b">
        <v>0</v>
      </c>
      <c r="AU490" s="71" t="b">
        <v>0</v>
      </c>
      <c r="AV490" s="810" t="s">
        <v>171</v>
      </c>
      <c r="AW490" s="811"/>
      <c r="AX490" s="71" t="b">
        <v>0</v>
      </c>
      <c r="AY490" s="810" t="s">
        <v>171</v>
      </c>
      <c r="AZ490" s="812"/>
      <c r="BA490" s="803"/>
    </row>
    <row r="491" spans="1:53" ht="12.95" customHeight="1">
      <c r="A491" s="519"/>
      <c r="B491" s="497"/>
      <c r="C491" s="497"/>
      <c r="D491" s="497"/>
      <c r="E491" s="145"/>
      <c r="F491" s="48"/>
      <c r="G491" s="28"/>
      <c r="H491" s="28"/>
      <c r="I491" s="49"/>
      <c r="J491" s="551" t="b">
        <v>0</v>
      </c>
      <c r="K491" s="552" t="b">
        <v>0</v>
      </c>
      <c r="L491" s="649" t="b">
        <v>0</v>
      </c>
      <c r="M491" s="509" t="b">
        <v>0</v>
      </c>
      <c r="N491" s="52" t="b">
        <v>0</v>
      </c>
      <c r="O491" s="53" t="s">
        <v>353</v>
      </c>
      <c r="P491" s="28"/>
      <c r="Q491" s="28"/>
      <c r="R491" s="28"/>
      <c r="S491" s="28"/>
      <c r="T491" s="28"/>
      <c r="U491" s="28"/>
      <c r="V491" s="28"/>
      <c r="W491" s="53"/>
      <c r="X491" s="54" t="s">
        <v>175</v>
      </c>
      <c r="Y491" s="282"/>
      <c r="Z491" s="497" t="s">
        <v>645</v>
      </c>
      <c r="AA491" s="497"/>
      <c r="AB491" s="497"/>
      <c r="AC491" s="497"/>
      <c r="AD491" s="497"/>
      <c r="AE491" s="497"/>
      <c r="AF491" s="497"/>
      <c r="AG491" s="497"/>
      <c r="AH491" s="497"/>
      <c r="AI491" s="497"/>
      <c r="AJ491" s="497"/>
      <c r="AK491" s="497"/>
      <c r="AL491" s="498"/>
      <c r="AM491" s="73" t="s">
        <v>176</v>
      </c>
      <c r="AN491" s="74" t="s">
        <v>177</v>
      </c>
      <c r="AO491" s="75" t="s">
        <v>178</v>
      </c>
      <c r="AP491" s="76" t="s">
        <v>179</v>
      </c>
      <c r="AQ491" s="76" t="s">
        <v>180</v>
      </c>
      <c r="AR491" s="76" t="s">
        <v>181</v>
      </c>
      <c r="AS491" s="76" t="s">
        <v>182</v>
      </c>
      <c r="AT491" s="113" t="s">
        <v>183</v>
      </c>
      <c r="AU491" s="78" t="b">
        <v>0</v>
      </c>
      <c r="AV491" s="800" t="s">
        <v>184</v>
      </c>
      <c r="AW491" s="801"/>
      <c r="AX491" s="78" t="b">
        <v>0</v>
      </c>
      <c r="AY491" s="800" t="s">
        <v>184</v>
      </c>
      <c r="AZ491" s="802"/>
      <c r="BA491" s="803" t="b">
        <f t="shared" si="39"/>
        <v>0</v>
      </c>
    </row>
    <row r="492" spans="1:53" ht="12.95" customHeight="1">
      <c r="A492" s="519"/>
      <c r="B492" s="497"/>
      <c r="C492" s="497"/>
      <c r="D492" s="497"/>
      <c r="E492" s="145"/>
      <c r="F492" s="48"/>
      <c r="G492" s="28"/>
      <c r="H492" s="28"/>
      <c r="I492" s="49"/>
      <c r="J492" s="551"/>
      <c r="K492" s="552"/>
      <c r="L492" s="649"/>
      <c r="M492" s="509"/>
      <c r="N492" s="61" t="s">
        <v>185</v>
      </c>
      <c r="O492" s="63" t="s">
        <v>186</v>
      </c>
      <c r="P492" s="553"/>
      <c r="Q492" s="553"/>
      <c r="R492" s="553"/>
      <c r="S492" s="553"/>
      <c r="T492" s="553"/>
      <c r="U492" s="553"/>
      <c r="V492" s="553"/>
      <c r="W492" s="63" t="s">
        <v>187</v>
      </c>
      <c r="X492" s="64" t="b">
        <v>0</v>
      </c>
      <c r="Y492" s="276"/>
      <c r="Z492" s="497"/>
      <c r="AA492" s="497"/>
      <c r="AB492" s="497"/>
      <c r="AC492" s="497"/>
      <c r="AD492" s="497"/>
      <c r="AE492" s="497"/>
      <c r="AF492" s="497"/>
      <c r="AG492" s="497"/>
      <c r="AH492" s="497"/>
      <c r="AI492" s="497"/>
      <c r="AJ492" s="497"/>
      <c r="AK492" s="497"/>
      <c r="AL492" s="498"/>
      <c r="AM492" s="30" t="b">
        <v>0</v>
      </c>
      <c r="AN492" s="31" t="b">
        <v>0</v>
      </c>
      <c r="AO492" s="32" t="b">
        <v>0</v>
      </c>
      <c r="AP492" s="33" t="b">
        <v>0</v>
      </c>
      <c r="AQ492" s="34" t="b">
        <v>0</v>
      </c>
      <c r="AR492" s="35" t="b">
        <v>0</v>
      </c>
      <c r="AS492" s="34" t="b">
        <v>0</v>
      </c>
      <c r="AT492" s="114" t="b">
        <v>0</v>
      </c>
      <c r="AU492" s="36" t="b">
        <v>0</v>
      </c>
      <c r="AV492" s="816" t="s">
        <v>171</v>
      </c>
      <c r="AW492" s="817"/>
      <c r="AX492" s="36" t="b">
        <v>0</v>
      </c>
      <c r="AY492" s="816" t="s">
        <v>171</v>
      </c>
      <c r="AZ492" s="818"/>
      <c r="BA492" s="803"/>
    </row>
    <row r="493" spans="1:53" ht="12.95" customHeight="1">
      <c r="A493" s="519"/>
      <c r="B493" s="497"/>
      <c r="C493" s="497"/>
      <c r="D493" s="497"/>
      <c r="E493" s="145"/>
      <c r="F493" s="48"/>
      <c r="G493" s="28"/>
      <c r="H493" s="28"/>
      <c r="I493" s="49"/>
      <c r="J493" s="551" t="b">
        <v>0</v>
      </c>
      <c r="K493" s="552" t="b">
        <v>0</v>
      </c>
      <c r="L493" s="649" t="b">
        <v>0</v>
      </c>
      <c r="M493" s="509" t="b">
        <v>0</v>
      </c>
      <c r="N493" s="52" t="b">
        <v>0</v>
      </c>
      <c r="O493" s="53" t="s">
        <v>354</v>
      </c>
      <c r="P493" s="53"/>
      <c r="Q493" s="53"/>
      <c r="R493" s="53"/>
      <c r="S493" s="53"/>
      <c r="T493" s="53"/>
      <c r="U493" s="53"/>
      <c r="V493" s="53"/>
      <c r="W493" s="53"/>
      <c r="X493" s="54" t="s">
        <v>175</v>
      </c>
      <c r="Y493" s="280"/>
      <c r="Z493" s="627" t="s">
        <v>646</v>
      </c>
      <c r="AA493" s="627"/>
      <c r="AB493" s="627"/>
      <c r="AC493" s="627"/>
      <c r="AD493" s="627"/>
      <c r="AE493" s="627"/>
      <c r="AF493" s="627"/>
      <c r="AG493" s="627"/>
      <c r="AH493" s="627"/>
      <c r="AI493" s="627"/>
      <c r="AJ493" s="627"/>
      <c r="AK493" s="627"/>
      <c r="AL493" s="628"/>
      <c r="AM493" s="176" t="s">
        <v>176</v>
      </c>
      <c r="AN493" s="177" t="s">
        <v>177</v>
      </c>
      <c r="AO493" s="178" t="s">
        <v>178</v>
      </c>
      <c r="AP493" s="179" t="s">
        <v>179</v>
      </c>
      <c r="AQ493" s="179" t="s">
        <v>180</v>
      </c>
      <c r="AR493" s="179" t="s">
        <v>181</v>
      </c>
      <c r="AS493" s="179" t="s">
        <v>182</v>
      </c>
      <c r="AT493" s="182" t="s">
        <v>183</v>
      </c>
      <c r="AU493" s="181" t="b">
        <v>0</v>
      </c>
      <c r="AV493" s="822" t="s">
        <v>184</v>
      </c>
      <c r="AW493" s="833"/>
      <c r="AX493" s="181" t="b">
        <v>0</v>
      </c>
      <c r="AY493" s="822" t="s">
        <v>184</v>
      </c>
      <c r="AZ493" s="824"/>
      <c r="BA493" s="803" t="b">
        <f t="shared" si="39"/>
        <v>0</v>
      </c>
    </row>
    <row r="494" spans="1:53" ht="12.95" customHeight="1">
      <c r="A494" s="519"/>
      <c r="B494" s="497"/>
      <c r="C494" s="497"/>
      <c r="D494" s="497"/>
      <c r="E494" s="145"/>
      <c r="F494" s="48"/>
      <c r="G494" s="28"/>
      <c r="H494" s="28"/>
      <c r="I494" s="49"/>
      <c r="J494" s="551"/>
      <c r="K494" s="552"/>
      <c r="L494" s="649"/>
      <c r="M494" s="509"/>
      <c r="N494" s="61" t="s">
        <v>185</v>
      </c>
      <c r="O494" s="63" t="s">
        <v>186</v>
      </c>
      <c r="P494" s="484"/>
      <c r="Q494" s="484"/>
      <c r="R494" s="484"/>
      <c r="S494" s="484"/>
      <c r="T494" s="484"/>
      <c r="U494" s="484"/>
      <c r="V494" s="484"/>
      <c r="W494" s="63" t="s">
        <v>187</v>
      </c>
      <c r="X494" s="64" t="b">
        <v>0</v>
      </c>
      <c r="Y494" s="285"/>
      <c r="Z494" s="639"/>
      <c r="AA494" s="639"/>
      <c r="AB494" s="639"/>
      <c r="AC494" s="639"/>
      <c r="AD494" s="639"/>
      <c r="AE494" s="639"/>
      <c r="AF494" s="639"/>
      <c r="AG494" s="639"/>
      <c r="AH494" s="639"/>
      <c r="AI494" s="639"/>
      <c r="AJ494" s="639"/>
      <c r="AK494" s="639"/>
      <c r="AL494" s="640"/>
      <c r="AM494" s="30" t="b">
        <v>0</v>
      </c>
      <c r="AN494" s="31" t="b">
        <v>0</v>
      </c>
      <c r="AO494" s="32" t="b">
        <v>0</v>
      </c>
      <c r="AP494" s="33" t="b">
        <v>0</v>
      </c>
      <c r="AQ494" s="34" t="b">
        <v>0</v>
      </c>
      <c r="AR494" s="35" t="b">
        <v>0</v>
      </c>
      <c r="AS494" s="34" t="b">
        <v>0</v>
      </c>
      <c r="AT494" s="35" t="b">
        <v>0</v>
      </c>
      <c r="AU494" s="36" t="b">
        <v>0</v>
      </c>
      <c r="AV494" s="816" t="s">
        <v>171</v>
      </c>
      <c r="AW494" s="829"/>
      <c r="AX494" s="36" t="b">
        <v>0</v>
      </c>
      <c r="AY494" s="816" t="s">
        <v>171</v>
      </c>
      <c r="AZ494" s="818"/>
      <c r="BA494" s="803"/>
    </row>
    <row r="495" spans="1:53" ht="12.95" customHeight="1">
      <c r="A495" s="519"/>
      <c r="B495" s="497"/>
      <c r="C495" s="497"/>
      <c r="D495" s="497"/>
      <c r="E495" s="145"/>
      <c r="F495" s="48" t="s">
        <v>355</v>
      </c>
      <c r="G495" s="28"/>
      <c r="H495" s="28"/>
      <c r="I495" s="49"/>
      <c r="J495" s="491" t="b">
        <v>0</v>
      </c>
      <c r="K495" s="492" t="b">
        <v>0</v>
      </c>
      <c r="L495" s="592" t="b">
        <v>0</v>
      </c>
      <c r="M495" s="493" t="b">
        <v>0</v>
      </c>
      <c r="N495" s="52" t="b">
        <v>0</v>
      </c>
      <c r="O495" s="53" t="s">
        <v>356</v>
      </c>
      <c r="P495" s="28"/>
      <c r="Q495" s="28"/>
      <c r="R495" s="28"/>
      <c r="S495" s="28"/>
      <c r="T495" s="28"/>
      <c r="U495" s="28"/>
      <c r="V495" s="28"/>
      <c r="W495" s="53"/>
      <c r="X495" s="54" t="s">
        <v>175</v>
      </c>
      <c r="Y495" s="282"/>
      <c r="Z495" s="653" t="s">
        <v>647</v>
      </c>
      <c r="AA495" s="653"/>
      <c r="AB495" s="653"/>
      <c r="AC495" s="653"/>
      <c r="AD495" s="653"/>
      <c r="AE495" s="653"/>
      <c r="AF495" s="653"/>
      <c r="AG495" s="653"/>
      <c r="AH495" s="653"/>
      <c r="AI495" s="653"/>
      <c r="AJ495" s="653"/>
      <c r="AK495" s="653"/>
      <c r="AL495" s="654"/>
      <c r="AM495" s="176" t="s">
        <v>176</v>
      </c>
      <c r="AN495" s="177" t="s">
        <v>177</v>
      </c>
      <c r="AO495" s="178" t="s">
        <v>178</v>
      </c>
      <c r="AP495" s="179" t="s">
        <v>179</v>
      </c>
      <c r="AQ495" s="179" t="s">
        <v>180</v>
      </c>
      <c r="AR495" s="179" t="s">
        <v>181</v>
      </c>
      <c r="AS495" s="179" t="s">
        <v>182</v>
      </c>
      <c r="AT495" s="182" t="s">
        <v>183</v>
      </c>
      <c r="AU495" s="181" t="b">
        <v>0</v>
      </c>
      <c r="AV495" s="822" t="s">
        <v>184</v>
      </c>
      <c r="AW495" s="823"/>
      <c r="AX495" s="181" t="b">
        <v>0</v>
      </c>
      <c r="AY495" s="822" t="s">
        <v>184</v>
      </c>
      <c r="AZ495" s="824"/>
      <c r="BA495" s="803" t="b">
        <f t="shared" si="39"/>
        <v>0</v>
      </c>
    </row>
    <row r="496" spans="1:53" ht="12.95" customHeight="1" thickBot="1">
      <c r="A496" s="642"/>
      <c r="B496" s="499"/>
      <c r="C496" s="499"/>
      <c r="D496" s="499"/>
      <c r="E496" s="227"/>
      <c r="F496" s="126"/>
      <c r="G496" s="127"/>
      <c r="H496" s="127"/>
      <c r="I496" s="128"/>
      <c r="J496" s="486"/>
      <c r="K496" s="488"/>
      <c r="L496" s="593"/>
      <c r="M496" s="490"/>
      <c r="N496" s="129" t="s">
        <v>185</v>
      </c>
      <c r="O496" s="127" t="s">
        <v>186</v>
      </c>
      <c r="P496" s="483"/>
      <c r="Q496" s="483"/>
      <c r="R496" s="483"/>
      <c r="S496" s="483"/>
      <c r="T496" s="483"/>
      <c r="U496" s="483"/>
      <c r="V496" s="483"/>
      <c r="W496" s="127" t="s">
        <v>187</v>
      </c>
      <c r="X496" s="212" t="b">
        <v>0</v>
      </c>
      <c r="Y496" s="320"/>
      <c r="Z496" s="655"/>
      <c r="AA496" s="655"/>
      <c r="AB496" s="655"/>
      <c r="AC496" s="655"/>
      <c r="AD496" s="655"/>
      <c r="AE496" s="655"/>
      <c r="AF496" s="655"/>
      <c r="AG496" s="655"/>
      <c r="AH496" s="655"/>
      <c r="AI496" s="655"/>
      <c r="AJ496" s="655"/>
      <c r="AK496" s="655"/>
      <c r="AL496" s="656"/>
      <c r="AM496" s="214" t="b">
        <v>0</v>
      </c>
      <c r="AN496" s="215" t="b">
        <v>0</v>
      </c>
      <c r="AO496" s="216" t="b">
        <v>0</v>
      </c>
      <c r="AP496" s="217" t="b">
        <v>0</v>
      </c>
      <c r="AQ496" s="218" t="b">
        <v>0</v>
      </c>
      <c r="AR496" s="219" t="b">
        <v>0</v>
      </c>
      <c r="AS496" s="218" t="b">
        <v>0</v>
      </c>
      <c r="AT496" s="219" t="b">
        <v>0</v>
      </c>
      <c r="AU496" s="220" t="b">
        <v>0</v>
      </c>
      <c r="AV496" s="813" t="s">
        <v>171</v>
      </c>
      <c r="AW496" s="854"/>
      <c r="AX496" s="220" t="b">
        <v>0</v>
      </c>
      <c r="AY496" s="813" t="s">
        <v>171</v>
      </c>
      <c r="AZ496" s="815"/>
      <c r="BA496" s="803"/>
    </row>
    <row r="497" spans="1:53" ht="6" customHeight="1">
      <c r="BA497" s="5"/>
    </row>
    <row r="498" spans="1:53" ht="20.100000000000001" customHeight="1">
      <c r="A498" s="4" t="s">
        <v>688</v>
      </c>
      <c r="AL498" s="6" t="s">
        <v>357</v>
      </c>
      <c r="AZ498" s="6" t="s">
        <v>357</v>
      </c>
      <c r="BA498" s="5"/>
    </row>
    <row r="499" spans="1:53" ht="15" customHeight="1">
      <c r="A499" s="4" t="s">
        <v>141</v>
      </c>
      <c r="F499" s="391" t="s">
        <v>698</v>
      </c>
      <c r="AL499" s="394" t="str">
        <f>"【 "&amp;$K$8&amp;" 】"</f>
        <v>【 ○○　○○　様邸新築工事 】</v>
      </c>
      <c r="AZ499" s="394" t="str">
        <f>"【 "&amp;$K$8&amp;" 】"</f>
        <v>【 ○○　○○　様邸新築工事 】</v>
      </c>
      <c r="BA499" s="5"/>
    </row>
    <row r="500" spans="1:53" ht="12.95" customHeight="1">
      <c r="A500" s="569" t="s">
        <v>142</v>
      </c>
      <c r="B500" s="570"/>
      <c r="C500" s="570"/>
      <c r="D500" s="570"/>
      <c r="E500" s="571"/>
      <c r="F500" s="569" t="s">
        <v>143</v>
      </c>
      <c r="G500" s="570"/>
      <c r="H500" s="570"/>
      <c r="I500" s="571"/>
      <c r="J500" s="578" t="s">
        <v>144</v>
      </c>
      <c r="K500" s="579"/>
      <c r="L500" s="579"/>
      <c r="M500" s="579"/>
      <c r="N500" s="579"/>
      <c r="O500" s="579"/>
      <c r="P500" s="579"/>
      <c r="Q500" s="579"/>
      <c r="R500" s="579"/>
      <c r="S500" s="579"/>
      <c r="T500" s="579"/>
      <c r="U500" s="579"/>
      <c r="V500" s="579"/>
      <c r="W500" s="579"/>
      <c r="X500" s="579"/>
      <c r="Y500" s="579"/>
      <c r="Z500" s="579"/>
      <c r="AA500" s="579"/>
      <c r="AB500" s="579"/>
      <c r="AC500" s="579"/>
      <c r="AD500" s="579"/>
      <c r="AE500" s="579"/>
      <c r="AF500" s="579"/>
      <c r="AG500" s="579"/>
      <c r="AH500" s="579"/>
      <c r="AI500" s="579"/>
      <c r="AJ500" s="579"/>
      <c r="AK500" s="579"/>
      <c r="AL500" s="580"/>
      <c r="AM500" s="569" t="s">
        <v>145</v>
      </c>
      <c r="AN500" s="570"/>
      <c r="AO500" s="570"/>
      <c r="AP500" s="570"/>
      <c r="AQ500" s="570"/>
      <c r="AR500" s="570"/>
      <c r="AS500" s="570"/>
      <c r="AT500" s="570"/>
      <c r="AU500" s="570"/>
      <c r="AV500" s="570"/>
      <c r="AW500" s="570"/>
      <c r="AX500" s="570"/>
      <c r="AY500" s="570"/>
      <c r="AZ500" s="571"/>
      <c r="BA500" s="858" t="s">
        <v>521</v>
      </c>
    </row>
    <row r="501" spans="1:53" ht="12.95" customHeight="1">
      <c r="A501" s="572"/>
      <c r="B501" s="573"/>
      <c r="C501" s="573"/>
      <c r="D501" s="573"/>
      <c r="E501" s="574"/>
      <c r="F501" s="572"/>
      <c r="G501" s="573"/>
      <c r="H501" s="573"/>
      <c r="I501" s="574"/>
      <c r="J501" s="581"/>
      <c r="K501" s="582"/>
      <c r="L501" s="582"/>
      <c r="M501" s="582"/>
      <c r="N501" s="582"/>
      <c r="O501" s="582"/>
      <c r="P501" s="582"/>
      <c r="Q501" s="582"/>
      <c r="R501" s="582"/>
      <c r="S501" s="582"/>
      <c r="T501" s="582"/>
      <c r="U501" s="582"/>
      <c r="V501" s="582"/>
      <c r="W501" s="582"/>
      <c r="X501" s="582"/>
      <c r="Y501" s="582"/>
      <c r="Z501" s="582"/>
      <c r="AA501" s="582"/>
      <c r="AB501" s="582"/>
      <c r="AC501" s="582"/>
      <c r="AD501" s="582"/>
      <c r="AE501" s="582"/>
      <c r="AF501" s="582"/>
      <c r="AG501" s="582"/>
      <c r="AH501" s="582"/>
      <c r="AI501" s="582"/>
      <c r="AJ501" s="582"/>
      <c r="AK501" s="582"/>
      <c r="AL501" s="583"/>
      <c r="AM501" s="855"/>
      <c r="AN501" s="856"/>
      <c r="AO501" s="856"/>
      <c r="AP501" s="856"/>
      <c r="AQ501" s="856"/>
      <c r="AR501" s="856"/>
      <c r="AS501" s="856"/>
      <c r="AT501" s="856"/>
      <c r="AU501" s="856"/>
      <c r="AV501" s="856"/>
      <c r="AW501" s="856"/>
      <c r="AX501" s="856"/>
      <c r="AY501" s="856"/>
      <c r="AZ501" s="857"/>
      <c r="BA501" s="858"/>
    </row>
    <row r="502" spans="1:53" ht="12.95" customHeight="1">
      <c r="A502" s="572"/>
      <c r="B502" s="573"/>
      <c r="C502" s="573"/>
      <c r="D502" s="573"/>
      <c r="E502" s="574"/>
      <c r="F502" s="572"/>
      <c r="G502" s="573"/>
      <c r="H502" s="573"/>
      <c r="I502" s="574"/>
      <c r="J502" s="584" t="s">
        <v>146</v>
      </c>
      <c r="K502" s="585"/>
      <c r="L502" s="585"/>
      <c r="M502" s="586"/>
      <c r="N502" s="554" t="s">
        <v>147</v>
      </c>
      <c r="O502" s="555" t="s">
        <v>148</v>
      </c>
      <c r="P502" s="556"/>
      <c r="Q502" s="556"/>
      <c r="R502" s="556"/>
      <c r="S502" s="556"/>
      <c r="T502" s="556"/>
      <c r="U502" s="556"/>
      <c r="V502" s="556"/>
      <c r="W502" s="557"/>
      <c r="X502" s="564" t="s">
        <v>149</v>
      </c>
      <c r="Y502" s="565" t="s">
        <v>150</v>
      </c>
      <c r="Z502" s="559"/>
      <c r="AA502" s="559"/>
      <c r="AB502" s="559"/>
      <c r="AC502" s="559"/>
      <c r="AD502" s="559"/>
      <c r="AE502" s="559"/>
      <c r="AF502" s="559"/>
      <c r="AG502" s="559"/>
      <c r="AH502" s="559"/>
      <c r="AI502" s="559"/>
      <c r="AJ502" s="559"/>
      <c r="AK502" s="559"/>
      <c r="AL502" s="566"/>
      <c r="AM502" s="842" t="s">
        <v>151</v>
      </c>
      <c r="AN502" s="556"/>
      <c r="AO502" s="556"/>
      <c r="AP502" s="556"/>
      <c r="AQ502" s="556"/>
      <c r="AR502" s="556"/>
      <c r="AS502" s="556"/>
      <c r="AT502" s="843"/>
      <c r="AU502" s="558" t="s">
        <v>152</v>
      </c>
      <c r="AV502" s="559"/>
      <c r="AW502" s="559"/>
      <c r="AX502" s="559"/>
      <c r="AY502" s="559"/>
      <c r="AZ502" s="846"/>
      <c r="BA502" s="858"/>
    </row>
    <row r="503" spans="1:53" ht="12.95" customHeight="1">
      <c r="A503" s="572"/>
      <c r="B503" s="573"/>
      <c r="C503" s="573"/>
      <c r="D503" s="573"/>
      <c r="E503" s="574"/>
      <c r="F503" s="572"/>
      <c r="G503" s="573"/>
      <c r="H503" s="573"/>
      <c r="I503" s="574"/>
      <c r="J503" s="510" t="s">
        <v>153</v>
      </c>
      <c r="K503" s="513" t="s">
        <v>154</v>
      </c>
      <c r="L503" s="513" t="s">
        <v>155</v>
      </c>
      <c r="M503" s="516" t="s">
        <v>156</v>
      </c>
      <c r="N503" s="554"/>
      <c r="O503" s="558"/>
      <c r="P503" s="559"/>
      <c r="Q503" s="559"/>
      <c r="R503" s="559"/>
      <c r="S503" s="559"/>
      <c r="T503" s="559"/>
      <c r="U503" s="559"/>
      <c r="V503" s="559"/>
      <c r="W503" s="560"/>
      <c r="X503" s="564"/>
      <c r="Y503" s="565"/>
      <c r="Z503" s="559"/>
      <c r="AA503" s="559"/>
      <c r="AB503" s="559"/>
      <c r="AC503" s="559"/>
      <c r="AD503" s="559"/>
      <c r="AE503" s="559"/>
      <c r="AF503" s="559"/>
      <c r="AG503" s="559"/>
      <c r="AH503" s="559"/>
      <c r="AI503" s="559"/>
      <c r="AJ503" s="559"/>
      <c r="AK503" s="559"/>
      <c r="AL503" s="566"/>
      <c r="AM503" s="844"/>
      <c r="AN503" s="585"/>
      <c r="AO503" s="585"/>
      <c r="AP503" s="585"/>
      <c r="AQ503" s="585"/>
      <c r="AR503" s="585"/>
      <c r="AS503" s="585"/>
      <c r="AT503" s="845"/>
      <c r="AU503" s="584"/>
      <c r="AV503" s="585"/>
      <c r="AW503" s="585"/>
      <c r="AX503" s="585"/>
      <c r="AY503" s="585"/>
      <c r="AZ503" s="845"/>
      <c r="BA503" s="858"/>
    </row>
    <row r="504" spans="1:53" ht="12.95" customHeight="1">
      <c r="A504" s="572"/>
      <c r="B504" s="573"/>
      <c r="C504" s="573"/>
      <c r="D504" s="573"/>
      <c r="E504" s="574"/>
      <c r="F504" s="572"/>
      <c r="G504" s="573"/>
      <c r="H504" s="573"/>
      <c r="I504" s="574"/>
      <c r="J504" s="511"/>
      <c r="K504" s="514"/>
      <c r="L504" s="514"/>
      <c r="M504" s="517"/>
      <c r="N504" s="554"/>
      <c r="O504" s="558"/>
      <c r="P504" s="559"/>
      <c r="Q504" s="559"/>
      <c r="R504" s="559"/>
      <c r="S504" s="559"/>
      <c r="T504" s="559"/>
      <c r="U504" s="559"/>
      <c r="V504" s="559"/>
      <c r="W504" s="560"/>
      <c r="X504" s="564"/>
      <c r="Y504" s="565"/>
      <c r="Z504" s="559"/>
      <c r="AA504" s="559"/>
      <c r="AB504" s="559"/>
      <c r="AC504" s="559"/>
      <c r="AD504" s="559"/>
      <c r="AE504" s="559"/>
      <c r="AF504" s="559"/>
      <c r="AG504" s="559"/>
      <c r="AH504" s="559"/>
      <c r="AI504" s="559"/>
      <c r="AJ504" s="559"/>
      <c r="AK504" s="559"/>
      <c r="AL504" s="566"/>
      <c r="AM504" s="838" t="s">
        <v>157</v>
      </c>
      <c r="AN504" s="840" t="s">
        <v>158</v>
      </c>
      <c r="AO504" s="847" t="s">
        <v>159</v>
      </c>
      <c r="AP504" s="848"/>
      <c r="AQ504" s="848"/>
      <c r="AR504" s="848"/>
      <c r="AS504" s="848"/>
      <c r="AT504" s="849"/>
      <c r="AU504" s="847" t="s">
        <v>160</v>
      </c>
      <c r="AV504" s="848"/>
      <c r="AW504" s="850"/>
      <c r="AX504" s="851" t="s">
        <v>161</v>
      </c>
      <c r="AY504" s="848"/>
      <c r="AZ504" s="849"/>
      <c r="BA504" s="858"/>
    </row>
    <row r="505" spans="1:53" ht="14.1" customHeight="1">
      <c r="A505" s="572"/>
      <c r="B505" s="573"/>
      <c r="C505" s="573"/>
      <c r="D505" s="573"/>
      <c r="E505" s="574"/>
      <c r="F505" s="572"/>
      <c r="G505" s="573"/>
      <c r="H505" s="573"/>
      <c r="I505" s="574"/>
      <c r="J505" s="511"/>
      <c r="K505" s="514"/>
      <c r="L505" s="514"/>
      <c r="M505" s="517"/>
      <c r="N505" s="554"/>
      <c r="O505" s="558"/>
      <c r="P505" s="559"/>
      <c r="Q505" s="559"/>
      <c r="R505" s="559"/>
      <c r="S505" s="559"/>
      <c r="T505" s="559"/>
      <c r="U505" s="559"/>
      <c r="V505" s="559"/>
      <c r="W505" s="560"/>
      <c r="X505" s="564"/>
      <c r="Y505" s="565"/>
      <c r="Z505" s="559"/>
      <c r="AA505" s="559"/>
      <c r="AB505" s="559"/>
      <c r="AC505" s="559"/>
      <c r="AD505" s="559"/>
      <c r="AE505" s="559"/>
      <c r="AF505" s="559"/>
      <c r="AG505" s="559"/>
      <c r="AH505" s="559"/>
      <c r="AI505" s="559"/>
      <c r="AJ505" s="559"/>
      <c r="AK505" s="559"/>
      <c r="AL505" s="566"/>
      <c r="AM505" s="839"/>
      <c r="AN505" s="841"/>
      <c r="AO505" s="852" t="s">
        <v>162</v>
      </c>
      <c r="AP505" s="834" t="s">
        <v>163</v>
      </c>
      <c r="AQ505" s="834" t="s">
        <v>164</v>
      </c>
      <c r="AR505" s="834" t="s">
        <v>165</v>
      </c>
      <c r="AS505" s="834" t="s">
        <v>166</v>
      </c>
      <c r="AT505" s="834" t="s">
        <v>167</v>
      </c>
      <c r="AU505" s="836" t="s">
        <v>168</v>
      </c>
      <c r="AV505" s="860" t="s">
        <v>169</v>
      </c>
      <c r="AW505" s="861"/>
      <c r="AX505" s="836" t="s">
        <v>168</v>
      </c>
      <c r="AY505" s="860" t="s">
        <v>169</v>
      </c>
      <c r="AZ505" s="861"/>
      <c r="BA505" s="858"/>
    </row>
    <row r="506" spans="1:53" ht="14.1" customHeight="1">
      <c r="A506" s="572"/>
      <c r="B506" s="573"/>
      <c r="C506" s="573"/>
      <c r="D506" s="573"/>
      <c r="E506" s="574"/>
      <c r="F506" s="572"/>
      <c r="G506" s="573"/>
      <c r="H506" s="573"/>
      <c r="I506" s="574"/>
      <c r="J506" s="512"/>
      <c r="K506" s="515"/>
      <c r="L506" s="515"/>
      <c r="M506" s="518"/>
      <c r="N506" s="554"/>
      <c r="O506" s="558"/>
      <c r="P506" s="559"/>
      <c r="Q506" s="559"/>
      <c r="R506" s="559"/>
      <c r="S506" s="559"/>
      <c r="T506" s="559"/>
      <c r="U506" s="559"/>
      <c r="V506" s="559"/>
      <c r="W506" s="560"/>
      <c r="X506" s="564"/>
      <c r="Y506" s="565"/>
      <c r="Z506" s="559"/>
      <c r="AA506" s="559"/>
      <c r="AB506" s="559"/>
      <c r="AC506" s="559"/>
      <c r="AD506" s="559"/>
      <c r="AE506" s="559"/>
      <c r="AF506" s="559"/>
      <c r="AG506" s="559"/>
      <c r="AH506" s="559"/>
      <c r="AI506" s="559"/>
      <c r="AJ506" s="559"/>
      <c r="AK506" s="559"/>
      <c r="AL506" s="566"/>
      <c r="AM506" s="839"/>
      <c r="AN506" s="841"/>
      <c r="AO506" s="853"/>
      <c r="AP506" s="835"/>
      <c r="AQ506" s="835"/>
      <c r="AR506" s="835"/>
      <c r="AS506" s="835"/>
      <c r="AT506" s="835"/>
      <c r="AU506" s="837"/>
      <c r="AV506" s="862" t="s">
        <v>170</v>
      </c>
      <c r="AW506" s="863"/>
      <c r="AX506" s="837"/>
      <c r="AY506" s="862" t="s">
        <v>170</v>
      </c>
      <c r="AZ506" s="863"/>
      <c r="BA506" s="858"/>
    </row>
    <row r="507" spans="1:53" ht="14.1" customHeight="1" thickBot="1">
      <c r="A507" s="572"/>
      <c r="B507" s="573"/>
      <c r="C507" s="573"/>
      <c r="D507" s="573"/>
      <c r="E507" s="574"/>
      <c r="F507" s="572"/>
      <c r="G507" s="573"/>
      <c r="H507" s="573"/>
      <c r="I507" s="574"/>
      <c r="J507" s="147">
        <v>1</v>
      </c>
      <c r="K507" s="148">
        <v>2</v>
      </c>
      <c r="L507" s="148">
        <v>3</v>
      </c>
      <c r="M507" s="149">
        <v>4</v>
      </c>
      <c r="N507" s="554"/>
      <c r="O507" s="561"/>
      <c r="P507" s="562"/>
      <c r="Q507" s="562"/>
      <c r="R507" s="562"/>
      <c r="S507" s="562"/>
      <c r="T507" s="562"/>
      <c r="U507" s="562"/>
      <c r="V507" s="562"/>
      <c r="W507" s="563"/>
      <c r="X507" s="564"/>
      <c r="Y507" s="565"/>
      <c r="Z507" s="559"/>
      <c r="AA507" s="559"/>
      <c r="AB507" s="559"/>
      <c r="AC507" s="559"/>
      <c r="AD507" s="559"/>
      <c r="AE507" s="559"/>
      <c r="AF507" s="559"/>
      <c r="AG507" s="559"/>
      <c r="AH507" s="559"/>
      <c r="AI507" s="559"/>
      <c r="AJ507" s="559"/>
      <c r="AK507" s="559"/>
      <c r="AL507" s="566"/>
      <c r="AM507" s="839"/>
      <c r="AN507" s="841"/>
      <c r="AO507" s="853"/>
      <c r="AP507" s="835"/>
      <c r="AQ507" s="835"/>
      <c r="AR507" s="835"/>
      <c r="AS507" s="835"/>
      <c r="AT507" s="835"/>
      <c r="AU507" s="837"/>
      <c r="AV507" s="864" t="s">
        <v>171</v>
      </c>
      <c r="AW507" s="865"/>
      <c r="AX507" s="837"/>
      <c r="AY507" s="864" t="s">
        <v>171</v>
      </c>
      <c r="AZ507" s="865"/>
      <c r="BA507" s="858"/>
    </row>
    <row r="508" spans="1:53" ht="12.75" customHeight="1">
      <c r="A508" s="599" t="s">
        <v>522</v>
      </c>
      <c r="B508" s="495"/>
      <c r="C508" s="495"/>
      <c r="D508" s="495"/>
      <c r="E508" s="587" t="s">
        <v>201</v>
      </c>
      <c r="F508" s="198" t="s">
        <v>358</v>
      </c>
      <c r="G508" s="11"/>
      <c r="H508" s="11"/>
      <c r="I508" s="199"/>
      <c r="J508" s="547" t="b">
        <v>0</v>
      </c>
      <c r="K508" s="548" t="b">
        <v>0</v>
      </c>
      <c r="L508" s="606" t="b">
        <v>0</v>
      </c>
      <c r="M508" s="504" t="b">
        <v>0</v>
      </c>
      <c r="N508" s="12" t="b">
        <v>0</v>
      </c>
      <c r="O508" s="11" t="s">
        <v>359</v>
      </c>
      <c r="P508" s="11"/>
      <c r="Q508" s="11"/>
      <c r="R508" s="11"/>
      <c r="S508" s="11"/>
      <c r="T508" s="11"/>
      <c r="U508" s="11"/>
      <c r="V508" s="11"/>
      <c r="W508" s="11"/>
      <c r="X508" s="14" t="s">
        <v>175</v>
      </c>
      <c r="Y508" s="10"/>
      <c r="Z508" s="505" t="s">
        <v>648</v>
      </c>
      <c r="AA508" s="505"/>
      <c r="AB508" s="505"/>
      <c r="AC508" s="505"/>
      <c r="AD508" s="505"/>
      <c r="AE508" s="505"/>
      <c r="AF508" s="505"/>
      <c r="AG508" s="505"/>
      <c r="AH508" s="505"/>
      <c r="AI508" s="505"/>
      <c r="AJ508" s="505"/>
      <c r="AK508" s="505"/>
      <c r="AL508" s="506"/>
      <c r="AM508" s="200" t="s">
        <v>176</v>
      </c>
      <c r="AN508" s="201" t="s">
        <v>177</v>
      </c>
      <c r="AO508" s="202" t="s">
        <v>178</v>
      </c>
      <c r="AP508" s="203" t="s">
        <v>179</v>
      </c>
      <c r="AQ508" s="203" t="s">
        <v>180</v>
      </c>
      <c r="AR508" s="203" t="s">
        <v>181</v>
      </c>
      <c r="AS508" s="203" t="s">
        <v>182</v>
      </c>
      <c r="AT508" s="204" t="s">
        <v>183</v>
      </c>
      <c r="AU508" s="205" t="b">
        <v>0</v>
      </c>
      <c r="AV508" s="830" t="s">
        <v>184</v>
      </c>
      <c r="AW508" s="831"/>
      <c r="AX508" s="205" t="b">
        <v>0</v>
      </c>
      <c r="AY508" s="830" t="s">
        <v>184</v>
      </c>
      <c r="AZ508" s="832"/>
      <c r="BA508" s="803" t="b">
        <f>IF(OR(X509, AU508, AX508), TRUE,FALSE)</f>
        <v>0</v>
      </c>
    </row>
    <row r="509" spans="1:53" ht="12.75" customHeight="1">
      <c r="A509" s="519"/>
      <c r="B509" s="497"/>
      <c r="C509" s="497"/>
      <c r="D509" s="497"/>
      <c r="E509" s="525"/>
      <c r="F509" s="48"/>
      <c r="G509" s="28"/>
      <c r="H509" s="28"/>
      <c r="I509" s="49"/>
      <c r="J509" s="491"/>
      <c r="K509" s="492"/>
      <c r="L509" s="592"/>
      <c r="M509" s="493"/>
      <c r="N509" s="61" t="s">
        <v>185</v>
      </c>
      <c r="O509" s="63" t="s">
        <v>186</v>
      </c>
      <c r="P509" s="484"/>
      <c r="Q509" s="484"/>
      <c r="R509" s="484"/>
      <c r="S509" s="484"/>
      <c r="T509" s="484"/>
      <c r="U509" s="484"/>
      <c r="V509" s="484"/>
      <c r="W509" s="63" t="s">
        <v>187</v>
      </c>
      <c r="X509" s="29" t="b">
        <v>0</v>
      </c>
      <c r="Y509" s="276"/>
      <c r="Z509" s="497"/>
      <c r="AA509" s="497"/>
      <c r="AB509" s="497"/>
      <c r="AC509" s="497"/>
      <c r="AD509" s="497"/>
      <c r="AE509" s="497"/>
      <c r="AF509" s="497"/>
      <c r="AG509" s="497"/>
      <c r="AH509" s="497"/>
      <c r="AI509" s="497"/>
      <c r="AJ509" s="497"/>
      <c r="AK509" s="497"/>
      <c r="AL509" s="498"/>
      <c r="AM509" s="30" t="b">
        <v>0</v>
      </c>
      <c r="AN509" s="31" t="b">
        <v>0</v>
      </c>
      <c r="AO509" s="32" t="b">
        <v>0</v>
      </c>
      <c r="AP509" s="33" t="b">
        <v>0</v>
      </c>
      <c r="AQ509" s="34" t="b">
        <v>0</v>
      </c>
      <c r="AR509" s="35" t="b">
        <v>0</v>
      </c>
      <c r="AS509" s="34" t="b">
        <v>0</v>
      </c>
      <c r="AT509" s="35" t="b">
        <v>0</v>
      </c>
      <c r="AU509" s="36" t="b">
        <v>0</v>
      </c>
      <c r="AV509" s="816" t="s">
        <v>171</v>
      </c>
      <c r="AW509" s="817"/>
      <c r="AX509" s="36" t="b">
        <v>0</v>
      </c>
      <c r="AY509" s="816" t="s">
        <v>171</v>
      </c>
      <c r="AZ509" s="818"/>
      <c r="BA509" s="803"/>
    </row>
    <row r="510" spans="1:53" ht="12.95" customHeight="1">
      <c r="A510" s="519"/>
      <c r="B510" s="497"/>
      <c r="C510" s="497"/>
      <c r="D510" s="497"/>
      <c r="E510" s="643">
        <f>表示項目選択・建物情報!$E$39</f>
        <v>6</v>
      </c>
      <c r="F510" s="48"/>
      <c r="G510" s="28"/>
      <c r="H510" s="28"/>
      <c r="I510" s="49"/>
      <c r="J510" s="485" t="b">
        <v>0</v>
      </c>
      <c r="K510" s="487" t="b">
        <v>0</v>
      </c>
      <c r="L510" s="641" t="b">
        <v>0</v>
      </c>
      <c r="M510" s="489" t="b">
        <v>0</v>
      </c>
      <c r="N510" s="52" t="b">
        <v>0</v>
      </c>
      <c r="O510" s="53" t="s">
        <v>360</v>
      </c>
      <c r="P510" s="53"/>
      <c r="Q510" s="53"/>
      <c r="R510" s="53"/>
      <c r="S510" s="53"/>
      <c r="T510" s="53"/>
      <c r="U510" s="53"/>
      <c r="V510" s="53"/>
      <c r="W510" s="53"/>
      <c r="X510" s="54" t="s">
        <v>175</v>
      </c>
      <c r="Y510" s="282"/>
      <c r="Z510" s="497"/>
      <c r="AA510" s="497"/>
      <c r="AB510" s="497"/>
      <c r="AC510" s="497"/>
      <c r="AD510" s="497"/>
      <c r="AE510" s="497"/>
      <c r="AF510" s="497"/>
      <c r="AG510" s="497"/>
      <c r="AH510" s="497"/>
      <c r="AI510" s="497"/>
      <c r="AJ510" s="497"/>
      <c r="AK510" s="497"/>
      <c r="AL510" s="498"/>
      <c r="AM510" s="176" t="s">
        <v>176</v>
      </c>
      <c r="AN510" s="177" t="s">
        <v>177</v>
      </c>
      <c r="AO510" s="178" t="s">
        <v>178</v>
      </c>
      <c r="AP510" s="179" t="s">
        <v>179</v>
      </c>
      <c r="AQ510" s="179" t="s">
        <v>180</v>
      </c>
      <c r="AR510" s="179" t="s">
        <v>181</v>
      </c>
      <c r="AS510" s="179" t="s">
        <v>182</v>
      </c>
      <c r="AT510" s="182" t="s">
        <v>183</v>
      </c>
      <c r="AU510" s="181" t="b">
        <v>0</v>
      </c>
      <c r="AV510" s="822" t="s">
        <v>184</v>
      </c>
      <c r="AW510" s="833"/>
      <c r="AX510" s="181" t="b">
        <v>0</v>
      </c>
      <c r="AY510" s="822" t="s">
        <v>184</v>
      </c>
      <c r="AZ510" s="824"/>
      <c r="BA510" s="803" t="b">
        <f t="shared" ref="BA510" si="40">IF(OR(X511, AU510, AX510), TRUE,FALSE)</f>
        <v>0</v>
      </c>
    </row>
    <row r="511" spans="1:53" ht="12.95" customHeight="1">
      <c r="A511" s="519"/>
      <c r="B511" s="497"/>
      <c r="C511" s="497"/>
      <c r="D511" s="497"/>
      <c r="E511" s="644"/>
      <c r="F511" s="48"/>
      <c r="G511" s="28"/>
      <c r="H511" s="28"/>
      <c r="I511" s="49"/>
      <c r="J511" s="502"/>
      <c r="K511" s="535"/>
      <c r="L511" s="594"/>
      <c r="M511" s="501"/>
      <c r="N511" s="50" t="s">
        <v>185</v>
      </c>
      <c r="O511" s="28" t="s">
        <v>186</v>
      </c>
      <c r="P511" s="484"/>
      <c r="Q511" s="484"/>
      <c r="R511" s="484"/>
      <c r="S511" s="484"/>
      <c r="T511" s="484"/>
      <c r="U511" s="484"/>
      <c r="V511" s="484"/>
      <c r="W511" s="28" t="s">
        <v>187</v>
      </c>
      <c r="X511" s="29" t="b">
        <v>0</v>
      </c>
      <c r="Y511" s="276"/>
      <c r="Z511" s="497"/>
      <c r="AA511" s="497"/>
      <c r="AB511" s="497"/>
      <c r="AC511" s="497"/>
      <c r="AD511" s="497"/>
      <c r="AE511" s="497"/>
      <c r="AF511" s="497"/>
      <c r="AG511" s="497"/>
      <c r="AH511" s="497"/>
      <c r="AI511" s="497"/>
      <c r="AJ511" s="497"/>
      <c r="AK511" s="497"/>
      <c r="AL511" s="498"/>
      <c r="AM511" s="30" t="b">
        <v>0</v>
      </c>
      <c r="AN511" s="31" t="b">
        <v>0</v>
      </c>
      <c r="AO511" s="32" t="b">
        <v>0</v>
      </c>
      <c r="AP511" s="33" t="b">
        <v>0</v>
      </c>
      <c r="AQ511" s="34" t="b">
        <v>0</v>
      </c>
      <c r="AR511" s="35" t="b">
        <v>0</v>
      </c>
      <c r="AS511" s="34" t="b">
        <v>0</v>
      </c>
      <c r="AT511" s="35" t="b">
        <v>0</v>
      </c>
      <c r="AU511" s="36" t="b">
        <v>0</v>
      </c>
      <c r="AV511" s="816" t="s">
        <v>171</v>
      </c>
      <c r="AW511" s="829"/>
      <c r="AX511" s="36" t="b">
        <v>0</v>
      </c>
      <c r="AY511" s="816" t="s">
        <v>171</v>
      </c>
      <c r="AZ511" s="818"/>
      <c r="BA511" s="803"/>
    </row>
    <row r="512" spans="1:53" ht="12.95" customHeight="1">
      <c r="A512" s="519"/>
      <c r="B512" s="497"/>
      <c r="C512" s="497"/>
      <c r="D512" s="497"/>
      <c r="E512" s="222"/>
      <c r="F512" s="48"/>
      <c r="G512" s="28"/>
      <c r="H512" s="28"/>
      <c r="I512" s="49"/>
      <c r="J512" s="485" t="b">
        <v>0</v>
      </c>
      <c r="K512" s="487" t="b">
        <v>0</v>
      </c>
      <c r="L512" s="641" t="b">
        <v>0</v>
      </c>
      <c r="M512" s="489" t="b">
        <v>0</v>
      </c>
      <c r="N512" s="52" t="b">
        <v>0</v>
      </c>
      <c r="O512" s="53" t="s">
        <v>361</v>
      </c>
      <c r="P512" s="53"/>
      <c r="Q512" s="53"/>
      <c r="R512" s="53"/>
      <c r="S512" s="53"/>
      <c r="T512" s="53"/>
      <c r="U512" s="53"/>
      <c r="V512" s="53"/>
      <c r="W512" s="53"/>
      <c r="X512" s="54" t="s">
        <v>175</v>
      </c>
      <c r="Y512" s="280"/>
      <c r="Z512" s="627" t="s">
        <v>650</v>
      </c>
      <c r="AA512" s="627"/>
      <c r="AB512" s="627"/>
      <c r="AC512" s="627"/>
      <c r="AD512" s="627"/>
      <c r="AE512" s="627"/>
      <c r="AF512" s="627"/>
      <c r="AG512" s="627"/>
      <c r="AH512" s="627"/>
      <c r="AI512" s="627"/>
      <c r="AJ512" s="627"/>
      <c r="AK512" s="627"/>
      <c r="AL512" s="628"/>
      <c r="AM512" s="176" t="s">
        <v>176</v>
      </c>
      <c r="AN512" s="177" t="s">
        <v>177</v>
      </c>
      <c r="AO512" s="178" t="s">
        <v>178</v>
      </c>
      <c r="AP512" s="179" t="s">
        <v>179</v>
      </c>
      <c r="AQ512" s="179" t="s">
        <v>180</v>
      </c>
      <c r="AR512" s="179" t="s">
        <v>181</v>
      </c>
      <c r="AS512" s="179" t="s">
        <v>182</v>
      </c>
      <c r="AT512" s="182" t="s">
        <v>183</v>
      </c>
      <c r="AU512" s="181" t="b">
        <v>0</v>
      </c>
      <c r="AV512" s="822" t="s">
        <v>184</v>
      </c>
      <c r="AW512" s="823"/>
      <c r="AX512" s="181" t="b">
        <v>0</v>
      </c>
      <c r="AY512" s="822" t="s">
        <v>184</v>
      </c>
      <c r="AZ512" s="824"/>
      <c r="BA512" s="803" t="b">
        <f t="shared" ref="BA512" si="41">IF(OR(X513, AU512, AX512), TRUE,FALSE)</f>
        <v>0</v>
      </c>
    </row>
    <row r="513" spans="1:53" ht="12.95" customHeight="1">
      <c r="A513" s="519"/>
      <c r="B513" s="497"/>
      <c r="C513" s="497"/>
      <c r="D513" s="497"/>
      <c r="E513" s="222"/>
      <c r="F513" s="48"/>
      <c r="G513" s="28"/>
      <c r="H513" s="28"/>
      <c r="I513" s="49"/>
      <c r="J513" s="502"/>
      <c r="K513" s="535"/>
      <c r="L513" s="594"/>
      <c r="M513" s="501"/>
      <c r="N513" s="50" t="s">
        <v>185</v>
      </c>
      <c r="O513" s="28" t="s">
        <v>186</v>
      </c>
      <c r="P513" s="484"/>
      <c r="Q513" s="484"/>
      <c r="R513" s="484"/>
      <c r="S513" s="484"/>
      <c r="T513" s="484"/>
      <c r="U513" s="484"/>
      <c r="V513" s="484"/>
      <c r="W513" s="28" t="s">
        <v>187</v>
      </c>
      <c r="X513" s="64" t="b">
        <v>0</v>
      </c>
      <c r="Y513" s="285"/>
      <c r="Z513" s="639"/>
      <c r="AA513" s="639"/>
      <c r="AB513" s="639"/>
      <c r="AC513" s="639"/>
      <c r="AD513" s="639"/>
      <c r="AE513" s="639"/>
      <c r="AF513" s="639"/>
      <c r="AG513" s="639"/>
      <c r="AH513" s="639"/>
      <c r="AI513" s="639"/>
      <c r="AJ513" s="639"/>
      <c r="AK513" s="639"/>
      <c r="AL513" s="640"/>
      <c r="AM513" s="65" t="b">
        <v>0</v>
      </c>
      <c r="AN513" s="66" t="b">
        <v>0</v>
      </c>
      <c r="AO513" s="67" t="b">
        <v>0</v>
      </c>
      <c r="AP513" s="68" t="b">
        <v>0</v>
      </c>
      <c r="AQ513" s="69" t="b">
        <v>0</v>
      </c>
      <c r="AR513" s="70" t="b">
        <v>0</v>
      </c>
      <c r="AS513" s="69" t="b">
        <v>0</v>
      </c>
      <c r="AT513" s="70" t="b">
        <v>0</v>
      </c>
      <c r="AU513" s="71" t="b">
        <v>0</v>
      </c>
      <c r="AV513" s="810" t="s">
        <v>171</v>
      </c>
      <c r="AW513" s="811"/>
      <c r="AX513" s="71" t="b">
        <v>0</v>
      </c>
      <c r="AY513" s="810" t="s">
        <v>171</v>
      </c>
      <c r="AZ513" s="812"/>
      <c r="BA513" s="803"/>
    </row>
    <row r="514" spans="1:53" ht="12.95" customHeight="1">
      <c r="A514" s="519"/>
      <c r="B514" s="497"/>
      <c r="C514" s="497"/>
      <c r="D514" s="497"/>
      <c r="E514" s="222"/>
      <c r="F514" s="48"/>
      <c r="G514" s="28"/>
      <c r="H514" s="28"/>
      <c r="I514" s="49"/>
      <c r="J514" s="485" t="b">
        <v>0</v>
      </c>
      <c r="K514" s="487" t="b">
        <v>0</v>
      </c>
      <c r="L514" s="641" t="b">
        <v>0</v>
      </c>
      <c r="M514" s="489" t="b">
        <v>0</v>
      </c>
      <c r="N514" s="52" t="b">
        <v>0</v>
      </c>
      <c r="O514" s="53" t="s">
        <v>362</v>
      </c>
      <c r="P514" s="53"/>
      <c r="Q514" s="53"/>
      <c r="R514" s="53"/>
      <c r="S514" s="53"/>
      <c r="T514" s="53"/>
      <c r="U514" s="53"/>
      <c r="V514" s="53"/>
      <c r="W514" s="53"/>
      <c r="X514" s="54" t="s">
        <v>175</v>
      </c>
      <c r="Y514" s="282"/>
      <c r="Z514" s="497" t="s">
        <v>649</v>
      </c>
      <c r="AA514" s="497"/>
      <c r="AB514" s="497"/>
      <c r="AC514" s="497"/>
      <c r="AD514" s="497"/>
      <c r="AE514" s="497"/>
      <c r="AF514" s="497"/>
      <c r="AG514" s="497"/>
      <c r="AH514" s="497"/>
      <c r="AI514" s="497"/>
      <c r="AJ514" s="497"/>
      <c r="AK514" s="497"/>
      <c r="AL514" s="498"/>
      <c r="AM514" s="73" t="s">
        <v>176</v>
      </c>
      <c r="AN514" s="74" t="s">
        <v>177</v>
      </c>
      <c r="AO514" s="75" t="s">
        <v>178</v>
      </c>
      <c r="AP514" s="76" t="s">
        <v>179</v>
      </c>
      <c r="AQ514" s="76" t="s">
        <v>180</v>
      </c>
      <c r="AR514" s="76" t="s">
        <v>181</v>
      </c>
      <c r="AS514" s="76" t="s">
        <v>182</v>
      </c>
      <c r="AT514" s="77" t="s">
        <v>183</v>
      </c>
      <c r="AU514" s="78" t="b">
        <v>0</v>
      </c>
      <c r="AV514" s="800" t="s">
        <v>184</v>
      </c>
      <c r="AW514" s="801"/>
      <c r="AX514" s="78" t="b">
        <v>0</v>
      </c>
      <c r="AY514" s="800" t="s">
        <v>184</v>
      </c>
      <c r="AZ514" s="802"/>
      <c r="BA514" s="803" t="b">
        <f t="shared" ref="BA514" si="42">IF(OR(X515, AU514, AX514), TRUE,FALSE)</f>
        <v>0</v>
      </c>
    </row>
    <row r="515" spans="1:53" ht="12.95" customHeight="1">
      <c r="A515" s="519"/>
      <c r="B515" s="497"/>
      <c r="C515" s="497"/>
      <c r="D515" s="497"/>
      <c r="E515" s="222"/>
      <c r="F515" s="48"/>
      <c r="G515" s="28"/>
      <c r="H515" s="28"/>
      <c r="I515" s="49"/>
      <c r="J515" s="491"/>
      <c r="K515" s="492"/>
      <c r="L515" s="592"/>
      <c r="M515" s="493"/>
      <c r="N515" s="50" t="s">
        <v>185</v>
      </c>
      <c r="O515" s="28" t="s">
        <v>186</v>
      </c>
      <c r="P515" s="484"/>
      <c r="Q515" s="484"/>
      <c r="R515" s="484"/>
      <c r="S515" s="484"/>
      <c r="T515" s="484"/>
      <c r="U515" s="484"/>
      <c r="V515" s="484"/>
      <c r="W515" s="28" t="s">
        <v>187</v>
      </c>
      <c r="X515" s="82" t="b">
        <v>0</v>
      </c>
      <c r="Y515" s="276"/>
      <c r="Z515" s="497"/>
      <c r="AA515" s="497"/>
      <c r="AB515" s="497"/>
      <c r="AC515" s="497"/>
      <c r="AD515" s="497"/>
      <c r="AE515" s="497"/>
      <c r="AF515" s="497"/>
      <c r="AG515" s="497"/>
      <c r="AH515" s="497"/>
      <c r="AI515" s="497"/>
      <c r="AJ515" s="497"/>
      <c r="AK515" s="497"/>
      <c r="AL515" s="498"/>
      <c r="AM515" s="30" t="b">
        <v>0</v>
      </c>
      <c r="AN515" s="31" t="b">
        <v>0</v>
      </c>
      <c r="AO515" s="32" t="b">
        <v>0</v>
      </c>
      <c r="AP515" s="33" t="b">
        <v>0</v>
      </c>
      <c r="AQ515" s="34" t="b">
        <v>0</v>
      </c>
      <c r="AR515" s="35" t="b">
        <v>0</v>
      </c>
      <c r="AS515" s="34" t="b">
        <v>0</v>
      </c>
      <c r="AT515" s="35" t="b">
        <v>0</v>
      </c>
      <c r="AU515" s="36" t="b">
        <v>0</v>
      </c>
      <c r="AV515" s="816" t="s">
        <v>171</v>
      </c>
      <c r="AW515" s="817"/>
      <c r="AX515" s="36" t="b">
        <v>0</v>
      </c>
      <c r="AY515" s="816" t="s">
        <v>171</v>
      </c>
      <c r="AZ515" s="818"/>
      <c r="BA515" s="803"/>
    </row>
    <row r="516" spans="1:53" ht="12.95" customHeight="1">
      <c r="A516" s="519"/>
      <c r="B516" s="497"/>
      <c r="C516" s="497"/>
      <c r="D516" s="497"/>
      <c r="E516" s="222"/>
      <c r="F516" s="100" t="s">
        <v>363</v>
      </c>
      <c r="G516" s="40"/>
      <c r="H516" s="40"/>
      <c r="I516" s="160"/>
      <c r="J516" s="531" t="b">
        <v>0</v>
      </c>
      <c r="K516" s="532" t="b">
        <v>0</v>
      </c>
      <c r="L516" s="532" t="b">
        <v>0</v>
      </c>
      <c r="M516" s="494" t="b">
        <v>0</v>
      </c>
      <c r="N516" s="85" t="b">
        <v>0</v>
      </c>
      <c r="O516" s="40" t="s">
        <v>364</v>
      </c>
      <c r="P516" s="40"/>
      <c r="Q516" s="40"/>
      <c r="R516" s="40"/>
      <c r="S516" s="40"/>
      <c r="T516" s="40"/>
      <c r="U516" s="40"/>
      <c r="V516" s="40"/>
      <c r="W516" s="40"/>
      <c r="X516" s="72" t="s">
        <v>175</v>
      </c>
      <c r="Y516" s="280"/>
      <c r="Z516" s="323" t="s">
        <v>651</v>
      </c>
      <c r="AA516" s="321"/>
      <c r="AB516" s="321"/>
      <c r="AC516" s="321"/>
      <c r="AD516" s="321"/>
      <c r="AE516" s="321"/>
      <c r="AF516" s="321"/>
      <c r="AG516" s="321"/>
      <c r="AH516" s="321"/>
      <c r="AI516" s="321"/>
      <c r="AJ516" s="321"/>
      <c r="AK516" s="321"/>
      <c r="AL516" s="322"/>
      <c r="AM516" s="86" t="s">
        <v>176</v>
      </c>
      <c r="AN516" s="87" t="s">
        <v>177</v>
      </c>
      <c r="AO516" s="88" t="s">
        <v>178</v>
      </c>
      <c r="AP516" s="89" t="s">
        <v>179</v>
      </c>
      <c r="AQ516" s="89" t="s">
        <v>180</v>
      </c>
      <c r="AR516" s="89" t="s">
        <v>181</v>
      </c>
      <c r="AS516" s="89" t="s">
        <v>182</v>
      </c>
      <c r="AT516" s="90" t="s">
        <v>183</v>
      </c>
      <c r="AU516" s="91" t="b">
        <v>0</v>
      </c>
      <c r="AV516" s="807" t="s">
        <v>184</v>
      </c>
      <c r="AW516" s="808"/>
      <c r="AX516" s="91" t="b">
        <v>0</v>
      </c>
      <c r="AY516" s="807" t="s">
        <v>184</v>
      </c>
      <c r="AZ516" s="809"/>
      <c r="BA516" s="803" t="b">
        <f t="shared" ref="BA516" si="43">IF(OR(X517, AU516, AX516), TRUE,FALSE)</f>
        <v>0</v>
      </c>
    </row>
    <row r="517" spans="1:53" ht="12.95" customHeight="1">
      <c r="A517" s="519"/>
      <c r="B517" s="497"/>
      <c r="C517" s="497"/>
      <c r="D517" s="497"/>
      <c r="E517" s="222"/>
      <c r="F517" s="48"/>
      <c r="G517" s="28"/>
      <c r="H517" s="28"/>
      <c r="I517" s="49"/>
      <c r="J517" s="502"/>
      <c r="K517" s="535"/>
      <c r="L517" s="535"/>
      <c r="M517" s="501"/>
      <c r="N517" s="50" t="s">
        <v>185</v>
      </c>
      <c r="O517" s="28" t="s">
        <v>186</v>
      </c>
      <c r="P517" s="484"/>
      <c r="Q517" s="484"/>
      <c r="R517" s="484"/>
      <c r="S517" s="484"/>
      <c r="T517" s="484"/>
      <c r="U517" s="484"/>
      <c r="V517" s="484"/>
      <c r="W517" s="28" t="s">
        <v>187</v>
      </c>
      <c r="X517" s="64" t="b">
        <v>0</v>
      </c>
      <c r="Y517" s="285"/>
      <c r="Z517" s="324" t="s">
        <v>652</v>
      </c>
      <c r="AA517" s="287"/>
      <c r="AB517" s="287"/>
      <c r="AC517" s="287"/>
      <c r="AD517" s="287"/>
      <c r="AE517" s="287"/>
      <c r="AF517" s="287"/>
      <c r="AG517" s="287"/>
      <c r="AH517" s="287"/>
      <c r="AI517" s="287"/>
      <c r="AJ517" s="287"/>
      <c r="AK517" s="287"/>
      <c r="AL517" s="288"/>
      <c r="AM517" s="30" t="b">
        <v>0</v>
      </c>
      <c r="AN517" s="31" t="b">
        <v>0</v>
      </c>
      <c r="AO517" s="32" t="b">
        <v>0</v>
      </c>
      <c r="AP517" s="33" t="b">
        <v>0</v>
      </c>
      <c r="AQ517" s="34" t="b">
        <v>0</v>
      </c>
      <c r="AR517" s="35" t="b">
        <v>0</v>
      </c>
      <c r="AS517" s="34" t="b">
        <v>0</v>
      </c>
      <c r="AT517" s="35" t="b">
        <v>0</v>
      </c>
      <c r="AU517" s="36" t="b">
        <v>0</v>
      </c>
      <c r="AV517" s="816" t="s">
        <v>171</v>
      </c>
      <c r="AW517" s="817"/>
      <c r="AX517" s="36" t="b">
        <v>0</v>
      </c>
      <c r="AY517" s="816" t="s">
        <v>171</v>
      </c>
      <c r="AZ517" s="818"/>
      <c r="BA517" s="803"/>
    </row>
    <row r="518" spans="1:53" ht="12.95" customHeight="1">
      <c r="A518" s="519"/>
      <c r="B518" s="497"/>
      <c r="C518" s="497"/>
      <c r="D518" s="497"/>
      <c r="E518" s="145"/>
      <c r="F518" s="48"/>
      <c r="G518" s="28"/>
      <c r="H518" s="28"/>
      <c r="I518" s="49"/>
      <c r="J518" s="485" t="b">
        <v>0</v>
      </c>
      <c r="K518" s="487" t="b">
        <v>0</v>
      </c>
      <c r="L518" s="641" t="b">
        <v>0</v>
      </c>
      <c r="M518" s="489" t="b">
        <v>0</v>
      </c>
      <c r="N518" s="52" t="b">
        <v>0</v>
      </c>
      <c r="O518" s="53" t="s">
        <v>365</v>
      </c>
      <c r="P518" s="53"/>
      <c r="Q518" s="53"/>
      <c r="R518" s="53"/>
      <c r="S518" s="53"/>
      <c r="T518" s="53"/>
      <c r="U518" s="53"/>
      <c r="V518" s="53"/>
      <c r="W518" s="53"/>
      <c r="X518" s="54" t="s">
        <v>175</v>
      </c>
      <c r="Y518" s="282"/>
      <c r="Z518" s="497" t="s">
        <v>653</v>
      </c>
      <c r="AA518" s="497"/>
      <c r="AB518" s="497"/>
      <c r="AC518" s="497"/>
      <c r="AD518" s="497"/>
      <c r="AE518" s="497"/>
      <c r="AF518" s="497"/>
      <c r="AG518" s="497"/>
      <c r="AH518" s="497"/>
      <c r="AI518" s="497"/>
      <c r="AJ518" s="497"/>
      <c r="AK518" s="497"/>
      <c r="AL518" s="498"/>
      <c r="AM518" s="176" t="s">
        <v>176</v>
      </c>
      <c r="AN518" s="177" t="s">
        <v>177</v>
      </c>
      <c r="AO518" s="178" t="s">
        <v>178</v>
      </c>
      <c r="AP518" s="179" t="s">
        <v>179</v>
      </c>
      <c r="AQ518" s="179" t="s">
        <v>180</v>
      </c>
      <c r="AR518" s="179" t="s">
        <v>181</v>
      </c>
      <c r="AS518" s="179" t="s">
        <v>182</v>
      </c>
      <c r="AT518" s="182" t="s">
        <v>183</v>
      </c>
      <c r="AU518" s="181" t="b">
        <v>0</v>
      </c>
      <c r="AV518" s="822" t="s">
        <v>184</v>
      </c>
      <c r="AW518" s="823"/>
      <c r="AX518" s="181" t="b">
        <v>0</v>
      </c>
      <c r="AY518" s="822" t="s">
        <v>184</v>
      </c>
      <c r="AZ518" s="824"/>
      <c r="BA518" s="803" t="b">
        <f t="shared" ref="BA518" si="44">IF(OR(X519, AU518, AX518), TRUE,FALSE)</f>
        <v>0</v>
      </c>
    </row>
    <row r="519" spans="1:53" ht="12.95" customHeight="1">
      <c r="A519" s="519"/>
      <c r="B519" s="497"/>
      <c r="C519" s="497"/>
      <c r="D519" s="497"/>
      <c r="E519" s="145"/>
      <c r="F519" s="48"/>
      <c r="G519" s="28"/>
      <c r="H519" s="28"/>
      <c r="I519" s="49"/>
      <c r="J519" s="502"/>
      <c r="K519" s="535"/>
      <c r="L519" s="594"/>
      <c r="M519" s="501"/>
      <c r="N519" s="50" t="s">
        <v>185</v>
      </c>
      <c r="O519" s="28" t="s">
        <v>186</v>
      </c>
      <c r="P519" s="484"/>
      <c r="Q519" s="484"/>
      <c r="R519" s="484"/>
      <c r="S519" s="484"/>
      <c r="T519" s="484"/>
      <c r="U519" s="484"/>
      <c r="V519" s="484"/>
      <c r="W519" s="28" t="s">
        <v>187</v>
      </c>
      <c r="X519" s="64" t="b">
        <v>0</v>
      </c>
      <c r="Y519" s="276"/>
      <c r="Z519" s="497"/>
      <c r="AA519" s="497"/>
      <c r="AB519" s="497"/>
      <c r="AC519" s="497"/>
      <c r="AD519" s="497"/>
      <c r="AE519" s="497"/>
      <c r="AF519" s="497"/>
      <c r="AG519" s="497"/>
      <c r="AH519" s="497"/>
      <c r="AI519" s="497"/>
      <c r="AJ519" s="497"/>
      <c r="AK519" s="497"/>
      <c r="AL519" s="498"/>
      <c r="AM519" s="165" t="b">
        <v>0</v>
      </c>
      <c r="AN519" s="166" t="b">
        <v>0</v>
      </c>
      <c r="AO519" s="167" t="b">
        <v>0</v>
      </c>
      <c r="AP519" s="168" t="b">
        <v>0</v>
      </c>
      <c r="AQ519" s="169" t="b">
        <v>0</v>
      </c>
      <c r="AR519" s="170" t="b">
        <v>0</v>
      </c>
      <c r="AS519" s="169" t="b">
        <v>0</v>
      </c>
      <c r="AT519" s="170" t="b">
        <v>0</v>
      </c>
      <c r="AU519" s="171" t="b">
        <v>0</v>
      </c>
      <c r="AV519" s="804" t="s">
        <v>171</v>
      </c>
      <c r="AW519" s="828"/>
      <c r="AX519" s="171" t="b">
        <v>0</v>
      </c>
      <c r="AY519" s="804" t="s">
        <v>171</v>
      </c>
      <c r="AZ519" s="806"/>
      <c r="BA519" s="803"/>
    </row>
    <row r="520" spans="1:53" ht="12.95" customHeight="1">
      <c r="A520" s="519"/>
      <c r="B520" s="497"/>
      <c r="C520" s="497"/>
      <c r="D520" s="497"/>
      <c r="E520" s="145"/>
      <c r="F520" s="48"/>
      <c r="G520" s="28"/>
      <c r="H520" s="28"/>
      <c r="I520" s="49"/>
      <c r="J520" s="485" t="b">
        <v>0</v>
      </c>
      <c r="K520" s="487" t="b">
        <v>0</v>
      </c>
      <c r="L520" s="487" t="b">
        <v>0</v>
      </c>
      <c r="M520" s="489" t="b">
        <v>0</v>
      </c>
      <c r="N520" s="52" t="b">
        <v>0</v>
      </c>
      <c r="O520" s="53" t="s">
        <v>366</v>
      </c>
      <c r="P520" s="53"/>
      <c r="Q520" s="53"/>
      <c r="R520" s="53"/>
      <c r="S520" s="53"/>
      <c r="T520" s="53"/>
      <c r="U520" s="53"/>
      <c r="V520" s="53"/>
      <c r="W520" s="53"/>
      <c r="X520" s="54" t="s">
        <v>175</v>
      </c>
      <c r="Y520" s="280"/>
      <c r="Z520" s="627" t="s">
        <v>654</v>
      </c>
      <c r="AA520" s="627"/>
      <c r="AB520" s="627"/>
      <c r="AC520" s="627"/>
      <c r="AD520" s="627"/>
      <c r="AE520" s="627"/>
      <c r="AF520" s="627"/>
      <c r="AG520" s="627"/>
      <c r="AH520" s="627"/>
      <c r="AI520" s="627"/>
      <c r="AJ520" s="627"/>
      <c r="AK520" s="627"/>
      <c r="AL520" s="628"/>
      <c r="AM520" s="73" t="s">
        <v>176</v>
      </c>
      <c r="AN520" s="74" t="s">
        <v>177</v>
      </c>
      <c r="AO520" s="75" t="s">
        <v>178</v>
      </c>
      <c r="AP520" s="76" t="s">
        <v>179</v>
      </c>
      <c r="AQ520" s="76" t="s">
        <v>180</v>
      </c>
      <c r="AR520" s="76" t="s">
        <v>181</v>
      </c>
      <c r="AS520" s="76" t="s">
        <v>182</v>
      </c>
      <c r="AT520" s="77" t="s">
        <v>183</v>
      </c>
      <c r="AU520" s="78" t="b">
        <v>0</v>
      </c>
      <c r="AV520" s="800" t="s">
        <v>184</v>
      </c>
      <c r="AW520" s="801"/>
      <c r="AX520" s="78" t="b">
        <v>0</v>
      </c>
      <c r="AY520" s="800" t="s">
        <v>184</v>
      </c>
      <c r="AZ520" s="802"/>
      <c r="BA520" s="803" t="b">
        <f t="shared" ref="BA520" si="45">IF(OR(X521, AU520, AX520), TRUE,FALSE)</f>
        <v>0</v>
      </c>
    </row>
    <row r="521" spans="1:53" ht="12.95" customHeight="1">
      <c r="A521" s="519"/>
      <c r="B521" s="497"/>
      <c r="C521" s="497"/>
      <c r="D521" s="497"/>
      <c r="E521" s="145"/>
      <c r="F521" s="48"/>
      <c r="G521" s="28"/>
      <c r="H521" s="28"/>
      <c r="I521" s="49"/>
      <c r="J521" s="502"/>
      <c r="K521" s="535"/>
      <c r="L521" s="535"/>
      <c r="M521" s="501"/>
      <c r="N521" s="50" t="s">
        <v>185</v>
      </c>
      <c r="O521" s="28" t="s">
        <v>186</v>
      </c>
      <c r="P521" s="484"/>
      <c r="Q521" s="484"/>
      <c r="R521" s="484"/>
      <c r="S521" s="484"/>
      <c r="T521" s="484"/>
      <c r="U521" s="484"/>
      <c r="V521" s="484"/>
      <c r="W521" s="28" t="s">
        <v>187</v>
      </c>
      <c r="X521" s="64" t="b">
        <v>0</v>
      </c>
      <c r="Y521" s="276"/>
      <c r="Z521" s="497"/>
      <c r="AA521" s="497"/>
      <c r="AB521" s="497"/>
      <c r="AC521" s="497"/>
      <c r="AD521" s="497"/>
      <c r="AE521" s="497"/>
      <c r="AF521" s="497"/>
      <c r="AG521" s="497"/>
      <c r="AH521" s="497"/>
      <c r="AI521" s="497"/>
      <c r="AJ521" s="497"/>
      <c r="AK521" s="497"/>
      <c r="AL521" s="498"/>
      <c r="AM521" s="165" t="b">
        <v>0</v>
      </c>
      <c r="AN521" s="166" t="b">
        <v>0</v>
      </c>
      <c r="AO521" s="167" t="b">
        <v>0</v>
      </c>
      <c r="AP521" s="168" t="b">
        <v>0</v>
      </c>
      <c r="AQ521" s="169" t="b">
        <v>0</v>
      </c>
      <c r="AR521" s="170" t="b">
        <v>0</v>
      </c>
      <c r="AS521" s="169" t="b">
        <v>0</v>
      </c>
      <c r="AT521" s="170" t="b">
        <v>0</v>
      </c>
      <c r="AU521" s="171" t="b">
        <v>0</v>
      </c>
      <c r="AV521" s="804" t="s">
        <v>171</v>
      </c>
      <c r="AW521" s="805"/>
      <c r="AX521" s="171" t="b">
        <v>0</v>
      </c>
      <c r="AY521" s="804" t="s">
        <v>171</v>
      </c>
      <c r="AZ521" s="806"/>
      <c r="BA521" s="803"/>
    </row>
    <row r="522" spans="1:53" ht="12.95" customHeight="1">
      <c r="A522" s="519"/>
      <c r="B522" s="497"/>
      <c r="C522" s="497"/>
      <c r="D522" s="497"/>
      <c r="E522" s="145"/>
      <c r="F522" s="48"/>
      <c r="G522" s="28"/>
      <c r="H522" s="28"/>
      <c r="I522" s="49"/>
      <c r="J522" s="485" t="b">
        <v>0</v>
      </c>
      <c r="K522" s="487" t="b">
        <v>0</v>
      </c>
      <c r="L522" s="487" t="b">
        <v>0</v>
      </c>
      <c r="M522" s="489" t="b">
        <v>0</v>
      </c>
      <c r="N522" s="52" t="b">
        <v>0</v>
      </c>
      <c r="O522" s="53" t="s">
        <v>367</v>
      </c>
      <c r="P522" s="53"/>
      <c r="Q522" s="53"/>
      <c r="R522" s="53"/>
      <c r="S522" s="53"/>
      <c r="T522" s="53"/>
      <c r="U522" s="53"/>
      <c r="V522" s="53"/>
      <c r="W522" s="53"/>
      <c r="X522" s="54" t="s">
        <v>175</v>
      </c>
      <c r="Y522" s="282"/>
      <c r="Z522" s="497"/>
      <c r="AA522" s="497"/>
      <c r="AB522" s="497"/>
      <c r="AC522" s="497"/>
      <c r="AD522" s="497"/>
      <c r="AE522" s="497"/>
      <c r="AF522" s="497"/>
      <c r="AG522" s="497"/>
      <c r="AH522" s="497"/>
      <c r="AI522" s="497"/>
      <c r="AJ522" s="497"/>
      <c r="AK522" s="497"/>
      <c r="AL522" s="498"/>
      <c r="AM522" s="73" t="s">
        <v>176</v>
      </c>
      <c r="AN522" s="74" t="s">
        <v>177</v>
      </c>
      <c r="AO522" s="75" t="s">
        <v>178</v>
      </c>
      <c r="AP522" s="76" t="s">
        <v>179</v>
      </c>
      <c r="AQ522" s="76" t="s">
        <v>180</v>
      </c>
      <c r="AR522" s="76" t="s">
        <v>181</v>
      </c>
      <c r="AS522" s="76" t="s">
        <v>182</v>
      </c>
      <c r="AT522" s="113" t="s">
        <v>183</v>
      </c>
      <c r="AU522" s="78" t="b">
        <v>0</v>
      </c>
      <c r="AV522" s="800" t="s">
        <v>184</v>
      </c>
      <c r="AW522" s="801"/>
      <c r="AX522" s="78" t="b">
        <v>0</v>
      </c>
      <c r="AY522" s="800" t="s">
        <v>184</v>
      </c>
      <c r="AZ522" s="802"/>
      <c r="BA522" s="803" t="b">
        <f t="shared" ref="BA522" si="46">IF(OR(X523, AU522, AX522), TRUE,FALSE)</f>
        <v>0</v>
      </c>
    </row>
    <row r="523" spans="1:53" ht="12.95" customHeight="1">
      <c r="A523" s="519"/>
      <c r="B523" s="497"/>
      <c r="C523" s="497"/>
      <c r="D523" s="497"/>
      <c r="E523" s="145"/>
      <c r="F523" s="48"/>
      <c r="G523" s="28"/>
      <c r="H523" s="28"/>
      <c r="I523" s="49"/>
      <c r="J523" s="502"/>
      <c r="K523" s="535"/>
      <c r="L523" s="535"/>
      <c r="M523" s="501"/>
      <c r="N523" s="50" t="s">
        <v>185</v>
      </c>
      <c r="O523" s="28" t="s">
        <v>186</v>
      </c>
      <c r="P523" s="484"/>
      <c r="Q523" s="484"/>
      <c r="R523" s="484"/>
      <c r="S523" s="484"/>
      <c r="T523" s="484"/>
      <c r="U523" s="484"/>
      <c r="V523" s="484"/>
      <c r="W523" s="28" t="s">
        <v>187</v>
      </c>
      <c r="X523" s="64" t="b">
        <v>0</v>
      </c>
      <c r="Y523" s="276"/>
      <c r="Z523" s="497"/>
      <c r="AA523" s="497"/>
      <c r="AB523" s="497"/>
      <c r="AC523" s="497"/>
      <c r="AD523" s="497"/>
      <c r="AE523" s="497"/>
      <c r="AF523" s="497"/>
      <c r="AG523" s="497"/>
      <c r="AH523" s="497"/>
      <c r="AI523" s="497"/>
      <c r="AJ523" s="497"/>
      <c r="AK523" s="497"/>
      <c r="AL523" s="498"/>
      <c r="AM523" s="65" t="b">
        <v>0</v>
      </c>
      <c r="AN523" s="66" t="b">
        <v>0</v>
      </c>
      <c r="AO523" s="67" t="b">
        <v>0</v>
      </c>
      <c r="AP523" s="68" t="b">
        <v>0</v>
      </c>
      <c r="AQ523" s="69" t="b">
        <v>0</v>
      </c>
      <c r="AR523" s="70" t="b">
        <v>0</v>
      </c>
      <c r="AS523" s="69" t="b">
        <v>0</v>
      </c>
      <c r="AT523" s="112" t="b">
        <v>0</v>
      </c>
      <c r="AU523" s="71" t="b">
        <v>0</v>
      </c>
      <c r="AV523" s="810" t="s">
        <v>171</v>
      </c>
      <c r="AW523" s="811"/>
      <c r="AX523" s="71" t="b">
        <v>0</v>
      </c>
      <c r="AY523" s="810" t="s">
        <v>171</v>
      </c>
      <c r="AZ523" s="812"/>
      <c r="BA523" s="803"/>
    </row>
    <row r="524" spans="1:53" ht="12.95" customHeight="1">
      <c r="A524" s="519"/>
      <c r="B524" s="497"/>
      <c r="C524" s="497"/>
      <c r="D524" s="497"/>
      <c r="E524" s="145"/>
      <c r="F524" s="48"/>
      <c r="G524" s="28"/>
      <c r="H524" s="28"/>
      <c r="I524" s="49"/>
      <c r="J524" s="485" t="b">
        <v>0</v>
      </c>
      <c r="K524" s="487" t="b">
        <v>0</v>
      </c>
      <c r="L524" s="487" t="b">
        <v>0</v>
      </c>
      <c r="M524" s="489" t="b">
        <v>0</v>
      </c>
      <c r="N524" s="52" t="b">
        <v>0</v>
      </c>
      <c r="O524" s="53" t="s">
        <v>368</v>
      </c>
      <c r="P524" s="53"/>
      <c r="Q524" s="53"/>
      <c r="R524" s="53"/>
      <c r="S524" s="53"/>
      <c r="T524" s="53"/>
      <c r="U524" s="53"/>
      <c r="V524" s="53"/>
      <c r="W524" s="53"/>
      <c r="X524" s="54" t="s">
        <v>175</v>
      </c>
      <c r="Y524" s="282"/>
      <c r="Z524" s="497"/>
      <c r="AA524" s="497"/>
      <c r="AB524" s="497"/>
      <c r="AC524" s="497"/>
      <c r="AD524" s="497"/>
      <c r="AE524" s="497"/>
      <c r="AF524" s="497"/>
      <c r="AG524" s="497"/>
      <c r="AH524" s="497"/>
      <c r="AI524" s="497"/>
      <c r="AJ524" s="497"/>
      <c r="AK524" s="497"/>
      <c r="AL524" s="498"/>
      <c r="AM524" s="73" t="s">
        <v>176</v>
      </c>
      <c r="AN524" s="74" t="s">
        <v>177</v>
      </c>
      <c r="AO524" s="75" t="s">
        <v>178</v>
      </c>
      <c r="AP524" s="76" t="s">
        <v>179</v>
      </c>
      <c r="AQ524" s="76" t="s">
        <v>180</v>
      </c>
      <c r="AR524" s="76" t="s">
        <v>181</v>
      </c>
      <c r="AS524" s="76" t="s">
        <v>182</v>
      </c>
      <c r="AT524" s="77" t="s">
        <v>183</v>
      </c>
      <c r="AU524" s="78" t="b">
        <v>0</v>
      </c>
      <c r="AV524" s="800" t="s">
        <v>184</v>
      </c>
      <c r="AW524" s="801"/>
      <c r="AX524" s="78" t="b">
        <v>0</v>
      </c>
      <c r="AY524" s="800" t="s">
        <v>184</v>
      </c>
      <c r="AZ524" s="802"/>
      <c r="BA524" s="803" t="b">
        <f t="shared" ref="BA524" si="47">IF(OR(X525, AU524, AX524), TRUE,FALSE)</f>
        <v>0</v>
      </c>
    </row>
    <row r="525" spans="1:53" ht="12.95" customHeight="1">
      <c r="A525" s="519"/>
      <c r="B525" s="497"/>
      <c r="C525" s="497"/>
      <c r="D525" s="497"/>
      <c r="E525" s="145"/>
      <c r="F525" s="48"/>
      <c r="G525" s="28"/>
      <c r="H525" s="28"/>
      <c r="I525" s="49"/>
      <c r="J525" s="502"/>
      <c r="K525" s="535"/>
      <c r="L525" s="535"/>
      <c r="M525" s="501"/>
      <c r="N525" s="50" t="s">
        <v>185</v>
      </c>
      <c r="O525" s="28" t="s">
        <v>186</v>
      </c>
      <c r="P525" s="484"/>
      <c r="Q525" s="484"/>
      <c r="R525" s="484"/>
      <c r="S525" s="484"/>
      <c r="T525" s="484"/>
      <c r="U525" s="484"/>
      <c r="V525" s="484"/>
      <c r="W525" s="28" t="s">
        <v>187</v>
      </c>
      <c r="X525" s="64" t="b">
        <v>0</v>
      </c>
      <c r="Y525" s="289"/>
      <c r="Z525" s="627" t="s">
        <v>655</v>
      </c>
      <c r="AA525" s="627"/>
      <c r="AB525" s="627"/>
      <c r="AC525" s="627"/>
      <c r="AD525" s="627"/>
      <c r="AE525" s="627"/>
      <c r="AF525" s="627"/>
      <c r="AG525" s="627"/>
      <c r="AH525" s="627"/>
      <c r="AI525" s="627"/>
      <c r="AJ525" s="627"/>
      <c r="AK525" s="627"/>
      <c r="AL525" s="628"/>
      <c r="AM525" s="30" t="b">
        <v>0</v>
      </c>
      <c r="AN525" s="31" t="b">
        <v>0</v>
      </c>
      <c r="AO525" s="32" t="b">
        <v>0</v>
      </c>
      <c r="AP525" s="33" t="b">
        <v>0</v>
      </c>
      <c r="AQ525" s="34" t="b">
        <v>0</v>
      </c>
      <c r="AR525" s="35" t="b">
        <v>0</v>
      </c>
      <c r="AS525" s="34" t="b">
        <v>0</v>
      </c>
      <c r="AT525" s="35" t="b">
        <v>0</v>
      </c>
      <c r="AU525" s="36" t="b">
        <v>0</v>
      </c>
      <c r="AV525" s="816" t="s">
        <v>171</v>
      </c>
      <c r="AW525" s="817"/>
      <c r="AX525" s="36" t="b">
        <v>0</v>
      </c>
      <c r="AY525" s="816" t="s">
        <v>171</v>
      </c>
      <c r="AZ525" s="818"/>
      <c r="BA525" s="803"/>
    </row>
    <row r="526" spans="1:53" ht="12.95" customHeight="1">
      <c r="A526" s="519"/>
      <c r="B526" s="497"/>
      <c r="C526" s="497"/>
      <c r="D526" s="497"/>
      <c r="E526" s="145"/>
      <c r="F526" s="48"/>
      <c r="G526" s="28"/>
      <c r="H526" s="28"/>
      <c r="I526" s="49"/>
      <c r="J526" s="485" t="b">
        <v>0</v>
      </c>
      <c r="K526" s="487" t="b">
        <v>0</v>
      </c>
      <c r="L526" s="487" t="b">
        <v>0</v>
      </c>
      <c r="M526" s="489" t="b">
        <v>0</v>
      </c>
      <c r="N526" s="52" t="b">
        <v>0</v>
      </c>
      <c r="O526" s="53" t="s">
        <v>369</v>
      </c>
      <c r="P526" s="53"/>
      <c r="Q526" s="53"/>
      <c r="R526" s="53"/>
      <c r="S526" s="53"/>
      <c r="T526" s="53"/>
      <c r="U526" s="53"/>
      <c r="V526" s="53"/>
      <c r="W526" s="53"/>
      <c r="X526" s="54" t="s">
        <v>175</v>
      </c>
      <c r="Y526" s="282"/>
      <c r="Z526" s="497"/>
      <c r="AA526" s="497"/>
      <c r="AB526" s="497"/>
      <c r="AC526" s="497"/>
      <c r="AD526" s="497"/>
      <c r="AE526" s="497"/>
      <c r="AF526" s="497"/>
      <c r="AG526" s="497"/>
      <c r="AH526" s="497"/>
      <c r="AI526" s="497"/>
      <c r="AJ526" s="497"/>
      <c r="AK526" s="497"/>
      <c r="AL526" s="498"/>
      <c r="AM526" s="55" t="s">
        <v>176</v>
      </c>
      <c r="AN526" s="56" t="s">
        <v>177</v>
      </c>
      <c r="AO526" s="57" t="s">
        <v>178</v>
      </c>
      <c r="AP526" s="58" t="s">
        <v>179</v>
      </c>
      <c r="AQ526" s="58" t="s">
        <v>180</v>
      </c>
      <c r="AR526" s="58" t="s">
        <v>181</v>
      </c>
      <c r="AS526" s="58" t="s">
        <v>182</v>
      </c>
      <c r="AT526" s="110" t="s">
        <v>183</v>
      </c>
      <c r="AU526" s="60" t="b">
        <v>0</v>
      </c>
      <c r="AV526" s="825" t="s">
        <v>184</v>
      </c>
      <c r="AW526" s="826"/>
      <c r="AX526" s="60" t="b">
        <v>0</v>
      </c>
      <c r="AY526" s="825" t="s">
        <v>184</v>
      </c>
      <c r="AZ526" s="827"/>
      <c r="BA526" s="803" t="b">
        <f t="shared" ref="BA526" si="48">IF(OR(X527, AU526, AX526), TRUE,FALSE)</f>
        <v>0</v>
      </c>
    </row>
    <row r="527" spans="1:53" ht="12.95" customHeight="1">
      <c r="A527" s="519"/>
      <c r="B527" s="497"/>
      <c r="C527" s="497"/>
      <c r="D527" s="497"/>
      <c r="E527" s="145"/>
      <c r="F527" s="48"/>
      <c r="G527" s="28"/>
      <c r="H527" s="28"/>
      <c r="I527" s="49"/>
      <c r="J527" s="502"/>
      <c r="K527" s="535"/>
      <c r="L527" s="535"/>
      <c r="M527" s="501"/>
      <c r="N527" s="50" t="s">
        <v>185</v>
      </c>
      <c r="O527" s="28" t="s">
        <v>186</v>
      </c>
      <c r="P527" s="484"/>
      <c r="Q527" s="484"/>
      <c r="R527" s="484"/>
      <c r="S527" s="484"/>
      <c r="T527" s="484"/>
      <c r="U527" s="484"/>
      <c r="V527" s="484"/>
      <c r="W527" s="28" t="s">
        <v>187</v>
      </c>
      <c r="X527" s="64" t="b">
        <v>0</v>
      </c>
      <c r="Y527" s="285"/>
      <c r="Z527" s="639"/>
      <c r="AA527" s="639"/>
      <c r="AB527" s="639"/>
      <c r="AC527" s="639"/>
      <c r="AD527" s="639"/>
      <c r="AE527" s="639"/>
      <c r="AF527" s="639"/>
      <c r="AG527" s="639"/>
      <c r="AH527" s="639"/>
      <c r="AI527" s="639"/>
      <c r="AJ527" s="639"/>
      <c r="AK527" s="639"/>
      <c r="AL527" s="640"/>
      <c r="AM527" s="30" t="b">
        <v>0</v>
      </c>
      <c r="AN527" s="31" t="b">
        <v>0</v>
      </c>
      <c r="AO527" s="32" t="b">
        <v>0</v>
      </c>
      <c r="AP527" s="33" t="b">
        <v>0</v>
      </c>
      <c r="AQ527" s="34" t="b">
        <v>0</v>
      </c>
      <c r="AR527" s="35" t="b">
        <v>0</v>
      </c>
      <c r="AS527" s="34" t="b">
        <v>0</v>
      </c>
      <c r="AT527" s="114" t="b">
        <v>0</v>
      </c>
      <c r="AU527" s="36" t="b">
        <v>0</v>
      </c>
      <c r="AV527" s="816" t="s">
        <v>171</v>
      </c>
      <c r="AW527" s="817"/>
      <c r="AX527" s="36" t="b">
        <v>0</v>
      </c>
      <c r="AY527" s="816" t="s">
        <v>171</v>
      </c>
      <c r="AZ527" s="818"/>
      <c r="BA527" s="803"/>
    </row>
    <row r="528" spans="1:53" ht="12.95" customHeight="1">
      <c r="A528" s="519"/>
      <c r="B528" s="497"/>
      <c r="C528" s="497"/>
      <c r="D528" s="497"/>
      <c r="E528" s="145"/>
      <c r="F528" s="48"/>
      <c r="G528" s="28"/>
      <c r="H528" s="28"/>
      <c r="I528" s="49"/>
      <c r="J528" s="485" t="b">
        <v>0</v>
      </c>
      <c r="K528" s="487" t="b">
        <v>0</v>
      </c>
      <c r="L528" s="487" t="b">
        <v>0</v>
      </c>
      <c r="M528" s="489" t="b">
        <v>0</v>
      </c>
      <c r="N528" s="52" t="b">
        <v>0</v>
      </c>
      <c r="O528" s="53" t="s">
        <v>370</v>
      </c>
      <c r="P528" s="53"/>
      <c r="Q528" s="53"/>
      <c r="R528" s="53"/>
      <c r="S528" s="53"/>
      <c r="T528" s="53"/>
      <c r="U528" s="53"/>
      <c r="V528" s="53"/>
      <c r="W528" s="53"/>
      <c r="X528" s="54" t="s">
        <v>175</v>
      </c>
      <c r="Y528" s="306" t="s">
        <v>175</v>
      </c>
      <c r="Z528" s="627" t="s">
        <v>657</v>
      </c>
      <c r="AA528" s="627"/>
      <c r="AB528" s="627"/>
      <c r="AC528" s="627"/>
      <c r="AD528" s="627"/>
      <c r="AE528" s="627"/>
      <c r="AF528" s="627"/>
      <c r="AG528" s="627"/>
      <c r="AH528" s="627"/>
      <c r="AI528" s="627"/>
      <c r="AJ528" s="627"/>
      <c r="AK528" s="627"/>
      <c r="AL528" s="628"/>
      <c r="AM528" s="176" t="s">
        <v>176</v>
      </c>
      <c r="AN528" s="177" t="s">
        <v>177</v>
      </c>
      <c r="AO528" s="178" t="s">
        <v>178</v>
      </c>
      <c r="AP528" s="179" t="s">
        <v>179</v>
      </c>
      <c r="AQ528" s="179" t="s">
        <v>180</v>
      </c>
      <c r="AR528" s="179" t="s">
        <v>181</v>
      </c>
      <c r="AS528" s="179" t="s">
        <v>182</v>
      </c>
      <c r="AT528" s="180" t="s">
        <v>183</v>
      </c>
      <c r="AU528" s="181" t="b">
        <v>0</v>
      </c>
      <c r="AV528" s="822" t="s">
        <v>184</v>
      </c>
      <c r="AW528" s="823"/>
      <c r="AX528" s="181" t="b">
        <v>0</v>
      </c>
      <c r="AY528" s="822" t="s">
        <v>184</v>
      </c>
      <c r="AZ528" s="824"/>
      <c r="BA528" s="803" t="b">
        <f t="shared" ref="BA528" si="49">IF(OR(X529, AU528, AX528), TRUE,FALSE)</f>
        <v>0</v>
      </c>
    </row>
    <row r="529" spans="1:53" ht="12.95" customHeight="1">
      <c r="A529" s="519"/>
      <c r="B529" s="497"/>
      <c r="C529" s="497"/>
      <c r="D529" s="497"/>
      <c r="E529" s="145"/>
      <c r="F529" s="48"/>
      <c r="G529" s="28"/>
      <c r="H529" s="28"/>
      <c r="I529" s="49"/>
      <c r="J529" s="502"/>
      <c r="K529" s="535"/>
      <c r="L529" s="535"/>
      <c r="M529" s="501"/>
      <c r="N529" s="50" t="s">
        <v>185</v>
      </c>
      <c r="O529" s="28" t="s">
        <v>186</v>
      </c>
      <c r="P529" s="484"/>
      <c r="Q529" s="484"/>
      <c r="R529" s="484"/>
      <c r="S529" s="484"/>
      <c r="T529" s="484"/>
      <c r="U529" s="484"/>
      <c r="V529" s="484"/>
      <c r="W529" s="28" t="s">
        <v>187</v>
      </c>
      <c r="X529" s="64" t="b">
        <v>0</v>
      </c>
      <c r="Y529" s="276"/>
      <c r="Z529" s="497"/>
      <c r="AA529" s="497"/>
      <c r="AB529" s="497"/>
      <c r="AC529" s="497"/>
      <c r="AD529" s="497"/>
      <c r="AE529" s="497"/>
      <c r="AF529" s="497"/>
      <c r="AG529" s="497"/>
      <c r="AH529" s="497"/>
      <c r="AI529" s="497"/>
      <c r="AJ529" s="497"/>
      <c r="AK529" s="497"/>
      <c r="AL529" s="498"/>
      <c r="AM529" s="30" t="b">
        <v>0</v>
      </c>
      <c r="AN529" s="31" t="b">
        <v>0</v>
      </c>
      <c r="AO529" s="32" t="b">
        <v>0</v>
      </c>
      <c r="AP529" s="33" t="b">
        <v>0</v>
      </c>
      <c r="AQ529" s="34" t="b">
        <v>0</v>
      </c>
      <c r="AR529" s="35" t="b">
        <v>0</v>
      </c>
      <c r="AS529" s="34" t="b">
        <v>0</v>
      </c>
      <c r="AT529" s="114" t="b">
        <v>0</v>
      </c>
      <c r="AU529" s="36" t="b">
        <v>0</v>
      </c>
      <c r="AV529" s="816" t="s">
        <v>171</v>
      </c>
      <c r="AW529" s="817"/>
      <c r="AX529" s="36" t="b">
        <v>0</v>
      </c>
      <c r="AY529" s="816" t="s">
        <v>171</v>
      </c>
      <c r="AZ529" s="818"/>
      <c r="BA529" s="803"/>
    </row>
    <row r="530" spans="1:53" ht="12.95" customHeight="1">
      <c r="A530" s="519"/>
      <c r="B530" s="497"/>
      <c r="C530" s="497"/>
      <c r="D530" s="497"/>
      <c r="E530" s="145"/>
      <c r="F530" s="48"/>
      <c r="G530" s="28"/>
      <c r="H530" s="28"/>
      <c r="I530" s="49"/>
      <c r="J530" s="485" t="b">
        <v>0</v>
      </c>
      <c r="K530" s="487" t="b">
        <v>0</v>
      </c>
      <c r="L530" s="487" t="b">
        <v>0</v>
      </c>
      <c r="M530" s="489" t="b">
        <v>0</v>
      </c>
      <c r="N530" s="52" t="b">
        <v>0</v>
      </c>
      <c r="O530" s="636" t="s">
        <v>371</v>
      </c>
      <c r="P530" s="637"/>
      <c r="Q530" s="637"/>
      <c r="R530" s="637"/>
      <c r="S530" s="637"/>
      <c r="T530" s="637"/>
      <c r="U530" s="637"/>
      <c r="V530" s="637"/>
      <c r="W530" s="638"/>
      <c r="X530" s="54" t="s">
        <v>175</v>
      </c>
      <c r="Y530" s="282"/>
      <c r="Z530" s="497"/>
      <c r="AA530" s="497"/>
      <c r="AB530" s="497"/>
      <c r="AC530" s="497"/>
      <c r="AD530" s="497"/>
      <c r="AE530" s="497"/>
      <c r="AF530" s="497"/>
      <c r="AG530" s="497"/>
      <c r="AH530" s="497"/>
      <c r="AI530" s="497"/>
      <c r="AJ530" s="497"/>
      <c r="AK530" s="497"/>
      <c r="AL530" s="498"/>
      <c r="AM530" s="176" t="s">
        <v>176</v>
      </c>
      <c r="AN530" s="177" t="s">
        <v>177</v>
      </c>
      <c r="AO530" s="178" t="s">
        <v>178</v>
      </c>
      <c r="AP530" s="179" t="s">
        <v>179</v>
      </c>
      <c r="AQ530" s="179" t="s">
        <v>180</v>
      </c>
      <c r="AR530" s="179" t="s">
        <v>181</v>
      </c>
      <c r="AS530" s="179" t="s">
        <v>182</v>
      </c>
      <c r="AT530" s="180" t="s">
        <v>183</v>
      </c>
      <c r="AU530" s="181" t="b">
        <v>0</v>
      </c>
      <c r="AV530" s="822" t="s">
        <v>184</v>
      </c>
      <c r="AW530" s="823"/>
      <c r="AX530" s="181" t="b">
        <v>0</v>
      </c>
      <c r="AY530" s="822" t="s">
        <v>184</v>
      </c>
      <c r="AZ530" s="824"/>
      <c r="BA530" s="803" t="b">
        <f t="shared" ref="BA530" si="50">IF(OR(X531, AU530, AX530), TRUE,FALSE)</f>
        <v>0</v>
      </c>
    </row>
    <row r="531" spans="1:53" ht="12.95" customHeight="1">
      <c r="A531" s="519"/>
      <c r="B531" s="497"/>
      <c r="C531" s="497"/>
      <c r="D531" s="497"/>
      <c r="E531" s="145"/>
      <c r="F531" s="48"/>
      <c r="G531" s="28"/>
      <c r="H531" s="28"/>
      <c r="I531" s="49"/>
      <c r="J531" s="502"/>
      <c r="K531" s="535"/>
      <c r="L531" s="535"/>
      <c r="M531" s="501"/>
      <c r="N531" s="50" t="s">
        <v>185</v>
      </c>
      <c r="O531" s="28" t="s">
        <v>186</v>
      </c>
      <c r="P531" s="484"/>
      <c r="Q531" s="484"/>
      <c r="R531" s="484"/>
      <c r="S531" s="484"/>
      <c r="T531" s="484"/>
      <c r="U531" s="484"/>
      <c r="V531" s="484"/>
      <c r="W531" s="28" t="s">
        <v>187</v>
      </c>
      <c r="X531" s="64" t="b">
        <v>0</v>
      </c>
      <c r="Y531" s="325" t="s">
        <v>656</v>
      </c>
      <c r="Z531" s="497"/>
      <c r="AA531" s="497"/>
      <c r="AB531" s="497"/>
      <c r="AC531" s="497"/>
      <c r="AD531" s="497"/>
      <c r="AE531" s="497"/>
      <c r="AF531" s="497"/>
      <c r="AG531" s="497"/>
      <c r="AH531" s="497"/>
      <c r="AI531" s="497"/>
      <c r="AJ531" s="497"/>
      <c r="AK531" s="497"/>
      <c r="AL531" s="498"/>
      <c r="AM531" s="30" t="b">
        <v>0</v>
      </c>
      <c r="AN531" s="31" t="b">
        <v>0</v>
      </c>
      <c r="AO531" s="32" t="b">
        <v>0</v>
      </c>
      <c r="AP531" s="33" t="b">
        <v>0</v>
      </c>
      <c r="AQ531" s="34" t="b">
        <v>0</v>
      </c>
      <c r="AR531" s="35" t="b">
        <v>0</v>
      </c>
      <c r="AS531" s="34" t="b">
        <v>0</v>
      </c>
      <c r="AT531" s="114" t="b">
        <v>0</v>
      </c>
      <c r="AU531" s="36" t="b">
        <v>0</v>
      </c>
      <c r="AV531" s="816" t="s">
        <v>171</v>
      </c>
      <c r="AW531" s="817"/>
      <c r="AX531" s="36" t="b">
        <v>0</v>
      </c>
      <c r="AY531" s="816" t="s">
        <v>171</v>
      </c>
      <c r="AZ531" s="818"/>
      <c r="BA531" s="803"/>
    </row>
    <row r="532" spans="1:53" ht="12.95" customHeight="1">
      <c r="A532" s="519"/>
      <c r="B532" s="497"/>
      <c r="C532" s="497"/>
      <c r="D532" s="497"/>
      <c r="E532" s="145"/>
      <c r="F532" s="48"/>
      <c r="G532" s="28"/>
      <c r="H532" s="28"/>
      <c r="I532" s="49"/>
      <c r="J532" s="485" t="b">
        <v>0</v>
      </c>
      <c r="K532" s="487" t="b">
        <v>0</v>
      </c>
      <c r="L532" s="487" t="b">
        <v>0</v>
      </c>
      <c r="M532" s="489" t="b">
        <v>0</v>
      </c>
      <c r="N532" s="52" t="b">
        <v>0</v>
      </c>
      <c r="O532" s="53" t="s">
        <v>372</v>
      </c>
      <c r="P532" s="53"/>
      <c r="Q532" s="53"/>
      <c r="R532" s="53"/>
      <c r="S532" s="53"/>
      <c r="T532" s="53"/>
      <c r="U532" s="53"/>
      <c r="V532" s="53"/>
      <c r="W532" s="53"/>
      <c r="X532" s="54" t="s">
        <v>175</v>
      </c>
      <c r="Y532" s="282"/>
      <c r="Z532" s="497"/>
      <c r="AA532" s="497"/>
      <c r="AB532" s="497"/>
      <c r="AC532" s="497"/>
      <c r="AD532" s="497"/>
      <c r="AE532" s="497"/>
      <c r="AF532" s="497"/>
      <c r="AG532" s="497"/>
      <c r="AH532" s="497"/>
      <c r="AI532" s="497"/>
      <c r="AJ532" s="497"/>
      <c r="AK532" s="497"/>
      <c r="AL532" s="498"/>
      <c r="AM532" s="176" t="s">
        <v>176</v>
      </c>
      <c r="AN532" s="177" t="s">
        <v>177</v>
      </c>
      <c r="AO532" s="178" t="s">
        <v>178</v>
      </c>
      <c r="AP532" s="179" t="s">
        <v>179</v>
      </c>
      <c r="AQ532" s="179" t="s">
        <v>180</v>
      </c>
      <c r="AR532" s="179" t="s">
        <v>181</v>
      </c>
      <c r="AS532" s="179" t="s">
        <v>182</v>
      </c>
      <c r="AT532" s="180" t="s">
        <v>183</v>
      </c>
      <c r="AU532" s="181" t="b">
        <v>0</v>
      </c>
      <c r="AV532" s="822" t="s">
        <v>184</v>
      </c>
      <c r="AW532" s="823"/>
      <c r="AX532" s="181" t="b">
        <v>0</v>
      </c>
      <c r="AY532" s="822" t="s">
        <v>184</v>
      </c>
      <c r="AZ532" s="824"/>
      <c r="BA532" s="803" t="b">
        <f t="shared" ref="BA532" si="51">IF(OR(X533, AU532, AX532), TRUE,FALSE)</f>
        <v>0</v>
      </c>
    </row>
    <row r="533" spans="1:53" ht="12.95" customHeight="1">
      <c r="A533" s="519"/>
      <c r="B533" s="497"/>
      <c r="C533" s="497"/>
      <c r="D533" s="497"/>
      <c r="E533" s="145"/>
      <c r="F533" s="24"/>
      <c r="G533" s="23"/>
      <c r="H533" s="23"/>
      <c r="I533" s="25"/>
      <c r="J533" s="491"/>
      <c r="K533" s="492"/>
      <c r="L533" s="492"/>
      <c r="M533" s="493"/>
      <c r="N533" s="26" t="s">
        <v>185</v>
      </c>
      <c r="O533" s="23" t="s">
        <v>186</v>
      </c>
      <c r="P533" s="503"/>
      <c r="Q533" s="503"/>
      <c r="R533" s="503"/>
      <c r="S533" s="503"/>
      <c r="T533" s="503"/>
      <c r="U533" s="503"/>
      <c r="V533" s="503"/>
      <c r="W533" s="23" t="s">
        <v>187</v>
      </c>
      <c r="X533" s="29" t="b">
        <v>0</v>
      </c>
      <c r="Y533" s="276"/>
      <c r="Z533" s="497"/>
      <c r="AA533" s="497"/>
      <c r="AB533" s="497"/>
      <c r="AC533" s="497"/>
      <c r="AD533" s="497"/>
      <c r="AE533" s="497"/>
      <c r="AF533" s="497"/>
      <c r="AG533" s="497"/>
      <c r="AH533" s="497"/>
      <c r="AI533" s="497"/>
      <c r="AJ533" s="497"/>
      <c r="AK533" s="497"/>
      <c r="AL533" s="498"/>
      <c r="AM533" s="153" t="b">
        <v>0</v>
      </c>
      <c r="AN533" s="154" t="b">
        <v>0</v>
      </c>
      <c r="AO533" s="155" t="b">
        <v>0</v>
      </c>
      <c r="AP533" s="156" t="b">
        <v>0</v>
      </c>
      <c r="AQ533" s="157" t="b">
        <v>0</v>
      </c>
      <c r="AR533" s="158" t="b">
        <v>0</v>
      </c>
      <c r="AS533" s="157" t="b">
        <v>0</v>
      </c>
      <c r="AT533" s="174" t="b">
        <v>0</v>
      </c>
      <c r="AU533" s="159" t="b">
        <v>0</v>
      </c>
      <c r="AV533" s="819" t="s">
        <v>171</v>
      </c>
      <c r="AW533" s="820"/>
      <c r="AX533" s="159" t="b">
        <v>0</v>
      </c>
      <c r="AY533" s="819" t="s">
        <v>171</v>
      </c>
      <c r="AZ533" s="821"/>
      <c r="BA533" s="803"/>
    </row>
    <row r="534" spans="1:53" ht="12.95" customHeight="1">
      <c r="A534" s="519"/>
      <c r="B534" s="497"/>
      <c r="C534" s="497"/>
      <c r="D534" s="497"/>
      <c r="E534" s="145"/>
      <c r="F534" s="48" t="s">
        <v>373</v>
      </c>
      <c r="G534" s="28"/>
      <c r="H534" s="28"/>
      <c r="I534" s="49"/>
      <c r="J534" s="531" t="b">
        <v>0</v>
      </c>
      <c r="K534" s="532" t="b">
        <v>0</v>
      </c>
      <c r="L534" s="532" t="b">
        <v>0</v>
      </c>
      <c r="M534" s="494" t="b">
        <v>0</v>
      </c>
      <c r="N534" s="39" t="b">
        <v>0</v>
      </c>
      <c r="O534" s="28" t="s">
        <v>374</v>
      </c>
      <c r="P534" s="28"/>
      <c r="Q534" s="28"/>
      <c r="R534" s="28"/>
      <c r="S534" s="28"/>
      <c r="T534" s="28"/>
      <c r="U534" s="28"/>
      <c r="V534" s="28"/>
      <c r="W534" s="28"/>
      <c r="X534" s="41" t="s">
        <v>175</v>
      </c>
      <c r="Y534" s="294"/>
      <c r="Z534" s="497"/>
      <c r="AA534" s="497"/>
      <c r="AB534" s="497"/>
      <c r="AC534" s="497"/>
      <c r="AD534" s="497"/>
      <c r="AE534" s="497"/>
      <c r="AF534" s="497"/>
      <c r="AG534" s="497"/>
      <c r="AH534" s="497"/>
      <c r="AI534" s="497"/>
      <c r="AJ534" s="497"/>
      <c r="AK534" s="497"/>
      <c r="AL534" s="498"/>
      <c r="AM534" s="73" t="s">
        <v>176</v>
      </c>
      <c r="AN534" s="74" t="s">
        <v>177</v>
      </c>
      <c r="AO534" s="75" t="s">
        <v>178</v>
      </c>
      <c r="AP534" s="76" t="s">
        <v>179</v>
      </c>
      <c r="AQ534" s="76" t="s">
        <v>180</v>
      </c>
      <c r="AR534" s="76" t="s">
        <v>181</v>
      </c>
      <c r="AS534" s="76" t="s">
        <v>182</v>
      </c>
      <c r="AT534" s="113" t="s">
        <v>183</v>
      </c>
      <c r="AU534" s="78" t="b">
        <v>0</v>
      </c>
      <c r="AV534" s="800" t="s">
        <v>184</v>
      </c>
      <c r="AW534" s="801"/>
      <c r="AX534" s="78" t="b">
        <v>0</v>
      </c>
      <c r="AY534" s="800" t="s">
        <v>184</v>
      </c>
      <c r="AZ534" s="802"/>
      <c r="BA534" s="803" t="b">
        <f t="shared" ref="BA534" si="52">IF(OR(X535, AU534, AX534), TRUE,FALSE)</f>
        <v>0</v>
      </c>
    </row>
    <row r="535" spans="1:53" ht="12.95" customHeight="1">
      <c r="A535" s="519"/>
      <c r="B535" s="497"/>
      <c r="C535" s="497"/>
      <c r="D535" s="497"/>
      <c r="E535" s="145"/>
      <c r="F535" s="48"/>
      <c r="G535" s="28"/>
      <c r="H535" s="28"/>
      <c r="I535" s="49"/>
      <c r="J535" s="502"/>
      <c r="K535" s="535"/>
      <c r="L535" s="535"/>
      <c r="M535" s="501"/>
      <c r="N535" s="50" t="s">
        <v>185</v>
      </c>
      <c r="O535" s="28" t="s">
        <v>186</v>
      </c>
      <c r="P535" s="484"/>
      <c r="Q535" s="484"/>
      <c r="R535" s="484"/>
      <c r="S535" s="484"/>
      <c r="T535" s="484"/>
      <c r="U535" s="484"/>
      <c r="V535" s="484"/>
      <c r="W535" s="28" t="s">
        <v>187</v>
      </c>
      <c r="X535" s="64" t="b">
        <v>0</v>
      </c>
      <c r="Y535" s="276"/>
      <c r="Z535" s="629" t="s">
        <v>658</v>
      </c>
      <c r="AA535" s="630"/>
      <c r="AB535" s="630"/>
      <c r="AC535" s="630"/>
      <c r="AD535" s="630"/>
      <c r="AE535" s="630"/>
      <c r="AF535" s="630"/>
      <c r="AG535" s="630"/>
      <c r="AH535" s="630"/>
      <c r="AI535" s="630"/>
      <c r="AJ535" s="630"/>
      <c r="AK535" s="630"/>
      <c r="AL535" s="631"/>
      <c r="AM535" s="65" t="b">
        <v>0</v>
      </c>
      <c r="AN535" s="66" t="b">
        <v>0</v>
      </c>
      <c r="AO535" s="67" t="b">
        <v>0</v>
      </c>
      <c r="AP535" s="68" t="b">
        <v>0</v>
      </c>
      <c r="AQ535" s="69" t="b">
        <v>0</v>
      </c>
      <c r="AR535" s="70" t="b">
        <v>0</v>
      </c>
      <c r="AS535" s="69" t="b">
        <v>0</v>
      </c>
      <c r="AT535" s="112" t="b">
        <v>0</v>
      </c>
      <c r="AU535" s="71" t="b">
        <v>0</v>
      </c>
      <c r="AV535" s="810" t="s">
        <v>171</v>
      </c>
      <c r="AW535" s="811"/>
      <c r="AX535" s="71" t="b">
        <v>0</v>
      </c>
      <c r="AY535" s="810" t="s">
        <v>171</v>
      </c>
      <c r="AZ535" s="812"/>
      <c r="BA535" s="803"/>
    </row>
    <row r="536" spans="1:53" ht="12.95" customHeight="1">
      <c r="A536" s="519"/>
      <c r="B536" s="497"/>
      <c r="C536" s="497"/>
      <c r="D536" s="497"/>
      <c r="E536" s="145"/>
      <c r="F536" s="48"/>
      <c r="G536" s="28"/>
      <c r="H536" s="28"/>
      <c r="I536" s="49"/>
      <c r="J536" s="485" t="b">
        <v>0</v>
      </c>
      <c r="K536" s="487" t="b">
        <v>0</v>
      </c>
      <c r="L536" s="487" t="b">
        <v>0</v>
      </c>
      <c r="M536" s="489" t="b">
        <v>0</v>
      </c>
      <c r="N536" s="52" t="b">
        <v>0</v>
      </c>
      <c r="O536" s="53" t="s">
        <v>375</v>
      </c>
      <c r="P536" s="53"/>
      <c r="Q536" s="53"/>
      <c r="R536" s="53"/>
      <c r="S536" s="53"/>
      <c r="T536" s="53"/>
      <c r="U536" s="53"/>
      <c r="V536" s="53"/>
      <c r="W536" s="53"/>
      <c r="X536" s="54" t="s">
        <v>175</v>
      </c>
      <c r="Y536" s="282"/>
      <c r="Z536" s="632"/>
      <c r="AA536" s="632"/>
      <c r="AB536" s="632"/>
      <c r="AC536" s="632"/>
      <c r="AD536" s="632"/>
      <c r="AE536" s="632"/>
      <c r="AF536" s="632"/>
      <c r="AG536" s="632"/>
      <c r="AH536" s="632"/>
      <c r="AI536" s="632"/>
      <c r="AJ536" s="632"/>
      <c r="AK536" s="632"/>
      <c r="AL536" s="633"/>
      <c r="AM536" s="73" t="s">
        <v>176</v>
      </c>
      <c r="AN536" s="74" t="s">
        <v>177</v>
      </c>
      <c r="AO536" s="75" t="s">
        <v>178</v>
      </c>
      <c r="AP536" s="76" t="s">
        <v>179</v>
      </c>
      <c r="AQ536" s="76" t="s">
        <v>180</v>
      </c>
      <c r="AR536" s="76" t="s">
        <v>181</v>
      </c>
      <c r="AS536" s="76" t="s">
        <v>182</v>
      </c>
      <c r="AT536" s="113" t="s">
        <v>183</v>
      </c>
      <c r="AU536" s="78" t="b">
        <v>0</v>
      </c>
      <c r="AV536" s="800" t="s">
        <v>184</v>
      </c>
      <c r="AW536" s="801"/>
      <c r="AX536" s="78" t="b">
        <v>0</v>
      </c>
      <c r="AY536" s="800" t="s">
        <v>184</v>
      </c>
      <c r="AZ536" s="802"/>
      <c r="BA536" s="803" t="b">
        <f t="shared" ref="BA536" si="53">IF(OR(X537, AU536, AX536), TRUE,FALSE)</f>
        <v>0</v>
      </c>
    </row>
    <row r="537" spans="1:53" ht="12.95" customHeight="1">
      <c r="A537" s="519"/>
      <c r="B537" s="497"/>
      <c r="C537" s="497"/>
      <c r="D537" s="497"/>
      <c r="E537" s="145"/>
      <c r="F537" s="48"/>
      <c r="G537" s="28"/>
      <c r="H537" s="28"/>
      <c r="I537" s="49"/>
      <c r="J537" s="502"/>
      <c r="K537" s="535"/>
      <c r="L537" s="535"/>
      <c r="M537" s="501"/>
      <c r="N537" s="50" t="s">
        <v>185</v>
      </c>
      <c r="O537" s="28" t="s">
        <v>186</v>
      </c>
      <c r="P537" s="484"/>
      <c r="Q537" s="484"/>
      <c r="R537" s="484"/>
      <c r="S537" s="484"/>
      <c r="T537" s="484"/>
      <c r="U537" s="484"/>
      <c r="V537" s="484"/>
      <c r="W537" s="28" t="s">
        <v>187</v>
      </c>
      <c r="X537" s="64" t="b">
        <v>0</v>
      </c>
      <c r="Y537" s="276"/>
      <c r="Z537" s="632"/>
      <c r="AA537" s="632"/>
      <c r="AB537" s="632"/>
      <c r="AC537" s="632"/>
      <c r="AD537" s="632"/>
      <c r="AE537" s="632"/>
      <c r="AF537" s="632"/>
      <c r="AG537" s="632"/>
      <c r="AH537" s="632"/>
      <c r="AI537" s="632"/>
      <c r="AJ537" s="632"/>
      <c r="AK537" s="632"/>
      <c r="AL537" s="633"/>
      <c r="AM537" s="165" t="b">
        <v>0</v>
      </c>
      <c r="AN537" s="166" t="b">
        <v>0</v>
      </c>
      <c r="AO537" s="167" t="b">
        <v>0</v>
      </c>
      <c r="AP537" s="168" t="b">
        <v>0</v>
      </c>
      <c r="AQ537" s="169" t="b">
        <v>0</v>
      </c>
      <c r="AR537" s="170" t="b">
        <v>0</v>
      </c>
      <c r="AS537" s="169" t="b">
        <v>0</v>
      </c>
      <c r="AT537" s="197" t="b">
        <v>0</v>
      </c>
      <c r="AU537" s="171" t="b">
        <v>0</v>
      </c>
      <c r="AV537" s="804" t="s">
        <v>171</v>
      </c>
      <c r="AW537" s="805"/>
      <c r="AX537" s="171" t="b">
        <v>0</v>
      </c>
      <c r="AY537" s="804" t="s">
        <v>171</v>
      </c>
      <c r="AZ537" s="806"/>
      <c r="BA537" s="803"/>
    </row>
    <row r="538" spans="1:53" ht="12.95" customHeight="1">
      <c r="A538" s="519"/>
      <c r="B538" s="497"/>
      <c r="C538" s="497"/>
      <c r="D538" s="497"/>
      <c r="E538" s="145"/>
      <c r="F538" s="48"/>
      <c r="G538" s="28"/>
      <c r="H538" s="28"/>
      <c r="I538" s="49"/>
      <c r="J538" s="485" t="b">
        <v>0</v>
      </c>
      <c r="K538" s="487" t="b">
        <v>0</v>
      </c>
      <c r="L538" s="487" t="b">
        <v>0</v>
      </c>
      <c r="M538" s="489" t="b">
        <v>0</v>
      </c>
      <c r="N538" s="52" t="b">
        <v>0</v>
      </c>
      <c r="O538" s="53" t="s">
        <v>376</v>
      </c>
      <c r="P538" s="53"/>
      <c r="Q538" s="53"/>
      <c r="R538" s="53"/>
      <c r="S538" s="53"/>
      <c r="T538" s="53"/>
      <c r="U538" s="53"/>
      <c r="V538" s="53"/>
      <c r="W538" s="53"/>
      <c r="X538" s="54" t="s">
        <v>175</v>
      </c>
      <c r="Y538" s="282"/>
      <c r="Z538" s="632"/>
      <c r="AA538" s="632"/>
      <c r="AB538" s="632"/>
      <c r="AC538" s="632"/>
      <c r="AD538" s="632"/>
      <c r="AE538" s="632"/>
      <c r="AF538" s="632"/>
      <c r="AG538" s="632"/>
      <c r="AH538" s="632"/>
      <c r="AI538" s="632"/>
      <c r="AJ538" s="632"/>
      <c r="AK538" s="632"/>
      <c r="AL538" s="633"/>
      <c r="AM538" s="73" t="s">
        <v>176</v>
      </c>
      <c r="AN538" s="74" t="s">
        <v>177</v>
      </c>
      <c r="AO538" s="75" t="s">
        <v>178</v>
      </c>
      <c r="AP538" s="76" t="s">
        <v>179</v>
      </c>
      <c r="AQ538" s="76" t="s">
        <v>180</v>
      </c>
      <c r="AR538" s="76" t="s">
        <v>181</v>
      </c>
      <c r="AS538" s="76" t="s">
        <v>182</v>
      </c>
      <c r="AT538" s="113" t="s">
        <v>183</v>
      </c>
      <c r="AU538" s="78" t="b">
        <v>0</v>
      </c>
      <c r="AV538" s="800" t="s">
        <v>184</v>
      </c>
      <c r="AW538" s="859"/>
      <c r="AX538" s="78" t="b">
        <v>0</v>
      </c>
      <c r="AY538" s="800" t="s">
        <v>184</v>
      </c>
      <c r="AZ538" s="802"/>
      <c r="BA538" s="803" t="b">
        <f t="shared" ref="BA538" si="54">IF(OR(X539, AU538, AX538), TRUE,FALSE)</f>
        <v>0</v>
      </c>
    </row>
    <row r="539" spans="1:53" ht="12.95" customHeight="1">
      <c r="A539" s="519"/>
      <c r="B539" s="497"/>
      <c r="C539" s="497"/>
      <c r="D539" s="497"/>
      <c r="E539" s="145"/>
      <c r="F539" s="48"/>
      <c r="G539" s="28"/>
      <c r="H539" s="28"/>
      <c r="I539" s="49"/>
      <c r="J539" s="502"/>
      <c r="K539" s="535"/>
      <c r="L539" s="535"/>
      <c r="M539" s="501"/>
      <c r="N539" s="50" t="s">
        <v>185</v>
      </c>
      <c r="O539" s="28" t="s">
        <v>186</v>
      </c>
      <c r="P539" s="484"/>
      <c r="Q539" s="484"/>
      <c r="R539" s="484"/>
      <c r="S539" s="484"/>
      <c r="T539" s="484"/>
      <c r="U539" s="484"/>
      <c r="V539" s="484"/>
      <c r="W539" s="28" t="s">
        <v>187</v>
      </c>
      <c r="X539" s="64" t="b">
        <v>0</v>
      </c>
      <c r="Y539" s="276"/>
      <c r="Z539" s="632"/>
      <c r="AA539" s="632"/>
      <c r="AB539" s="632"/>
      <c r="AC539" s="632"/>
      <c r="AD539" s="632"/>
      <c r="AE539" s="632"/>
      <c r="AF539" s="632"/>
      <c r="AG539" s="632"/>
      <c r="AH539" s="632"/>
      <c r="AI539" s="632"/>
      <c r="AJ539" s="632"/>
      <c r="AK539" s="632"/>
      <c r="AL539" s="633"/>
      <c r="AM539" s="30" t="b">
        <v>0</v>
      </c>
      <c r="AN539" s="31" t="b">
        <v>0</v>
      </c>
      <c r="AO539" s="32" t="b">
        <v>0</v>
      </c>
      <c r="AP539" s="33" t="b">
        <v>0</v>
      </c>
      <c r="AQ539" s="34" t="b">
        <v>0</v>
      </c>
      <c r="AR539" s="35" t="b">
        <v>0</v>
      </c>
      <c r="AS539" s="34" t="b">
        <v>0</v>
      </c>
      <c r="AT539" s="114" t="b">
        <v>0</v>
      </c>
      <c r="AU539" s="36" t="b">
        <v>0</v>
      </c>
      <c r="AV539" s="816" t="s">
        <v>171</v>
      </c>
      <c r="AW539" s="829"/>
      <c r="AX539" s="36" t="b">
        <v>0</v>
      </c>
      <c r="AY539" s="816" t="s">
        <v>171</v>
      </c>
      <c r="AZ539" s="818"/>
      <c r="BA539" s="803"/>
    </row>
    <row r="540" spans="1:53" ht="12.95" customHeight="1">
      <c r="A540" s="519"/>
      <c r="B540" s="497"/>
      <c r="C540" s="497"/>
      <c r="D540" s="497"/>
      <c r="E540" s="145"/>
      <c r="F540" s="48"/>
      <c r="G540" s="28"/>
      <c r="H540" s="28"/>
      <c r="I540" s="49"/>
      <c r="J540" s="485" t="b">
        <v>0</v>
      </c>
      <c r="K540" s="487" t="b">
        <v>0</v>
      </c>
      <c r="L540" s="487" t="b">
        <v>0</v>
      </c>
      <c r="M540" s="489" t="b">
        <v>0</v>
      </c>
      <c r="N540" s="52" t="b">
        <v>0</v>
      </c>
      <c r="O540" s="53" t="s">
        <v>377</v>
      </c>
      <c r="P540" s="53"/>
      <c r="Q540" s="53"/>
      <c r="R540" s="53"/>
      <c r="S540" s="53"/>
      <c r="T540" s="53"/>
      <c r="U540" s="53"/>
      <c r="V540" s="53"/>
      <c r="W540" s="53"/>
      <c r="X540" s="54" t="s">
        <v>175</v>
      </c>
      <c r="Y540" s="282"/>
      <c r="Z540" s="632"/>
      <c r="AA540" s="632"/>
      <c r="AB540" s="632"/>
      <c r="AC540" s="632"/>
      <c r="AD540" s="632"/>
      <c r="AE540" s="632"/>
      <c r="AF540" s="632"/>
      <c r="AG540" s="632"/>
      <c r="AH540" s="632"/>
      <c r="AI540" s="632"/>
      <c r="AJ540" s="632"/>
      <c r="AK540" s="632"/>
      <c r="AL540" s="633"/>
      <c r="AM540" s="176" t="s">
        <v>176</v>
      </c>
      <c r="AN540" s="177" t="s">
        <v>177</v>
      </c>
      <c r="AO540" s="178" t="s">
        <v>178</v>
      </c>
      <c r="AP540" s="179" t="s">
        <v>179</v>
      </c>
      <c r="AQ540" s="179" t="s">
        <v>180</v>
      </c>
      <c r="AR540" s="179" t="s">
        <v>181</v>
      </c>
      <c r="AS540" s="179" t="s">
        <v>182</v>
      </c>
      <c r="AT540" s="180" t="s">
        <v>183</v>
      </c>
      <c r="AU540" s="181" t="b">
        <v>0</v>
      </c>
      <c r="AV540" s="822" t="s">
        <v>184</v>
      </c>
      <c r="AW540" s="823"/>
      <c r="AX540" s="181" t="b">
        <v>0</v>
      </c>
      <c r="AY540" s="822" t="s">
        <v>184</v>
      </c>
      <c r="AZ540" s="824"/>
      <c r="BA540" s="803" t="b">
        <f t="shared" ref="BA540" si="55">IF(OR(X541, AU540, AX540), TRUE,FALSE)</f>
        <v>0</v>
      </c>
    </row>
    <row r="541" spans="1:53" ht="12.95" customHeight="1">
      <c r="A541" s="519"/>
      <c r="B541" s="497"/>
      <c r="C541" s="497"/>
      <c r="D541" s="497"/>
      <c r="E541" s="145"/>
      <c r="F541" s="48"/>
      <c r="G541" s="28"/>
      <c r="H541" s="28"/>
      <c r="I541" s="49"/>
      <c r="J541" s="502"/>
      <c r="K541" s="535"/>
      <c r="L541" s="535"/>
      <c r="M541" s="501"/>
      <c r="N541" s="50" t="s">
        <v>185</v>
      </c>
      <c r="O541" s="28" t="s">
        <v>186</v>
      </c>
      <c r="P541" s="484"/>
      <c r="Q541" s="484"/>
      <c r="R541" s="484"/>
      <c r="S541" s="484"/>
      <c r="T541" s="484"/>
      <c r="U541" s="484"/>
      <c r="V541" s="484"/>
      <c r="W541" s="28" t="s">
        <v>187</v>
      </c>
      <c r="X541" s="64" t="b">
        <v>0</v>
      </c>
      <c r="Y541" s="276"/>
      <c r="Z541" s="632"/>
      <c r="AA541" s="632"/>
      <c r="AB541" s="632"/>
      <c r="AC541" s="632"/>
      <c r="AD541" s="632"/>
      <c r="AE541" s="632"/>
      <c r="AF541" s="632"/>
      <c r="AG541" s="632"/>
      <c r="AH541" s="632"/>
      <c r="AI541" s="632"/>
      <c r="AJ541" s="632"/>
      <c r="AK541" s="632"/>
      <c r="AL541" s="633"/>
      <c r="AM541" s="30" t="b">
        <v>0</v>
      </c>
      <c r="AN541" s="31" t="b">
        <v>0</v>
      </c>
      <c r="AO541" s="32" t="b">
        <v>0</v>
      </c>
      <c r="AP541" s="33" t="b">
        <v>0</v>
      </c>
      <c r="AQ541" s="34" t="b">
        <v>0</v>
      </c>
      <c r="AR541" s="35" t="b">
        <v>0</v>
      </c>
      <c r="AS541" s="34" t="b">
        <v>0</v>
      </c>
      <c r="AT541" s="114" t="b">
        <v>0</v>
      </c>
      <c r="AU541" s="36" t="b">
        <v>0</v>
      </c>
      <c r="AV541" s="816" t="s">
        <v>171</v>
      </c>
      <c r="AW541" s="817"/>
      <c r="AX541" s="36" t="b">
        <v>0</v>
      </c>
      <c r="AY541" s="816" t="s">
        <v>171</v>
      </c>
      <c r="AZ541" s="818"/>
      <c r="BA541" s="803"/>
    </row>
    <row r="542" spans="1:53" ht="12.95" customHeight="1">
      <c r="A542" s="519"/>
      <c r="B542" s="497"/>
      <c r="C542" s="497"/>
      <c r="D542" s="497"/>
      <c r="E542" s="145"/>
      <c r="F542" s="48"/>
      <c r="G542" s="28"/>
      <c r="H542" s="28"/>
      <c r="I542" s="49"/>
      <c r="J542" s="485" t="b">
        <v>0</v>
      </c>
      <c r="K542" s="487" t="b">
        <v>0</v>
      </c>
      <c r="L542" s="487" t="b">
        <v>0</v>
      </c>
      <c r="M542" s="489" t="b">
        <v>0</v>
      </c>
      <c r="N542" s="52" t="b">
        <v>0</v>
      </c>
      <c r="O542" s="53" t="s">
        <v>376</v>
      </c>
      <c r="P542" s="53"/>
      <c r="Q542" s="53"/>
      <c r="R542" s="53"/>
      <c r="S542" s="53"/>
      <c r="T542" s="53"/>
      <c r="U542" s="53"/>
      <c r="V542" s="53"/>
      <c r="W542" s="53"/>
      <c r="X542" s="54" t="s">
        <v>175</v>
      </c>
      <c r="Y542" s="282"/>
      <c r="Z542" s="632"/>
      <c r="AA542" s="632"/>
      <c r="AB542" s="632"/>
      <c r="AC542" s="632"/>
      <c r="AD542" s="632"/>
      <c r="AE542" s="632"/>
      <c r="AF542" s="632"/>
      <c r="AG542" s="632"/>
      <c r="AH542" s="632"/>
      <c r="AI542" s="632"/>
      <c r="AJ542" s="632"/>
      <c r="AK542" s="632"/>
      <c r="AL542" s="633"/>
      <c r="AM542" s="176" t="s">
        <v>176</v>
      </c>
      <c r="AN542" s="177" t="s">
        <v>177</v>
      </c>
      <c r="AO542" s="178" t="s">
        <v>178</v>
      </c>
      <c r="AP542" s="179" t="s">
        <v>179</v>
      </c>
      <c r="AQ542" s="179" t="s">
        <v>180</v>
      </c>
      <c r="AR542" s="179" t="s">
        <v>181</v>
      </c>
      <c r="AS542" s="179" t="s">
        <v>182</v>
      </c>
      <c r="AT542" s="180" t="s">
        <v>183</v>
      </c>
      <c r="AU542" s="181" t="b">
        <v>0</v>
      </c>
      <c r="AV542" s="822" t="s">
        <v>184</v>
      </c>
      <c r="AW542" s="823"/>
      <c r="AX542" s="181" t="b">
        <v>0</v>
      </c>
      <c r="AY542" s="822" t="s">
        <v>184</v>
      </c>
      <c r="AZ542" s="824"/>
      <c r="BA542" s="803" t="b">
        <f t="shared" ref="BA542" si="56">IF(OR(X543, AU542, AX542), TRUE,FALSE)</f>
        <v>0</v>
      </c>
    </row>
    <row r="543" spans="1:53" ht="12.95" customHeight="1">
      <c r="A543" s="519"/>
      <c r="B543" s="497"/>
      <c r="C543" s="497"/>
      <c r="D543" s="497"/>
      <c r="E543" s="145"/>
      <c r="F543" s="48"/>
      <c r="G543" s="28"/>
      <c r="H543" s="28"/>
      <c r="I543" s="49"/>
      <c r="J543" s="502"/>
      <c r="K543" s="535"/>
      <c r="L543" s="535"/>
      <c r="M543" s="501"/>
      <c r="N543" s="50" t="s">
        <v>185</v>
      </c>
      <c r="O543" s="28" t="s">
        <v>186</v>
      </c>
      <c r="P543" s="484"/>
      <c r="Q543" s="484"/>
      <c r="R543" s="484"/>
      <c r="S543" s="484"/>
      <c r="T543" s="484"/>
      <c r="U543" s="484"/>
      <c r="V543" s="484"/>
      <c r="W543" s="28" t="s">
        <v>187</v>
      </c>
      <c r="X543" s="64" t="b">
        <v>0</v>
      </c>
      <c r="Y543" s="276"/>
      <c r="Z543" s="632"/>
      <c r="AA543" s="632"/>
      <c r="AB543" s="632"/>
      <c r="AC543" s="632"/>
      <c r="AD543" s="632"/>
      <c r="AE543" s="632"/>
      <c r="AF543" s="632"/>
      <c r="AG543" s="632"/>
      <c r="AH543" s="632"/>
      <c r="AI543" s="632"/>
      <c r="AJ543" s="632"/>
      <c r="AK543" s="632"/>
      <c r="AL543" s="633"/>
      <c r="AM543" s="165" t="b">
        <v>0</v>
      </c>
      <c r="AN543" s="166" t="b">
        <v>0</v>
      </c>
      <c r="AO543" s="167" t="b">
        <v>0</v>
      </c>
      <c r="AP543" s="168" t="b">
        <v>0</v>
      </c>
      <c r="AQ543" s="169" t="b">
        <v>0</v>
      </c>
      <c r="AR543" s="170" t="b">
        <v>0</v>
      </c>
      <c r="AS543" s="169" t="b">
        <v>0</v>
      </c>
      <c r="AT543" s="197" t="b">
        <v>0</v>
      </c>
      <c r="AU543" s="171" t="b">
        <v>0</v>
      </c>
      <c r="AV543" s="804" t="s">
        <v>171</v>
      </c>
      <c r="AW543" s="805"/>
      <c r="AX543" s="171" t="b">
        <v>0</v>
      </c>
      <c r="AY543" s="804" t="s">
        <v>171</v>
      </c>
      <c r="AZ543" s="806"/>
      <c r="BA543" s="803"/>
    </row>
    <row r="544" spans="1:53" ht="12.95" customHeight="1">
      <c r="A544" s="519"/>
      <c r="B544" s="497"/>
      <c r="C544" s="497"/>
      <c r="D544" s="497"/>
      <c r="E544" s="145"/>
      <c r="F544" s="48"/>
      <c r="G544" s="28"/>
      <c r="H544" s="28"/>
      <c r="I544" s="49"/>
      <c r="J544" s="485" t="b">
        <v>0</v>
      </c>
      <c r="K544" s="487" t="b">
        <v>0</v>
      </c>
      <c r="L544" s="487" t="b">
        <v>0</v>
      </c>
      <c r="M544" s="489" t="b">
        <v>0</v>
      </c>
      <c r="N544" s="52" t="b">
        <v>0</v>
      </c>
      <c r="O544" s="53" t="s">
        <v>378</v>
      </c>
      <c r="P544" s="53"/>
      <c r="Q544" s="53"/>
      <c r="R544" s="53"/>
      <c r="S544" s="53"/>
      <c r="T544" s="53"/>
      <c r="U544" s="53"/>
      <c r="V544" s="53"/>
      <c r="W544" s="53"/>
      <c r="X544" s="54" t="s">
        <v>175</v>
      </c>
      <c r="Y544" s="282"/>
      <c r="Z544" s="632"/>
      <c r="AA544" s="632"/>
      <c r="AB544" s="632"/>
      <c r="AC544" s="632"/>
      <c r="AD544" s="632"/>
      <c r="AE544" s="632"/>
      <c r="AF544" s="632"/>
      <c r="AG544" s="632"/>
      <c r="AH544" s="632"/>
      <c r="AI544" s="632"/>
      <c r="AJ544" s="632"/>
      <c r="AK544" s="632"/>
      <c r="AL544" s="633"/>
      <c r="AM544" s="73" t="s">
        <v>176</v>
      </c>
      <c r="AN544" s="74" t="s">
        <v>177</v>
      </c>
      <c r="AO544" s="75" t="s">
        <v>178</v>
      </c>
      <c r="AP544" s="76" t="s">
        <v>179</v>
      </c>
      <c r="AQ544" s="76" t="s">
        <v>180</v>
      </c>
      <c r="AR544" s="76" t="s">
        <v>181</v>
      </c>
      <c r="AS544" s="76" t="s">
        <v>182</v>
      </c>
      <c r="AT544" s="113" t="s">
        <v>183</v>
      </c>
      <c r="AU544" s="78" t="b">
        <v>0</v>
      </c>
      <c r="AV544" s="800" t="s">
        <v>184</v>
      </c>
      <c r="AW544" s="859"/>
      <c r="AX544" s="78" t="b">
        <v>0</v>
      </c>
      <c r="AY544" s="800" t="s">
        <v>184</v>
      </c>
      <c r="AZ544" s="802"/>
      <c r="BA544" s="803" t="b">
        <f t="shared" ref="BA544" si="57">IF(OR(X545, AU544, AX544), TRUE,FALSE)</f>
        <v>0</v>
      </c>
    </row>
    <row r="545" spans="1:53" ht="12.95" customHeight="1">
      <c r="A545" s="519"/>
      <c r="B545" s="497"/>
      <c r="C545" s="497"/>
      <c r="D545" s="497"/>
      <c r="E545" s="145"/>
      <c r="F545" s="48"/>
      <c r="G545" s="28"/>
      <c r="H545" s="28"/>
      <c r="I545" s="49"/>
      <c r="J545" s="502"/>
      <c r="K545" s="535"/>
      <c r="L545" s="535"/>
      <c r="M545" s="501"/>
      <c r="N545" s="50" t="s">
        <v>185</v>
      </c>
      <c r="O545" s="28" t="s">
        <v>186</v>
      </c>
      <c r="P545" s="484"/>
      <c r="Q545" s="484"/>
      <c r="R545" s="484"/>
      <c r="S545" s="484"/>
      <c r="T545" s="484"/>
      <c r="U545" s="484"/>
      <c r="V545" s="484"/>
      <c r="W545" s="28" t="s">
        <v>187</v>
      </c>
      <c r="X545" s="64" t="b">
        <v>0</v>
      </c>
      <c r="Y545" s="276"/>
      <c r="Z545" s="632"/>
      <c r="AA545" s="632"/>
      <c r="AB545" s="632"/>
      <c r="AC545" s="632"/>
      <c r="AD545" s="632"/>
      <c r="AE545" s="632"/>
      <c r="AF545" s="632"/>
      <c r="AG545" s="632"/>
      <c r="AH545" s="632"/>
      <c r="AI545" s="632"/>
      <c r="AJ545" s="632"/>
      <c r="AK545" s="632"/>
      <c r="AL545" s="633"/>
      <c r="AM545" s="30" t="b">
        <v>0</v>
      </c>
      <c r="AN545" s="31" t="b">
        <v>0</v>
      </c>
      <c r="AO545" s="32" t="b">
        <v>0</v>
      </c>
      <c r="AP545" s="33" t="b">
        <v>0</v>
      </c>
      <c r="AQ545" s="34" t="b">
        <v>0</v>
      </c>
      <c r="AR545" s="35" t="b">
        <v>0</v>
      </c>
      <c r="AS545" s="34" t="b">
        <v>0</v>
      </c>
      <c r="AT545" s="114" t="b">
        <v>0</v>
      </c>
      <c r="AU545" s="36" t="b">
        <v>0</v>
      </c>
      <c r="AV545" s="816" t="s">
        <v>171</v>
      </c>
      <c r="AW545" s="829"/>
      <c r="AX545" s="36" t="b">
        <v>0</v>
      </c>
      <c r="AY545" s="816" t="s">
        <v>171</v>
      </c>
      <c r="AZ545" s="818"/>
      <c r="BA545" s="803"/>
    </row>
    <row r="546" spans="1:53" ht="12.95" customHeight="1">
      <c r="A546" s="519"/>
      <c r="B546" s="497"/>
      <c r="C546" s="497"/>
      <c r="D546" s="497"/>
      <c r="E546" s="145"/>
      <c r="F546" s="48"/>
      <c r="G546" s="28"/>
      <c r="H546" s="28"/>
      <c r="I546" s="49"/>
      <c r="J546" s="485" t="b">
        <v>0</v>
      </c>
      <c r="K546" s="487" t="b">
        <v>0</v>
      </c>
      <c r="L546" s="487" t="b">
        <v>0</v>
      </c>
      <c r="M546" s="489" t="b">
        <v>0</v>
      </c>
      <c r="N546" s="52" t="b">
        <v>0</v>
      </c>
      <c r="O546" s="53" t="s">
        <v>379</v>
      </c>
      <c r="P546" s="53"/>
      <c r="Q546" s="53"/>
      <c r="R546" s="53"/>
      <c r="S546" s="53"/>
      <c r="T546" s="53"/>
      <c r="U546" s="53"/>
      <c r="V546" s="53"/>
      <c r="W546" s="53"/>
      <c r="X546" s="54" t="s">
        <v>175</v>
      </c>
      <c r="Y546" s="282"/>
      <c r="Z546" s="632"/>
      <c r="AA546" s="632"/>
      <c r="AB546" s="632"/>
      <c r="AC546" s="632"/>
      <c r="AD546" s="632"/>
      <c r="AE546" s="632"/>
      <c r="AF546" s="632"/>
      <c r="AG546" s="632"/>
      <c r="AH546" s="632"/>
      <c r="AI546" s="632"/>
      <c r="AJ546" s="632"/>
      <c r="AK546" s="632"/>
      <c r="AL546" s="633"/>
      <c r="AM546" s="176" t="s">
        <v>176</v>
      </c>
      <c r="AN546" s="177" t="s">
        <v>177</v>
      </c>
      <c r="AO546" s="178" t="s">
        <v>178</v>
      </c>
      <c r="AP546" s="179" t="s">
        <v>179</v>
      </c>
      <c r="AQ546" s="179" t="s">
        <v>180</v>
      </c>
      <c r="AR546" s="179" t="s">
        <v>181</v>
      </c>
      <c r="AS546" s="179" t="s">
        <v>182</v>
      </c>
      <c r="AT546" s="180" t="s">
        <v>183</v>
      </c>
      <c r="AU546" s="181" t="b">
        <v>0</v>
      </c>
      <c r="AV546" s="822" t="s">
        <v>184</v>
      </c>
      <c r="AW546" s="823"/>
      <c r="AX546" s="181" t="b">
        <v>0</v>
      </c>
      <c r="AY546" s="822" t="s">
        <v>184</v>
      </c>
      <c r="AZ546" s="824"/>
      <c r="BA546" s="803" t="b">
        <f t="shared" ref="BA546" si="58">IF(OR(X547, AU546, AX546), TRUE,FALSE)</f>
        <v>0</v>
      </c>
    </row>
    <row r="547" spans="1:53" ht="12.95" customHeight="1">
      <c r="A547" s="519"/>
      <c r="B547" s="497"/>
      <c r="C547" s="497"/>
      <c r="D547" s="497"/>
      <c r="E547" s="145"/>
      <c r="F547" s="48"/>
      <c r="G547" s="28"/>
      <c r="H547" s="28"/>
      <c r="I547" s="49"/>
      <c r="J547" s="595"/>
      <c r="K547" s="596"/>
      <c r="L547" s="596"/>
      <c r="M547" s="597"/>
      <c r="N547" s="50" t="s">
        <v>185</v>
      </c>
      <c r="O547" s="28" t="s">
        <v>186</v>
      </c>
      <c r="P547" s="484"/>
      <c r="Q547" s="484"/>
      <c r="R547" s="484"/>
      <c r="S547" s="484"/>
      <c r="T547" s="484"/>
      <c r="U547" s="484"/>
      <c r="V547" s="484"/>
      <c r="W547" s="28" t="s">
        <v>187</v>
      </c>
      <c r="X547" s="82" t="b">
        <v>0</v>
      </c>
      <c r="Y547" s="285"/>
      <c r="Z547" s="634"/>
      <c r="AA547" s="634"/>
      <c r="AB547" s="634"/>
      <c r="AC547" s="634"/>
      <c r="AD547" s="634"/>
      <c r="AE547" s="634"/>
      <c r="AF547" s="634"/>
      <c r="AG547" s="634"/>
      <c r="AH547" s="634"/>
      <c r="AI547" s="634"/>
      <c r="AJ547" s="634"/>
      <c r="AK547" s="634"/>
      <c r="AL547" s="635"/>
      <c r="AM547" s="153" t="b">
        <v>0</v>
      </c>
      <c r="AN547" s="154" t="b">
        <v>0</v>
      </c>
      <c r="AO547" s="155" t="b">
        <v>0</v>
      </c>
      <c r="AP547" s="156" t="b">
        <v>0</v>
      </c>
      <c r="AQ547" s="157" t="b">
        <v>0</v>
      </c>
      <c r="AR547" s="158" t="b">
        <v>0</v>
      </c>
      <c r="AS547" s="157" t="b">
        <v>0</v>
      </c>
      <c r="AT547" s="174" t="b">
        <v>0</v>
      </c>
      <c r="AU547" s="159" t="b">
        <v>0</v>
      </c>
      <c r="AV547" s="819" t="s">
        <v>171</v>
      </c>
      <c r="AW547" s="820"/>
      <c r="AX547" s="159" t="b">
        <v>0</v>
      </c>
      <c r="AY547" s="819" t="s">
        <v>171</v>
      </c>
      <c r="AZ547" s="821"/>
      <c r="BA547" s="803"/>
    </row>
    <row r="548" spans="1:53" ht="12.95" customHeight="1">
      <c r="A548" s="519"/>
      <c r="B548" s="497"/>
      <c r="C548" s="497"/>
      <c r="D548" s="497"/>
      <c r="E548" s="145"/>
      <c r="F548" s="100" t="s">
        <v>380</v>
      </c>
      <c r="G548" s="40"/>
      <c r="H548" s="40"/>
      <c r="I548" s="160"/>
      <c r="J548" s="491" t="b">
        <v>0</v>
      </c>
      <c r="K548" s="492" t="b">
        <v>0</v>
      </c>
      <c r="L548" s="492" t="b">
        <v>0</v>
      </c>
      <c r="M548" s="493" t="b">
        <v>0</v>
      </c>
      <c r="N548" s="85" t="b">
        <v>0</v>
      </c>
      <c r="O548" s="40" t="s">
        <v>381</v>
      </c>
      <c r="P548" s="40"/>
      <c r="Q548" s="40"/>
      <c r="R548" s="40"/>
      <c r="S548" s="40"/>
      <c r="T548" s="40"/>
      <c r="U548" s="40"/>
      <c r="V548" s="40"/>
      <c r="W548" s="40"/>
      <c r="X548" s="72" t="s">
        <v>175</v>
      </c>
      <c r="Y548" s="306" t="s">
        <v>175</v>
      </c>
      <c r="Z548" s="627" t="s">
        <v>659</v>
      </c>
      <c r="AA548" s="627"/>
      <c r="AB548" s="627"/>
      <c r="AC548" s="627"/>
      <c r="AD548" s="627"/>
      <c r="AE548" s="627"/>
      <c r="AF548" s="627"/>
      <c r="AG548" s="627"/>
      <c r="AH548" s="627"/>
      <c r="AI548" s="627"/>
      <c r="AJ548" s="627"/>
      <c r="AK548" s="627"/>
      <c r="AL548" s="628"/>
      <c r="AM548" s="73" t="s">
        <v>176</v>
      </c>
      <c r="AN548" s="74" t="s">
        <v>177</v>
      </c>
      <c r="AO548" s="75" t="s">
        <v>178</v>
      </c>
      <c r="AP548" s="76" t="s">
        <v>179</v>
      </c>
      <c r="AQ548" s="76" t="s">
        <v>180</v>
      </c>
      <c r="AR548" s="76" t="s">
        <v>181</v>
      </c>
      <c r="AS548" s="76" t="s">
        <v>182</v>
      </c>
      <c r="AT548" s="113" t="s">
        <v>183</v>
      </c>
      <c r="AU548" s="78" t="b">
        <v>0</v>
      </c>
      <c r="AV548" s="800" t="s">
        <v>184</v>
      </c>
      <c r="AW548" s="801"/>
      <c r="AX548" s="78" t="b">
        <v>0</v>
      </c>
      <c r="AY548" s="800" t="s">
        <v>184</v>
      </c>
      <c r="AZ548" s="802"/>
      <c r="BA548" s="803" t="b">
        <f t="shared" ref="BA548" si="59">IF(OR(X549, AU548, AX548), TRUE,FALSE)</f>
        <v>0</v>
      </c>
    </row>
    <row r="549" spans="1:53" ht="12.95" customHeight="1">
      <c r="A549" s="519"/>
      <c r="B549" s="497"/>
      <c r="C549" s="497"/>
      <c r="D549" s="497"/>
      <c r="E549" s="145"/>
      <c r="F549" s="48"/>
      <c r="G549" s="28"/>
      <c r="H549" s="28"/>
      <c r="I549" s="49"/>
      <c r="J549" s="502"/>
      <c r="K549" s="535"/>
      <c r="L549" s="535"/>
      <c r="M549" s="501"/>
      <c r="N549" s="50" t="s">
        <v>185</v>
      </c>
      <c r="O549" s="28" t="s">
        <v>186</v>
      </c>
      <c r="P549" s="484"/>
      <c r="Q549" s="484"/>
      <c r="R549" s="484"/>
      <c r="S549" s="484"/>
      <c r="T549" s="484"/>
      <c r="U549" s="484"/>
      <c r="V549" s="484"/>
      <c r="W549" s="28" t="s">
        <v>187</v>
      </c>
      <c r="X549" s="64" t="b">
        <v>0</v>
      </c>
      <c r="Y549" s="276"/>
      <c r="Z549" s="497"/>
      <c r="AA549" s="497"/>
      <c r="AB549" s="497"/>
      <c r="AC549" s="497"/>
      <c r="AD549" s="497"/>
      <c r="AE549" s="497"/>
      <c r="AF549" s="497"/>
      <c r="AG549" s="497"/>
      <c r="AH549" s="497"/>
      <c r="AI549" s="497"/>
      <c r="AJ549" s="497"/>
      <c r="AK549" s="497"/>
      <c r="AL549" s="498"/>
      <c r="AM549" s="65" t="b">
        <v>0</v>
      </c>
      <c r="AN549" s="66" t="b">
        <v>0</v>
      </c>
      <c r="AO549" s="67" t="b">
        <v>0</v>
      </c>
      <c r="AP549" s="68" t="b">
        <v>0</v>
      </c>
      <c r="AQ549" s="69" t="b">
        <v>0</v>
      </c>
      <c r="AR549" s="70" t="b">
        <v>0</v>
      </c>
      <c r="AS549" s="69" t="b">
        <v>0</v>
      </c>
      <c r="AT549" s="112" t="b">
        <v>0</v>
      </c>
      <c r="AU549" s="71" t="b">
        <v>0</v>
      </c>
      <c r="AV549" s="810" t="s">
        <v>171</v>
      </c>
      <c r="AW549" s="811"/>
      <c r="AX549" s="71" t="b">
        <v>0</v>
      </c>
      <c r="AY549" s="810" t="s">
        <v>171</v>
      </c>
      <c r="AZ549" s="812"/>
      <c r="BA549" s="803"/>
    </row>
    <row r="550" spans="1:53" ht="12.95" customHeight="1">
      <c r="A550" s="519"/>
      <c r="B550" s="497"/>
      <c r="C550" s="497"/>
      <c r="D550" s="497"/>
      <c r="E550" s="145"/>
      <c r="F550" s="48"/>
      <c r="G550" s="28"/>
      <c r="H550" s="28"/>
      <c r="I550" s="49"/>
      <c r="J550" s="485" t="b">
        <v>0</v>
      </c>
      <c r="K550" s="487" t="b">
        <v>0</v>
      </c>
      <c r="L550" s="487" t="b">
        <v>0</v>
      </c>
      <c r="M550" s="489" t="b">
        <v>0</v>
      </c>
      <c r="N550" s="52" t="b">
        <v>0</v>
      </c>
      <c r="O550" s="53" t="s">
        <v>382</v>
      </c>
      <c r="P550" s="53"/>
      <c r="Q550" s="53"/>
      <c r="R550" s="53"/>
      <c r="S550" s="53"/>
      <c r="T550" s="53"/>
      <c r="U550" s="53"/>
      <c r="V550" s="53"/>
      <c r="W550" s="53"/>
      <c r="X550" s="54" t="s">
        <v>175</v>
      </c>
      <c r="Y550" s="282"/>
      <c r="Z550" s="497"/>
      <c r="AA550" s="497"/>
      <c r="AB550" s="497"/>
      <c r="AC550" s="497"/>
      <c r="AD550" s="497"/>
      <c r="AE550" s="497"/>
      <c r="AF550" s="497"/>
      <c r="AG550" s="497"/>
      <c r="AH550" s="497"/>
      <c r="AI550" s="497"/>
      <c r="AJ550" s="497"/>
      <c r="AK550" s="497"/>
      <c r="AL550" s="498"/>
      <c r="AM550" s="73" t="s">
        <v>176</v>
      </c>
      <c r="AN550" s="74" t="s">
        <v>177</v>
      </c>
      <c r="AO550" s="75" t="s">
        <v>178</v>
      </c>
      <c r="AP550" s="76" t="s">
        <v>179</v>
      </c>
      <c r="AQ550" s="76" t="s">
        <v>180</v>
      </c>
      <c r="AR550" s="76" t="s">
        <v>181</v>
      </c>
      <c r="AS550" s="76" t="s">
        <v>182</v>
      </c>
      <c r="AT550" s="113" t="s">
        <v>183</v>
      </c>
      <c r="AU550" s="78" t="b">
        <v>0</v>
      </c>
      <c r="AV550" s="800" t="s">
        <v>184</v>
      </c>
      <c r="AW550" s="801"/>
      <c r="AX550" s="78" t="b">
        <v>0</v>
      </c>
      <c r="AY550" s="800" t="s">
        <v>184</v>
      </c>
      <c r="AZ550" s="802"/>
      <c r="BA550" s="803" t="b">
        <f t="shared" ref="BA550" si="60">IF(OR(X551, AU550, AX550), TRUE,FALSE)</f>
        <v>0</v>
      </c>
    </row>
    <row r="551" spans="1:53" ht="12.95" customHeight="1">
      <c r="A551" s="519"/>
      <c r="B551" s="497"/>
      <c r="C551" s="497"/>
      <c r="D551" s="497"/>
      <c r="E551" s="145"/>
      <c r="F551" s="48"/>
      <c r="G551" s="28"/>
      <c r="H551" s="28"/>
      <c r="I551" s="49"/>
      <c r="J551" s="502"/>
      <c r="K551" s="535"/>
      <c r="L551" s="535"/>
      <c r="M551" s="501"/>
      <c r="N551" s="50" t="s">
        <v>185</v>
      </c>
      <c r="O551" s="28" t="s">
        <v>186</v>
      </c>
      <c r="P551" s="484"/>
      <c r="Q551" s="484"/>
      <c r="R551" s="484"/>
      <c r="S551" s="484"/>
      <c r="T551" s="484"/>
      <c r="U551" s="484"/>
      <c r="V551" s="484"/>
      <c r="W551" s="28" t="s">
        <v>187</v>
      </c>
      <c r="X551" s="64" t="b">
        <v>0</v>
      </c>
      <c r="Y551" s="276"/>
      <c r="Z551" s="497"/>
      <c r="AA551" s="497"/>
      <c r="AB551" s="497"/>
      <c r="AC551" s="497"/>
      <c r="AD551" s="497"/>
      <c r="AE551" s="497"/>
      <c r="AF551" s="497"/>
      <c r="AG551" s="497"/>
      <c r="AH551" s="497"/>
      <c r="AI551" s="497"/>
      <c r="AJ551" s="497"/>
      <c r="AK551" s="497"/>
      <c r="AL551" s="498"/>
      <c r="AM551" s="30" t="b">
        <v>0</v>
      </c>
      <c r="AN551" s="31" t="b">
        <v>0</v>
      </c>
      <c r="AO551" s="32" t="b">
        <v>0</v>
      </c>
      <c r="AP551" s="33" t="b">
        <v>0</v>
      </c>
      <c r="AQ551" s="34" t="b">
        <v>0</v>
      </c>
      <c r="AR551" s="35" t="b">
        <v>0</v>
      </c>
      <c r="AS551" s="34" t="b">
        <v>0</v>
      </c>
      <c r="AT551" s="114" t="b">
        <v>0</v>
      </c>
      <c r="AU551" s="36" t="b">
        <v>0</v>
      </c>
      <c r="AV551" s="816" t="s">
        <v>171</v>
      </c>
      <c r="AW551" s="817"/>
      <c r="AX551" s="36" t="b">
        <v>0</v>
      </c>
      <c r="AY551" s="816" t="s">
        <v>171</v>
      </c>
      <c r="AZ551" s="818"/>
      <c r="BA551" s="803"/>
    </row>
    <row r="552" spans="1:53" ht="12.95" customHeight="1">
      <c r="A552" s="519"/>
      <c r="B552" s="497"/>
      <c r="C552" s="497"/>
      <c r="D552" s="497"/>
      <c r="E552" s="145"/>
      <c r="F552" s="48"/>
      <c r="G552" s="28"/>
      <c r="H552" s="28"/>
      <c r="I552" s="49"/>
      <c r="J552" s="485" t="b">
        <v>0</v>
      </c>
      <c r="K552" s="487" t="b">
        <v>0</v>
      </c>
      <c r="L552" s="487" t="b">
        <v>0</v>
      </c>
      <c r="M552" s="489" t="b">
        <v>0</v>
      </c>
      <c r="N552" s="52" t="b">
        <v>0</v>
      </c>
      <c r="O552" s="53" t="s">
        <v>383</v>
      </c>
      <c r="P552" s="53"/>
      <c r="Q552" s="53"/>
      <c r="R552" s="53"/>
      <c r="S552" s="53"/>
      <c r="T552" s="53"/>
      <c r="U552" s="53"/>
      <c r="V552" s="53"/>
      <c r="W552" s="53"/>
      <c r="X552" s="54" t="s">
        <v>175</v>
      </c>
      <c r="Y552" s="282"/>
      <c r="Z552" s="497"/>
      <c r="AA552" s="497"/>
      <c r="AB552" s="497"/>
      <c r="AC552" s="497"/>
      <c r="AD552" s="497"/>
      <c r="AE552" s="497"/>
      <c r="AF552" s="497"/>
      <c r="AG552" s="497"/>
      <c r="AH552" s="497"/>
      <c r="AI552" s="497"/>
      <c r="AJ552" s="497"/>
      <c r="AK552" s="497"/>
      <c r="AL552" s="498"/>
      <c r="AM552" s="176" t="s">
        <v>176</v>
      </c>
      <c r="AN552" s="177" t="s">
        <v>177</v>
      </c>
      <c r="AO552" s="178" t="s">
        <v>178</v>
      </c>
      <c r="AP552" s="179" t="s">
        <v>179</v>
      </c>
      <c r="AQ552" s="179" t="s">
        <v>180</v>
      </c>
      <c r="AR552" s="179" t="s">
        <v>181</v>
      </c>
      <c r="AS552" s="179" t="s">
        <v>182</v>
      </c>
      <c r="AT552" s="182" t="s">
        <v>183</v>
      </c>
      <c r="AU552" s="181" t="b">
        <v>0</v>
      </c>
      <c r="AV552" s="822" t="s">
        <v>184</v>
      </c>
      <c r="AW552" s="833"/>
      <c r="AX552" s="181" t="b">
        <v>0</v>
      </c>
      <c r="AY552" s="822" t="s">
        <v>184</v>
      </c>
      <c r="AZ552" s="824"/>
      <c r="BA552" s="803" t="b">
        <f t="shared" ref="BA552" si="61">IF(OR(X553, AU552, AX552), TRUE,FALSE)</f>
        <v>0</v>
      </c>
    </row>
    <row r="553" spans="1:53" ht="12.95" customHeight="1">
      <c r="A553" s="519"/>
      <c r="B553" s="497"/>
      <c r="C553" s="497"/>
      <c r="D553" s="497"/>
      <c r="E553" s="145"/>
      <c r="F553" s="48"/>
      <c r="G553" s="28"/>
      <c r="H553" s="28"/>
      <c r="I553" s="49"/>
      <c r="J553" s="502"/>
      <c r="K553" s="535"/>
      <c r="L553" s="535"/>
      <c r="M553" s="501"/>
      <c r="N553" s="50" t="s">
        <v>185</v>
      </c>
      <c r="O553" s="28" t="s">
        <v>186</v>
      </c>
      <c r="P553" s="484"/>
      <c r="Q553" s="484"/>
      <c r="R553" s="484"/>
      <c r="S553" s="484"/>
      <c r="T553" s="484"/>
      <c r="U553" s="484"/>
      <c r="V553" s="484"/>
      <c r="W553" s="28" t="s">
        <v>187</v>
      </c>
      <c r="X553" s="64" t="b">
        <v>0</v>
      </c>
      <c r="Y553" s="276"/>
      <c r="Z553" s="497"/>
      <c r="AA553" s="497"/>
      <c r="AB553" s="497"/>
      <c r="AC553" s="497"/>
      <c r="AD553" s="497"/>
      <c r="AE553" s="497"/>
      <c r="AF553" s="497"/>
      <c r="AG553" s="497"/>
      <c r="AH553" s="497"/>
      <c r="AI553" s="497"/>
      <c r="AJ553" s="497"/>
      <c r="AK553" s="497"/>
      <c r="AL553" s="498"/>
      <c r="AM553" s="30" t="b">
        <v>0</v>
      </c>
      <c r="AN553" s="31" t="b">
        <v>0</v>
      </c>
      <c r="AO553" s="32" t="b">
        <v>0</v>
      </c>
      <c r="AP553" s="33" t="b">
        <v>0</v>
      </c>
      <c r="AQ553" s="34" t="b">
        <v>0</v>
      </c>
      <c r="AR553" s="35" t="b">
        <v>0</v>
      </c>
      <c r="AS553" s="34" t="b">
        <v>0</v>
      </c>
      <c r="AT553" s="35" t="b">
        <v>0</v>
      </c>
      <c r="AU553" s="36" t="b">
        <v>0</v>
      </c>
      <c r="AV553" s="816" t="s">
        <v>171</v>
      </c>
      <c r="AW553" s="829"/>
      <c r="AX553" s="36" t="b">
        <v>0</v>
      </c>
      <c r="AY553" s="816" t="s">
        <v>171</v>
      </c>
      <c r="AZ553" s="818"/>
      <c r="BA553" s="803"/>
    </row>
    <row r="554" spans="1:53" ht="12.95" customHeight="1">
      <c r="A554" s="519"/>
      <c r="B554" s="497"/>
      <c r="C554" s="497"/>
      <c r="D554" s="497"/>
      <c r="E554" s="145"/>
      <c r="F554" s="48"/>
      <c r="G554" s="28"/>
      <c r="H554" s="28"/>
      <c r="I554" s="49"/>
      <c r="J554" s="485" t="b">
        <v>0</v>
      </c>
      <c r="K554" s="487" t="b">
        <v>0</v>
      </c>
      <c r="L554" s="487" t="b">
        <v>0</v>
      </c>
      <c r="M554" s="489" t="b">
        <v>0</v>
      </c>
      <c r="N554" s="52" t="b">
        <v>0</v>
      </c>
      <c r="O554" s="53" t="s">
        <v>384</v>
      </c>
      <c r="P554" s="53"/>
      <c r="Q554" s="53"/>
      <c r="R554" s="53"/>
      <c r="S554" s="53"/>
      <c r="T554" s="53"/>
      <c r="U554" s="53"/>
      <c r="V554" s="53"/>
      <c r="W554" s="53"/>
      <c r="X554" s="54" t="s">
        <v>175</v>
      </c>
      <c r="Y554" s="280"/>
      <c r="Z554" s="627" t="s">
        <v>664</v>
      </c>
      <c r="AA554" s="627"/>
      <c r="AB554" s="627"/>
      <c r="AC554" s="627"/>
      <c r="AD554" s="627"/>
      <c r="AE554" s="627"/>
      <c r="AF554" s="627"/>
      <c r="AG554" s="627"/>
      <c r="AH554" s="627"/>
      <c r="AI554" s="627"/>
      <c r="AJ554" s="627"/>
      <c r="AK554" s="627"/>
      <c r="AL554" s="628"/>
      <c r="AM554" s="176" t="s">
        <v>176</v>
      </c>
      <c r="AN554" s="177" t="s">
        <v>177</v>
      </c>
      <c r="AO554" s="178" t="s">
        <v>178</v>
      </c>
      <c r="AP554" s="179" t="s">
        <v>179</v>
      </c>
      <c r="AQ554" s="179" t="s">
        <v>180</v>
      </c>
      <c r="AR554" s="179" t="s">
        <v>181</v>
      </c>
      <c r="AS554" s="179" t="s">
        <v>182</v>
      </c>
      <c r="AT554" s="182" t="s">
        <v>183</v>
      </c>
      <c r="AU554" s="181" t="b">
        <v>0</v>
      </c>
      <c r="AV554" s="822" t="s">
        <v>184</v>
      </c>
      <c r="AW554" s="823"/>
      <c r="AX554" s="181" t="b">
        <v>0</v>
      </c>
      <c r="AY554" s="822" t="s">
        <v>184</v>
      </c>
      <c r="AZ554" s="824"/>
      <c r="BA554" s="803" t="b">
        <f t="shared" ref="BA554" si="62">IF(OR(X555, AU554, AX554), TRUE,FALSE)</f>
        <v>0</v>
      </c>
    </row>
    <row r="555" spans="1:53" ht="12.95" customHeight="1" thickBot="1">
      <c r="A555" s="642"/>
      <c r="B555" s="499"/>
      <c r="C555" s="499"/>
      <c r="D555" s="499"/>
      <c r="E555" s="227"/>
      <c r="F555" s="126"/>
      <c r="G555" s="127"/>
      <c r="H555" s="127"/>
      <c r="I555" s="128"/>
      <c r="J555" s="486"/>
      <c r="K555" s="488"/>
      <c r="L555" s="488"/>
      <c r="M555" s="490"/>
      <c r="N555" s="129" t="s">
        <v>185</v>
      </c>
      <c r="O555" s="127" t="s">
        <v>186</v>
      </c>
      <c r="P555" s="483"/>
      <c r="Q555" s="483"/>
      <c r="R555" s="483"/>
      <c r="S555" s="483"/>
      <c r="T555" s="483"/>
      <c r="U555" s="483"/>
      <c r="V555" s="483"/>
      <c r="W555" s="127" t="s">
        <v>187</v>
      </c>
      <c r="X555" s="212" t="b">
        <v>0</v>
      </c>
      <c r="Y555" s="320"/>
      <c r="Z555" s="499"/>
      <c r="AA555" s="499"/>
      <c r="AB555" s="499"/>
      <c r="AC555" s="499"/>
      <c r="AD555" s="499"/>
      <c r="AE555" s="499"/>
      <c r="AF555" s="499"/>
      <c r="AG555" s="499"/>
      <c r="AH555" s="499"/>
      <c r="AI555" s="499"/>
      <c r="AJ555" s="499"/>
      <c r="AK555" s="499"/>
      <c r="AL555" s="500"/>
      <c r="AM555" s="214" t="b">
        <v>0</v>
      </c>
      <c r="AN555" s="215" t="b">
        <v>0</v>
      </c>
      <c r="AO555" s="216" t="b">
        <v>0</v>
      </c>
      <c r="AP555" s="217" t="b">
        <v>0</v>
      </c>
      <c r="AQ555" s="218" t="b">
        <v>0</v>
      </c>
      <c r="AR555" s="219" t="b">
        <v>0</v>
      </c>
      <c r="AS555" s="218" t="b">
        <v>0</v>
      </c>
      <c r="AT555" s="219" t="b">
        <v>0</v>
      </c>
      <c r="AU555" s="220" t="b">
        <v>0</v>
      </c>
      <c r="AV555" s="813" t="s">
        <v>171</v>
      </c>
      <c r="AW555" s="854"/>
      <c r="AX555" s="220" t="b">
        <v>0</v>
      </c>
      <c r="AY555" s="813" t="s">
        <v>171</v>
      </c>
      <c r="AZ555" s="815"/>
      <c r="BA555" s="803"/>
    </row>
    <row r="556" spans="1:53" ht="6" customHeight="1">
      <c r="BA556" s="5"/>
    </row>
    <row r="557" spans="1:53" ht="20.100000000000001" customHeight="1">
      <c r="A557" s="4" t="s">
        <v>688</v>
      </c>
      <c r="AL557" s="6" t="s">
        <v>385</v>
      </c>
      <c r="AZ557" s="6" t="s">
        <v>385</v>
      </c>
      <c r="BA557" s="5"/>
    </row>
    <row r="558" spans="1:53" ht="15" customHeight="1">
      <c r="A558" s="4" t="s">
        <v>386</v>
      </c>
      <c r="F558" s="391" t="s">
        <v>698</v>
      </c>
      <c r="AL558" s="394" t="str">
        <f>"【 "&amp;$K$8&amp;" 】"</f>
        <v>【 ○○　○○　様邸新築工事 】</v>
      </c>
      <c r="AZ558" s="394" t="str">
        <f>"【 "&amp;$K$8&amp;" 】"</f>
        <v>【 ○○　○○　様邸新築工事 】</v>
      </c>
      <c r="BA558" s="5"/>
    </row>
    <row r="559" spans="1:53" ht="12.95" customHeight="1">
      <c r="A559" s="569" t="s">
        <v>142</v>
      </c>
      <c r="B559" s="570"/>
      <c r="C559" s="570"/>
      <c r="D559" s="570"/>
      <c r="E559" s="571"/>
      <c r="F559" s="569" t="s">
        <v>143</v>
      </c>
      <c r="G559" s="570"/>
      <c r="H559" s="570"/>
      <c r="I559" s="571"/>
      <c r="J559" s="578" t="s">
        <v>144</v>
      </c>
      <c r="K559" s="579"/>
      <c r="L559" s="579"/>
      <c r="M559" s="579"/>
      <c r="N559" s="579"/>
      <c r="O559" s="579"/>
      <c r="P559" s="579"/>
      <c r="Q559" s="579"/>
      <c r="R559" s="579"/>
      <c r="S559" s="579"/>
      <c r="T559" s="579"/>
      <c r="U559" s="579"/>
      <c r="V559" s="579"/>
      <c r="W559" s="579"/>
      <c r="X559" s="579"/>
      <c r="Y559" s="579"/>
      <c r="Z559" s="579"/>
      <c r="AA559" s="579"/>
      <c r="AB559" s="579"/>
      <c r="AC559" s="579"/>
      <c r="AD559" s="579"/>
      <c r="AE559" s="579"/>
      <c r="AF559" s="579"/>
      <c r="AG559" s="579"/>
      <c r="AH559" s="579"/>
      <c r="AI559" s="579"/>
      <c r="AJ559" s="579"/>
      <c r="AK559" s="579"/>
      <c r="AL559" s="580"/>
      <c r="AM559" s="569" t="s">
        <v>145</v>
      </c>
      <c r="AN559" s="570"/>
      <c r="AO559" s="570"/>
      <c r="AP559" s="570"/>
      <c r="AQ559" s="570"/>
      <c r="AR559" s="570"/>
      <c r="AS559" s="570"/>
      <c r="AT559" s="570"/>
      <c r="AU559" s="570"/>
      <c r="AV559" s="570"/>
      <c r="AW559" s="570"/>
      <c r="AX559" s="570"/>
      <c r="AY559" s="570"/>
      <c r="AZ559" s="571"/>
      <c r="BA559" s="858" t="s">
        <v>521</v>
      </c>
    </row>
    <row r="560" spans="1:53" ht="12.95" customHeight="1">
      <c r="A560" s="572"/>
      <c r="B560" s="573"/>
      <c r="C560" s="573"/>
      <c r="D560" s="573"/>
      <c r="E560" s="574"/>
      <c r="F560" s="572"/>
      <c r="G560" s="573"/>
      <c r="H560" s="573"/>
      <c r="I560" s="574"/>
      <c r="J560" s="581"/>
      <c r="K560" s="582"/>
      <c r="L560" s="582"/>
      <c r="M560" s="582"/>
      <c r="N560" s="582"/>
      <c r="O560" s="582"/>
      <c r="P560" s="582"/>
      <c r="Q560" s="582"/>
      <c r="R560" s="582"/>
      <c r="S560" s="582"/>
      <c r="T560" s="582"/>
      <c r="U560" s="582"/>
      <c r="V560" s="582"/>
      <c r="W560" s="582"/>
      <c r="X560" s="582"/>
      <c r="Y560" s="582"/>
      <c r="Z560" s="582"/>
      <c r="AA560" s="582"/>
      <c r="AB560" s="582"/>
      <c r="AC560" s="582"/>
      <c r="AD560" s="582"/>
      <c r="AE560" s="582"/>
      <c r="AF560" s="582"/>
      <c r="AG560" s="582"/>
      <c r="AH560" s="582"/>
      <c r="AI560" s="582"/>
      <c r="AJ560" s="582"/>
      <c r="AK560" s="582"/>
      <c r="AL560" s="583"/>
      <c r="AM560" s="855"/>
      <c r="AN560" s="856"/>
      <c r="AO560" s="856"/>
      <c r="AP560" s="856"/>
      <c r="AQ560" s="856"/>
      <c r="AR560" s="856"/>
      <c r="AS560" s="856"/>
      <c r="AT560" s="856"/>
      <c r="AU560" s="856"/>
      <c r="AV560" s="856"/>
      <c r="AW560" s="856"/>
      <c r="AX560" s="856"/>
      <c r="AY560" s="856"/>
      <c r="AZ560" s="857"/>
      <c r="BA560" s="858"/>
    </row>
    <row r="561" spans="1:53" ht="12.95" customHeight="1">
      <c r="A561" s="572"/>
      <c r="B561" s="573"/>
      <c r="C561" s="573"/>
      <c r="D561" s="573"/>
      <c r="E561" s="574"/>
      <c r="F561" s="572"/>
      <c r="G561" s="573"/>
      <c r="H561" s="573"/>
      <c r="I561" s="574"/>
      <c r="J561" s="584" t="s">
        <v>146</v>
      </c>
      <c r="K561" s="585"/>
      <c r="L561" s="585"/>
      <c r="M561" s="586"/>
      <c r="N561" s="554" t="s">
        <v>147</v>
      </c>
      <c r="O561" s="555" t="s">
        <v>148</v>
      </c>
      <c r="P561" s="556"/>
      <c r="Q561" s="556"/>
      <c r="R561" s="556"/>
      <c r="S561" s="556"/>
      <c r="T561" s="556"/>
      <c r="U561" s="556"/>
      <c r="V561" s="556"/>
      <c r="W561" s="557"/>
      <c r="X561" s="564" t="s">
        <v>149</v>
      </c>
      <c r="Y561" s="565" t="s">
        <v>150</v>
      </c>
      <c r="Z561" s="559"/>
      <c r="AA561" s="559"/>
      <c r="AB561" s="559"/>
      <c r="AC561" s="559"/>
      <c r="AD561" s="559"/>
      <c r="AE561" s="559"/>
      <c r="AF561" s="559"/>
      <c r="AG561" s="559"/>
      <c r="AH561" s="559"/>
      <c r="AI561" s="559"/>
      <c r="AJ561" s="559"/>
      <c r="AK561" s="559"/>
      <c r="AL561" s="566"/>
      <c r="AM561" s="842" t="s">
        <v>151</v>
      </c>
      <c r="AN561" s="556"/>
      <c r="AO561" s="556"/>
      <c r="AP561" s="556"/>
      <c r="AQ561" s="556"/>
      <c r="AR561" s="556"/>
      <c r="AS561" s="556"/>
      <c r="AT561" s="843"/>
      <c r="AU561" s="558" t="s">
        <v>152</v>
      </c>
      <c r="AV561" s="559"/>
      <c r="AW561" s="559"/>
      <c r="AX561" s="559"/>
      <c r="AY561" s="559"/>
      <c r="AZ561" s="846"/>
      <c r="BA561" s="858"/>
    </row>
    <row r="562" spans="1:53" ht="12.95" customHeight="1">
      <c r="A562" s="572"/>
      <c r="B562" s="573"/>
      <c r="C562" s="573"/>
      <c r="D562" s="573"/>
      <c r="E562" s="574"/>
      <c r="F562" s="572"/>
      <c r="G562" s="573"/>
      <c r="H562" s="573"/>
      <c r="I562" s="574"/>
      <c r="J562" s="510" t="s">
        <v>153</v>
      </c>
      <c r="K562" s="513" t="s">
        <v>154</v>
      </c>
      <c r="L562" s="513" t="s">
        <v>155</v>
      </c>
      <c r="M562" s="516" t="s">
        <v>156</v>
      </c>
      <c r="N562" s="554"/>
      <c r="O562" s="558"/>
      <c r="P562" s="559"/>
      <c r="Q562" s="559"/>
      <c r="R562" s="559"/>
      <c r="S562" s="559"/>
      <c r="T562" s="559"/>
      <c r="U562" s="559"/>
      <c r="V562" s="559"/>
      <c r="W562" s="560"/>
      <c r="X562" s="564"/>
      <c r="Y562" s="565"/>
      <c r="Z562" s="559"/>
      <c r="AA562" s="559"/>
      <c r="AB562" s="559"/>
      <c r="AC562" s="559"/>
      <c r="AD562" s="559"/>
      <c r="AE562" s="559"/>
      <c r="AF562" s="559"/>
      <c r="AG562" s="559"/>
      <c r="AH562" s="559"/>
      <c r="AI562" s="559"/>
      <c r="AJ562" s="559"/>
      <c r="AK562" s="559"/>
      <c r="AL562" s="566"/>
      <c r="AM562" s="844"/>
      <c r="AN562" s="585"/>
      <c r="AO562" s="585"/>
      <c r="AP562" s="585"/>
      <c r="AQ562" s="585"/>
      <c r="AR562" s="585"/>
      <c r="AS562" s="585"/>
      <c r="AT562" s="845"/>
      <c r="AU562" s="584"/>
      <c r="AV562" s="585"/>
      <c r="AW562" s="585"/>
      <c r="AX562" s="585"/>
      <c r="AY562" s="585"/>
      <c r="AZ562" s="845"/>
      <c r="BA562" s="858"/>
    </row>
    <row r="563" spans="1:53" ht="12.95" customHeight="1">
      <c r="A563" s="572"/>
      <c r="B563" s="573"/>
      <c r="C563" s="573"/>
      <c r="D563" s="573"/>
      <c r="E563" s="574"/>
      <c r="F563" s="572"/>
      <c r="G563" s="573"/>
      <c r="H563" s="573"/>
      <c r="I563" s="574"/>
      <c r="J563" s="511"/>
      <c r="K563" s="514"/>
      <c r="L563" s="514"/>
      <c r="M563" s="517"/>
      <c r="N563" s="554"/>
      <c r="O563" s="558"/>
      <c r="P563" s="559"/>
      <c r="Q563" s="559"/>
      <c r="R563" s="559"/>
      <c r="S563" s="559"/>
      <c r="T563" s="559"/>
      <c r="U563" s="559"/>
      <c r="V563" s="559"/>
      <c r="W563" s="560"/>
      <c r="X563" s="564"/>
      <c r="Y563" s="565"/>
      <c r="Z563" s="559"/>
      <c r="AA563" s="559"/>
      <c r="AB563" s="559"/>
      <c r="AC563" s="559"/>
      <c r="AD563" s="559"/>
      <c r="AE563" s="559"/>
      <c r="AF563" s="559"/>
      <c r="AG563" s="559"/>
      <c r="AH563" s="559"/>
      <c r="AI563" s="559"/>
      <c r="AJ563" s="559"/>
      <c r="AK563" s="559"/>
      <c r="AL563" s="566"/>
      <c r="AM563" s="838" t="s">
        <v>157</v>
      </c>
      <c r="AN563" s="840" t="s">
        <v>158</v>
      </c>
      <c r="AO563" s="847" t="s">
        <v>159</v>
      </c>
      <c r="AP563" s="848"/>
      <c r="AQ563" s="848"/>
      <c r="AR563" s="848"/>
      <c r="AS563" s="848"/>
      <c r="AT563" s="849"/>
      <c r="AU563" s="847" t="s">
        <v>160</v>
      </c>
      <c r="AV563" s="848"/>
      <c r="AW563" s="850"/>
      <c r="AX563" s="851" t="s">
        <v>161</v>
      </c>
      <c r="AY563" s="848"/>
      <c r="AZ563" s="849"/>
      <c r="BA563" s="858"/>
    </row>
    <row r="564" spans="1:53" ht="14.1" customHeight="1">
      <c r="A564" s="572"/>
      <c r="B564" s="573"/>
      <c r="C564" s="573"/>
      <c r="D564" s="573"/>
      <c r="E564" s="574"/>
      <c r="F564" s="572"/>
      <c r="G564" s="573"/>
      <c r="H564" s="573"/>
      <c r="I564" s="574"/>
      <c r="J564" s="511"/>
      <c r="K564" s="514"/>
      <c r="L564" s="514"/>
      <c r="M564" s="517"/>
      <c r="N564" s="554"/>
      <c r="O564" s="558"/>
      <c r="P564" s="559"/>
      <c r="Q564" s="559"/>
      <c r="R564" s="559"/>
      <c r="S564" s="559"/>
      <c r="T564" s="559"/>
      <c r="U564" s="559"/>
      <c r="V564" s="559"/>
      <c r="W564" s="560"/>
      <c r="X564" s="564"/>
      <c r="Y564" s="565"/>
      <c r="Z564" s="559"/>
      <c r="AA564" s="559"/>
      <c r="AB564" s="559"/>
      <c r="AC564" s="559"/>
      <c r="AD564" s="559"/>
      <c r="AE564" s="559"/>
      <c r="AF564" s="559"/>
      <c r="AG564" s="559"/>
      <c r="AH564" s="559"/>
      <c r="AI564" s="559"/>
      <c r="AJ564" s="559"/>
      <c r="AK564" s="559"/>
      <c r="AL564" s="566"/>
      <c r="AM564" s="839"/>
      <c r="AN564" s="841"/>
      <c r="AO564" s="852" t="s">
        <v>162</v>
      </c>
      <c r="AP564" s="834" t="s">
        <v>163</v>
      </c>
      <c r="AQ564" s="834" t="s">
        <v>164</v>
      </c>
      <c r="AR564" s="834" t="s">
        <v>165</v>
      </c>
      <c r="AS564" s="834" t="s">
        <v>166</v>
      </c>
      <c r="AT564" s="834" t="s">
        <v>167</v>
      </c>
      <c r="AU564" s="836" t="s">
        <v>168</v>
      </c>
      <c r="AV564" s="860" t="s">
        <v>169</v>
      </c>
      <c r="AW564" s="861"/>
      <c r="AX564" s="836" t="s">
        <v>168</v>
      </c>
      <c r="AY564" s="860" t="s">
        <v>169</v>
      </c>
      <c r="AZ564" s="861"/>
      <c r="BA564" s="858"/>
    </row>
    <row r="565" spans="1:53" ht="14.1" customHeight="1">
      <c r="A565" s="572"/>
      <c r="B565" s="573"/>
      <c r="C565" s="573"/>
      <c r="D565" s="573"/>
      <c r="E565" s="574"/>
      <c r="F565" s="572"/>
      <c r="G565" s="573"/>
      <c r="H565" s="573"/>
      <c r="I565" s="574"/>
      <c r="J565" s="512"/>
      <c r="K565" s="515"/>
      <c r="L565" s="515"/>
      <c r="M565" s="518"/>
      <c r="N565" s="554"/>
      <c r="O565" s="558"/>
      <c r="P565" s="559"/>
      <c r="Q565" s="559"/>
      <c r="R565" s="559"/>
      <c r="S565" s="559"/>
      <c r="T565" s="559"/>
      <c r="U565" s="559"/>
      <c r="V565" s="559"/>
      <c r="W565" s="560"/>
      <c r="X565" s="564"/>
      <c r="Y565" s="565"/>
      <c r="Z565" s="559"/>
      <c r="AA565" s="559"/>
      <c r="AB565" s="559"/>
      <c r="AC565" s="559"/>
      <c r="AD565" s="559"/>
      <c r="AE565" s="559"/>
      <c r="AF565" s="559"/>
      <c r="AG565" s="559"/>
      <c r="AH565" s="559"/>
      <c r="AI565" s="559"/>
      <c r="AJ565" s="559"/>
      <c r="AK565" s="559"/>
      <c r="AL565" s="566"/>
      <c r="AM565" s="839"/>
      <c r="AN565" s="841"/>
      <c r="AO565" s="853"/>
      <c r="AP565" s="835"/>
      <c r="AQ565" s="835"/>
      <c r="AR565" s="835"/>
      <c r="AS565" s="835"/>
      <c r="AT565" s="835"/>
      <c r="AU565" s="837"/>
      <c r="AV565" s="862" t="s">
        <v>170</v>
      </c>
      <c r="AW565" s="863"/>
      <c r="AX565" s="837"/>
      <c r="AY565" s="862" t="s">
        <v>170</v>
      </c>
      <c r="AZ565" s="863"/>
      <c r="BA565" s="858"/>
    </row>
    <row r="566" spans="1:53" ht="14.1" customHeight="1" thickBot="1">
      <c r="A566" s="575"/>
      <c r="B566" s="576"/>
      <c r="C566" s="576"/>
      <c r="D566" s="576"/>
      <c r="E566" s="577"/>
      <c r="F566" s="572"/>
      <c r="G566" s="573"/>
      <c r="H566" s="573"/>
      <c r="I566" s="574"/>
      <c r="J566" s="7">
        <v>1</v>
      </c>
      <c r="K566" s="8">
        <v>2</v>
      </c>
      <c r="L566" s="8">
        <v>3</v>
      </c>
      <c r="M566" s="9">
        <v>4</v>
      </c>
      <c r="N566" s="554"/>
      <c r="O566" s="561"/>
      <c r="P566" s="562"/>
      <c r="Q566" s="562"/>
      <c r="R566" s="562"/>
      <c r="S566" s="562"/>
      <c r="T566" s="562"/>
      <c r="U566" s="562"/>
      <c r="V566" s="562"/>
      <c r="W566" s="563"/>
      <c r="X566" s="564"/>
      <c r="Y566" s="567"/>
      <c r="Z566" s="562"/>
      <c r="AA566" s="562"/>
      <c r="AB566" s="562"/>
      <c r="AC566" s="562"/>
      <c r="AD566" s="562"/>
      <c r="AE566" s="562"/>
      <c r="AF566" s="562"/>
      <c r="AG566" s="562"/>
      <c r="AH566" s="562"/>
      <c r="AI566" s="562"/>
      <c r="AJ566" s="562"/>
      <c r="AK566" s="562"/>
      <c r="AL566" s="568"/>
      <c r="AM566" s="839"/>
      <c r="AN566" s="841"/>
      <c r="AO566" s="853"/>
      <c r="AP566" s="835"/>
      <c r="AQ566" s="835"/>
      <c r="AR566" s="835"/>
      <c r="AS566" s="835"/>
      <c r="AT566" s="835"/>
      <c r="AU566" s="837"/>
      <c r="AV566" s="864" t="s">
        <v>171</v>
      </c>
      <c r="AW566" s="865"/>
      <c r="AX566" s="837"/>
      <c r="AY566" s="864" t="s">
        <v>171</v>
      </c>
      <c r="AZ566" s="865"/>
      <c r="BA566" s="858"/>
    </row>
    <row r="567" spans="1:53" ht="12.95" customHeight="1">
      <c r="A567" s="537" t="s">
        <v>387</v>
      </c>
      <c r="B567" s="538"/>
      <c r="C567" s="538"/>
      <c r="D567" s="538"/>
      <c r="E567" s="587" t="s">
        <v>201</v>
      </c>
      <c r="F567" s="545" t="s">
        <v>388</v>
      </c>
      <c r="G567" s="538"/>
      <c r="H567" s="538"/>
      <c r="I567" s="539"/>
      <c r="J567" s="547" t="b">
        <v>0</v>
      </c>
      <c r="K567" s="548" t="b">
        <v>0</v>
      </c>
      <c r="L567" s="548" t="b">
        <v>0</v>
      </c>
      <c r="M567" s="504" t="b">
        <v>0</v>
      </c>
      <c r="N567" s="12" t="b">
        <v>0</v>
      </c>
      <c r="O567" s="11" t="s">
        <v>389</v>
      </c>
      <c r="P567" s="11"/>
      <c r="Q567" s="11"/>
      <c r="R567" s="11"/>
      <c r="S567" s="11"/>
      <c r="T567" s="11"/>
      <c r="U567" s="11"/>
      <c r="V567" s="11"/>
      <c r="W567" s="11"/>
      <c r="X567" s="14" t="s">
        <v>175</v>
      </c>
      <c r="Y567" s="326" t="s">
        <v>175</v>
      </c>
      <c r="Z567" s="505" t="s">
        <v>665</v>
      </c>
      <c r="AA567" s="538"/>
      <c r="AB567" s="538"/>
      <c r="AC567" s="538"/>
      <c r="AD567" s="538"/>
      <c r="AE567" s="538"/>
      <c r="AF567" s="538"/>
      <c r="AG567" s="538"/>
      <c r="AH567" s="538"/>
      <c r="AI567" s="538"/>
      <c r="AJ567" s="538"/>
      <c r="AK567" s="538"/>
      <c r="AL567" s="546"/>
      <c r="AM567" s="200" t="s">
        <v>176</v>
      </c>
      <c r="AN567" s="201" t="s">
        <v>177</v>
      </c>
      <c r="AO567" s="202" t="s">
        <v>178</v>
      </c>
      <c r="AP567" s="203" t="s">
        <v>179</v>
      </c>
      <c r="AQ567" s="203" t="s">
        <v>180</v>
      </c>
      <c r="AR567" s="203" t="s">
        <v>181</v>
      </c>
      <c r="AS567" s="203" t="s">
        <v>182</v>
      </c>
      <c r="AT567" s="204" t="s">
        <v>183</v>
      </c>
      <c r="AU567" s="205" t="b">
        <v>0</v>
      </c>
      <c r="AV567" s="830" t="s">
        <v>184</v>
      </c>
      <c r="AW567" s="831"/>
      <c r="AX567" s="205" t="b">
        <v>0</v>
      </c>
      <c r="AY567" s="830" t="s">
        <v>184</v>
      </c>
      <c r="AZ567" s="832"/>
      <c r="BA567" s="803" t="b">
        <f>IF(OR(X568, AU567, AX567), TRUE,FALSE)</f>
        <v>0</v>
      </c>
    </row>
    <row r="568" spans="1:53" ht="12.95" customHeight="1">
      <c r="A568" s="521"/>
      <c r="B568" s="520"/>
      <c r="C568" s="520"/>
      <c r="D568" s="520"/>
      <c r="E568" s="525"/>
      <c r="F568" s="48"/>
      <c r="G568" s="28"/>
      <c r="H568" s="28"/>
      <c r="I568" s="49"/>
      <c r="J568" s="502"/>
      <c r="K568" s="535"/>
      <c r="L568" s="535"/>
      <c r="M568" s="501"/>
      <c r="N568" s="61" t="s">
        <v>185</v>
      </c>
      <c r="O568" s="63" t="s">
        <v>186</v>
      </c>
      <c r="P568" s="484"/>
      <c r="Q568" s="484"/>
      <c r="R568" s="484"/>
      <c r="S568" s="484"/>
      <c r="T568" s="484"/>
      <c r="U568" s="484"/>
      <c r="V568" s="484"/>
      <c r="W568" s="63" t="s">
        <v>187</v>
      </c>
      <c r="X568" s="29" t="b">
        <v>0</v>
      </c>
      <c r="Y568" s="282"/>
      <c r="Z568" s="520"/>
      <c r="AA568" s="520"/>
      <c r="AB568" s="520"/>
      <c r="AC568" s="520"/>
      <c r="AD568" s="520"/>
      <c r="AE568" s="520"/>
      <c r="AF568" s="520"/>
      <c r="AG568" s="520"/>
      <c r="AH568" s="520"/>
      <c r="AI568" s="520"/>
      <c r="AJ568" s="520"/>
      <c r="AK568" s="520"/>
      <c r="AL568" s="530"/>
      <c r="AM568" s="30" t="b">
        <v>0</v>
      </c>
      <c r="AN568" s="31" t="b">
        <v>0</v>
      </c>
      <c r="AO568" s="32" t="b">
        <v>0</v>
      </c>
      <c r="AP568" s="33" t="b">
        <v>0</v>
      </c>
      <c r="AQ568" s="34" t="b">
        <v>0</v>
      </c>
      <c r="AR568" s="35" t="b">
        <v>0</v>
      </c>
      <c r="AS568" s="34" t="b">
        <v>0</v>
      </c>
      <c r="AT568" s="35" t="b">
        <v>0</v>
      </c>
      <c r="AU568" s="36" t="b">
        <v>0</v>
      </c>
      <c r="AV568" s="816" t="s">
        <v>171</v>
      </c>
      <c r="AW568" s="817"/>
      <c r="AX568" s="36" t="b">
        <v>0</v>
      </c>
      <c r="AY568" s="816" t="s">
        <v>171</v>
      </c>
      <c r="AZ568" s="818"/>
      <c r="BA568" s="803"/>
    </row>
    <row r="569" spans="1:53" ht="12.95" customHeight="1">
      <c r="A569" s="521"/>
      <c r="B569" s="520"/>
      <c r="C569" s="520"/>
      <c r="D569" s="520"/>
      <c r="E569" s="590" t="str">
        <f>表示項目選択・建物情報!$E$22</f>
        <v>-</v>
      </c>
      <c r="F569" s="48"/>
      <c r="G569" s="28"/>
      <c r="H569" s="28"/>
      <c r="I569" s="49"/>
      <c r="J569" s="491" t="b">
        <v>0</v>
      </c>
      <c r="K569" s="492" t="b">
        <v>0</v>
      </c>
      <c r="L569" s="492" t="b">
        <v>0</v>
      </c>
      <c r="M569" s="493" t="b">
        <v>0</v>
      </c>
      <c r="N569" s="52" t="b">
        <v>0</v>
      </c>
      <c r="O569" s="624" t="s">
        <v>390</v>
      </c>
      <c r="P569" s="625"/>
      <c r="Q569" s="625"/>
      <c r="R569" s="625"/>
      <c r="S569" s="625"/>
      <c r="T569" s="625"/>
      <c r="U569" s="625"/>
      <c r="V569" s="625"/>
      <c r="W569" s="626"/>
      <c r="X569" s="54" t="s">
        <v>175</v>
      </c>
      <c r="Y569" s="282"/>
      <c r="Z569" s="520"/>
      <c r="AA569" s="520"/>
      <c r="AB569" s="520"/>
      <c r="AC569" s="520"/>
      <c r="AD569" s="520"/>
      <c r="AE569" s="520"/>
      <c r="AF569" s="520"/>
      <c r="AG569" s="520"/>
      <c r="AH569" s="520"/>
      <c r="AI569" s="520"/>
      <c r="AJ569" s="520"/>
      <c r="AK569" s="520"/>
      <c r="AL569" s="530"/>
      <c r="AM569" s="176" t="s">
        <v>176</v>
      </c>
      <c r="AN569" s="177" t="s">
        <v>177</v>
      </c>
      <c r="AO569" s="178" t="s">
        <v>178</v>
      </c>
      <c r="AP569" s="179" t="s">
        <v>179</v>
      </c>
      <c r="AQ569" s="179" t="s">
        <v>180</v>
      </c>
      <c r="AR569" s="179" t="s">
        <v>181</v>
      </c>
      <c r="AS569" s="179" t="s">
        <v>182</v>
      </c>
      <c r="AT569" s="182" t="s">
        <v>183</v>
      </c>
      <c r="AU569" s="181" t="b">
        <v>0</v>
      </c>
      <c r="AV569" s="822" t="s">
        <v>184</v>
      </c>
      <c r="AW569" s="833"/>
      <c r="AX569" s="181" t="b">
        <v>0</v>
      </c>
      <c r="AY569" s="822" t="s">
        <v>184</v>
      </c>
      <c r="AZ569" s="824"/>
      <c r="BA569" s="803" t="b">
        <f t="shared" ref="BA569:BA609" si="63">IF(OR(X570, AU569, AX569), TRUE,FALSE)</f>
        <v>0</v>
      </c>
    </row>
    <row r="570" spans="1:53" ht="12.95" customHeight="1">
      <c r="A570" s="521"/>
      <c r="B570" s="520"/>
      <c r="C570" s="520"/>
      <c r="D570" s="520"/>
      <c r="E570" s="591"/>
      <c r="F570" s="48"/>
      <c r="G570" s="28"/>
      <c r="H570" s="28"/>
      <c r="I570" s="49"/>
      <c r="J570" s="502"/>
      <c r="K570" s="535"/>
      <c r="L570" s="535"/>
      <c r="M570" s="501"/>
      <c r="N570" s="50" t="s">
        <v>185</v>
      </c>
      <c r="O570" s="28" t="s">
        <v>186</v>
      </c>
      <c r="P570" s="484"/>
      <c r="Q570" s="484"/>
      <c r="R570" s="484"/>
      <c r="S570" s="484"/>
      <c r="T570" s="484"/>
      <c r="U570" s="484"/>
      <c r="V570" s="484"/>
      <c r="W570" s="28" t="s">
        <v>187</v>
      </c>
      <c r="X570" s="29" t="b">
        <v>0</v>
      </c>
      <c r="Y570" s="282"/>
      <c r="Z570" s="520"/>
      <c r="AA570" s="520"/>
      <c r="AB570" s="520"/>
      <c r="AC570" s="520"/>
      <c r="AD570" s="520"/>
      <c r="AE570" s="520"/>
      <c r="AF570" s="520"/>
      <c r="AG570" s="520"/>
      <c r="AH570" s="520"/>
      <c r="AI570" s="520"/>
      <c r="AJ570" s="520"/>
      <c r="AK570" s="520"/>
      <c r="AL570" s="530"/>
      <c r="AM570" s="30" t="b">
        <v>0</v>
      </c>
      <c r="AN570" s="31" t="b">
        <v>0</v>
      </c>
      <c r="AO570" s="32" t="b">
        <v>0</v>
      </c>
      <c r="AP570" s="33" t="b">
        <v>0</v>
      </c>
      <c r="AQ570" s="34" t="b">
        <v>0</v>
      </c>
      <c r="AR570" s="35" t="b">
        <v>0</v>
      </c>
      <c r="AS570" s="34" t="b">
        <v>0</v>
      </c>
      <c r="AT570" s="35" t="b">
        <v>0</v>
      </c>
      <c r="AU570" s="36" t="b">
        <v>0</v>
      </c>
      <c r="AV570" s="816" t="s">
        <v>171</v>
      </c>
      <c r="AW570" s="829"/>
      <c r="AX570" s="36" t="b">
        <v>0</v>
      </c>
      <c r="AY570" s="816" t="s">
        <v>171</v>
      </c>
      <c r="AZ570" s="818"/>
      <c r="BA570" s="803"/>
    </row>
    <row r="571" spans="1:53" ht="12.95" customHeight="1">
      <c r="A571" s="521"/>
      <c r="B571" s="520"/>
      <c r="C571" s="520"/>
      <c r="D571" s="520"/>
      <c r="E571" s="145"/>
      <c r="F571" s="48"/>
      <c r="G571" s="28"/>
      <c r="H571" s="28"/>
      <c r="I571" s="49"/>
      <c r="J571" s="491" t="b">
        <v>0</v>
      </c>
      <c r="K571" s="492" t="b">
        <v>0</v>
      </c>
      <c r="L571" s="492" t="b">
        <v>0</v>
      </c>
      <c r="M571" s="493" t="b">
        <v>0</v>
      </c>
      <c r="N571" s="52" t="b">
        <v>0</v>
      </c>
      <c r="O571" s="53" t="s">
        <v>391</v>
      </c>
      <c r="P571" s="53"/>
      <c r="Q571" s="53"/>
      <c r="R571" s="53"/>
      <c r="S571" s="53"/>
      <c r="T571" s="53"/>
      <c r="U571" s="53"/>
      <c r="V571" s="53"/>
      <c r="W571" s="53"/>
      <c r="X571" s="54" t="s">
        <v>175</v>
      </c>
      <c r="Y571" s="282"/>
      <c r="Z571" s="520"/>
      <c r="AA571" s="520"/>
      <c r="AB571" s="520"/>
      <c r="AC571" s="520"/>
      <c r="AD571" s="520"/>
      <c r="AE571" s="520"/>
      <c r="AF571" s="520"/>
      <c r="AG571" s="520"/>
      <c r="AH571" s="520"/>
      <c r="AI571" s="520"/>
      <c r="AJ571" s="520"/>
      <c r="AK571" s="520"/>
      <c r="AL571" s="530"/>
      <c r="AM571" s="176" t="s">
        <v>176</v>
      </c>
      <c r="AN571" s="177" t="s">
        <v>177</v>
      </c>
      <c r="AO571" s="178" t="s">
        <v>178</v>
      </c>
      <c r="AP571" s="179" t="s">
        <v>179</v>
      </c>
      <c r="AQ571" s="179" t="s">
        <v>180</v>
      </c>
      <c r="AR571" s="179" t="s">
        <v>181</v>
      </c>
      <c r="AS571" s="179" t="s">
        <v>182</v>
      </c>
      <c r="AT571" s="182" t="s">
        <v>183</v>
      </c>
      <c r="AU571" s="181" t="b">
        <v>0</v>
      </c>
      <c r="AV571" s="822" t="s">
        <v>184</v>
      </c>
      <c r="AW571" s="823"/>
      <c r="AX571" s="181" t="b">
        <v>0</v>
      </c>
      <c r="AY571" s="822" t="s">
        <v>184</v>
      </c>
      <c r="AZ571" s="824"/>
      <c r="BA571" s="803" t="b">
        <f t="shared" si="63"/>
        <v>0</v>
      </c>
    </row>
    <row r="572" spans="1:53" ht="12.95" customHeight="1">
      <c r="A572" s="521"/>
      <c r="B572" s="520"/>
      <c r="C572" s="520"/>
      <c r="D572" s="520"/>
      <c r="E572" s="145"/>
      <c r="F572" s="48"/>
      <c r="G572" s="28"/>
      <c r="H572" s="28"/>
      <c r="I572" s="49"/>
      <c r="J572" s="502"/>
      <c r="K572" s="535"/>
      <c r="L572" s="535"/>
      <c r="M572" s="501"/>
      <c r="N572" s="50" t="s">
        <v>185</v>
      </c>
      <c r="O572" s="28" t="s">
        <v>186</v>
      </c>
      <c r="P572" s="484"/>
      <c r="Q572" s="484"/>
      <c r="R572" s="484"/>
      <c r="S572" s="484"/>
      <c r="T572" s="484"/>
      <c r="U572" s="484"/>
      <c r="V572" s="484"/>
      <c r="W572" s="28" t="s">
        <v>187</v>
      </c>
      <c r="X572" s="64" t="b">
        <v>0</v>
      </c>
      <c r="Y572" s="282"/>
      <c r="Z572" s="520"/>
      <c r="AA572" s="520"/>
      <c r="AB572" s="520"/>
      <c r="AC572" s="520"/>
      <c r="AD572" s="520"/>
      <c r="AE572" s="520"/>
      <c r="AF572" s="520"/>
      <c r="AG572" s="520"/>
      <c r="AH572" s="520"/>
      <c r="AI572" s="520"/>
      <c r="AJ572" s="520"/>
      <c r="AK572" s="520"/>
      <c r="AL572" s="530"/>
      <c r="AM572" s="65" t="b">
        <v>0</v>
      </c>
      <c r="AN572" s="66" t="b">
        <v>0</v>
      </c>
      <c r="AO572" s="67" t="b">
        <v>0</v>
      </c>
      <c r="AP572" s="68" t="b">
        <v>0</v>
      </c>
      <c r="AQ572" s="69" t="b">
        <v>0</v>
      </c>
      <c r="AR572" s="70" t="b">
        <v>0</v>
      </c>
      <c r="AS572" s="69" t="b">
        <v>0</v>
      </c>
      <c r="AT572" s="70" t="b">
        <v>0</v>
      </c>
      <c r="AU572" s="71" t="b">
        <v>0</v>
      </c>
      <c r="AV572" s="810" t="s">
        <v>171</v>
      </c>
      <c r="AW572" s="811"/>
      <c r="AX572" s="71" t="b">
        <v>0</v>
      </c>
      <c r="AY572" s="810" t="s">
        <v>171</v>
      </c>
      <c r="AZ572" s="812"/>
      <c r="BA572" s="803"/>
    </row>
    <row r="573" spans="1:53" ht="12.95" customHeight="1">
      <c r="A573" s="521"/>
      <c r="B573" s="520"/>
      <c r="C573" s="520"/>
      <c r="D573" s="520"/>
      <c r="E573" s="145"/>
      <c r="F573" s="48"/>
      <c r="G573" s="28"/>
      <c r="H573" s="28"/>
      <c r="I573" s="49"/>
      <c r="J573" s="491" t="b">
        <v>0</v>
      </c>
      <c r="K573" s="492" t="b">
        <v>0</v>
      </c>
      <c r="L573" s="492" t="b">
        <v>0</v>
      </c>
      <c r="M573" s="493" t="b">
        <v>0</v>
      </c>
      <c r="N573" s="52" t="b">
        <v>0</v>
      </c>
      <c r="O573" s="53" t="s">
        <v>392</v>
      </c>
      <c r="P573" s="53"/>
      <c r="Q573" s="53"/>
      <c r="R573" s="53"/>
      <c r="S573" s="53"/>
      <c r="T573" s="53"/>
      <c r="U573" s="53"/>
      <c r="V573" s="53"/>
      <c r="W573" s="53"/>
      <c r="X573" s="54" t="s">
        <v>175</v>
      </c>
      <c r="Y573" s="282"/>
      <c r="Z573" s="520"/>
      <c r="AA573" s="520"/>
      <c r="AB573" s="520"/>
      <c r="AC573" s="520"/>
      <c r="AD573" s="520"/>
      <c r="AE573" s="520"/>
      <c r="AF573" s="520"/>
      <c r="AG573" s="520"/>
      <c r="AH573" s="520"/>
      <c r="AI573" s="520"/>
      <c r="AJ573" s="520"/>
      <c r="AK573" s="520"/>
      <c r="AL573" s="530"/>
      <c r="AM573" s="73" t="s">
        <v>176</v>
      </c>
      <c r="AN573" s="74" t="s">
        <v>177</v>
      </c>
      <c r="AO573" s="75" t="s">
        <v>178</v>
      </c>
      <c r="AP573" s="76" t="s">
        <v>179</v>
      </c>
      <c r="AQ573" s="76" t="s">
        <v>180</v>
      </c>
      <c r="AR573" s="76" t="s">
        <v>181</v>
      </c>
      <c r="AS573" s="76" t="s">
        <v>182</v>
      </c>
      <c r="AT573" s="77" t="s">
        <v>183</v>
      </c>
      <c r="AU573" s="78" t="b">
        <v>0</v>
      </c>
      <c r="AV573" s="800" t="s">
        <v>184</v>
      </c>
      <c r="AW573" s="801"/>
      <c r="AX573" s="78" t="b">
        <v>0</v>
      </c>
      <c r="AY573" s="800" t="s">
        <v>184</v>
      </c>
      <c r="AZ573" s="802"/>
      <c r="BA573" s="803" t="b">
        <f t="shared" si="63"/>
        <v>0</v>
      </c>
    </row>
    <row r="574" spans="1:53" ht="12.95" customHeight="1">
      <c r="A574" s="521"/>
      <c r="B574" s="520"/>
      <c r="C574" s="520"/>
      <c r="D574" s="520"/>
      <c r="E574" s="145"/>
      <c r="F574" s="48"/>
      <c r="G574" s="28"/>
      <c r="H574" s="28"/>
      <c r="I574" s="49"/>
      <c r="J574" s="491"/>
      <c r="K574" s="492"/>
      <c r="L574" s="492"/>
      <c r="M574" s="493"/>
      <c r="N574" s="50" t="s">
        <v>185</v>
      </c>
      <c r="O574" s="28" t="s">
        <v>186</v>
      </c>
      <c r="P574" s="484"/>
      <c r="Q574" s="484"/>
      <c r="R574" s="484"/>
      <c r="S574" s="484"/>
      <c r="T574" s="484"/>
      <c r="U574" s="484"/>
      <c r="V574" s="484"/>
      <c r="W574" s="28" t="s">
        <v>187</v>
      </c>
      <c r="X574" s="29" t="b">
        <v>0</v>
      </c>
      <c r="Y574" s="282"/>
      <c r="Z574" s="520"/>
      <c r="AA574" s="520"/>
      <c r="AB574" s="520"/>
      <c r="AC574" s="520"/>
      <c r="AD574" s="520"/>
      <c r="AE574" s="520"/>
      <c r="AF574" s="520"/>
      <c r="AG574" s="520"/>
      <c r="AH574" s="520"/>
      <c r="AI574" s="520"/>
      <c r="AJ574" s="520"/>
      <c r="AK574" s="520"/>
      <c r="AL574" s="530"/>
      <c r="AM574" s="153" t="b">
        <v>0</v>
      </c>
      <c r="AN574" s="154" t="b">
        <v>0</v>
      </c>
      <c r="AO574" s="155" t="b">
        <v>0</v>
      </c>
      <c r="AP574" s="156" t="b">
        <v>0</v>
      </c>
      <c r="AQ574" s="157" t="b">
        <v>0</v>
      </c>
      <c r="AR574" s="158" t="b">
        <v>0</v>
      </c>
      <c r="AS574" s="157" t="b">
        <v>0</v>
      </c>
      <c r="AT574" s="158" t="b">
        <v>0</v>
      </c>
      <c r="AU574" s="159" t="b">
        <v>0</v>
      </c>
      <c r="AV574" s="819" t="s">
        <v>171</v>
      </c>
      <c r="AW574" s="820"/>
      <c r="AX574" s="159" t="b">
        <v>0</v>
      </c>
      <c r="AY574" s="819" t="s">
        <v>171</v>
      </c>
      <c r="AZ574" s="821"/>
      <c r="BA574" s="803"/>
    </row>
    <row r="575" spans="1:53" ht="12.95" customHeight="1">
      <c r="A575" s="599" t="s">
        <v>393</v>
      </c>
      <c r="B575" s="527"/>
      <c r="C575" s="527"/>
      <c r="D575" s="527"/>
      <c r="E575" s="525" t="s">
        <v>201</v>
      </c>
      <c r="F575" s="536" t="s">
        <v>394</v>
      </c>
      <c r="G575" s="527"/>
      <c r="H575" s="527"/>
      <c r="I575" s="602"/>
      <c r="J575" s="531" t="b">
        <v>0</v>
      </c>
      <c r="K575" s="532" t="b">
        <v>0</v>
      </c>
      <c r="L575" s="532" t="b">
        <v>0</v>
      </c>
      <c r="M575" s="494" t="b">
        <v>0</v>
      </c>
      <c r="N575" s="85" t="b">
        <v>0</v>
      </c>
      <c r="O575" s="40" t="s">
        <v>395</v>
      </c>
      <c r="P575" s="40"/>
      <c r="Q575" s="40"/>
      <c r="R575" s="40"/>
      <c r="S575" s="40"/>
      <c r="T575" s="40"/>
      <c r="U575" s="40"/>
      <c r="V575" s="40"/>
      <c r="W575" s="40"/>
      <c r="X575" s="41" t="s">
        <v>175</v>
      </c>
      <c r="Y575" s="328" t="s">
        <v>175</v>
      </c>
      <c r="Z575" s="495" t="s">
        <v>666</v>
      </c>
      <c r="AA575" s="527"/>
      <c r="AB575" s="527"/>
      <c r="AC575" s="527"/>
      <c r="AD575" s="527"/>
      <c r="AE575" s="527"/>
      <c r="AF575" s="527"/>
      <c r="AG575" s="527"/>
      <c r="AH575" s="527"/>
      <c r="AI575" s="527"/>
      <c r="AJ575" s="527"/>
      <c r="AK575" s="527"/>
      <c r="AL575" s="528"/>
      <c r="AM575" s="73" t="s">
        <v>176</v>
      </c>
      <c r="AN575" s="74" t="s">
        <v>177</v>
      </c>
      <c r="AO575" s="75" t="s">
        <v>178</v>
      </c>
      <c r="AP575" s="76" t="s">
        <v>179</v>
      </c>
      <c r="AQ575" s="76" t="s">
        <v>180</v>
      </c>
      <c r="AR575" s="76" t="s">
        <v>181</v>
      </c>
      <c r="AS575" s="76" t="s">
        <v>182</v>
      </c>
      <c r="AT575" s="77" t="s">
        <v>183</v>
      </c>
      <c r="AU575" s="78" t="b">
        <v>0</v>
      </c>
      <c r="AV575" s="800" t="s">
        <v>184</v>
      </c>
      <c r="AW575" s="801"/>
      <c r="AX575" s="78" t="b">
        <v>0</v>
      </c>
      <c r="AY575" s="800" t="s">
        <v>184</v>
      </c>
      <c r="AZ575" s="802"/>
      <c r="BA575" s="803" t="b">
        <f t="shared" si="63"/>
        <v>0</v>
      </c>
    </row>
    <row r="576" spans="1:53" ht="12.95" customHeight="1">
      <c r="A576" s="521"/>
      <c r="B576" s="520"/>
      <c r="C576" s="520"/>
      <c r="D576" s="520"/>
      <c r="E576" s="525"/>
      <c r="F576" s="48"/>
      <c r="G576" s="28"/>
      <c r="H576" s="28"/>
      <c r="I576" s="49"/>
      <c r="J576" s="502"/>
      <c r="K576" s="535"/>
      <c r="L576" s="535"/>
      <c r="M576" s="501"/>
      <c r="N576" s="50" t="s">
        <v>185</v>
      </c>
      <c r="O576" s="28" t="s">
        <v>186</v>
      </c>
      <c r="P576" s="484"/>
      <c r="Q576" s="484"/>
      <c r="R576" s="484"/>
      <c r="S576" s="484"/>
      <c r="T576" s="484"/>
      <c r="U576" s="484"/>
      <c r="V576" s="484"/>
      <c r="W576" s="28" t="s">
        <v>187</v>
      </c>
      <c r="X576" s="64" t="b">
        <v>0</v>
      </c>
      <c r="Y576" s="282"/>
      <c r="Z576" s="520"/>
      <c r="AA576" s="520"/>
      <c r="AB576" s="520"/>
      <c r="AC576" s="520"/>
      <c r="AD576" s="520"/>
      <c r="AE576" s="520"/>
      <c r="AF576" s="520"/>
      <c r="AG576" s="520"/>
      <c r="AH576" s="520"/>
      <c r="AI576" s="520"/>
      <c r="AJ576" s="520"/>
      <c r="AK576" s="520"/>
      <c r="AL576" s="530"/>
      <c r="AM576" s="30" t="b">
        <v>0</v>
      </c>
      <c r="AN576" s="31" t="b">
        <v>0</v>
      </c>
      <c r="AO576" s="32" t="b">
        <v>0</v>
      </c>
      <c r="AP576" s="33" t="b">
        <v>0</v>
      </c>
      <c r="AQ576" s="34" t="b">
        <v>0</v>
      </c>
      <c r="AR576" s="35" t="b">
        <v>0</v>
      </c>
      <c r="AS576" s="34" t="b">
        <v>0</v>
      </c>
      <c r="AT576" s="35" t="b">
        <v>0</v>
      </c>
      <c r="AU576" s="36" t="b">
        <v>0</v>
      </c>
      <c r="AV576" s="816" t="s">
        <v>171</v>
      </c>
      <c r="AW576" s="817"/>
      <c r="AX576" s="36" t="b">
        <v>0</v>
      </c>
      <c r="AY576" s="816" t="s">
        <v>171</v>
      </c>
      <c r="AZ576" s="818"/>
      <c r="BA576" s="803"/>
    </row>
    <row r="577" spans="1:53" ht="12.95" customHeight="1">
      <c r="A577" s="521"/>
      <c r="B577" s="520"/>
      <c r="C577" s="520"/>
      <c r="D577" s="520"/>
      <c r="E577" s="533" t="str">
        <f>表示項目選択・建物情報!$E$25</f>
        <v>-</v>
      </c>
      <c r="F577" s="48"/>
      <c r="G577" s="28"/>
      <c r="H577" s="28"/>
      <c r="I577" s="49"/>
      <c r="J577" s="491" t="b">
        <v>0</v>
      </c>
      <c r="K577" s="492" t="b">
        <v>0</v>
      </c>
      <c r="L577" s="492" t="b">
        <v>0</v>
      </c>
      <c r="M577" s="493" t="b">
        <v>0</v>
      </c>
      <c r="N577" s="52" t="b">
        <v>0</v>
      </c>
      <c r="O577" s="53" t="s">
        <v>396</v>
      </c>
      <c r="P577" s="53"/>
      <c r="Q577" s="53"/>
      <c r="R577" s="53"/>
      <c r="S577" s="53"/>
      <c r="T577" s="53"/>
      <c r="U577" s="53"/>
      <c r="V577" s="53"/>
      <c r="W577" s="53"/>
      <c r="X577" s="54" t="s">
        <v>175</v>
      </c>
      <c r="Y577" s="282"/>
      <c r="Z577" s="520"/>
      <c r="AA577" s="520"/>
      <c r="AB577" s="520"/>
      <c r="AC577" s="520"/>
      <c r="AD577" s="520"/>
      <c r="AE577" s="520"/>
      <c r="AF577" s="520"/>
      <c r="AG577" s="520"/>
      <c r="AH577" s="520"/>
      <c r="AI577" s="520"/>
      <c r="AJ577" s="520"/>
      <c r="AK577" s="520"/>
      <c r="AL577" s="530"/>
      <c r="AM577" s="176" t="s">
        <v>176</v>
      </c>
      <c r="AN577" s="177" t="s">
        <v>177</v>
      </c>
      <c r="AO577" s="178" t="s">
        <v>178</v>
      </c>
      <c r="AP577" s="179" t="s">
        <v>179</v>
      </c>
      <c r="AQ577" s="179" t="s">
        <v>180</v>
      </c>
      <c r="AR577" s="179" t="s">
        <v>181</v>
      </c>
      <c r="AS577" s="179" t="s">
        <v>182</v>
      </c>
      <c r="AT577" s="182" t="s">
        <v>183</v>
      </c>
      <c r="AU577" s="181" t="b">
        <v>0</v>
      </c>
      <c r="AV577" s="822" t="s">
        <v>184</v>
      </c>
      <c r="AW577" s="823"/>
      <c r="AX577" s="181" t="b">
        <v>0</v>
      </c>
      <c r="AY577" s="822" t="s">
        <v>184</v>
      </c>
      <c r="AZ577" s="824"/>
      <c r="BA577" s="803" t="b">
        <f t="shared" si="63"/>
        <v>0</v>
      </c>
    </row>
    <row r="578" spans="1:53" ht="12.95" customHeight="1">
      <c r="A578" s="541"/>
      <c r="B578" s="542"/>
      <c r="C578" s="542"/>
      <c r="D578" s="542"/>
      <c r="E578" s="534"/>
      <c r="F578" s="24"/>
      <c r="G578" s="23"/>
      <c r="H578" s="23"/>
      <c r="I578" s="25"/>
      <c r="J578" s="595"/>
      <c r="K578" s="596"/>
      <c r="L578" s="596"/>
      <c r="M578" s="597"/>
      <c r="N578" s="26" t="s">
        <v>185</v>
      </c>
      <c r="O578" s="28" t="s">
        <v>186</v>
      </c>
      <c r="P578" s="553"/>
      <c r="Q578" s="553"/>
      <c r="R578" s="553"/>
      <c r="S578" s="553"/>
      <c r="T578" s="553"/>
      <c r="U578" s="553"/>
      <c r="V578" s="553"/>
      <c r="W578" s="28" t="s">
        <v>187</v>
      </c>
      <c r="X578" s="82" t="b">
        <v>0</v>
      </c>
      <c r="Y578" s="329"/>
      <c r="Z578" s="542"/>
      <c r="AA578" s="542"/>
      <c r="AB578" s="542"/>
      <c r="AC578" s="542"/>
      <c r="AD578" s="542"/>
      <c r="AE578" s="542"/>
      <c r="AF578" s="542"/>
      <c r="AG578" s="542"/>
      <c r="AH578" s="542"/>
      <c r="AI578" s="542"/>
      <c r="AJ578" s="542"/>
      <c r="AK578" s="542"/>
      <c r="AL578" s="605"/>
      <c r="AM578" s="30" t="b">
        <v>0</v>
      </c>
      <c r="AN578" s="31" t="b">
        <v>0</v>
      </c>
      <c r="AO578" s="32" t="b">
        <v>0</v>
      </c>
      <c r="AP578" s="33" t="b">
        <v>0</v>
      </c>
      <c r="AQ578" s="34" t="b">
        <v>0</v>
      </c>
      <c r="AR578" s="35" t="b">
        <v>0</v>
      </c>
      <c r="AS578" s="34" t="b">
        <v>0</v>
      </c>
      <c r="AT578" s="35" t="b">
        <v>0</v>
      </c>
      <c r="AU578" s="36" t="b">
        <v>0</v>
      </c>
      <c r="AV578" s="816" t="s">
        <v>171</v>
      </c>
      <c r="AW578" s="829"/>
      <c r="AX578" s="36" t="b">
        <v>0</v>
      </c>
      <c r="AY578" s="816" t="s">
        <v>171</v>
      </c>
      <c r="AZ578" s="818"/>
      <c r="BA578" s="803"/>
    </row>
    <row r="579" spans="1:53" ht="12.95" customHeight="1">
      <c r="A579" s="519" t="s">
        <v>397</v>
      </c>
      <c r="B579" s="520"/>
      <c r="C579" s="520"/>
      <c r="D579" s="520"/>
      <c r="E579" s="524" t="s">
        <v>201</v>
      </c>
      <c r="F579" s="526" t="s">
        <v>398</v>
      </c>
      <c r="G579" s="527"/>
      <c r="H579" s="527"/>
      <c r="I579" s="602"/>
      <c r="J579" s="491" t="b">
        <v>0</v>
      </c>
      <c r="K579" s="492" t="b">
        <v>0</v>
      </c>
      <c r="L579" s="492" t="b">
        <v>0</v>
      </c>
      <c r="M579" s="493" t="b">
        <v>0</v>
      </c>
      <c r="N579" s="39" t="b">
        <v>0</v>
      </c>
      <c r="O579" s="100" t="s">
        <v>347</v>
      </c>
      <c r="P579" s="40"/>
      <c r="Q579" s="40"/>
      <c r="R579" s="40"/>
      <c r="S579" s="40"/>
      <c r="T579" s="40"/>
      <c r="U579" s="40"/>
      <c r="V579" s="40"/>
      <c r="W579" s="175"/>
      <c r="X579" s="72" t="s">
        <v>175</v>
      </c>
      <c r="Y579" s="306" t="s">
        <v>175</v>
      </c>
      <c r="Z579" s="497" t="s">
        <v>667</v>
      </c>
      <c r="AA579" s="520"/>
      <c r="AB579" s="520"/>
      <c r="AC579" s="520"/>
      <c r="AD579" s="520"/>
      <c r="AE579" s="520"/>
      <c r="AF579" s="520"/>
      <c r="AG579" s="520"/>
      <c r="AH579" s="520"/>
      <c r="AI579" s="520"/>
      <c r="AJ579" s="520"/>
      <c r="AK579" s="520"/>
      <c r="AL579" s="530"/>
      <c r="AM579" s="86" t="s">
        <v>176</v>
      </c>
      <c r="AN579" s="87" t="s">
        <v>177</v>
      </c>
      <c r="AO579" s="88" t="s">
        <v>178</v>
      </c>
      <c r="AP579" s="89" t="s">
        <v>179</v>
      </c>
      <c r="AQ579" s="89" t="s">
        <v>180</v>
      </c>
      <c r="AR579" s="89" t="s">
        <v>181</v>
      </c>
      <c r="AS579" s="89" t="s">
        <v>182</v>
      </c>
      <c r="AT579" s="90" t="s">
        <v>183</v>
      </c>
      <c r="AU579" s="91" t="b">
        <v>0</v>
      </c>
      <c r="AV579" s="807" t="s">
        <v>184</v>
      </c>
      <c r="AW579" s="808"/>
      <c r="AX579" s="91" t="b">
        <v>0</v>
      </c>
      <c r="AY579" s="807" t="s">
        <v>184</v>
      </c>
      <c r="AZ579" s="809"/>
      <c r="BA579" s="803" t="b">
        <f t="shared" si="63"/>
        <v>0</v>
      </c>
    </row>
    <row r="580" spans="1:53" ht="12.95" customHeight="1">
      <c r="A580" s="521"/>
      <c r="B580" s="520"/>
      <c r="C580" s="520"/>
      <c r="D580" s="520"/>
      <c r="E580" s="525"/>
      <c r="F580" s="529"/>
      <c r="G580" s="520"/>
      <c r="H580" s="520"/>
      <c r="I580" s="540"/>
      <c r="J580" s="502"/>
      <c r="K580" s="535"/>
      <c r="L580" s="535"/>
      <c r="M580" s="501"/>
      <c r="N580" s="50" t="s">
        <v>185</v>
      </c>
      <c r="O580" s="48" t="s">
        <v>186</v>
      </c>
      <c r="P580" s="484"/>
      <c r="Q580" s="484"/>
      <c r="R580" s="484"/>
      <c r="S580" s="484"/>
      <c r="T580" s="484"/>
      <c r="U580" s="484"/>
      <c r="V580" s="484"/>
      <c r="W580" s="161" t="s">
        <v>187</v>
      </c>
      <c r="X580" s="64" t="b">
        <v>0</v>
      </c>
      <c r="Y580" s="276"/>
      <c r="Z580" s="520"/>
      <c r="AA580" s="520"/>
      <c r="AB580" s="520"/>
      <c r="AC580" s="520"/>
      <c r="AD580" s="520"/>
      <c r="AE580" s="520"/>
      <c r="AF580" s="520"/>
      <c r="AG580" s="520"/>
      <c r="AH580" s="520"/>
      <c r="AI580" s="520"/>
      <c r="AJ580" s="520"/>
      <c r="AK580" s="520"/>
      <c r="AL580" s="530"/>
      <c r="AM580" s="165" t="b">
        <v>0</v>
      </c>
      <c r="AN580" s="166" t="b">
        <v>0</v>
      </c>
      <c r="AO580" s="167" t="b">
        <v>0</v>
      </c>
      <c r="AP580" s="168" t="b">
        <v>0</v>
      </c>
      <c r="AQ580" s="169" t="b">
        <v>0</v>
      </c>
      <c r="AR580" s="170" t="b">
        <v>0</v>
      </c>
      <c r="AS580" s="169" t="b">
        <v>0</v>
      </c>
      <c r="AT580" s="170" t="b">
        <v>0</v>
      </c>
      <c r="AU580" s="171" t="b">
        <v>0</v>
      </c>
      <c r="AV580" s="804" t="s">
        <v>171</v>
      </c>
      <c r="AW580" s="805"/>
      <c r="AX580" s="171" t="b">
        <v>0</v>
      </c>
      <c r="AY580" s="804" t="s">
        <v>171</v>
      </c>
      <c r="AZ580" s="806"/>
      <c r="BA580" s="803"/>
    </row>
    <row r="581" spans="1:53" ht="12.95" customHeight="1">
      <c r="A581" s="521"/>
      <c r="B581" s="520"/>
      <c r="C581" s="520"/>
      <c r="D581" s="520"/>
      <c r="E581" s="590" t="str">
        <f>表示項目選択・建物情報!$E$26</f>
        <v>-</v>
      </c>
      <c r="F581" s="48"/>
      <c r="G581" s="28"/>
      <c r="H581" s="28"/>
      <c r="I581" s="49"/>
      <c r="J581" s="491" t="b">
        <v>0</v>
      </c>
      <c r="K581" s="492" t="b">
        <v>0</v>
      </c>
      <c r="L581" s="492" t="b">
        <v>0</v>
      </c>
      <c r="M581" s="493" t="b">
        <v>0</v>
      </c>
      <c r="N581" s="52" t="b">
        <v>0</v>
      </c>
      <c r="O581" s="109" t="s">
        <v>399</v>
      </c>
      <c r="P581" s="53"/>
      <c r="Q581" s="53"/>
      <c r="R581" s="53"/>
      <c r="S581" s="53"/>
      <c r="T581" s="53"/>
      <c r="U581" s="53"/>
      <c r="V581" s="53"/>
      <c r="W581" s="173"/>
      <c r="X581" s="54" t="s">
        <v>175</v>
      </c>
      <c r="Y581" s="282"/>
      <c r="Z581" s="520"/>
      <c r="AA581" s="520"/>
      <c r="AB581" s="520"/>
      <c r="AC581" s="520"/>
      <c r="AD581" s="520"/>
      <c r="AE581" s="520"/>
      <c r="AF581" s="520"/>
      <c r="AG581" s="520"/>
      <c r="AH581" s="520"/>
      <c r="AI581" s="520"/>
      <c r="AJ581" s="520"/>
      <c r="AK581" s="520"/>
      <c r="AL581" s="530"/>
      <c r="AM581" s="73" t="s">
        <v>176</v>
      </c>
      <c r="AN581" s="74" t="s">
        <v>177</v>
      </c>
      <c r="AO581" s="75" t="s">
        <v>178</v>
      </c>
      <c r="AP581" s="76" t="s">
        <v>179</v>
      </c>
      <c r="AQ581" s="76" t="s">
        <v>180</v>
      </c>
      <c r="AR581" s="76" t="s">
        <v>181</v>
      </c>
      <c r="AS581" s="76" t="s">
        <v>182</v>
      </c>
      <c r="AT581" s="113" t="s">
        <v>183</v>
      </c>
      <c r="AU581" s="78" t="b">
        <v>0</v>
      </c>
      <c r="AV581" s="800" t="s">
        <v>184</v>
      </c>
      <c r="AW581" s="801"/>
      <c r="AX581" s="78" t="b">
        <v>0</v>
      </c>
      <c r="AY581" s="800" t="s">
        <v>184</v>
      </c>
      <c r="AZ581" s="802"/>
      <c r="BA581" s="803" t="b">
        <f t="shared" si="63"/>
        <v>0</v>
      </c>
    </row>
    <row r="582" spans="1:53" ht="12.95" customHeight="1">
      <c r="A582" s="521"/>
      <c r="B582" s="520"/>
      <c r="C582" s="520"/>
      <c r="D582" s="520"/>
      <c r="E582" s="591"/>
      <c r="F582" s="48"/>
      <c r="G582" s="28"/>
      <c r="H582" s="28"/>
      <c r="I582" s="49"/>
      <c r="J582" s="502"/>
      <c r="K582" s="535"/>
      <c r="L582" s="535"/>
      <c r="M582" s="501"/>
      <c r="N582" s="50" t="s">
        <v>185</v>
      </c>
      <c r="O582" s="48" t="s">
        <v>186</v>
      </c>
      <c r="P582" s="484"/>
      <c r="Q582" s="484"/>
      <c r="R582" s="484"/>
      <c r="S582" s="484"/>
      <c r="T582" s="484"/>
      <c r="U582" s="484"/>
      <c r="V582" s="484"/>
      <c r="W582" s="161" t="s">
        <v>187</v>
      </c>
      <c r="X582" s="64" t="b">
        <v>0</v>
      </c>
      <c r="Y582" s="276"/>
      <c r="Z582" s="520"/>
      <c r="AA582" s="520"/>
      <c r="AB582" s="520"/>
      <c r="AC582" s="520"/>
      <c r="AD582" s="520"/>
      <c r="AE582" s="520"/>
      <c r="AF582" s="520"/>
      <c r="AG582" s="520"/>
      <c r="AH582" s="520"/>
      <c r="AI582" s="520"/>
      <c r="AJ582" s="520"/>
      <c r="AK582" s="520"/>
      <c r="AL582" s="530"/>
      <c r="AM582" s="65" t="b">
        <v>0</v>
      </c>
      <c r="AN582" s="66" t="b">
        <v>0</v>
      </c>
      <c r="AO582" s="67" t="b">
        <v>0</v>
      </c>
      <c r="AP582" s="68" t="b">
        <v>0</v>
      </c>
      <c r="AQ582" s="69" t="b">
        <v>0</v>
      </c>
      <c r="AR582" s="70" t="b">
        <v>0</v>
      </c>
      <c r="AS582" s="69" t="b">
        <v>0</v>
      </c>
      <c r="AT582" s="112" t="b">
        <v>0</v>
      </c>
      <c r="AU582" s="71" t="b">
        <v>0</v>
      </c>
      <c r="AV582" s="810" t="s">
        <v>171</v>
      </c>
      <c r="AW582" s="811"/>
      <c r="AX582" s="71" t="b">
        <v>0</v>
      </c>
      <c r="AY582" s="810" t="s">
        <v>171</v>
      </c>
      <c r="AZ582" s="812"/>
      <c r="BA582" s="803"/>
    </row>
    <row r="583" spans="1:53" ht="12.95" customHeight="1">
      <c r="A583" s="521"/>
      <c r="B583" s="520"/>
      <c r="C583" s="520"/>
      <c r="D583" s="520"/>
      <c r="E583" s="145"/>
      <c r="F583" s="48"/>
      <c r="G583" s="28"/>
      <c r="H583" s="28"/>
      <c r="I583" s="49"/>
      <c r="J583" s="491" t="b">
        <v>0</v>
      </c>
      <c r="K583" s="492" t="b">
        <v>0</v>
      </c>
      <c r="L583" s="492" t="b">
        <v>0</v>
      </c>
      <c r="M583" s="493" t="b">
        <v>0</v>
      </c>
      <c r="N583" s="52" t="b">
        <v>0</v>
      </c>
      <c r="O583" s="109" t="s">
        <v>400</v>
      </c>
      <c r="P583" s="53"/>
      <c r="Q583" s="53"/>
      <c r="R583" s="53"/>
      <c r="S583" s="53"/>
      <c r="T583" s="53"/>
      <c r="U583" s="53"/>
      <c r="V583" s="53"/>
      <c r="W583" s="173"/>
      <c r="X583" s="54" t="s">
        <v>175</v>
      </c>
      <c r="Y583" s="282"/>
      <c r="Z583" s="520"/>
      <c r="AA583" s="520"/>
      <c r="AB583" s="520"/>
      <c r="AC583" s="520"/>
      <c r="AD583" s="520"/>
      <c r="AE583" s="520"/>
      <c r="AF583" s="520"/>
      <c r="AG583" s="520"/>
      <c r="AH583" s="520"/>
      <c r="AI583" s="520"/>
      <c r="AJ583" s="520"/>
      <c r="AK583" s="520"/>
      <c r="AL583" s="530"/>
      <c r="AM583" s="73" t="s">
        <v>176</v>
      </c>
      <c r="AN583" s="74" t="s">
        <v>177</v>
      </c>
      <c r="AO583" s="75" t="s">
        <v>178</v>
      </c>
      <c r="AP583" s="76" t="s">
        <v>179</v>
      </c>
      <c r="AQ583" s="76" t="s">
        <v>180</v>
      </c>
      <c r="AR583" s="76" t="s">
        <v>181</v>
      </c>
      <c r="AS583" s="76" t="s">
        <v>182</v>
      </c>
      <c r="AT583" s="77" t="s">
        <v>183</v>
      </c>
      <c r="AU583" s="78" t="b">
        <v>0</v>
      </c>
      <c r="AV583" s="800" t="s">
        <v>184</v>
      </c>
      <c r="AW583" s="801"/>
      <c r="AX583" s="78" t="b">
        <v>0</v>
      </c>
      <c r="AY583" s="800" t="s">
        <v>184</v>
      </c>
      <c r="AZ583" s="802"/>
      <c r="BA583" s="803" t="b">
        <f t="shared" si="63"/>
        <v>0</v>
      </c>
    </row>
    <row r="584" spans="1:53" ht="12.95" customHeight="1">
      <c r="A584" s="521"/>
      <c r="B584" s="520"/>
      <c r="C584" s="520"/>
      <c r="D584" s="520"/>
      <c r="E584" s="145"/>
      <c r="F584" s="48"/>
      <c r="G584" s="28"/>
      <c r="H584" s="28"/>
      <c r="I584" s="49"/>
      <c r="J584" s="502"/>
      <c r="K584" s="535"/>
      <c r="L584" s="535"/>
      <c r="M584" s="501"/>
      <c r="N584" s="50" t="s">
        <v>185</v>
      </c>
      <c r="O584" s="48" t="s">
        <v>186</v>
      </c>
      <c r="P584" s="484"/>
      <c r="Q584" s="484"/>
      <c r="R584" s="484"/>
      <c r="S584" s="484"/>
      <c r="T584" s="484"/>
      <c r="U584" s="484"/>
      <c r="V584" s="484"/>
      <c r="W584" s="161" t="s">
        <v>187</v>
      </c>
      <c r="X584" s="64" t="b">
        <v>0</v>
      </c>
      <c r="Y584" s="276"/>
      <c r="Z584" s="520"/>
      <c r="AA584" s="520"/>
      <c r="AB584" s="520"/>
      <c r="AC584" s="520"/>
      <c r="AD584" s="520"/>
      <c r="AE584" s="520"/>
      <c r="AF584" s="520"/>
      <c r="AG584" s="520"/>
      <c r="AH584" s="520"/>
      <c r="AI584" s="520"/>
      <c r="AJ584" s="520"/>
      <c r="AK584" s="520"/>
      <c r="AL584" s="530"/>
      <c r="AM584" s="30" t="b">
        <v>0</v>
      </c>
      <c r="AN584" s="31" t="b">
        <v>0</v>
      </c>
      <c r="AO584" s="32" t="b">
        <v>0</v>
      </c>
      <c r="AP584" s="33" t="b">
        <v>0</v>
      </c>
      <c r="AQ584" s="34" t="b">
        <v>0</v>
      </c>
      <c r="AR584" s="35" t="b">
        <v>0</v>
      </c>
      <c r="AS584" s="34" t="b">
        <v>0</v>
      </c>
      <c r="AT584" s="35" t="b">
        <v>0</v>
      </c>
      <c r="AU584" s="36" t="b">
        <v>0</v>
      </c>
      <c r="AV584" s="816" t="s">
        <v>171</v>
      </c>
      <c r="AW584" s="817"/>
      <c r="AX584" s="36" t="b">
        <v>0</v>
      </c>
      <c r="AY584" s="816" t="s">
        <v>171</v>
      </c>
      <c r="AZ584" s="818"/>
      <c r="BA584" s="803"/>
    </row>
    <row r="585" spans="1:53" ht="12.95" customHeight="1">
      <c r="A585" s="521"/>
      <c r="B585" s="520"/>
      <c r="C585" s="520"/>
      <c r="D585" s="520"/>
      <c r="E585" s="145"/>
      <c r="F585" s="48"/>
      <c r="G585" s="28"/>
      <c r="H585" s="28"/>
      <c r="I585" s="49"/>
      <c r="J585" s="491" t="b">
        <v>0</v>
      </c>
      <c r="K585" s="492" t="b">
        <v>0</v>
      </c>
      <c r="L585" s="492" t="b">
        <v>0</v>
      </c>
      <c r="M585" s="493" t="b">
        <v>0</v>
      </c>
      <c r="N585" s="52" t="b">
        <v>0</v>
      </c>
      <c r="O585" s="109" t="s">
        <v>401</v>
      </c>
      <c r="P585" s="53"/>
      <c r="Q585" s="53"/>
      <c r="R585" s="53"/>
      <c r="S585" s="53"/>
      <c r="T585" s="53"/>
      <c r="U585" s="53"/>
      <c r="V585" s="53"/>
      <c r="W585" s="173"/>
      <c r="X585" s="54" t="s">
        <v>175</v>
      </c>
      <c r="Y585" s="282"/>
      <c r="Z585" s="520"/>
      <c r="AA585" s="520"/>
      <c r="AB585" s="520"/>
      <c r="AC585" s="520"/>
      <c r="AD585" s="520"/>
      <c r="AE585" s="520"/>
      <c r="AF585" s="520"/>
      <c r="AG585" s="520"/>
      <c r="AH585" s="520"/>
      <c r="AI585" s="520"/>
      <c r="AJ585" s="520"/>
      <c r="AK585" s="520"/>
      <c r="AL585" s="530"/>
      <c r="AM585" s="55" t="s">
        <v>176</v>
      </c>
      <c r="AN585" s="56" t="s">
        <v>177</v>
      </c>
      <c r="AO585" s="57" t="s">
        <v>178</v>
      </c>
      <c r="AP585" s="58" t="s">
        <v>179</v>
      </c>
      <c r="AQ585" s="58" t="s">
        <v>180</v>
      </c>
      <c r="AR585" s="58" t="s">
        <v>181</v>
      </c>
      <c r="AS585" s="58" t="s">
        <v>182</v>
      </c>
      <c r="AT585" s="110" t="s">
        <v>183</v>
      </c>
      <c r="AU585" s="60" t="b">
        <v>0</v>
      </c>
      <c r="AV585" s="825" t="s">
        <v>184</v>
      </c>
      <c r="AW585" s="826"/>
      <c r="AX585" s="60" t="b">
        <v>0</v>
      </c>
      <c r="AY585" s="825" t="s">
        <v>184</v>
      </c>
      <c r="AZ585" s="827"/>
      <c r="BA585" s="803" t="b">
        <f t="shared" si="63"/>
        <v>0</v>
      </c>
    </row>
    <row r="586" spans="1:53" ht="12.95" customHeight="1">
      <c r="A586" s="521"/>
      <c r="B586" s="520"/>
      <c r="C586" s="520"/>
      <c r="D586" s="520"/>
      <c r="E586" s="145"/>
      <c r="F586" s="48"/>
      <c r="G586" s="28"/>
      <c r="H586" s="28"/>
      <c r="I586" s="49"/>
      <c r="J586" s="491"/>
      <c r="K586" s="492"/>
      <c r="L586" s="492"/>
      <c r="M586" s="493"/>
      <c r="N586" s="50" t="s">
        <v>185</v>
      </c>
      <c r="O586" s="48" t="s">
        <v>186</v>
      </c>
      <c r="P586" s="484"/>
      <c r="Q586" s="484"/>
      <c r="R586" s="484"/>
      <c r="S586" s="484"/>
      <c r="T586" s="484"/>
      <c r="U586" s="484"/>
      <c r="V586" s="484"/>
      <c r="W586" s="161" t="s">
        <v>187</v>
      </c>
      <c r="X586" s="29" t="b">
        <v>0</v>
      </c>
      <c r="Y586" s="276"/>
      <c r="Z586" s="520"/>
      <c r="AA586" s="520"/>
      <c r="AB586" s="520"/>
      <c r="AC586" s="520"/>
      <c r="AD586" s="520"/>
      <c r="AE586" s="520"/>
      <c r="AF586" s="520"/>
      <c r="AG586" s="520"/>
      <c r="AH586" s="520"/>
      <c r="AI586" s="520"/>
      <c r="AJ586" s="520"/>
      <c r="AK586" s="520"/>
      <c r="AL586" s="530"/>
      <c r="AM586" s="30" t="b">
        <v>0</v>
      </c>
      <c r="AN586" s="31" t="b">
        <v>0</v>
      </c>
      <c r="AO586" s="32" t="b">
        <v>0</v>
      </c>
      <c r="AP586" s="33" t="b">
        <v>0</v>
      </c>
      <c r="AQ586" s="34" t="b">
        <v>0</v>
      </c>
      <c r="AR586" s="35" t="b">
        <v>0</v>
      </c>
      <c r="AS586" s="34" t="b">
        <v>0</v>
      </c>
      <c r="AT586" s="114" t="b">
        <v>0</v>
      </c>
      <c r="AU586" s="36" t="b">
        <v>0</v>
      </c>
      <c r="AV586" s="816" t="s">
        <v>171</v>
      </c>
      <c r="AW586" s="817"/>
      <c r="AX586" s="36" t="b">
        <v>0</v>
      </c>
      <c r="AY586" s="816" t="s">
        <v>171</v>
      </c>
      <c r="AZ586" s="818"/>
      <c r="BA586" s="803"/>
    </row>
    <row r="587" spans="1:53" ht="12.95" customHeight="1">
      <c r="A587" s="599" t="s">
        <v>402</v>
      </c>
      <c r="B587" s="527"/>
      <c r="C587" s="527"/>
      <c r="D587" s="527"/>
      <c r="E587" s="524" t="s">
        <v>201</v>
      </c>
      <c r="F587" s="526" t="s">
        <v>403</v>
      </c>
      <c r="G587" s="527"/>
      <c r="H587" s="527"/>
      <c r="I587" s="602"/>
      <c r="J587" s="531" t="b">
        <v>0</v>
      </c>
      <c r="K587" s="614" t="b">
        <v>0</v>
      </c>
      <c r="L587" s="614" t="b">
        <v>0</v>
      </c>
      <c r="M587" s="622" t="b">
        <v>0</v>
      </c>
      <c r="N587" s="85" t="b">
        <v>0</v>
      </c>
      <c r="O587" s="100" t="s">
        <v>404</v>
      </c>
      <c r="P587" s="40"/>
      <c r="Q587" s="40"/>
      <c r="R587" s="40"/>
      <c r="S587" s="40"/>
      <c r="T587" s="40"/>
      <c r="U587" s="40"/>
      <c r="V587" s="40"/>
      <c r="W587" s="175"/>
      <c r="X587" s="41" t="s">
        <v>175</v>
      </c>
      <c r="Y587" s="328" t="s">
        <v>175</v>
      </c>
      <c r="Z587" s="495" t="s">
        <v>668</v>
      </c>
      <c r="AA587" s="495"/>
      <c r="AB587" s="495"/>
      <c r="AC587" s="495"/>
      <c r="AD587" s="495"/>
      <c r="AE587" s="495"/>
      <c r="AF587" s="495"/>
      <c r="AG587" s="495"/>
      <c r="AH587" s="495"/>
      <c r="AI587" s="495"/>
      <c r="AJ587" s="495"/>
      <c r="AK587" s="495"/>
      <c r="AL587" s="496"/>
      <c r="AM587" s="86" t="s">
        <v>176</v>
      </c>
      <c r="AN587" s="87" t="s">
        <v>177</v>
      </c>
      <c r="AO587" s="88" t="s">
        <v>178</v>
      </c>
      <c r="AP587" s="89" t="s">
        <v>179</v>
      </c>
      <c r="AQ587" s="89" t="s">
        <v>180</v>
      </c>
      <c r="AR587" s="89" t="s">
        <v>181</v>
      </c>
      <c r="AS587" s="89" t="s">
        <v>182</v>
      </c>
      <c r="AT587" s="209" t="s">
        <v>183</v>
      </c>
      <c r="AU587" s="91" t="b">
        <v>0</v>
      </c>
      <c r="AV587" s="807" t="s">
        <v>184</v>
      </c>
      <c r="AW587" s="808"/>
      <c r="AX587" s="91" t="b">
        <v>0</v>
      </c>
      <c r="AY587" s="807" t="s">
        <v>184</v>
      </c>
      <c r="AZ587" s="809"/>
      <c r="BA587" s="803" t="b">
        <f t="shared" si="63"/>
        <v>0</v>
      </c>
    </row>
    <row r="588" spans="1:53" ht="12.95" customHeight="1">
      <c r="A588" s="521"/>
      <c r="B588" s="520"/>
      <c r="C588" s="520"/>
      <c r="D588" s="520"/>
      <c r="E588" s="525"/>
      <c r="F588" s="529"/>
      <c r="G588" s="520"/>
      <c r="H588" s="520"/>
      <c r="I588" s="540"/>
      <c r="J588" s="502"/>
      <c r="K588" s="594"/>
      <c r="L588" s="594"/>
      <c r="M588" s="623"/>
      <c r="N588" s="50" t="s">
        <v>185</v>
      </c>
      <c r="O588" s="48" t="s">
        <v>186</v>
      </c>
      <c r="P588" s="484"/>
      <c r="Q588" s="484"/>
      <c r="R588" s="484"/>
      <c r="S588" s="484"/>
      <c r="T588" s="484"/>
      <c r="U588" s="484"/>
      <c r="V588" s="484"/>
      <c r="W588" s="161" t="s">
        <v>187</v>
      </c>
      <c r="X588" s="64" t="b">
        <v>0</v>
      </c>
      <c r="Y588" s="276"/>
      <c r="Z588" s="497"/>
      <c r="AA588" s="497"/>
      <c r="AB588" s="497"/>
      <c r="AC588" s="497"/>
      <c r="AD588" s="497"/>
      <c r="AE588" s="497"/>
      <c r="AF588" s="497"/>
      <c r="AG588" s="497"/>
      <c r="AH588" s="497"/>
      <c r="AI588" s="497"/>
      <c r="AJ588" s="497"/>
      <c r="AK588" s="497"/>
      <c r="AL588" s="498"/>
      <c r="AM588" s="30" t="b">
        <v>0</v>
      </c>
      <c r="AN588" s="31" t="b">
        <v>0</v>
      </c>
      <c r="AO588" s="32" t="b">
        <v>0</v>
      </c>
      <c r="AP588" s="33" t="b">
        <v>0</v>
      </c>
      <c r="AQ588" s="34" t="b">
        <v>0</v>
      </c>
      <c r="AR588" s="35" t="b">
        <v>0</v>
      </c>
      <c r="AS588" s="34" t="b">
        <v>0</v>
      </c>
      <c r="AT588" s="114" t="b">
        <v>0</v>
      </c>
      <c r="AU588" s="36" t="b">
        <v>0</v>
      </c>
      <c r="AV588" s="816" t="s">
        <v>171</v>
      </c>
      <c r="AW588" s="817"/>
      <c r="AX588" s="36" t="b">
        <v>0</v>
      </c>
      <c r="AY588" s="816" t="s">
        <v>171</v>
      </c>
      <c r="AZ588" s="818"/>
      <c r="BA588" s="803"/>
    </row>
    <row r="589" spans="1:53" ht="12.95" customHeight="1">
      <c r="A589" s="521"/>
      <c r="B589" s="520"/>
      <c r="C589" s="520"/>
      <c r="D589" s="520"/>
      <c r="E589" s="590" t="str">
        <f>表示項目選択・建物情報!$E$27</f>
        <v>-</v>
      </c>
      <c r="F589" s="48"/>
      <c r="G589" s="28"/>
      <c r="H589" s="28"/>
      <c r="I589" s="49"/>
      <c r="J589" s="491" t="b">
        <v>0</v>
      </c>
      <c r="K589" s="492" t="b">
        <v>0</v>
      </c>
      <c r="L589" s="592" t="b">
        <v>0</v>
      </c>
      <c r="M589" s="493" t="b">
        <v>0</v>
      </c>
      <c r="N589" s="52" t="b">
        <v>0</v>
      </c>
      <c r="O589" s="109" t="s">
        <v>405</v>
      </c>
      <c r="P589" s="53"/>
      <c r="Q589" s="53"/>
      <c r="R589" s="53"/>
      <c r="S589" s="53"/>
      <c r="T589" s="53"/>
      <c r="U589" s="53"/>
      <c r="V589" s="53"/>
      <c r="W589" s="173"/>
      <c r="X589" s="54" t="s">
        <v>175</v>
      </c>
      <c r="Y589" s="282"/>
      <c r="Z589" s="497"/>
      <c r="AA589" s="497"/>
      <c r="AB589" s="497"/>
      <c r="AC589" s="497"/>
      <c r="AD589" s="497"/>
      <c r="AE589" s="497"/>
      <c r="AF589" s="497"/>
      <c r="AG589" s="497"/>
      <c r="AH589" s="497"/>
      <c r="AI589" s="497"/>
      <c r="AJ589" s="497"/>
      <c r="AK589" s="497"/>
      <c r="AL589" s="498"/>
      <c r="AM589" s="176" t="s">
        <v>176</v>
      </c>
      <c r="AN589" s="177" t="s">
        <v>177</v>
      </c>
      <c r="AO589" s="178" t="s">
        <v>178</v>
      </c>
      <c r="AP589" s="179" t="s">
        <v>179</v>
      </c>
      <c r="AQ589" s="179" t="s">
        <v>180</v>
      </c>
      <c r="AR589" s="179" t="s">
        <v>181</v>
      </c>
      <c r="AS589" s="179" t="s">
        <v>182</v>
      </c>
      <c r="AT589" s="180" t="s">
        <v>183</v>
      </c>
      <c r="AU589" s="181" t="b">
        <v>0</v>
      </c>
      <c r="AV589" s="822" t="s">
        <v>184</v>
      </c>
      <c r="AW589" s="823"/>
      <c r="AX589" s="181" t="b">
        <v>0</v>
      </c>
      <c r="AY589" s="822" t="s">
        <v>184</v>
      </c>
      <c r="AZ589" s="824"/>
      <c r="BA589" s="803" t="b">
        <f t="shared" si="63"/>
        <v>0</v>
      </c>
    </row>
    <row r="590" spans="1:53" ht="12.95" customHeight="1">
      <c r="A590" s="521"/>
      <c r="B590" s="520"/>
      <c r="C590" s="520"/>
      <c r="D590" s="520"/>
      <c r="E590" s="591"/>
      <c r="F590" s="48"/>
      <c r="G590" s="28"/>
      <c r="H590" s="28"/>
      <c r="I590" s="49"/>
      <c r="J590" s="502"/>
      <c r="K590" s="535"/>
      <c r="L590" s="594"/>
      <c r="M590" s="501"/>
      <c r="N590" s="50" t="s">
        <v>185</v>
      </c>
      <c r="O590" s="48" t="s">
        <v>186</v>
      </c>
      <c r="P590" s="484"/>
      <c r="Q590" s="484"/>
      <c r="R590" s="484"/>
      <c r="S590" s="484"/>
      <c r="T590" s="484"/>
      <c r="U590" s="484"/>
      <c r="V590" s="484"/>
      <c r="W590" s="161" t="s">
        <v>187</v>
      </c>
      <c r="X590" s="64" t="b">
        <v>0</v>
      </c>
      <c r="Y590" s="276"/>
      <c r="Z590" s="497"/>
      <c r="AA590" s="497"/>
      <c r="AB590" s="497"/>
      <c r="AC590" s="497"/>
      <c r="AD590" s="497"/>
      <c r="AE590" s="497"/>
      <c r="AF590" s="497"/>
      <c r="AG590" s="497"/>
      <c r="AH590" s="497"/>
      <c r="AI590" s="497"/>
      <c r="AJ590" s="497"/>
      <c r="AK590" s="497"/>
      <c r="AL590" s="498"/>
      <c r="AM590" s="165" t="b">
        <v>0</v>
      </c>
      <c r="AN590" s="166" t="b">
        <v>0</v>
      </c>
      <c r="AO590" s="167" t="b">
        <v>0</v>
      </c>
      <c r="AP590" s="168" t="b">
        <v>0</v>
      </c>
      <c r="AQ590" s="169" t="b">
        <v>0</v>
      </c>
      <c r="AR590" s="170" t="b">
        <v>0</v>
      </c>
      <c r="AS590" s="169" t="b">
        <v>0</v>
      </c>
      <c r="AT590" s="197" t="b">
        <v>0</v>
      </c>
      <c r="AU590" s="171" t="b">
        <v>0</v>
      </c>
      <c r="AV590" s="804" t="s">
        <v>171</v>
      </c>
      <c r="AW590" s="805"/>
      <c r="AX590" s="171" t="b">
        <v>0</v>
      </c>
      <c r="AY590" s="804" t="s">
        <v>171</v>
      </c>
      <c r="AZ590" s="806"/>
      <c r="BA590" s="803"/>
    </row>
    <row r="591" spans="1:53" ht="12.95" customHeight="1">
      <c r="A591" s="521"/>
      <c r="B591" s="520"/>
      <c r="C591" s="520"/>
      <c r="D591" s="520"/>
      <c r="E591" s="145"/>
      <c r="F591" s="48"/>
      <c r="G591" s="28"/>
      <c r="H591" s="28"/>
      <c r="I591" s="49"/>
      <c r="J591" s="491" t="b">
        <v>0</v>
      </c>
      <c r="K591" s="492" t="b">
        <v>0</v>
      </c>
      <c r="L591" s="592" t="b">
        <v>0</v>
      </c>
      <c r="M591" s="493" t="b">
        <v>0</v>
      </c>
      <c r="N591" s="52" t="b">
        <v>0</v>
      </c>
      <c r="O591" s="109" t="s">
        <v>406</v>
      </c>
      <c r="P591" s="53"/>
      <c r="Q591" s="53"/>
      <c r="R591" s="53"/>
      <c r="S591" s="53"/>
      <c r="T591" s="53"/>
      <c r="U591" s="53"/>
      <c r="V591" s="53"/>
      <c r="W591" s="173"/>
      <c r="X591" s="54" t="s">
        <v>175</v>
      </c>
      <c r="Y591" s="282"/>
      <c r="Z591" s="497"/>
      <c r="AA591" s="497"/>
      <c r="AB591" s="497"/>
      <c r="AC591" s="497"/>
      <c r="AD591" s="497"/>
      <c r="AE591" s="497"/>
      <c r="AF591" s="497"/>
      <c r="AG591" s="497"/>
      <c r="AH591" s="497"/>
      <c r="AI591" s="497"/>
      <c r="AJ591" s="497"/>
      <c r="AK591" s="497"/>
      <c r="AL591" s="498"/>
      <c r="AM591" s="73" t="s">
        <v>176</v>
      </c>
      <c r="AN591" s="74" t="s">
        <v>177</v>
      </c>
      <c r="AO591" s="75" t="s">
        <v>178</v>
      </c>
      <c r="AP591" s="76" t="s">
        <v>179</v>
      </c>
      <c r="AQ591" s="76" t="s">
        <v>180</v>
      </c>
      <c r="AR591" s="76" t="s">
        <v>181</v>
      </c>
      <c r="AS591" s="76" t="s">
        <v>182</v>
      </c>
      <c r="AT591" s="113" t="s">
        <v>183</v>
      </c>
      <c r="AU591" s="78" t="b">
        <v>0</v>
      </c>
      <c r="AV591" s="800" t="s">
        <v>184</v>
      </c>
      <c r="AW591" s="801"/>
      <c r="AX591" s="78" t="b">
        <v>0</v>
      </c>
      <c r="AY591" s="800" t="s">
        <v>184</v>
      </c>
      <c r="AZ591" s="802"/>
      <c r="BA591" s="803" t="b">
        <f t="shared" si="63"/>
        <v>0</v>
      </c>
    </row>
    <row r="592" spans="1:53" ht="12.95" customHeight="1">
      <c r="A592" s="521"/>
      <c r="B592" s="520"/>
      <c r="C592" s="520"/>
      <c r="D592" s="520"/>
      <c r="E592" s="145"/>
      <c r="F592" s="48"/>
      <c r="G592" s="28"/>
      <c r="H592" s="28"/>
      <c r="I592" s="49"/>
      <c r="J592" s="502"/>
      <c r="K592" s="535"/>
      <c r="L592" s="594"/>
      <c r="M592" s="501"/>
      <c r="N592" s="50" t="s">
        <v>185</v>
      </c>
      <c r="O592" s="48" t="s">
        <v>186</v>
      </c>
      <c r="P592" s="484"/>
      <c r="Q592" s="484"/>
      <c r="R592" s="484"/>
      <c r="S592" s="484"/>
      <c r="T592" s="484"/>
      <c r="U592" s="484"/>
      <c r="V592" s="484"/>
      <c r="W592" s="161" t="s">
        <v>187</v>
      </c>
      <c r="X592" s="64" t="b">
        <v>0</v>
      </c>
      <c r="Y592" s="276"/>
      <c r="Z592" s="497"/>
      <c r="AA592" s="497"/>
      <c r="AB592" s="497"/>
      <c r="AC592" s="497"/>
      <c r="AD592" s="497"/>
      <c r="AE592" s="497"/>
      <c r="AF592" s="497"/>
      <c r="AG592" s="497"/>
      <c r="AH592" s="497"/>
      <c r="AI592" s="497"/>
      <c r="AJ592" s="497"/>
      <c r="AK592" s="497"/>
      <c r="AL592" s="498"/>
      <c r="AM592" s="165" t="b">
        <v>0</v>
      </c>
      <c r="AN592" s="166" t="b">
        <v>0</v>
      </c>
      <c r="AO592" s="167" t="b">
        <v>0</v>
      </c>
      <c r="AP592" s="168" t="b">
        <v>0</v>
      </c>
      <c r="AQ592" s="169" t="b">
        <v>0</v>
      </c>
      <c r="AR592" s="170" t="b">
        <v>0</v>
      </c>
      <c r="AS592" s="169" t="b">
        <v>0</v>
      </c>
      <c r="AT592" s="197" t="b">
        <v>0</v>
      </c>
      <c r="AU592" s="171" t="b">
        <v>0</v>
      </c>
      <c r="AV592" s="804" t="s">
        <v>171</v>
      </c>
      <c r="AW592" s="805"/>
      <c r="AX592" s="171" t="b">
        <v>0</v>
      </c>
      <c r="AY592" s="804" t="s">
        <v>171</v>
      </c>
      <c r="AZ592" s="806"/>
      <c r="BA592" s="803"/>
    </row>
    <row r="593" spans="1:53" ht="12.95" customHeight="1">
      <c r="A593" s="521"/>
      <c r="B593" s="520"/>
      <c r="C593" s="520"/>
      <c r="D593" s="520"/>
      <c r="E593" s="145"/>
      <c r="F593" s="48"/>
      <c r="G593" s="28"/>
      <c r="H593" s="28"/>
      <c r="I593" s="49"/>
      <c r="J593" s="491" t="b">
        <v>0</v>
      </c>
      <c r="K593" s="492" t="b">
        <v>0</v>
      </c>
      <c r="L593" s="592" t="b">
        <v>0</v>
      </c>
      <c r="M593" s="493" t="b">
        <v>0</v>
      </c>
      <c r="N593" s="52" t="b">
        <v>0</v>
      </c>
      <c r="O593" s="619" t="s">
        <v>407</v>
      </c>
      <c r="P593" s="620"/>
      <c r="Q593" s="620"/>
      <c r="R593" s="620"/>
      <c r="S593" s="620"/>
      <c r="T593" s="620"/>
      <c r="U593" s="620"/>
      <c r="V593" s="620"/>
      <c r="W593" s="621"/>
      <c r="X593" s="54" t="s">
        <v>175</v>
      </c>
      <c r="Y593" s="282"/>
      <c r="Z593" s="497"/>
      <c r="AA593" s="497"/>
      <c r="AB593" s="497"/>
      <c r="AC593" s="497"/>
      <c r="AD593" s="497"/>
      <c r="AE593" s="497"/>
      <c r="AF593" s="497"/>
      <c r="AG593" s="497"/>
      <c r="AH593" s="497"/>
      <c r="AI593" s="497"/>
      <c r="AJ593" s="497"/>
      <c r="AK593" s="497"/>
      <c r="AL593" s="498"/>
      <c r="AM593" s="73" t="s">
        <v>176</v>
      </c>
      <c r="AN593" s="74" t="s">
        <v>177</v>
      </c>
      <c r="AO593" s="75" t="s">
        <v>178</v>
      </c>
      <c r="AP593" s="76" t="s">
        <v>179</v>
      </c>
      <c r="AQ593" s="76" t="s">
        <v>180</v>
      </c>
      <c r="AR593" s="76" t="s">
        <v>181</v>
      </c>
      <c r="AS593" s="76" t="s">
        <v>182</v>
      </c>
      <c r="AT593" s="113" t="s">
        <v>183</v>
      </c>
      <c r="AU593" s="78" t="b">
        <v>0</v>
      </c>
      <c r="AV593" s="800" t="s">
        <v>184</v>
      </c>
      <c r="AW593" s="801"/>
      <c r="AX593" s="78" t="b">
        <v>0</v>
      </c>
      <c r="AY593" s="800" t="s">
        <v>184</v>
      </c>
      <c r="AZ593" s="802"/>
      <c r="BA593" s="803" t="b">
        <f t="shared" si="63"/>
        <v>0</v>
      </c>
    </row>
    <row r="594" spans="1:53" ht="12.95" customHeight="1">
      <c r="A594" s="521"/>
      <c r="B594" s="520"/>
      <c r="C594" s="520"/>
      <c r="D594" s="520"/>
      <c r="E594" s="145"/>
      <c r="F594" s="48"/>
      <c r="G594" s="28"/>
      <c r="H594" s="28"/>
      <c r="I594" s="49"/>
      <c r="J594" s="502"/>
      <c r="K594" s="535"/>
      <c r="L594" s="594"/>
      <c r="M594" s="501"/>
      <c r="N594" s="50" t="s">
        <v>185</v>
      </c>
      <c r="O594" s="48" t="s">
        <v>186</v>
      </c>
      <c r="P594" s="484"/>
      <c r="Q594" s="484"/>
      <c r="R594" s="484"/>
      <c r="S594" s="484"/>
      <c r="T594" s="484"/>
      <c r="U594" s="484"/>
      <c r="V594" s="484"/>
      <c r="W594" s="161" t="s">
        <v>187</v>
      </c>
      <c r="X594" s="64" t="b">
        <v>0</v>
      </c>
      <c r="Y594" s="276"/>
      <c r="Z594" s="497"/>
      <c r="AA594" s="497"/>
      <c r="AB594" s="497"/>
      <c r="AC594" s="497"/>
      <c r="AD594" s="497"/>
      <c r="AE594" s="497"/>
      <c r="AF594" s="497"/>
      <c r="AG594" s="497"/>
      <c r="AH594" s="497"/>
      <c r="AI594" s="497"/>
      <c r="AJ594" s="497"/>
      <c r="AK594" s="497"/>
      <c r="AL594" s="498"/>
      <c r="AM594" s="65" t="b">
        <v>0</v>
      </c>
      <c r="AN594" s="66" t="b">
        <v>0</v>
      </c>
      <c r="AO594" s="67" t="b">
        <v>0</v>
      </c>
      <c r="AP594" s="68" t="b">
        <v>0</v>
      </c>
      <c r="AQ594" s="69" t="b">
        <v>0</v>
      </c>
      <c r="AR594" s="70" t="b">
        <v>0</v>
      </c>
      <c r="AS594" s="69" t="b">
        <v>0</v>
      </c>
      <c r="AT594" s="112" t="b">
        <v>0</v>
      </c>
      <c r="AU594" s="71" t="b">
        <v>0</v>
      </c>
      <c r="AV594" s="810" t="s">
        <v>171</v>
      </c>
      <c r="AW594" s="811"/>
      <c r="AX594" s="71" t="b">
        <v>0</v>
      </c>
      <c r="AY594" s="810" t="s">
        <v>171</v>
      </c>
      <c r="AZ594" s="812"/>
      <c r="BA594" s="803"/>
    </row>
    <row r="595" spans="1:53" ht="12.95" customHeight="1">
      <c r="A595" s="521"/>
      <c r="B595" s="520"/>
      <c r="C595" s="520"/>
      <c r="D595" s="520"/>
      <c r="E595" s="145"/>
      <c r="F595" s="48"/>
      <c r="G595" s="28"/>
      <c r="H595" s="28"/>
      <c r="I595" s="49"/>
      <c r="J595" s="491" t="b">
        <v>0</v>
      </c>
      <c r="K595" s="492" t="b">
        <v>0</v>
      </c>
      <c r="L595" s="592" t="b">
        <v>0</v>
      </c>
      <c r="M595" s="493" t="b">
        <v>0</v>
      </c>
      <c r="N595" s="52" t="b">
        <v>0</v>
      </c>
      <c r="O595" s="109" t="s">
        <v>408</v>
      </c>
      <c r="P595" s="53"/>
      <c r="Q595" s="53"/>
      <c r="R595" s="53"/>
      <c r="S595" s="53"/>
      <c r="T595" s="53"/>
      <c r="U595" s="53"/>
      <c r="V595" s="53"/>
      <c r="W595" s="173"/>
      <c r="X595" s="54" t="s">
        <v>175</v>
      </c>
      <c r="Y595" s="282"/>
      <c r="Z595" s="497"/>
      <c r="AA595" s="497"/>
      <c r="AB595" s="497"/>
      <c r="AC595" s="497"/>
      <c r="AD595" s="497"/>
      <c r="AE595" s="497"/>
      <c r="AF595" s="497"/>
      <c r="AG595" s="497"/>
      <c r="AH595" s="497"/>
      <c r="AI595" s="497"/>
      <c r="AJ595" s="497"/>
      <c r="AK595" s="497"/>
      <c r="AL595" s="498"/>
      <c r="AM595" s="73" t="s">
        <v>176</v>
      </c>
      <c r="AN595" s="74" t="s">
        <v>177</v>
      </c>
      <c r="AO595" s="75" t="s">
        <v>178</v>
      </c>
      <c r="AP595" s="76" t="s">
        <v>179</v>
      </c>
      <c r="AQ595" s="76" t="s">
        <v>180</v>
      </c>
      <c r="AR595" s="76" t="s">
        <v>181</v>
      </c>
      <c r="AS595" s="76" t="s">
        <v>182</v>
      </c>
      <c r="AT595" s="113" t="s">
        <v>183</v>
      </c>
      <c r="AU595" s="78" t="b">
        <v>0</v>
      </c>
      <c r="AV595" s="800" t="s">
        <v>184</v>
      </c>
      <c r="AW595" s="801"/>
      <c r="AX595" s="78" t="b">
        <v>0</v>
      </c>
      <c r="AY595" s="800" t="s">
        <v>184</v>
      </c>
      <c r="AZ595" s="802"/>
      <c r="BA595" s="803" t="b">
        <f t="shared" si="63"/>
        <v>0</v>
      </c>
    </row>
    <row r="596" spans="1:53" ht="12.95" customHeight="1">
      <c r="A596" s="541"/>
      <c r="B596" s="542"/>
      <c r="C596" s="542"/>
      <c r="D596" s="542"/>
      <c r="E596" s="226"/>
      <c r="F596" s="24"/>
      <c r="G596" s="23"/>
      <c r="H596" s="23"/>
      <c r="I596" s="25"/>
      <c r="J596" s="595"/>
      <c r="K596" s="596"/>
      <c r="L596" s="618"/>
      <c r="M596" s="597"/>
      <c r="N596" s="26" t="s">
        <v>185</v>
      </c>
      <c r="O596" s="24" t="s">
        <v>186</v>
      </c>
      <c r="P596" s="503"/>
      <c r="Q596" s="503"/>
      <c r="R596" s="503"/>
      <c r="S596" s="503"/>
      <c r="T596" s="503"/>
      <c r="U596" s="503"/>
      <c r="V596" s="503"/>
      <c r="W596" s="152" t="s">
        <v>187</v>
      </c>
      <c r="X596" s="82" t="b">
        <v>0</v>
      </c>
      <c r="Y596" s="329"/>
      <c r="Z596" s="507"/>
      <c r="AA596" s="507"/>
      <c r="AB596" s="507"/>
      <c r="AC596" s="507"/>
      <c r="AD596" s="507"/>
      <c r="AE596" s="507"/>
      <c r="AF596" s="507"/>
      <c r="AG596" s="507"/>
      <c r="AH596" s="507"/>
      <c r="AI596" s="507"/>
      <c r="AJ596" s="507"/>
      <c r="AK596" s="507"/>
      <c r="AL596" s="508"/>
      <c r="AM596" s="30" t="b">
        <v>0</v>
      </c>
      <c r="AN596" s="31" t="b">
        <v>0</v>
      </c>
      <c r="AO596" s="32" t="b">
        <v>0</v>
      </c>
      <c r="AP596" s="33" t="b">
        <v>0</v>
      </c>
      <c r="AQ596" s="34" t="b">
        <v>0</v>
      </c>
      <c r="AR596" s="35" t="b">
        <v>0</v>
      </c>
      <c r="AS596" s="34" t="b">
        <v>0</v>
      </c>
      <c r="AT596" s="114" t="b">
        <v>0</v>
      </c>
      <c r="AU596" s="36" t="b">
        <v>0</v>
      </c>
      <c r="AV596" s="816" t="s">
        <v>171</v>
      </c>
      <c r="AW596" s="817"/>
      <c r="AX596" s="36" t="b">
        <v>0</v>
      </c>
      <c r="AY596" s="816" t="s">
        <v>171</v>
      </c>
      <c r="AZ596" s="818"/>
      <c r="BA596" s="803"/>
    </row>
    <row r="597" spans="1:53" ht="12.95" customHeight="1">
      <c r="A597" s="519" t="s">
        <v>409</v>
      </c>
      <c r="B597" s="520"/>
      <c r="C597" s="520"/>
      <c r="D597" s="520"/>
      <c r="E597" s="525" t="s">
        <v>201</v>
      </c>
      <c r="F597" s="526" t="s">
        <v>410</v>
      </c>
      <c r="G597" s="527"/>
      <c r="H597" s="527"/>
      <c r="I597" s="602"/>
      <c r="J597" s="491" t="b">
        <v>0</v>
      </c>
      <c r="K597" s="492" t="b">
        <v>0</v>
      </c>
      <c r="L597" s="492" t="b">
        <v>0</v>
      </c>
      <c r="M597" s="493" t="b">
        <v>0</v>
      </c>
      <c r="N597" s="39" t="b">
        <v>0</v>
      </c>
      <c r="O597" s="28" t="s">
        <v>411</v>
      </c>
      <c r="P597" s="28"/>
      <c r="Q597" s="28"/>
      <c r="R597" s="28"/>
      <c r="S597" s="28"/>
      <c r="T597" s="28"/>
      <c r="U597" s="28"/>
      <c r="V597" s="28"/>
      <c r="W597" s="28"/>
      <c r="X597" s="72" t="s">
        <v>175</v>
      </c>
      <c r="Y597" s="306" t="s">
        <v>175</v>
      </c>
      <c r="Z597" s="495" t="s">
        <v>669</v>
      </c>
      <c r="AA597" s="495"/>
      <c r="AB597" s="495"/>
      <c r="AC597" s="495"/>
      <c r="AD597" s="495"/>
      <c r="AE597" s="495"/>
      <c r="AF597" s="495"/>
      <c r="AG597" s="495"/>
      <c r="AH597" s="495"/>
      <c r="AI597" s="495"/>
      <c r="AJ597" s="495"/>
      <c r="AK597" s="495"/>
      <c r="AL597" s="496"/>
      <c r="AM597" s="86" t="s">
        <v>176</v>
      </c>
      <c r="AN597" s="87" t="s">
        <v>177</v>
      </c>
      <c r="AO597" s="88" t="s">
        <v>178</v>
      </c>
      <c r="AP597" s="89" t="s">
        <v>179</v>
      </c>
      <c r="AQ597" s="89" t="s">
        <v>180</v>
      </c>
      <c r="AR597" s="89" t="s">
        <v>181</v>
      </c>
      <c r="AS597" s="89" t="s">
        <v>182</v>
      </c>
      <c r="AT597" s="209" t="s">
        <v>183</v>
      </c>
      <c r="AU597" s="91" t="b">
        <v>0</v>
      </c>
      <c r="AV597" s="807" t="s">
        <v>184</v>
      </c>
      <c r="AW597" s="867"/>
      <c r="AX597" s="91" t="b">
        <v>0</v>
      </c>
      <c r="AY597" s="807" t="s">
        <v>184</v>
      </c>
      <c r="AZ597" s="809"/>
      <c r="BA597" s="803" t="b">
        <f t="shared" si="63"/>
        <v>0</v>
      </c>
    </row>
    <row r="598" spans="1:53" ht="12.95" customHeight="1">
      <c r="A598" s="521"/>
      <c r="B598" s="520"/>
      <c r="C598" s="520"/>
      <c r="D598" s="520"/>
      <c r="E598" s="525"/>
      <c r="F598" s="529"/>
      <c r="G598" s="520"/>
      <c r="H598" s="520"/>
      <c r="I598" s="540"/>
      <c r="J598" s="502"/>
      <c r="K598" s="535"/>
      <c r="L598" s="535"/>
      <c r="M598" s="501"/>
      <c r="N598" s="50" t="s">
        <v>185</v>
      </c>
      <c r="O598" s="28" t="s">
        <v>186</v>
      </c>
      <c r="P598" s="484"/>
      <c r="Q598" s="484"/>
      <c r="R598" s="484"/>
      <c r="S598" s="484"/>
      <c r="T598" s="484"/>
      <c r="U598" s="484"/>
      <c r="V598" s="484"/>
      <c r="W598" s="28" t="s">
        <v>187</v>
      </c>
      <c r="X598" s="64" t="b">
        <v>0</v>
      </c>
      <c r="Y598" s="325"/>
      <c r="Z598" s="497"/>
      <c r="AA598" s="497"/>
      <c r="AB598" s="497"/>
      <c r="AC598" s="497"/>
      <c r="AD598" s="497"/>
      <c r="AE598" s="497"/>
      <c r="AF598" s="497"/>
      <c r="AG598" s="497"/>
      <c r="AH598" s="497"/>
      <c r="AI598" s="497"/>
      <c r="AJ598" s="497"/>
      <c r="AK598" s="497"/>
      <c r="AL598" s="498"/>
      <c r="AM598" s="30" t="b">
        <v>0</v>
      </c>
      <c r="AN598" s="31" t="b">
        <v>0</v>
      </c>
      <c r="AO598" s="32" t="b">
        <v>0</v>
      </c>
      <c r="AP598" s="33" t="b">
        <v>0</v>
      </c>
      <c r="AQ598" s="34" t="b">
        <v>0</v>
      </c>
      <c r="AR598" s="35" t="b">
        <v>0</v>
      </c>
      <c r="AS598" s="34" t="b">
        <v>0</v>
      </c>
      <c r="AT598" s="114" t="b">
        <v>0</v>
      </c>
      <c r="AU598" s="36" t="b">
        <v>0</v>
      </c>
      <c r="AV598" s="816" t="s">
        <v>171</v>
      </c>
      <c r="AW598" s="829"/>
      <c r="AX598" s="36" t="b">
        <v>0</v>
      </c>
      <c r="AY598" s="816" t="s">
        <v>171</v>
      </c>
      <c r="AZ598" s="818"/>
      <c r="BA598" s="803"/>
    </row>
    <row r="599" spans="1:53" ht="12.95" customHeight="1">
      <c r="A599" s="521"/>
      <c r="B599" s="520"/>
      <c r="C599" s="520"/>
      <c r="D599" s="520"/>
      <c r="E599" s="590" t="str">
        <f>表示項目選択・建物情報!$E$41</f>
        <v>-</v>
      </c>
      <c r="F599" s="48"/>
      <c r="G599" s="28"/>
      <c r="H599" s="28"/>
      <c r="I599" s="49"/>
      <c r="J599" s="491" t="b">
        <v>0</v>
      </c>
      <c r="K599" s="492" t="b">
        <v>0</v>
      </c>
      <c r="L599" s="492" t="b">
        <v>0</v>
      </c>
      <c r="M599" s="493" t="b">
        <v>0</v>
      </c>
      <c r="N599" s="52" t="b">
        <v>0</v>
      </c>
      <c r="O599" s="53" t="s">
        <v>412</v>
      </c>
      <c r="P599" s="53"/>
      <c r="Q599" s="53"/>
      <c r="R599" s="53"/>
      <c r="S599" s="53"/>
      <c r="T599" s="53"/>
      <c r="U599" s="53"/>
      <c r="V599" s="53"/>
      <c r="W599" s="53"/>
      <c r="X599" s="54" t="s">
        <v>175</v>
      </c>
      <c r="Y599" s="282"/>
      <c r="Z599" s="497"/>
      <c r="AA599" s="497"/>
      <c r="AB599" s="497"/>
      <c r="AC599" s="497"/>
      <c r="AD599" s="497"/>
      <c r="AE599" s="497"/>
      <c r="AF599" s="497"/>
      <c r="AG599" s="497"/>
      <c r="AH599" s="497"/>
      <c r="AI599" s="497"/>
      <c r="AJ599" s="497"/>
      <c r="AK599" s="497"/>
      <c r="AL599" s="498"/>
      <c r="AM599" s="176" t="s">
        <v>176</v>
      </c>
      <c r="AN599" s="177" t="s">
        <v>177</v>
      </c>
      <c r="AO599" s="178" t="s">
        <v>178</v>
      </c>
      <c r="AP599" s="179" t="s">
        <v>179</v>
      </c>
      <c r="AQ599" s="179" t="s">
        <v>180</v>
      </c>
      <c r="AR599" s="179" t="s">
        <v>181</v>
      </c>
      <c r="AS599" s="179" t="s">
        <v>182</v>
      </c>
      <c r="AT599" s="180" t="s">
        <v>183</v>
      </c>
      <c r="AU599" s="181" t="b">
        <v>0</v>
      </c>
      <c r="AV599" s="822" t="s">
        <v>184</v>
      </c>
      <c r="AW599" s="823"/>
      <c r="AX599" s="181" t="b">
        <v>0</v>
      </c>
      <c r="AY599" s="822" t="s">
        <v>184</v>
      </c>
      <c r="AZ599" s="824"/>
      <c r="BA599" s="803" t="b">
        <f t="shared" si="63"/>
        <v>0</v>
      </c>
    </row>
    <row r="600" spans="1:53" ht="12.95" customHeight="1">
      <c r="A600" s="521"/>
      <c r="B600" s="520"/>
      <c r="C600" s="520"/>
      <c r="D600" s="520"/>
      <c r="E600" s="591"/>
      <c r="F600" s="48"/>
      <c r="G600" s="28"/>
      <c r="H600" s="28"/>
      <c r="I600" s="49"/>
      <c r="J600" s="502"/>
      <c r="K600" s="535"/>
      <c r="L600" s="535"/>
      <c r="M600" s="501"/>
      <c r="N600" s="50" t="s">
        <v>185</v>
      </c>
      <c r="O600" s="28" t="s">
        <v>186</v>
      </c>
      <c r="P600" s="484"/>
      <c r="Q600" s="484"/>
      <c r="R600" s="484"/>
      <c r="S600" s="484"/>
      <c r="T600" s="484"/>
      <c r="U600" s="484"/>
      <c r="V600" s="484"/>
      <c r="W600" s="28" t="s">
        <v>187</v>
      </c>
      <c r="X600" s="64" t="b">
        <v>0</v>
      </c>
      <c r="Y600" s="276"/>
      <c r="Z600" s="497"/>
      <c r="AA600" s="497"/>
      <c r="AB600" s="497"/>
      <c r="AC600" s="497"/>
      <c r="AD600" s="497"/>
      <c r="AE600" s="497"/>
      <c r="AF600" s="497"/>
      <c r="AG600" s="497"/>
      <c r="AH600" s="497"/>
      <c r="AI600" s="497"/>
      <c r="AJ600" s="497"/>
      <c r="AK600" s="497"/>
      <c r="AL600" s="498"/>
      <c r="AM600" s="165" t="b">
        <v>0</v>
      </c>
      <c r="AN600" s="166" t="b">
        <v>0</v>
      </c>
      <c r="AO600" s="167" t="b">
        <v>0</v>
      </c>
      <c r="AP600" s="168" t="b">
        <v>0</v>
      </c>
      <c r="AQ600" s="169" t="b">
        <v>0</v>
      </c>
      <c r="AR600" s="170" t="b">
        <v>0</v>
      </c>
      <c r="AS600" s="169" t="b">
        <v>0</v>
      </c>
      <c r="AT600" s="197" t="b">
        <v>0</v>
      </c>
      <c r="AU600" s="171" t="b">
        <v>0</v>
      </c>
      <c r="AV600" s="804" t="s">
        <v>171</v>
      </c>
      <c r="AW600" s="805"/>
      <c r="AX600" s="171" t="b">
        <v>0</v>
      </c>
      <c r="AY600" s="804" t="s">
        <v>171</v>
      </c>
      <c r="AZ600" s="806"/>
      <c r="BA600" s="803"/>
    </row>
    <row r="601" spans="1:53" ht="12.95" customHeight="1">
      <c r="A601" s="521"/>
      <c r="B601" s="520"/>
      <c r="C601" s="520"/>
      <c r="D601" s="520"/>
      <c r="E601" s="145"/>
      <c r="F601" s="48"/>
      <c r="G601" s="28"/>
      <c r="H601" s="28"/>
      <c r="I601" s="49"/>
      <c r="J601" s="491" t="b">
        <v>0</v>
      </c>
      <c r="K601" s="492" t="b">
        <v>0</v>
      </c>
      <c r="L601" s="492" t="b">
        <v>0</v>
      </c>
      <c r="M601" s="493" t="b">
        <v>0</v>
      </c>
      <c r="N601" s="52" t="b">
        <v>0</v>
      </c>
      <c r="O601" s="53" t="s">
        <v>413</v>
      </c>
      <c r="P601" s="53"/>
      <c r="Q601" s="53"/>
      <c r="R601" s="53"/>
      <c r="S601" s="53"/>
      <c r="T601" s="53"/>
      <c r="U601" s="53"/>
      <c r="V601" s="53"/>
      <c r="W601" s="53"/>
      <c r="X601" s="54" t="s">
        <v>175</v>
      </c>
      <c r="Y601" s="282"/>
      <c r="Z601" s="497"/>
      <c r="AA601" s="497"/>
      <c r="AB601" s="497"/>
      <c r="AC601" s="497"/>
      <c r="AD601" s="497"/>
      <c r="AE601" s="497"/>
      <c r="AF601" s="497"/>
      <c r="AG601" s="497"/>
      <c r="AH601" s="497"/>
      <c r="AI601" s="497"/>
      <c r="AJ601" s="497"/>
      <c r="AK601" s="497"/>
      <c r="AL601" s="498"/>
      <c r="AM601" s="73" t="s">
        <v>176</v>
      </c>
      <c r="AN601" s="74" t="s">
        <v>177</v>
      </c>
      <c r="AO601" s="75" t="s">
        <v>178</v>
      </c>
      <c r="AP601" s="76" t="s">
        <v>179</v>
      </c>
      <c r="AQ601" s="76" t="s">
        <v>180</v>
      </c>
      <c r="AR601" s="76" t="s">
        <v>181</v>
      </c>
      <c r="AS601" s="76" t="s">
        <v>182</v>
      </c>
      <c r="AT601" s="113" t="s">
        <v>183</v>
      </c>
      <c r="AU601" s="78" t="b">
        <v>0</v>
      </c>
      <c r="AV601" s="800" t="s">
        <v>184</v>
      </c>
      <c r="AW601" s="801"/>
      <c r="AX601" s="78" t="b">
        <v>0</v>
      </c>
      <c r="AY601" s="800" t="s">
        <v>184</v>
      </c>
      <c r="AZ601" s="802"/>
      <c r="BA601" s="803" t="b">
        <f t="shared" si="63"/>
        <v>0</v>
      </c>
    </row>
    <row r="602" spans="1:53" ht="12.95" customHeight="1">
      <c r="A602" s="521"/>
      <c r="B602" s="520"/>
      <c r="C602" s="520"/>
      <c r="D602" s="520"/>
      <c r="E602" s="145"/>
      <c r="F602" s="48"/>
      <c r="G602" s="28"/>
      <c r="H602" s="28"/>
      <c r="I602" s="49"/>
      <c r="J602" s="491"/>
      <c r="K602" s="492"/>
      <c r="L602" s="492"/>
      <c r="M602" s="493"/>
      <c r="N602" s="50" t="s">
        <v>185</v>
      </c>
      <c r="O602" s="28" t="s">
        <v>186</v>
      </c>
      <c r="P602" s="484"/>
      <c r="Q602" s="484"/>
      <c r="R602" s="484"/>
      <c r="S602" s="484"/>
      <c r="T602" s="484"/>
      <c r="U602" s="484"/>
      <c r="V602" s="484"/>
      <c r="W602" s="28" t="s">
        <v>187</v>
      </c>
      <c r="X602" s="64" t="b">
        <v>0</v>
      </c>
      <c r="Y602" s="276"/>
      <c r="Z602" s="497"/>
      <c r="AA602" s="497"/>
      <c r="AB602" s="497"/>
      <c r="AC602" s="497"/>
      <c r="AD602" s="497"/>
      <c r="AE602" s="497"/>
      <c r="AF602" s="497"/>
      <c r="AG602" s="497"/>
      <c r="AH602" s="497"/>
      <c r="AI602" s="497"/>
      <c r="AJ602" s="497"/>
      <c r="AK602" s="497"/>
      <c r="AL602" s="498"/>
      <c r="AM602" s="165" t="b">
        <v>0</v>
      </c>
      <c r="AN602" s="166" t="b">
        <v>0</v>
      </c>
      <c r="AO602" s="167" t="b">
        <v>0</v>
      </c>
      <c r="AP602" s="168" t="b">
        <v>0</v>
      </c>
      <c r="AQ602" s="169" t="b">
        <v>0</v>
      </c>
      <c r="AR602" s="170" t="b">
        <v>0</v>
      </c>
      <c r="AS602" s="169" t="b">
        <v>0</v>
      </c>
      <c r="AT602" s="197" t="b">
        <v>0</v>
      </c>
      <c r="AU602" s="171" t="b">
        <v>0</v>
      </c>
      <c r="AV602" s="804" t="s">
        <v>171</v>
      </c>
      <c r="AW602" s="805"/>
      <c r="AX602" s="171" t="b">
        <v>0</v>
      </c>
      <c r="AY602" s="804" t="s">
        <v>171</v>
      </c>
      <c r="AZ602" s="806"/>
      <c r="BA602" s="803"/>
    </row>
    <row r="603" spans="1:53" ht="12.95" customHeight="1">
      <c r="A603" s="521"/>
      <c r="B603" s="520"/>
      <c r="C603" s="520"/>
      <c r="D603" s="520"/>
      <c r="E603" s="145"/>
      <c r="F603" s="607" t="s">
        <v>414</v>
      </c>
      <c r="G603" s="608"/>
      <c r="H603" s="608"/>
      <c r="I603" s="609"/>
      <c r="J603" s="485" t="b">
        <v>0</v>
      </c>
      <c r="K603" s="487" t="b">
        <v>0</v>
      </c>
      <c r="L603" s="487" t="b">
        <v>0</v>
      </c>
      <c r="M603" s="489" t="b">
        <v>0</v>
      </c>
      <c r="N603" s="52" t="b">
        <v>0</v>
      </c>
      <c r="O603" s="53" t="s">
        <v>415</v>
      </c>
      <c r="P603" s="53"/>
      <c r="Q603" s="53"/>
      <c r="R603" s="53"/>
      <c r="S603" s="53"/>
      <c r="T603" s="53"/>
      <c r="U603" s="53"/>
      <c r="V603" s="53"/>
      <c r="W603" s="53"/>
      <c r="X603" s="54" t="s">
        <v>175</v>
      </c>
      <c r="Y603" s="331"/>
      <c r="Z603" s="497"/>
      <c r="AA603" s="497"/>
      <c r="AB603" s="497"/>
      <c r="AC603" s="497"/>
      <c r="AD603" s="497"/>
      <c r="AE603" s="497"/>
      <c r="AF603" s="497"/>
      <c r="AG603" s="497"/>
      <c r="AH603" s="497"/>
      <c r="AI603" s="497"/>
      <c r="AJ603" s="497"/>
      <c r="AK603" s="497"/>
      <c r="AL603" s="498"/>
      <c r="AM603" s="73" t="s">
        <v>176</v>
      </c>
      <c r="AN603" s="74" t="s">
        <v>177</v>
      </c>
      <c r="AO603" s="75" t="s">
        <v>178</v>
      </c>
      <c r="AP603" s="76" t="s">
        <v>179</v>
      </c>
      <c r="AQ603" s="76" t="s">
        <v>180</v>
      </c>
      <c r="AR603" s="76" t="s">
        <v>181</v>
      </c>
      <c r="AS603" s="76" t="s">
        <v>182</v>
      </c>
      <c r="AT603" s="113" t="s">
        <v>183</v>
      </c>
      <c r="AU603" s="78" t="b">
        <v>0</v>
      </c>
      <c r="AV603" s="800" t="s">
        <v>184</v>
      </c>
      <c r="AW603" s="859"/>
      <c r="AX603" s="78" t="b">
        <v>0</v>
      </c>
      <c r="AY603" s="800" t="s">
        <v>184</v>
      </c>
      <c r="AZ603" s="802"/>
      <c r="BA603" s="803" t="b">
        <f t="shared" si="63"/>
        <v>0</v>
      </c>
    </row>
    <row r="604" spans="1:53" ht="12.95" customHeight="1">
      <c r="A604" s="521"/>
      <c r="B604" s="520"/>
      <c r="C604" s="520"/>
      <c r="D604" s="520"/>
      <c r="E604" s="145"/>
      <c r="F604" s="529"/>
      <c r="G604" s="520"/>
      <c r="H604" s="520"/>
      <c r="I604" s="540"/>
      <c r="J604" s="502"/>
      <c r="K604" s="535"/>
      <c r="L604" s="535"/>
      <c r="M604" s="501"/>
      <c r="N604" s="50" t="s">
        <v>185</v>
      </c>
      <c r="O604" s="28" t="s">
        <v>186</v>
      </c>
      <c r="P604" s="484"/>
      <c r="Q604" s="484"/>
      <c r="R604" s="484"/>
      <c r="S604" s="484"/>
      <c r="T604" s="484"/>
      <c r="U604" s="484"/>
      <c r="V604" s="484"/>
      <c r="W604" s="28" t="s">
        <v>187</v>
      </c>
      <c r="X604" s="64" t="b">
        <v>0</v>
      </c>
      <c r="Y604" s="276"/>
      <c r="Z604" s="612" t="s">
        <v>670</v>
      </c>
      <c r="AA604" s="612"/>
      <c r="AB604" s="612"/>
      <c r="AC604" s="612"/>
      <c r="AD604" s="612"/>
      <c r="AE604" s="612"/>
      <c r="AF604" s="612"/>
      <c r="AG604" s="612"/>
      <c r="AH604" s="612"/>
      <c r="AI604" s="612"/>
      <c r="AJ604" s="612"/>
      <c r="AK604" s="612"/>
      <c r="AL604" s="613"/>
      <c r="AM604" s="30" t="b">
        <v>0</v>
      </c>
      <c r="AN604" s="31" t="b">
        <v>0</v>
      </c>
      <c r="AO604" s="32" t="b">
        <v>0</v>
      </c>
      <c r="AP604" s="33" t="b">
        <v>0</v>
      </c>
      <c r="AQ604" s="34" t="b">
        <v>0</v>
      </c>
      <c r="AR604" s="35" t="b">
        <v>0</v>
      </c>
      <c r="AS604" s="34" t="b">
        <v>0</v>
      </c>
      <c r="AT604" s="114" t="b">
        <v>0</v>
      </c>
      <c r="AU604" s="36" t="b">
        <v>0</v>
      </c>
      <c r="AV604" s="816" t="s">
        <v>171</v>
      </c>
      <c r="AW604" s="829"/>
      <c r="AX604" s="36" t="b">
        <v>0</v>
      </c>
      <c r="AY604" s="816" t="s">
        <v>171</v>
      </c>
      <c r="AZ604" s="818"/>
      <c r="BA604" s="803"/>
    </row>
    <row r="605" spans="1:53" ht="12.95" customHeight="1">
      <c r="A605" s="521"/>
      <c r="B605" s="520"/>
      <c r="C605" s="520"/>
      <c r="D605" s="520"/>
      <c r="E605" s="145"/>
      <c r="F605" s="529"/>
      <c r="G605" s="520"/>
      <c r="H605" s="520"/>
      <c r="I605" s="540"/>
      <c r="J605" s="491" t="b">
        <v>0</v>
      </c>
      <c r="K605" s="492" t="b">
        <v>0</v>
      </c>
      <c r="L605" s="492" t="b">
        <v>0</v>
      </c>
      <c r="M605" s="493" t="b">
        <v>0</v>
      </c>
      <c r="N605" s="52" t="b">
        <v>0</v>
      </c>
      <c r="O605" s="53" t="s">
        <v>416</v>
      </c>
      <c r="P605" s="53"/>
      <c r="Q605" s="53"/>
      <c r="R605" s="53"/>
      <c r="S605" s="53"/>
      <c r="T605" s="53"/>
      <c r="U605" s="53"/>
      <c r="V605" s="53"/>
      <c r="W605" s="53"/>
      <c r="X605" s="54" t="s">
        <v>175</v>
      </c>
      <c r="Y605" s="282"/>
      <c r="Z605" s="497"/>
      <c r="AA605" s="497"/>
      <c r="AB605" s="497"/>
      <c r="AC605" s="497"/>
      <c r="AD605" s="497"/>
      <c r="AE605" s="497"/>
      <c r="AF605" s="497"/>
      <c r="AG605" s="497"/>
      <c r="AH605" s="497"/>
      <c r="AI605" s="497"/>
      <c r="AJ605" s="497"/>
      <c r="AK605" s="497"/>
      <c r="AL605" s="498"/>
      <c r="AM605" s="176" t="s">
        <v>176</v>
      </c>
      <c r="AN605" s="177" t="s">
        <v>177</v>
      </c>
      <c r="AO605" s="178" t="s">
        <v>178</v>
      </c>
      <c r="AP605" s="179" t="s">
        <v>179</v>
      </c>
      <c r="AQ605" s="179" t="s">
        <v>180</v>
      </c>
      <c r="AR605" s="179" t="s">
        <v>181</v>
      </c>
      <c r="AS605" s="179" t="s">
        <v>182</v>
      </c>
      <c r="AT605" s="180" t="s">
        <v>183</v>
      </c>
      <c r="AU605" s="181" t="b">
        <v>0</v>
      </c>
      <c r="AV605" s="822" t="s">
        <v>184</v>
      </c>
      <c r="AW605" s="823"/>
      <c r="AX605" s="181" t="b">
        <v>0</v>
      </c>
      <c r="AY605" s="822" t="s">
        <v>184</v>
      </c>
      <c r="AZ605" s="824"/>
      <c r="BA605" s="803" t="b">
        <f t="shared" si="63"/>
        <v>0</v>
      </c>
    </row>
    <row r="606" spans="1:53" ht="12.95" customHeight="1">
      <c r="A606" s="521"/>
      <c r="B606" s="520"/>
      <c r="C606" s="520"/>
      <c r="D606" s="520"/>
      <c r="E606" s="145"/>
      <c r="F606" s="615"/>
      <c r="G606" s="616"/>
      <c r="H606" s="616"/>
      <c r="I606" s="617"/>
      <c r="J606" s="502"/>
      <c r="K606" s="535"/>
      <c r="L606" s="535"/>
      <c r="M606" s="501"/>
      <c r="N606" s="50" t="s">
        <v>185</v>
      </c>
      <c r="O606" s="28" t="s">
        <v>186</v>
      </c>
      <c r="P606" s="484"/>
      <c r="Q606" s="484"/>
      <c r="R606" s="484"/>
      <c r="S606" s="484"/>
      <c r="T606" s="484"/>
      <c r="U606" s="484"/>
      <c r="V606" s="484"/>
      <c r="W606" s="28" t="s">
        <v>187</v>
      </c>
      <c r="X606" s="64" t="b">
        <v>0</v>
      </c>
      <c r="Y606" s="276"/>
      <c r="Z606" s="497"/>
      <c r="AA606" s="497"/>
      <c r="AB606" s="497"/>
      <c r="AC606" s="497"/>
      <c r="AD606" s="497"/>
      <c r="AE606" s="497"/>
      <c r="AF606" s="497"/>
      <c r="AG606" s="497"/>
      <c r="AH606" s="497"/>
      <c r="AI606" s="497"/>
      <c r="AJ606" s="497"/>
      <c r="AK606" s="497"/>
      <c r="AL606" s="498"/>
      <c r="AM606" s="30" t="b">
        <v>0</v>
      </c>
      <c r="AN606" s="31" t="b">
        <v>0</v>
      </c>
      <c r="AO606" s="32" t="b">
        <v>0</v>
      </c>
      <c r="AP606" s="33" t="b">
        <v>0</v>
      </c>
      <c r="AQ606" s="34" t="b">
        <v>0</v>
      </c>
      <c r="AR606" s="35" t="b">
        <v>0</v>
      </c>
      <c r="AS606" s="34" t="b">
        <v>0</v>
      </c>
      <c r="AT606" s="114" t="b">
        <v>0</v>
      </c>
      <c r="AU606" s="36" t="b">
        <v>0</v>
      </c>
      <c r="AV606" s="816" t="s">
        <v>171</v>
      </c>
      <c r="AW606" s="817"/>
      <c r="AX606" s="36" t="b">
        <v>0</v>
      </c>
      <c r="AY606" s="816" t="s">
        <v>171</v>
      </c>
      <c r="AZ606" s="818"/>
      <c r="BA606" s="803"/>
    </row>
    <row r="607" spans="1:53" ht="12.95" customHeight="1">
      <c r="A607" s="521"/>
      <c r="B607" s="520"/>
      <c r="C607" s="520"/>
      <c r="D607" s="520"/>
      <c r="E607" s="145"/>
      <c r="F607" s="598" t="s">
        <v>417</v>
      </c>
      <c r="G607" s="520"/>
      <c r="H607" s="520"/>
      <c r="I607" s="540"/>
      <c r="J607" s="491" t="b">
        <v>0</v>
      </c>
      <c r="K607" s="492" t="b">
        <v>0</v>
      </c>
      <c r="L607" s="492" t="b">
        <v>0</v>
      </c>
      <c r="M607" s="493" t="b">
        <v>0</v>
      </c>
      <c r="N607" s="52" t="b">
        <v>0</v>
      </c>
      <c r="O607" s="53" t="s">
        <v>418</v>
      </c>
      <c r="P607" s="53"/>
      <c r="Q607" s="53"/>
      <c r="R607" s="53"/>
      <c r="S607" s="53"/>
      <c r="T607" s="53"/>
      <c r="U607" s="53"/>
      <c r="V607" s="53"/>
      <c r="W607" s="53"/>
      <c r="X607" s="54" t="s">
        <v>175</v>
      </c>
      <c r="Y607" s="330"/>
      <c r="Z607" s="612" t="s">
        <v>671</v>
      </c>
      <c r="AA607" s="612"/>
      <c r="AB607" s="612"/>
      <c r="AC607" s="612"/>
      <c r="AD607" s="612"/>
      <c r="AE607" s="612"/>
      <c r="AF607" s="612"/>
      <c r="AG607" s="612"/>
      <c r="AH607" s="612"/>
      <c r="AI607" s="612"/>
      <c r="AJ607" s="612"/>
      <c r="AK607" s="612"/>
      <c r="AL607" s="613"/>
      <c r="AM607" s="176" t="s">
        <v>176</v>
      </c>
      <c r="AN607" s="177" t="s">
        <v>177</v>
      </c>
      <c r="AO607" s="178" t="s">
        <v>178</v>
      </c>
      <c r="AP607" s="179" t="s">
        <v>179</v>
      </c>
      <c r="AQ607" s="179" t="s">
        <v>180</v>
      </c>
      <c r="AR607" s="179" t="s">
        <v>181</v>
      </c>
      <c r="AS607" s="179" t="s">
        <v>182</v>
      </c>
      <c r="AT607" s="180" t="s">
        <v>183</v>
      </c>
      <c r="AU607" s="181" t="b">
        <v>0</v>
      </c>
      <c r="AV607" s="822" t="s">
        <v>184</v>
      </c>
      <c r="AW607" s="823"/>
      <c r="AX607" s="181" t="b">
        <v>0</v>
      </c>
      <c r="AY607" s="822" t="s">
        <v>184</v>
      </c>
      <c r="AZ607" s="824"/>
      <c r="BA607" s="803" t="b">
        <f t="shared" si="63"/>
        <v>0</v>
      </c>
    </row>
    <row r="608" spans="1:53" ht="12.95" customHeight="1">
      <c r="A608" s="521"/>
      <c r="B608" s="520"/>
      <c r="C608" s="520"/>
      <c r="D608" s="520"/>
      <c r="E608" s="145"/>
      <c r="F608" s="529"/>
      <c r="G608" s="520"/>
      <c r="H608" s="520"/>
      <c r="I608" s="540"/>
      <c r="J608" s="502"/>
      <c r="K608" s="535"/>
      <c r="L608" s="535"/>
      <c r="M608" s="501"/>
      <c r="N608" s="50" t="s">
        <v>185</v>
      </c>
      <c r="O608" s="28" t="s">
        <v>186</v>
      </c>
      <c r="P608" s="484"/>
      <c r="Q608" s="484"/>
      <c r="R608" s="484"/>
      <c r="S608" s="484"/>
      <c r="T608" s="484"/>
      <c r="U608" s="484"/>
      <c r="V608" s="484"/>
      <c r="W608" s="28" t="s">
        <v>187</v>
      </c>
      <c r="X608" s="64" t="b">
        <v>0</v>
      </c>
      <c r="Y608" s="276"/>
      <c r="Z608" s="497"/>
      <c r="AA608" s="497"/>
      <c r="AB608" s="497"/>
      <c r="AC608" s="497"/>
      <c r="AD608" s="497"/>
      <c r="AE608" s="497"/>
      <c r="AF608" s="497"/>
      <c r="AG608" s="497"/>
      <c r="AH608" s="497"/>
      <c r="AI608" s="497"/>
      <c r="AJ608" s="497"/>
      <c r="AK608" s="497"/>
      <c r="AL608" s="498"/>
      <c r="AM608" s="65" t="b">
        <v>0</v>
      </c>
      <c r="AN608" s="66" t="b">
        <v>0</v>
      </c>
      <c r="AO608" s="67" t="b">
        <v>0</v>
      </c>
      <c r="AP608" s="68" t="b">
        <v>0</v>
      </c>
      <c r="AQ608" s="69" t="b">
        <v>0</v>
      </c>
      <c r="AR608" s="70" t="b">
        <v>0</v>
      </c>
      <c r="AS608" s="69" t="b">
        <v>0</v>
      </c>
      <c r="AT608" s="112" t="b">
        <v>0</v>
      </c>
      <c r="AU608" s="71" t="b">
        <v>0</v>
      </c>
      <c r="AV608" s="810" t="s">
        <v>171</v>
      </c>
      <c r="AW608" s="811"/>
      <c r="AX608" s="71" t="b">
        <v>0</v>
      </c>
      <c r="AY608" s="810" t="s">
        <v>171</v>
      </c>
      <c r="AZ608" s="812"/>
      <c r="BA608" s="803"/>
    </row>
    <row r="609" spans="1:53" ht="12.95" customHeight="1">
      <c r="A609" s="521"/>
      <c r="B609" s="520"/>
      <c r="C609" s="520"/>
      <c r="D609" s="520"/>
      <c r="E609" s="145"/>
      <c r="F609" s="529"/>
      <c r="G609" s="520"/>
      <c r="H609" s="520"/>
      <c r="I609" s="540"/>
      <c r="J609" s="491" t="b">
        <v>0</v>
      </c>
      <c r="K609" s="492" t="b">
        <v>0</v>
      </c>
      <c r="L609" s="492" t="b">
        <v>0</v>
      </c>
      <c r="M609" s="493" t="b">
        <v>0</v>
      </c>
      <c r="N609" s="52" t="b">
        <v>0</v>
      </c>
      <c r="O609" s="53" t="s">
        <v>419</v>
      </c>
      <c r="P609" s="53"/>
      <c r="Q609" s="53"/>
      <c r="R609" s="53"/>
      <c r="S609" s="53"/>
      <c r="T609" s="53"/>
      <c r="U609" s="53"/>
      <c r="V609" s="53"/>
      <c r="W609" s="53"/>
      <c r="X609" s="54" t="s">
        <v>175</v>
      </c>
      <c r="Y609" s="282"/>
      <c r="Z609" s="497"/>
      <c r="AA609" s="497"/>
      <c r="AB609" s="497"/>
      <c r="AC609" s="497"/>
      <c r="AD609" s="497"/>
      <c r="AE609" s="497"/>
      <c r="AF609" s="497"/>
      <c r="AG609" s="497"/>
      <c r="AH609" s="497"/>
      <c r="AI609" s="497"/>
      <c r="AJ609" s="497"/>
      <c r="AK609" s="497"/>
      <c r="AL609" s="498"/>
      <c r="AM609" s="73" t="s">
        <v>176</v>
      </c>
      <c r="AN609" s="74" t="s">
        <v>177</v>
      </c>
      <c r="AO609" s="75" t="s">
        <v>178</v>
      </c>
      <c r="AP609" s="76" t="s">
        <v>179</v>
      </c>
      <c r="AQ609" s="76" t="s">
        <v>180</v>
      </c>
      <c r="AR609" s="76" t="s">
        <v>181</v>
      </c>
      <c r="AS609" s="76" t="s">
        <v>182</v>
      </c>
      <c r="AT609" s="113" t="s">
        <v>183</v>
      </c>
      <c r="AU609" s="78" t="b">
        <v>0</v>
      </c>
      <c r="AV609" s="800" t="s">
        <v>184</v>
      </c>
      <c r="AW609" s="801"/>
      <c r="AX609" s="78" t="b">
        <v>0</v>
      </c>
      <c r="AY609" s="800" t="s">
        <v>184</v>
      </c>
      <c r="AZ609" s="802"/>
      <c r="BA609" s="803" t="b">
        <f t="shared" si="63"/>
        <v>0</v>
      </c>
    </row>
    <row r="610" spans="1:53" ht="12.95" customHeight="1" thickBot="1">
      <c r="A610" s="522"/>
      <c r="B610" s="523"/>
      <c r="C610" s="523"/>
      <c r="D610" s="523"/>
      <c r="E610" s="227"/>
      <c r="F610" s="610"/>
      <c r="G610" s="523"/>
      <c r="H610" s="523"/>
      <c r="I610" s="611"/>
      <c r="J610" s="486"/>
      <c r="K610" s="488"/>
      <c r="L610" s="488"/>
      <c r="M610" s="490"/>
      <c r="N610" s="129" t="s">
        <v>185</v>
      </c>
      <c r="O610" s="127" t="s">
        <v>186</v>
      </c>
      <c r="P610" s="483"/>
      <c r="Q610" s="483"/>
      <c r="R610" s="483"/>
      <c r="S610" s="483"/>
      <c r="T610" s="483"/>
      <c r="U610" s="483"/>
      <c r="V610" s="483"/>
      <c r="W610" s="127" t="s">
        <v>187</v>
      </c>
      <c r="X610" s="212" t="b">
        <v>0</v>
      </c>
      <c r="Y610" s="320"/>
      <c r="Z610" s="499"/>
      <c r="AA610" s="499"/>
      <c r="AB610" s="499"/>
      <c r="AC610" s="499"/>
      <c r="AD610" s="499"/>
      <c r="AE610" s="499"/>
      <c r="AF610" s="499"/>
      <c r="AG610" s="499"/>
      <c r="AH610" s="499"/>
      <c r="AI610" s="499"/>
      <c r="AJ610" s="499"/>
      <c r="AK610" s="499"/>
      <c r="AL610" s="500"/>
      <c r="AM610" s="214" t="b">
        <v>0</v>
      </c>
      <c r="AN610" s="215" t="b">
        <v>0</v>
      </c>
      <c r="AO610" s="216" t="b">
        <v>0</v>
      </c>
      <c r="AP610" s="217" t="b">
        <v>0</v>
      </c>
      <c r="AQ610" s="218" t="b">
        <v>0</v>
      </c>
      <c r="AR610" s="219" t="b">
        <v>0</v>
      </c>
      <c r="AS610" s="218" t="b">
        <v>0</v>
      </c>
      <c r="AT610" s="228" t="b">
        <v>0</v>
      </c>
      <c r="AU610" s="220" t="b">
        <v>0</v>
      </c>
      <c r="AV610" s="813" t="s">
        <v>171</v>
      </c>
      <c r="AW610" s="814"/>
      <c r="AX610" s="220" t="b">
        <v>0</v>
      </c>
      <c r="AY610" s="813" t="s">
        <v>171</v>
      </c>
      <c r="AZ610" s="815"/>
      <c r="BA610" s="803"/>
    </row>
    <row r="611" spans="1:53" ht="6" customHeight="1">
      <c r="BA611" s="5"/>
    </row>
    <row r="612" spans="1:53" ht="20.100000000000001" customHeight="1">
      <c r="A612" s="4" t="s">
        <v>688</v>
      </c>
      <c r="AL612" s="6" t="s">
        <v>420</v>
      </c>
      <c r="AZ612" s="6" t="s">
        <v>420</v>
      </c>
      <c r="BA612" s="5"/>
    </row>
    <row r="613" spans="1:53" ht="15" customHeight="1">
      <c r="A613" s="4" t="s">
        <v>386</v>
      </c>
      <c r="F613" s="391" t="s">
        <v>698</v>
      </c>
      <c r="AL613" s="394" t="str">
        <f>"【 "&amp;$K$8&amp;" 】"</f>
        <v>【 ○○　○○　様邸新築工事 】</v>
      </c>
      <c r="AZ613" s="394" t="str">
        <f>"【 "&amp;$K$8&amp;" 】"</f>
        <v>【 ○○　○○　様邸新築工事 】</v>
      </c>
      <c r="BA613" s="5"/>
    </row>
    <row r="614" spans="1:53" ht="12.95" customHeight="1">
      <c r="A614" s="569" t="s">
        <v>142</v>
      </c>
      <c r="B614" s="570"/>
      <c r="C614" s="570"/>
      <c r="D614" s="570"/>
      <c r="E614" s="571"/>
      <c r="F614" s="569" t="s">
        <v>143</v>
      </c>
      <c r="G614" s="570"/>
      <c r="H614" s="570"/>
      <c r="I614" s="571"/>
      <c r="J614" s="578" t="s">
        <v>144</v>
      </c>
      <c r="K614" s="579"/>
      <c r="L614" s="579"/>
      <c r="M614" s="579"/>
      <c r="N614" s="579"/>
      <c r="O614" s="579"/>
      <c r="P614" s="579"/>
      <c r="Q614" s="579"/>
      <c r="R614" s="579"/>
      <c r="S614" s="579"/>
      <c r="T614" s="579"/>
      <c r="U614" s="579"/>
      <c r="V614" s="579"/>
      <c r="W614" s="579"/>
      <c r="X614" s="579"/>
      <c r="Y614" s="579"/>
      <c r="Z614" s="579"/>
      <c r="AA614" s="579"/>
      <c r="AB614" s="579"/>
      <c r="AC614" s="579"/>
      <c r="AD614" s="579"/>
      <c r="AE614" s="579"/>
      <c r="AF614" s="579"/>
      <c r="AG614" s="579"/>
      <c r="AH614" s="579"/>
      <c r="AI614" s="579"/>
      <c r="AJ614" s="579"/>
      <c r="AK614" s="579"/>
      <c r="AL614" s="580"/>
      <c r="AM614" s="569" t="s">
        <v>145</v>
      </c>
      <c r="AN614" s="570"/>
      <c r="AO614" s="570"/>
      <c r="AP614" s="570"/>
      <c r="AQ614" s="570"/>
      <c r="AR614" s="570"/>
      <c r="AS614" s="570"/>
      <c r="AT614" s="570"/>
      <c r="AU614" s="570"/>
      <c r="AV614" s="570"/>
      <c r="AW614" s="570"/>
      <c r="AX614" s="570"/>
      <c r="AY614" s="570"/>
      <c r="AZ614" s="571"/>
      <c r="BA614" s="858" t="s">
        <v>521</v>
      </c>
    </row>
    <row r="615" spans="1:53" ht="12.95" customHeight="1">
      <c r="A615" s="572"/>
      <c r="B615" s="573"/>
      <c r="C615" s="573"/>
      <c r="D615" s="573"/>
      <c r="E615" s="574"/>
      <c r="F615" s="572"/>
      <c r="G615" s="573"/>
      <c r="H615" s="573"/>
      <c r="I615" s="574"/>
      <c r="J615" s="581"/>
      <c r="K615" s="582"/>
      <c r="L615" s="582"/>
      <c r="M615" s="582"/>
      <c r="N615" s="582"/>
      <c r="O615" s="582"/>
      <c r="P615" s="582"/>
      <c r="Q615" s="582"/>
      <c r="R615" s="582"/>
      <c r="S615" s="582"/>
      <c r="T615" s="582"/>
      <c r="U615" s="582"/>
      <c r="V615" s="582"/>
      <c r="W615" s="582"/>
      <c r="X615" s="582"/>
      <c r="Y615" s="582"/>
      <c r="Z615" s="582"/>
      <c r="AA615" s="582"/>
      <c r="AB615" s="582"/>
      <c r="AC615" s="582"/>
      <c r="AD615" s="582"/>
      <c r="AE615" s="582"/>
      <c r="AF615" s="582"/>
      <c r="AG615" s="582"/>
      <c r="AH615" s="582"/>
      <c r="AI615" s="582"/>
      <c r="AJ615" s="582"/>
      <c r="AK615" s="582"/>
      <c r="AL615" s="583"/>
      <c r="AM615" s="855"/>
      <c r="AN615" s="856"/>
      <c r="AO615" s="856"/>
      <c r="AP615" s="856"/>
      <c r="AQ615" s="856"/>
      <c r="AR615" s="856"/>
      <c r="AS615" s="856"/>
      <c r="AT615" s="856"/>
      <c r="AU615" s="856"/>
      <c r="AV615" s="856"/>
      <c r="AW615" s="856"/>
      <c r="AX615" s="856"/>
      <c r="AY615" s="856"/>
      <c r="AZ615" s="857"/>
      <c r="BA615" s="858"/>
    </row>
    <row r="616" spans="1:53" ht="12.95" customHeight="1">
      <c r="A616" s="572"/>
      <c r="B616" s="573"/>
      <c r="C616" s="573"/>
      <c r="D616" s="573"/>
      <c r="E616" s="574"/>
      <c r="F616" s="572"/>
      <c r="G616" s="573"/>
      <c r="H616" s="573"/>
      <c r="I616" s="574"/>
      <c r="J616" s="584" t="s">
        <v>146</v>
      </c>
      <c r="K616" s="585"/>
      <c r="L616" s="585"/>
      <c r="M616" s="586"/>
      <c r="N616" s="554" t="s">
        <v>147</v>
      </c>
      <c r="O616" s="555" t="s">
        <v>148</v>
      </c>
      <c r="P616" s="556"/>
      <c r="Q616" s="556"/>
      <c r="R616" s="556"/>
      <c r="S616" s="556"/>
      <c r="T616" s="556"/>
      <c r="U616" s="556"/>
      <c r="V616" s="556"/>
      <c r="W616" s="557"/>
      <c r="X616" s="564" t="s">
        <v>149</v>
      </c>
      <c r="Y616" s="565" t="s">
        <v>150</v>
      </c>
      <c r="Z616" s="559"/>
      <c r="AA616" s="559"/>
      <c r="AB616" s="559"/>
      <c r="AC616" s="559"/>
      <c r="AD616" s="559"/>
      <c r="AE616" s="559"/>
      <c r="AF616" s="559"/>
      <c r="AG616" s="559"/>
      <c r="AH616" s="559"/>
      <c r="AI616" s="559"/>
      <c r="AJ616" s="559"/>
      <c r="AK616" s="559"/>
      <c r="AL616" s="566"/>
      <c r="AM616" s="842" t="s">
        <v>151</v>
      </c>
      <c r="AN616" s="556"/>
      <c r="AO616" s="556"/>
      <c r="AP616" s="556"/>
      <c r="AQ616" s="556"/>
      <c r="AR616" s="556"/>
      <c r="AS616" s="556"/>
      <c r="AT616" s="843"/>
      <c r="AU616" s="558" t="s">
        <v>152</v>
      </c>
      <c r="AV616" s="559"/>
      <c r="AW616" s="559"/>
      <c r="AX616" s="559"/>
      <c r="AY616" s="559"/>
      <c r="AZ616" s="846"/>
      <c r="BA616" s="858"/>
    </row>
    <row r="617" spans="1:53" ht="12.95" customHeight="1">
      <c r="A617" s="572"/>
      <c r="B617" s="573"/>
      <c r="C617" s="573"/>
      <c r="D617" s="573"/>
      <c r="E617" s="574"/>
      <c r="F617" s="572"/>
      <c r="G617" s="573"/>
      <c r="H617" s="573"/>
      <c r="I617" s="574"/>
      <c r="J617" s="510" t="s">
        <v>153</v>
      </c>
      <c r="K617" s="513" t="s">
        <v>154</v>
      </c>
      <c r="L617" s="513" t="s">
        <v>155</v>
      </c>
      <c r="M617" s="516" t="s">
        <v>156</v>
      </c>
      <c r="N617" s="554"/>
      <c r="O617" s="558"/>
      <c r="P617" s="559"/>
      <c r="Q617" s="559"/>
      <c r="R617" s="559"/>
      <c r="S617" s="559"/>
      <c r="T617" s="559"/>
      <c r="U617" s="559"/>
      <c r="V617" s="559"/>
      <c r="W617" s="560"/>
      <c r="X617" s="564"/>
      <c r="Y617" s="565"/>
      <c r="Z617" s="559"/>
      <c r="AA617" s="559"/>
      <c r="AB617" s="559"/>
      <c r="AC617" s="559"/>
      <c r="AD617" s="559"/>
      <c r="AE617" s="559"/>
      <c r="AF617" s="559"/>
      <c r="AG617" s="559"/>
      <c r="AH617" s="559"/>
      <c r="AI617" s="559"/>
      <c r="AJ617" s="559"/>
      <c r="AK617" s="559"/>
      <c r="AL617" s="566"/>
      <c r="AM617" s="844"/>
      <c r="AN617" s="585"/>
      <c r="AO617" s="585"/>
      <c r="AP617" s="585"/>
      <c r="AQ617" s="585"/>
      <c r="AR617" s="585"/>
      <c r="AS617" s="585"/>
      <c r="AT617" s="845"/>
      <c r="AU617" s="584"/>
      <c r="AV617" s="585"/>
      <c r="AW617" s="585"/>
      <c r="AX617" s="585"/>
      <c r="AY617" s="585"/>
      <c r="AZ617" s="845"/>
      <c r="BA617" s="858"/>
    </row>
    <row r="618" spans="1:53" ht="12.95" customHeight="1">
      <c r="A618" s="572"/>
      <c r="B618" s="573"/>
      <c r="C618" s="573"/>
      <c r="D618" s="573"/>
      <c r="E618" s="574"/>
      <c r="F618" s="572"/>
      <c r="G618" s="573"/>
      <c r="H618" s="573"/>
      <c r="I618" s="574"/>
      <c r="J618" s="511"/>
      <c r="K618" s="514"/>
      <c r="L618" s="514"/>
      <c r="M618" s="517"/>
      <c r="N618" s="554"/>
      <c r="O618" s="558"/>
      <c r="P618" s="559"/>
      <c r="Q618" s="559"/>
      <c r="R618" s="559"/>
      <c r="S618" s="559"/>
      <c r="T618" s="559"/>
      <c r="U618" s="559"/>
      <c r="V618" s="559"/>
      <c r="W618" s="560"/>
      <c r="X618" s="564"/>
      <c r="Y618" s="565"/>
      <c r="Z618" s="559"/>
      <c r="AA618" s="559"/>
      <c r="AB618" s="559"/>
      <c r="AC618" s="559"/>
      <c r="AD618" s="559"/>
      <c r="AE618" s="559"/>
      <c r="AF618" s="559"/>
      <c r="AG618" s="559"/>
      <c r="AH618" s="559"/>
      <c r="AI618" s="559"/>
      <c r="AJ618" s="559"/>
      <c r="AK618" s="559"/>
      <c r="AL618" s="566"/>
      <c r="AM618" s="838" t="s">
        <v>157</v>
      </c>
      <c r="AN618" s="840" t="s">
        <v>158</v>
      </c>
      <c r="AO618" s="847" t="s">
        <v>159</v>
      </c>
      <c r="AP618" s="848"/>
      <c r="AQ618" s="848"/>
      <c r="AR618" s="848"/>
      <c r="AS618" s="848"/>
      <c r="AT618" s="849"/>
      <c r="AU618" s="847" t="s">
        <v>160</v>
      </c>
      <c r="AV618" s="848"/>
      <c r="AW618" s="850"/>
      <c r="AX618" s="851" t="s">
        <v>161</v>
      </c>
      <c r="AY618" s="848"/>
      <c r="AZ618" s="849"/>
      <c r="BA618" s="858"/>
    </row>
    <row r="619" spans="1:53" ht="14.1" customHeight="1">
      <c r="A619" s="572"/>
      <c r="B619" s="573"/>
      <c r="C619" s="573"/>
      <c r="D619" s="573"/>
      <c r="E619" s="574"/>
      <c r="F619" s="572"/>
      <c r="G619" s="573"/>
      <c r="H619" s="573"/>
      <c r="I619" s="574"/>
      <c r="J619" s="511"/>
      <c r="K619" s="514"/>
      <c r="L619" s="514"/>
      <c r="M619" s="517"/>
      <c r="N619" s="554"/>
      <c r="O619" s="558"/>
      <c r="P619" s="559"/>
      <c r="Q619" s="559"/>
      <c r="R619" s="559"/>
      <c r="S619" s="559"/>
      <c r="T619" s="559"/>
      <c r="U619" s="559"/>
      <c r="V619" s="559"/>
      <c r="W619" s="560"/>
      <c r="X619" s="564"/>
      <c r="Y619" s="565"/>
      <c r="Z619" s="559"/>
      <c r="AA619" s="559"/>
      <c r="AB619" s="559"/>
      <c r="AC619" s="559"/>
      <c r="AD619" s="559"/>
      <c r="AE619" s="559"/>
      <c r="AF619" s="559"/>
      <c r="AG619" s="559"/>
      <c r="AH619" s="559"/>
      <c r="AI619" s="559"/>
      <c r="AJ619" s="559"/>
      <c r="AK619" s="559"/>
      <c r="AL619" s="566"/>
      <c r="AM619" s="839"/>
      <c r="AN619" s="841"/>
      <c r="AO619" s="852" t="s">
        <v>162</v>
      </c>
      <c r="AP619" s="834" t="s">
        <v>163</v>
      </c>
      <c r="AQ619" s="834" t="s">
        <v>164</v>
      </c>
      <c r="AR619" s="834" t="s">
        <v>165</v>
      </c>
      <c r="AS619" s="834" t="s">
        <v>166</v>
      </c>
      <c r="AT619" s="834" t="s">
        <v>167</v>
      </c>
      <c r="AU619" s="836" t="s">
        <v>168</v>
      </c>
      <c r="AV619" s="860" t="s">
        <v>169</v>
      </c>
      <c r="AW619" s="861"/>
      <c r="AX619" s="836" t="s">
        <v>168</v>
      </c>
      <c r="AY619" s="860" t="s">
        <v>169</v>
      </c>
      <c r="AZ619" s="861"/>
      <c r="BA619" s="858"/>
    </row>
    <row r="620" spans="1:53" ht="14.1" customHeight="1">
      <c r="A620" s="572"/>
      <c r="B620" s="573"/>
      <c r="C620" s="573"/>
      <c r="D620" s="573"/>
      <c r="E620" s="574"/>
      <c r="F620" s="572"/>
      <c r="G620" s="573"/>
      <c r="H620" s="573"/>
      <c r="I620" s="574"/>
      <c r="J620" s="512"/>
      <c r="K620" s="515"/>
      <c r="L620" s="515"/>
      <c r="M620" s="518"/>
      <c r="N620" s="554"/>
      <c r="O620" s="558"/>
      <c r="P620" s="559"/>
      <c r="Q620" s="559"/>
      <c r="R620" s="559"/>
      <c r="S620" s="559"/>
      <c r="T620" s="559"/>
      <c r="U620" s="559"/>
      <c r="V620" s="559"/>
      <c r="W620" s="560"/>
      <c r="X620" s="564"/>
      <c r="Y620" s="565"/>
      <c r="Z620" s="559"/>
      <c r="AA620" s="559"/>
      <c r="AB620" s="559"/>
      <c r="AC620" s="559"/>
      <c r="AD620" s="559"/>
      <c r="AE620" s="559"/>
      <c r="AF620" s="559"/>
      <c r="AG620" s="559"/>
      <c r="AH620" s="559"/>
      <c r="AI620" s="559"/>
      <c r="AJ620" s="559"/>
      <c r="AK620" s="559"/>
      <c r="AL620" s="566"/>
      <c r="AM620" s="839"/>
      <c r="AN620" s="841"/>
      <c r="AO620" s="853"/>
      <c r="AP620" s="835"/>
      <c r="AQ620" s="835"/>
      <c r="AR620" s="835"/>
      <c r="AS620" s="835"/>
      <c r="AT620" s="835"/>
      <c r="AU620" s="837"/>
      <c r="AV620" s="862" t="s">
        <v>170</v>
      </c>
      <c r="AW620" s="863"/>
      <c r="AX620" s="837"/>
      <c r="AY620" s="862" t="s">
        <v>170</v>
      </c>
      <c r="AZ620" s="863"/>
      <c r="BA620" s="858"/>
    </row>
    <row r="621" spans="1:53" ht="14.1" customHeight="1" thickBot="1">
      <c r="A621" s="575"/>
      <c r="B621" s="576"/>
      <c r="C621" s="576"/>
      <c r="D621" s="576"/>
      <c r="E621" s="577"/>
      <c r="F621" s="572"/>
      <c r="G621" s="573"/>
      <c r="H621" s="573"/>
      <c r="I621" s="574"/>
      <c r="J621" s="7">
        <v>1</v>
      </c>
      <c r="K621" s="8">
        <v>2</v>
      </c>
      <c r="L621" s="8">
        <v>3</v>
      </c>
      <c r="M621" s="9">
        <v>4</v>
      </c>
      <c r="N621" s="554"/>
      <c r="O621" s="561"/>
      <c r="P621" s="562"/>
      <c r="Q621" s="562"/>
      <c r="R621" s="562"/>
      <c r="S621" s="562"/>
      <c r="T621" s="562"/>
      <c r="U621" s="562"/>
      <c r="V621" s="562"/>
      <c r="W621" s="563"/>
      <c r="X621" s="564"/>
      <c r="Y621" s="567"/>
      <c r="Z621" s="562"/>
      <c r="AA621" s="562"/>
      <c r="AB621" s="562"/>
      <c r="AC621" s="562"/>
      <c r="AD621" s="562"/>
      <c r="AE621" s="562"/>
      <c r="AF621" s="562"/>
      <c r="AG621" s="562"/>
      <c r="AH621" s="562"/>
      <c r="AI621" s="562"/>
      <c r="AJ621" s="562"/>
      <c r="AK621" s="562"/>
      <c r="AL621" s="568"/>
      <c r="AM621" s="839"/>
      <c r="AN621" s="841"/>
      <c r="AO621" s="853"/>
      <c r="AP621" s="835"/>
      <c r="AQ621" s="835"/>
      <c r="AR621" s="835"/>
      <c r="AS621" s="835"/>
      <c r="AT621" s="835"/>
      <c r="AU621" s="837"/>
      <c r="AV621" s="864" t="s">
        <v>171</v>
      </c>
      <c r="AW621" s="865"/>
      <c r="AX621" s="837"/>
      <c r="AY621" s="864" t="s">
        <v>171</v>
      </c>
      <c r="AZ621" s="865"/>
      <c r="BA621" s="858"/>
    </row>
    <row r="622" spans="1:53" ht="12.95" customHeight="1">
      <c r="A622" s="537" t="s">
        <v>421</v>
      </c>
      <c r="B622" s="538"/>
      <c r="C622" s="538"/>
      <c r="D622" s="538"/>
      <c r="E622" s="587" t="s">
        <v>201</v>
      </c>
      <c r="F622" s="588" t="s">
        <v>422</v>
      </c>
      <c r="G622" s="505"/>
      <c r="H622" s="505"/>
      <c r="I622" s="506"/>
      <c r="J622" s="547" t="b">
        <v>0</v>
      </c>
      <c r="K622" s="548" t="b">
        <v>0</v>
      </c>
      <c r="L622" s="606" t="b">
        <v>0</v>
      </c>
      <c r="M622" s="504" t="b">
        <v>0</v>
      </c>
      <c r="N622" s="12" t="b">
        <v>0</v>
      </c>
      <c r="O622" s="11" t="s">
        <v>423</v>
      </c>
      <c r="P622" s="11"/>
      <c r="Q622" s="11"/>
      <c r="R622" s="11"/>
      <c r="S622" s="11"/>
      <c r="T622" s="11"/>
      <c r="U622" s="11"/>
      <c r="V622" s="11"/>
      <c r="W622" s="11"/>
      <c r="X622" s="14" t="s">
        <v>175</v>
      </c>
      <c r="Y622" s="326" t="s">
        <v>175</v>
      </c>
      <c r="Z622" s="505" t="s">
        <v>672</v>
      </c>
      <c r="AA622" s="505"/>
      <c r="AB622" s="505"/>
      <c r="AC622" s="505"/>
      <c r="AD622" s="505"/>
      <c r="AE622" s="505"/>
      <c r="AF622" s="505"/>
      <c r="AG622" s="505"/>
      <c r="AH622" s="505"/>
      <c r="AI622" s="505"/>
      <c r="AJ622" s="505"/>
      <c r="AK622" s="505"/>
      <c r="AL622" s="506"/>
      <c r="AM622" s="200" t="s">
        <v>176</v>
      </c>
      <c r="AN622" s="201" t="s">
        <v>177</v>
      </c>
      <c r="AO622" s="202" t="s">
        <v>178</v>
      </c>
      <c r="AP622" s="203" t="s">
        <v>179</v>
      </c>
      <c r="AQ622" s="203" t="s">
        <v>180</v>
      </c>
      <c r="AR622" s="203" t="s">
        <v>181</v>
      </c>
      <c r="AS622" s="203" t="s">
        <v>182</v>
      </c>
      <c r="AT622" s="204" t="s">
        <v>183</v>
      </c>
      <c r="AU622" s="205" t="b">
        <v>0</v>
      </c>
      <c r="AV622" s="830" t="s">
        <v>184</v>
      </c>
      <c r="AW622" s="831"/>
      <c r="AX622" s="205" t="b">
        <v>0</v>
      </c>
      <c r="AY622" s="830" t="s">
        <v>184</v>
      </c>
      <c r="AZ622" s="832"/>
      <c r="BA622" s="803" t="b">
        <f>IF(OR(X623, AU622, AX622), TRUE,FALSE)</f>
        <v>0</v>
      </c>
    </row>
    <row r="623" spans="1:53" ht="12.95" customHeight="1">
      <c r="A623" s="521"/>
      <c r="B623" s="520"/>
      <c r="C623" s="520"/>
      <c r="D623" s="520"/>
      <c r="E623" s="525"/>
      <c r="F623" s="598"/>
      <c r="G623" s="497"/>
      <c r="H623" s="497"/>
      <c r="I623" s="498"/>
      <c r="J623" s="502"/>
      <c r="K623" s="535"/>
      <c r="L623" s="594"/>
      <c r="M623" s="501"/>
      <c r="N623" s="61" t="s">
        <v>185</v>
      </c>
      <c r="O623" s="63" t="s">
        <v>186</v>
      </c>
      <c r="P623" s="484"/>
      <c r="Q623" s="484"/>
      <c r="R623" s="484"/>
      <c r="S623" s="484"/>
      <c r="T623" s="484"/>
      <c r="U623" s="484"/>
      <c r="V623" s="484"/>
      <c r="W623" s="63" t="s">
        <v>187</v>
      </c>
      <c r="X623" s="29" t="b">
        <v>0</v>
      </c>
      <c r="Y623" s="332"/>
      <c r="Z623" s="497"/>
      <c r="AA623" s="497"/>
      <c r="AB623" s="497"/>
      <c r="AC623" s="497"/>
      <c r="AD623" s="497"/>
      <c r="AE623" s="497"/>
      <c r="AF623" s="497"/>
      <c r="AG623" s="497"/>
      <c r="AH623" s="497"/>
      <c r="AI623" s="497"/>
      <c r="AJ623" s="497"/>
      <c r="AK623" s="497"/>
      <c r="AL623" s="498"/>
      <c r="AM623" s="30" t="b">
        <v>0</v>
      </c>
      <c r="AN623" s="31" t="b">
        <v>0</v>
      </c>
      <c r="AO623" s="32" t="b">
        <v>0</v>
      </c>
      <c r="AP623" s="33" t="b">
        <v>0</v>
      </c>
      <c r="AQ623" s="34" t="b">
        <v>0</v>
      </c>
      <c r="AR623" s="35" t="b">
        <v>0</v>
      </c>
      <c r="AS623" s="34" t="b">
        <v>0</v>
      </c>
      <c r="AT623" s="35" t="b">
        <v>0</v>
      </c>
      <c r="AU623" s="36" t="b">
        <v>0</v>
      </c>
      <c r="AV623" s="816" t="s">
        <v>171</v>
      </c>
      <c r="AW623" s="817"/>
      <c r="AX623" s="36" t="b">
        <v>0</v>
      </c>
      <c r="AY623" s="816" t="s">
        <v>171</v>
      </c>
      <c r="AZ623" s="818"/>
      <c r="BA623" s="803"/>
    </row>
    <row r="624" spans="1:53" ht="12.95" customHeight="1">
      <c r="A624" s="521"/>
      <c r="B624" s="520"/>
      <c r="C624" s="520"/>
      <c r="D624" s="520"/>
      <c r="E624" s="533" t="str">
        <f>表示項目選択・建物情報!$E$42</f>
        <v>-</v>
      </c>
      <c r="F624" s="598"/>
      <c r="G624" s="497"/>
      <c r="H624" s="497"/>
      <c r="I624" s="498"/>
      <c r="J624" s="491" t="b">
        <v>0</v>
      </c>
      <c r="K624" s="492" t="b">
        <v>0</v>
      </c>
      <c r="L624" s="592" t="b">
        <v>0</v>
      </c>
      <c r="M624" s="493" t="b">
        <v>0</v>
      </c>
      <c r="N624" s="52" t="b">
        <v>0</v>
      </c>
      <c r="O624" s="53" t="s">
        <v>424</v>
      </c>
      <c r="P624" s="53"/>
      <c r="Q624" s="53"/>
      <c r="R624" s="53"/>
      <c r="S624" s="53"/>
      <c r="T624" s="53"/>
      <c r="U624" s="53"/>
      <c r="V624" s="53"/>
      <c r="W624" s="53"/>
      <c r="X624" s="54" t="s">
        <v>175</v>
      </c>
      <c r="Y624" s="327"/>
      <c r="Z624" s="497"/>
      <c r="AA624" s="497"/>
      <c r="AB624" s="497"/>
      <c r="AC624" s="497"/>
      <c r="AD624" s="497"/>
      <c r="AE624" s="497"/>
      <c r="AF624" s="497"/>
      <c r="AG624" s="497"/>
      <c r="AH624" s="497"/>
      <c r="AI624" s="497"/>
      <c r="AJ624" s="497"/>
      <c r="AK624" s="497"/>
      <c r="AL624" s="498"/>
      <c r="AM624" s="176" t="s">
        <v>176</v>
      </c>
      <c r="AN624" s="177" t="s">
        <v>177</v>
      </c>
      <c r="AO624" s="178" t="s">
        <v>178</v>
      </c>
      <c r="AP624" s="179" t="s">
        <v>179</v>
      </c>
      <c r="AQ624" s="179" t="s">
        <v>180</v>
      </c>
      <c r="AR624" s="179" t="s">
        <v>181</v>
      </c>
      <c r="AS624" s="179" t="s">
        <v>182</v>
      </c>
      <c r="AT624" s="182" t="s">
        <v>183</v>
      </c>
      <c r="AU624" s="181" t="b">
        <v>0</v>
      </c>
      <c r="AV624" s="822" t="s">
        <v>184</v>
      </c>
      <c r="AW624" s="833"/>
      <c r="AX624" s="181" t="b">
        <v>0</v>
      </c>
      <c r="AY624" s="822" t="s">
        <v>184</v>
      </c>
      <c r="AZ624" s="824"/>
      <c r="BA624" s="803" t="b">
        <f t="shared" ref="BA624:BA658" si="64">IF(OR(X625, AU624, AX624), TRUE,FALSE)</f>
        <v>0</v>
      </c>
    </row>
    <row r="625" spans="1:53" ht="12.95" customHeight="1">
      <c r="A625" s="521"/>
      <c r="B625" s="520"/>
      <c r="C625" s="520"/>
      <c r="D625" s="520"/>
      <c r="E625" s="534"/>
      <c r="F625" s="48"/>
      <c r="G625" s="28"/>
      <c r="H625" s="28"/>
      <c r="I625" s="49"/>
      <c r="J625" s="502"/>
      <c r="K625" s="535"/>
      <c r="L625" s="594"/>
      <c r="M625" s="501"/>
      <c r="N625" s="50" t="s">
        <v>185</v>
      </c>
      <c r="O625" s="28" t="s">
        <v>186</v>
      </c>
      <c r="P625" s="484"/>
      <c r="Q625" s="484"/>
      <c r="R625" s="484"/>
      <c r="S625" s="484"/>
      <c r="T625" s="484"/>
      <c r="U625" s="484"/>
      <c r="V625" s="484"/>
      <c r="W625" s="28" t="s">
        <v>187</v>
      </c>
      <c r="X625" s="29" t="b">
        <v>0</v>
      </c>
      <c r="Y625" s="332"/>
      <c r="Z625" s="497"/>
      <c r="AA625" s="497"/>
      <c r="AB625" s="497"/>
      <c r="AC625" s="497"/>
      <c r="AD625" s="497"/>
      <c r="AE625" s="497"/>
      <c r="AF625" s="497"/>
      <c r="AG625" s="497"/>
      <c r="AH625" s="497"/>
      <c r="AI625" s="497"/>
      <c r="AJ625" s="497"/>
      <c r="AK625" s="497"/>
      <c r="AL625" s="498"/>
      <c r="AM625" s="165" t="b">
        <v>0</v>
      </c>
      <c r="AN625" s="166" t="b">
        <v>0</v>
      </c>
      <c r="AO625" s="167" t="b">
        <v>0</v>
      </c>
      <c r="AP625" s="168" t="b">
        <v>0</v>
      </c>
      <c r="AQ625" s="169" t="b">
        <v>0</v>
      </c>
      <c r="AR625" s="170" t="b">
        <v>0</v>
      </c>
      <c r="AS625" s="169" t="b">
        <v>0</v>
      </c>
      <c r="AT625" s="170" t="b">
        <v>0</v>
      </c>
      <c r="AU625" s="171" t="b">
        <v>0</v>
      </c>
      <c r="AV625" s="804" t="s">
        <v>171</v>
      </c>
      <c r="AW625" s="828"/>
      <c r="AX625" s="171" t="b">
        <v>0</v>
      </c>
      <c r="AY625" s="804" t="s">
        <v>171</v>
      </c>
      <c r="AZ625" s="806"/>
      <c r="BA625" s="803"/>
    </row>
    <row r="626" spans="1:53" ht="12.95" customHeight="1">
      <c r="A626" s="521"/>
      <c r="B626" s="520"/>
      <c r="C626" s="520"/>
      <c r="D626" s="520"/>
      <c r="E626" s="92"/>
      <c r="F626" s="48"/>
      <c r="G626" s="28"/>
      <c r="H626" s="28"/>
      <c r="I626" s="49"/>
      <c r="J626" s="491" t="b">
        <v>0</v>
      </c>
      <c r="K626" s="492" t="b">
        <v>0</v>
      </c>
      <c r="L626" s="592" t="b">
        <v>0</v>
      </c>
      <c r="M626" s="493" t="b">
        <v>0</v>
      </c>
      <c r="N626" s="52" t="b">
        <v>0</v>
      </c>
      <c r="O626" s="53" t="s">
        <v>425</v>
      </c>
      <c r="P626" s="53"/>
      <c r="Q626" s="53"/>
      <c r="R626" s="53"/>
      <c r="S626" s="53"/>
      <c r="T626" s="53"/>
      <c r="U626" s="53"/>
      <c r="V626" s="53"/>
      <c r="W626" s="53"/>
      <c r="X626" s="54" t="s">
        <v>175</v>
      </c>
      <c r="Y626" s="327"/>
      <c r="Z626" s="497"/>
      <c r="AA626" s="497"/>
      <c r="AB626" s="497"/>
      <c r="AC626" s="497"/>
      <c r="AD626" s="497"/>
      <c r="AE626" s="497"/>
      <c r="AF626" s="497"/>
      <c r="AG626" s="497"/>
      <c r="AH626" s="497"/>
      <c r="AI626" s="497"/>
      <c r="AJ626" s="497"/>
      <c r="AK626" s="497"/>
      <c r="AL626" s="498"/>
      <c r="AM626" s="73" t="s">
        <v>176</v>
      </c>
      <c r="AN626" s="74" t="s">
        <v>177</v>
      </c>
      <c r="AO626" s="75" t="s">
        <v>178</v>
      </c>
      <c r="AP626" s="76" t="s">
        <v>179</v>
      </c>
      <c r="AQ626" s="76" t="s">
        <v>180</v>
      </c>
      <c r="AR626" s="76" t="s">
        <v>181</v>
      </c>
      <c r="AS626" s="76" t="s">
        <v>182</v>
      </c>
      <c r="AT626" s="77" t="s">
        <v>183</v>
      </c>
      <c r="AU626" s="78" t="b">
        <v>0</v>
      </c>
      <c r="AV626" s="800" t="s">
        <v>184</v>
      </c>
      <c r="AW626" s="801"/>
      <c r="AX626" s="78" t="b">
        <v>0</v>
      </c>
      <c r="AY626" s="800" t="s">
        <v>184</v>
      </c>
      <c r="AZ626" s="802"/>
      <c r="BA626" s="803" t="b">
        <f t="shared" si="64"/>
        <v>0</v>
      </c>
    </row>
    <row r="627" spans="1:53" ht="12.95" customHeight="1">
      <c r="A627" s="521"/>
      <c r="B627" s="520"/>
      <c r="C627" s="520"/>
      <c r="D627" s="520"/>
      <c r="E627" s="92"/>
      <c r="F627" s="48"/>
      <c r="G627" s="28"/>
      <c r="H627" s="28"/>
      <c r="I627" s="49"/>
      <c r="J627" s="502"/>
      <c r="K627" s="535"/>
      <c r="L627" s="594"/>
      <c r="M627" s="501"/>
      <c r="N627" s="50" t="s">
        <v>185</v>
      </c>
      <c r="O627" s="28" t="s">
        <v>186</v>
      </c>
      <c r="P627" s="484"/>
      <c r="Q627" s="484"/>
      <c r="R627" s="484"/>
      <c r="S627" s="484"/>
      <c r="T627" s="484"/>
      <c r="U627" s="484"/>
      <c r="V627" s="484"/>
      <c r="W627" s="28" t="s">
        <v>187</v>
      </c>
      <c r="X627" s="64" t="b">
        <v>0</v>
      </c>
      <c r="Y627" s="332"/>
      <c r="Z627" s="497"/>
      <c r="AA627" s="497"/>
      <c r="AB627" s="497"/>
      <c r="AC627" s="497"/>
      <c r="AD627" s="497"/>
      <c r="AE627" s="497"/>
      <c r="AF627" s="497"/>
      <c r="AG627" s="497"/>
      <c r="AH627" s="497"/>
      <c r="AI627" s="497"/>
      <c r="AJ627" s="497"/>
      <c r="AK627" s="497"/>
      <c r="AL627" s="498"/>
      <c r="AM627" s="65" t="b">
        <v>0</v>
      </c>
      <c r="AN627" s="66" t="b">
        <v>0</v>
      </c>
      <c r="AO627" s="67" t="b">
        <v>0</v>
      </c>
      <c r="AP627" s="68" t="b">
        <v>0</v>
      </c>
      <c r="AQ627" s="69" t="b">
        <v>0</v>
      </c>
      <c r="AR627" s="70" t="b">
        <v>0</v>
      </c>
      <c r="AS627" s="69" t="b">
        <v>0</v>
      </c>
      <c r="AT627" s="70" t="b">
        <v>0</v>
      </c>
      <c r="AU627" s="71" t="b">
        <v>0</v>
      </c>
      <c r="AV627" s="810" t="s">
        <v>171</v>
      </c>
      <c r="AW627" s="811"/>
      <c r="AX627" s="71" t="b">
        <v>0</v>
      </c>
      <c r="AY627" s="810" t="s">
        <v>171</v>
      </c>
      <c r="AZ627" s="812"/>
      <c r="BA627" s="803"/>
    </row>
    <row r="628" spans="1:53" ht="12.95" customHeight="1">
      <c r="A628" s="521"/>
      <c r="B628" s="520"/>
      <c r="C628" s="520"/>
      <c r="D628" s="520"/>
      <c r="E628" s="92"/>
      <c r="F628" s="48"/>
      <c r="G628" s="28"/>
      <c r="H628" s="28"/>
      <c r="I628" s="49"/>
      <c r="J628" s="491" t="b">
        <v>0</v>
      </c>
      <c r="K628" s="492" t="b">
        <v>0</v>
      </c>
      <c r="L628" s="592" t="b">
        <v>0</v>
      </c>
      <c r="M628" s="493" t="b">
        <v>0</v>
      </c>
      <c r="N628" s="52" t="b">
        <v>0</v>
      </c>
      <c r="O628" s="53" t="s">
        <v>426</v>
      </c>
      <c r="P628" s="53"/>
      <c r="Q628" s="53"/>
      <c r="R628" s="53"/>
      <c r="S628" s="53"/>
      <c r="T628" s="53"/>
      <c r="U628" s="53"/>
      <c r="V628" s="53"/>
      <c r="W628" s="53"/>
      <c r="X628" s="54" t="s">
        <v>175</v>
      </c>
      <c r="Y628" s="327"/>
      <c r="Z628" s="497"/>
      <c r="AA628" s="497"/>
      <c r="AB628" s="497"/>
      <c r="AC628" s="497"/>
      <c r="AD628" s="497"/>
      <c r="AE628" s="497"/>
      <c r="AF628" s="497"/>
      <c r="AG628" s="497"/>
      <c r="AH628" s="497"/>
      <c r="AI628" s="497"/>
      <c r="AJ628" s="497"/>
      <c r="AK628" s="497"/>
      <c r="AL628" s="498"/>
      <c r="AM628" s="73" t="s">
        <v>176</v>
      </c>
      <c r="AN628" s="74" t="s">
        <v>177</v>
      </c>
      <c r="AO628" s="75" t="s">
        <v>178</v>
      </c>
      <c r="AP628" s="76" t="s">
        <v>179</v>
      </c>
      <c r="AQ628" s="76" t="s">
        <v>180</v>
      </c>
      <c r="AR628" s="76" t="s">
        <v>181</v>
      </c>
      <c r="AS628" s="76" t="s">
        <v>182</v>
      </c>
      <c r="AT628" s="77" t="s">
        <v>183</v>
      </c>
      <c r="AU628" s="78" t="b">
        <v>0</v>
      </c>
      <c r="AV628" s="800" t="s">
        <v>184</v>
      </c>
      <c r="AW628" s="801"/>
      <c r="AX628" s="78" t="b">
        <v>0</v>
      </c>
      <c r="AY628" s="800" t="s">
        <v>184</v>
      </c>
      <c r="AZ628" s="802"/>
      <c r="BA628" s="803" t="b">
        <f t="shared" si="64"/>
        <v>0</v>
      </c>
    </row>
    <row r="629" spans="1:53" ht="12.95" customHeight="1">
      <c r="A629" s="521"/>
      <c r="B629" s="520"/>
      <c r="C629" s="520"/>
      <c r="D629" s="520"/>
      <c r="E629" s="92"/>
      <c r="F629" s="48"/>
      <c r="G629" s="28"/>
      <c r="H629" s="28"/>
      <c r="I629" s="49"/>
      <c r="J629" s="502"/>
      <c r="K629" s="535"/>
      <c r="L629" s="594"/>
      <c r="M629" s="501"/>
      <c r="N629" s="50" t="s">
        <v>185</v>
      </c>
      <c r="O629" s="28" t="s">
        <v>186</v>
      </c>
      <c r="P629" s="484"/>
      <c r="Q629" s="484"/>
      <c r="R629" s="484"/>
      <c r="S629" s="484"/>
      <c r="T629" s="484"/>
      <c r="U629" s="484"/>
      <c r="V629" s="484"/>
      <c r="W629" s="28" t="s">
        <v>187</v>
      </c>
      <c r="X629" s="29" t="b">
        <v>0</v>
      </c>
      <c r="Y629" s="332"/>
      <c r="Z629" s="497"/>
      <c r="AA629" s="497"/>
      <c r="AB629" s="497"/>
      <c r="AC629" s="497"/>
      <c r="AD629" s="497"/>
      <c r="AE629" s="497"/>
      <c r="AF629" s="497"/>
      <c r="AG629" s="497"/>
      <c r="AH629" s="497"/>
      <c r="AI629" s="497"/>
      <c r="AJ629" s="497"/>
      <c r="AK629" s="497"/>
      <c r="AL629" s="498"/>
      <c r="AM629" s="30" t="b">
        <v>0</v>
      </c>
      <c r="AN629" s="31" t="b">
        <v>0</v>
      </c>
      <c r="AO629" s="32" t="b">
        <v>0</v>
      </c>
      <c r="AP629" s="33" t="b">
        <v>0</v>
      </c>
      <c r="AQ629" s="34" t="b">
        <v>0</v>
      </c>
      <c r="AR629" s="35" t="b">
        <v>0</v>
      </c>
      <c r="AS629" s="34" t="b">
        <v>0</v>
      </c>
      <c r="AT629" s="35" t="b">
        <v>0</v>
      </c>
      <c r="AU629" s="36" t="b">
        <v>0</v>
      </c>
      <c r="AV629" s="816" t="s">
        <v>171</v>
      </c>
      <c r="AW629" s="817"/>
      <c r="AX629" s="36" t="b">
        <v>0</v>
      </c>
      <c r="AY629" s="816" t="s">
        <v>171</v>
      </c>
      <c r="AZ629" s="818"/>
      <c r="BA629" s="803"/>
    </row>
    <row r="630" spans="1:53" ht="12.95" customHeight="1">
      <c r="A630" s="521"/>
      <c r="B630" s="520"/>
      <c r="C630" s="520"/>
      <c r="D630" s="520"/>
      <c r="E630" s="92"/>
      <c r="F630" s="607" t="s">
        <v>427</v>
      </c>
      <c r="G630" s="608"/>
      <c r="H630" s="608"/>
      <c r="I630" s="609"/>
      <c r="J630" s="491" t="b">
        <v>0</v>
      </c>
      <c r="K630" s="492" t="b">
        <v>0</v>
      </c>
      <c r="L630" s="592" t="b">
        <v>0</v>
      </c>
      <c r="M630" s="493" t="b">
        <v>0</v>
      </c>
      <c r="N630" s="52" t="b">
        <v>0</v>
      </c>
      <c r="O630" s="53" t="s">
        <v>428</v>
      </c>
      <c r="P630" s="53"/>
      <c r="Q630" s="53"/>
      <c r="R630" s="53"/>
      <c r="S630" s="53"/>
      <c r="T630" s="53"/>
      <c r="U630" s="53"/>
      <c r="V630" s="53"/>
      <c r="W630" s="53"/>
      <c r="X630" s="54" t="s">
        <v>175</v>
      </c>
      <c r="Y630" s="328" t="s">
        <v>656</v>
      </c>
      <c r="Z630" s="495" t="s">
        <v>673</v>
      </c>
      <c r="AA630" s="495"/>
      <c r="AB630" s="495"/>
      <c r="AC630" s="495"/>
      <c r="AD630" s="495"/>
      <c r="AE630" s="495"/>
      <c r="AF630" s="495"/>
      <c r="AG630" s="495"/>
      <c r="AH630" s="495"/>
      <c r="AI630" s="495"/>
      <c r="AJ630" s="495"/>
      <c r="AK630" s="495"/>
      <c r="AL630" s="496"/>
      <c r="AM630" s="176" t="s">
        <v>176</v>
      </c>
      <c r="AN630" s="177" t="s">
        <v>177</v>
      </c>
      <c r="AO630" s="178" t="s">
        <v>178</v>
      </c>
      <c r="AP630" s="179" t="s">
        <v>179</v>
      </c>
      <c r="AQ630" s="179" t="s">
        <v>180</v>
      </c>
      <c r="AR630" s="179" t="s">
        <v>181</v>
      </c>
      <c r="AS630" s="179" t="s">
        <v>182</v>
      </c>
      <c r="AT630" s="182" t="s">
        <v>183</v>
      </c>
      <c r="AU630" s="181" t="b">
        <v>0</v>
      </c>
      <c r="AV630" s="822" t="s">
        <v>184</v>
      </c>
      <c r="AW630" s="823"/>
      <c r="AX630" s="181" t="b">
        <v>0</v>
      </c>
      <c r="AY630" s="822" t="s">
        <v>184</v>
      </c>
      <c r="AZ630" s="824"/>
      <c r="BA630" s="803" t="b">
        <f t="shared" si="64"/>
        <v>0</v>
      </c>
    </row>
    <row r="631" spans="1:53" ht="12.95" customHeight="1">
      <c r="A631" s="521"/>
      <c r="B631" s="520"/>
      <c r="C631" s="520"/>
      <c r="D631" s="520"/>
      <c r="E631" s="92"/>
      <c r="F631" s="529"/>
      <c r="G631" s="520"/>
      <c r="H631" s="520"/>
      <c r="I631" s="540"/>
      <c r="J631" s="502"/>
      <c r="K631" s="535"/>
      <c r="L631" s="594"/>
      <c r="M631" s="501"/>
      <c r="N631" s="50" t="s">
        <v>185</v>
      </c>
      <c r="O631" s="28" t="s">
        <v>186</v>
      </c>
      <c r="P631" s="484"/>
      <c r="Q631" s="484"/>
      <c r="R631" s="484"/>
      <c r="S631" s="484"/>
      <c r="T631" s="484"/>
      <c r="U631" s="484"/>
      <c r="V631" s="484"/>
      <c r="W631" s="28" t="s">
        <v>187</v>
      </c>
      <c r="X631" s="29" t="b">
        <v>0</v>
      </c>
      <c r="Y631" s="332"/>
      <c r="Z631" s="497"/>
      <c r="AA631" s="497"/>
      <c r="AB631" s="497"/>
      <c r="AC631" s="497"/>
      <c r="AD631" s="497"/>
      <c r="AE631" s="497"/>
      <c r="AF631" s="497"/>
      <c r="AG631" s="497"/>
      <c r="AH631" s="497"/>
      <c r="AI631" s="497"/>
      <c r="AJ631" s="497"/>
      <c r="AK631" s="497"/>
      <c r="AL631" s="498"/>
      <c r="AM631" s="30" t="b">
        <v>0</v>
      </c>
      <c r="AN631" s="31" t="b">
        <v>0</v>
      </c>
      <c r="AO631" s="32" t="b">
        <v>0</v>
      </c>
      <c r="AP631" s="33" t="b">
        <v>0</v>
      </c>
      <c r="AQ631" s="34" t="b">
        <v>0</v>
      </c>
      <c r="AR631" s="35" t="b">
        <v>0</v>
      </c>
      <c r="AS631" s="34" t="b">
        <v>0</v>
      </c>
      <c r="AT631" s="35" t="b">
        <v>0</v>
      </c>
      <c r="AU631" s="36" t="b">
        <v>0</v>
      </c>
      <c r="AV631" s="816" t="s">
        <v>171</v>
      </c>
      <c r="AW631" s="817"/>
      <c r="AX631" s="36" t="b">
        <v>0</v>
      </c>
      <c r="AY631" s="816" t="s">
        <v>171</v>
      </c>
      <c r="AZ631" s="818"/>
      <c r="BA631" s="803"/>
    </row>
    <row r="632" spans="1:53" ht="12.95" customHeight="1">
      <c r="A632" s="521"/>
      <c r="B632" s="520"/>
      <c r="C632" s="520"/>
      <c r="D632" s="520"/>
      <c r="E632" s="92"/>
      <c r="F632" s="48"/>
      <c r="G632" s="28"/>
      <c r="H632" s="28"/>
      <c r="I632" s="49"/>
      <c r="J632" s="491" t="b">
        <v>0</v>
      </c>
      <c r="K632" s="492" t="b">
        <v>0</v>
      </c>
      <c r="L632" s="492" t="b">
        <v>0</v>
      </c>
      <c r="M632" s="493" t="b">
        <v>0</v>
      </c>
      <c r="N632" s="52" t="b">
        <v>0</v>
      </c>
      <c r="O632" s="53" t="s">
        <v>426</v>
      </c>
      <c r="P632" s="53"/>
      <c r="Q632" s="53"/>
      <c r="R632" s="53"/>
      <c r="S632" s="53"/>
      <c r="T632" s="53"/>
      <c r="U632" s="53"/>
      <c r="V632" s="53"/>
      <c r="W632" s="53"/>
      <c r="X632" s="54" t="s">
        <v>175</v>
      </c>
      <c r="Y632" s="327"/>
      <c r="Z632" s="497"/>
      <c r="AA632" s="497"/>
      <c r="AB632" s="497"/>
      <c r="AC632" s="497"/>
      <c r="AD632" s="497"/>
      <c r="AE632" s="497"/>
      <c r="AF632" s="497"/>
      <c r="AG632" s="497"/>
      <c r="AH632" s="497"/>
      <c r="AI632" s="497"/>
      <c r="AJ632" s="497"/>
      <c r="AK632" s="497"/>
      <c r="AL632" s="498"/>
      <c r="AM632" s="176" t="s">
        <v>176</v>
      </c>
      <c r="AN632" s="177" t="s">
        <v>177</v>
      </c>
      <c r="AO632" s="178" t="s">
        <v>178</v>
      </c>
      <c r="AP632" s="179" t="s">
        <v>179</v>
      </c>
      <c r="AQ632" s="179" t="s">
        <v>180</v>
      </c>
      <c r="AR632" s="179" t="s">
        <v>181</v>
      </c>
      <c r="AS632" s="179" t="s">
        <v>182</v>
      </c>
      <c r="AT632" s="182" t="s">
        <v>183</v>
      </c>
      <c r="AU632" s="181" t="b">
        <v>0</v>
      </c>
      <c r="AV632" s="822" t="s">
        <v>184</v>
      </c>
      <c r="AW632" s="823"/>
      <c r="AX632" s="181" t="b">
        <v>0</v>
      </c>
      <c r="AY632" s="822" t="s">
        <v>184</v>
      </c>
      <c r="AZ632" s="824"/>
      <c r="BA632" s="803" t="b">
        <f t="shared" si="64"/>
        <v>0</v>
      </c>
    </row>
    <row r="633" spans="1:53" ht="12.95" customHeight="1">
      <c r="A633" s="521"/>
      <c r="B633" s="520"/>
      <c r="C633" s="520"/>
      <c r="D633" s="520"/>
      <c r="E633" s="92"/>
      <c r="F633" s="229"/>
      <c r="G633" s="63"/>
      <c r="H633" s="63"/>
      <c r="I633" s="230"/>
      <c r="J633" s="502"/>
      <c r="K633" s="535"/>
      <c r="L633" s="535"/>
      <c r="M633" s="501"/>
      <c r="N633" s="50" t="s">
        <v>185</v>
      </c>
      <c r="O633" s="28" t="s">
        <v>186</v>
      </c>
      <c r="P633" s="484"/>
      <c r="Q633" s="484"/>
      <c r="R633" s="484"/>
      <c r="S633" s="484"/>
      <c r="T633" s="484"/>
      <c r="U633" s="484"/>
      <c r="V633" s="484"/>
      <c r="W633" s="28" t="s">
        <v>187</v>
      </c>
      <c r="X633" s="29" t="b">
        <v>0</v>
      </c>
      <c r="Y633" s="334"/>
      <c r="Z633" s="507"/>
      <c r="AA633" s="507"/>
      <c r="AB633" s="507"/>
      <c r="AC633" s="507"/>
      <c r="AD633" s="507"/>
      <c r="AE633" s="507"/>
      <c r="AF633" s="507"/>
      <c r="AG633" s="507"/>
      <c r="AH633" s="507"/>
      <c r="AI633" s="507"/>
      <c r="AJ633" s="507"/>
      <c r="AK633" s="507"/>
      <c r="AL633" s="508"/>
      <c r="AM633" s="165" t="b">
        <v>0</v>
      </c>
      <c r="AN633" s="166" t="b">
        <v>0</v>
      </c>
      <c r="AO633" s="167" t="b">
        <v>0</v>
      </c>
      <c r="AP633" s="168" t="b">
        <v>0</v>
      </c>
      <c r="AQ633" s="169" t="b">
        <v>0</v>
      </c>
      <c r="AR633" s="170" t="b">
        <v>0</v>
      </c>
      <c r="AS633" s="169" t="b">
        <v>0</v>
      </c>
      <c r="AT633" s="170" t="b">
        <v>0</v>
      </c>
      <c r="AU633" s="171" t="b">
        <v>0</v>
      </c>
      <c r="AV633" s="804" t="s">
        <v>171</v>
      </c>
      <c r="AW633" s="828"/>
      <c r="AX633" s="171" t="b">
        <v>0</v>
      </c>
      <c r="AY633" s="804" t="s">
        <v>171</v>
      </c>
      <c r="AZ633" s="806"/>
      <c r="BA633" s="803"/>
    </row>
    <row r="634" spans="1:53" ht="12.95" customHeight="1">
      <c r="A634" s="521"/>
      <c r="B634" s="520"/>
      <c r="C634" s="520"/>
      <c r="D634" s="520"/>
      <c r="E634" s="92"/>
      <c r="F634" s="529" t="s">
        <v>429</v>
      </c>
      <c r="G634" s="520"/>
      <c r="H634" s="520"/>
      <c r="I634" s="540"/>
      <c r="J634" s="491" t="b">
        <v>0</v>
      </c>
      <c r="K634" s="492" t="b">
        <v>0</v>
      </c>
      <c r="L634" s="492" t="b">
        <v>0</v>
      </c>
      <c r="M634" s="493" t="b">
        <v>0</v>
      </c>
      <c r="N634" s="52" t="b">
        <v>0</v>
      </c>
      <c r="O634" s="53" t="s">
        <v>430</v>
      </c>
      <c r="P634" s="53"/>
      <c r="Q634" s="53"/>
      <c r="R634" s="53"/>
      <c r="S634" s="53"/>
      <c r="T634" s="53"/>
      <c r="U634" s="53"/>
      <c r="V634" s="53"/>
      <c r="W634" s="53"/>
      <c r="X634" s="54" t="s">
        <v>175</v>
      </c>
      <c r="Y634" s="306" t="s">
        <v>656</v>
      </c>
      <c r="Z634" s="495" t="s">
        <v>674</v>
      </c>
      <c r="AA634" s="495"/>
      <c r="AB634" s="495"/>
      <c r="AC634" s="495"/>
      <c r="AD634" s="495"/>
      <c r="AE634" s="495"/>
      <c r="AF634" s="495"/>
      <c r="AG634" s="495"/>
      <c r="AH634" s="495"/>
      <c r="AI634" s="495"/>
      <c r="AJ634" s="495"/>
      <c r="AK634" s="495"/>
      <c r="AL634" s="496"/>
      <c r="AM634" s="73" t="s">
        <v>176</v>
      </c>
      <c r="AN634" s="74" t="s">
        <v>177</v>
      </c>
      <c r="AO634" s="75" t="s">
        <v>178</v>
      </c>
      <c r="AP634" s="76" t="s">
        <v>179</v>
      </c>
      <c r="AQ634" s="76" t="s">
        <v>180</v>
      </c>
      <c r="AR634" s="76" t="s">
        <v>181</v>
      </c>
      <c r="AS634" s="76" t="s">
        <v>182</v>
      </c>
      <c r="AT634" s="77" t="s">
        <v>183</v>
      </c>
      <c r="AU634" s="78" t="b">
        <v>0</v>
      </c>
      <c r="AV634" s="800" t="s">
        <v>184</v>
      </c>
      <c r="AW634" s="801"/>
      <c r="AX634" s="78" t="b">
        <v>0</v>
      </c>
      <c r="AY634" s="800" t="s">
        <v>184</v>
      </c>
      <c r="AZ634" s="802"/>
      <c r="BA634" s="803" t="b">
        <f t="shared" si="64"/>
        <v>0</v>
      </c>
    </row>
    <row r="635" spans="1:53" ht="12.95" customHeight="1">
      <c r="A635" s="521"/>
      <c r="B635" s="520"/>
      <c r="C635" s="520"/>
      <c r="D635" s="520"/>
      <c r="E635" s="92"/>
      <c r="F635" s="48"/>
      <c r="G635" s="28"/>
      <c r="H635" s="28"/>
      <c r="I635" s="49"/>
      <c r="J635" s="502"/>
      <c r="K635" s="535"/>
      <c r="L635" s="535"/>
      <c r="M635" s="501"/>
      <c r="N635" s="50" t="s">
        <v>185</v>
      </c>
      <c r="O635" s="28" t="s">
        <v>186</v>
      </c>
      <c r="P635" s="484"/>
      <c r="Q635" s="484"/>
      <c r="R635" s="484"/>
      <c r="S635" s="484"/>
      <c r="T635" s="484"/>
      <c r="U635" s="484"/>
      <c r="V635" s="484"/>
      <c r="W635" s="28" t="s">
        <v>187</v>
      </c>
      <c r="X635" s="29" t="b">
        <v>0</v>
      </c>
      <c r="Y635" s="332"/>
      <c r="Z635" s="497"/>
      <c r="AA635" s="497"/>
      <c r="AB635" s="497"/>
      <c r="AC635" s="497"/>
      <c r="AD635" s="497"/>
      <c r="AE635" s="497"/>
      <c r="AF635" s="497"/>
      <c r="AG635" s="497"/>
      <c r="AH635" s="497"/>
      <c r="AI635" s="497"/>
      <c r="AJ635" s="497"/>
      <c r="AK635" s="497"/>
      <c r="AL635" s="498"/>
      <c r="AM635" s="30" t="b">
        <v>0</v>
      </c>
      <c r="AN635" s="31" t="b">
        <v>0</v>
      </c>
      <c r="AO635" s="32" t="b">
        <v>0</v>
      </c>
      <c r="AP635" s="33" t="b">
        <v>0</v>
      </c>
      <c r="AQ635" s="34" t="b">
        <v>0</v>
      </c>
      <c r="AR635" s="35" t="b">
        <v>0</v>
      </c>
      <c r="AS635" s="34" t="b">
        <v>0</v>
      </c>
      <c r="AT635" s="35" t="b">
        <v>0</v>
      </c>
      <c r="AU635" s="36" t="b">
        <v>0</v>
      </c>
      <c r="AV635" s="816" t="s">
        <v>171</v>
      </c>
      <c r="AW635" s="817"/>
      <c r="AX635" s="36" t="b">
        <v>0</v>
      </c>
      <c r="AY635" s="816" t="s">
        <v>171</v>
      </c>
      <c r="AZ635" s="818"/>
      <c r="BA635" s="803"/>
    </row>
    <row r="636" spans="1:53" ht="12.95" customHeight="1">
      <c r="A636" s="521"/>
      <c r="B636" s="520"/>
      <c r="C636" s="520"/>
      <c r="D636" s="520"/>
      <c r="E636" s="92"/>
      <c r="F636" s="48"/>
      <c r="G636" s="28"/>
      <c r="H636" s="28"/>
      <c r="I636" s="49"/>
      <c r="J636" s="491" t="b">
        <v>0</v>
      </c>
      <c r="K636" s="492" t="b">
        <v>0</v>
      </c>
      <c r="L636" s="492" t="b">
        <v>0</v>
      </c>
      <c r="M636" s="493" t="b">
        <v>0</v>
      </c>
      <c r="N636" s="52" t="b">
        <v>0</v>
      </c>
      <c r="O636" s="53" t="s">
        <v>431</v>
      </c>
      <c r="P636" s="53"/>
      <c r="Q636" s="53"/>
      <c r="R636" s="53"/>
      <c r="S636" s="53"/>
      <c r="T636" s="53"/>
      <c r="U636" s="53"/>
      <c r="V636" s="53"/>
      <c r="W636" s="53"/>
      <c r="X636" s="54" t="s">
        <v>175</v>
      </c>
      <c r="Y636" s="327"/>
      <c r="Z636" s="497"/>
      <c r="AA636" s="497"/>
      <c r="AB636" s="497"/>
      <c r="AC636" s="497"/>
      <c r="AD636" s="497"/>
      <c r="AE636" s="497"/>
      <c r="AF636" s="497"/>
      <c r="AG636" s="497"/>
      <c r="AH636" s="497"/>
      <c r="AI636" s="497"/>
      <c r="AJ636" s="497"/>
      <c r="AK636" s="497"/>
      <c r="AL636" s="498"/>
      <c r="AM636" s="176" t="s">
        <v>176</v>
      </c>
      <c r="AN636" s="177" t="s">
        <v>177</v>
      </c>
      <c r="AO636" s="178" t="s">
        <v>178</v>
      </c>
      <c r="AP636" s="179" t="s">
        <v>179</v>
      </c>
      <c r="AQ636" s="179" t="s">
        <v>180</v>
      </c>
      <c r="AR636" s="179" t="s">
        <v>181</v>
      </c>
      <c r="AS636" s="179" t="s">
        <v>182</v>
      </c>
      <c r="AT636" s="180" t="s">
        <v>183</v>
      </c>
      <c r="AU636" s="181" t="b">
        <v>0</v>
      </c>
      <c r="AV636" s="822" t="s">
        <v>184</v>
      </c>
      <c r="AW636" s="823"/>
      <c r="AX636" s="181" t="b">
        <v>0</v>
      </c>
      <c r="AY636" s="822" t="s">
        <v>184</v>
      </c>
      <c r="AZ636" s="824"/>
      <c r="BA636" s="803" t="b">
        <f t="shared" si="64"/>
        <v>0</v>
      </c>
    </row>
    <row r="637" spans="1:53" ht="12.95" customHeight="1">
      <c r="A637" s="521"/>
      <c r="B637" s="520"/>
      <c r="C637" s="520"/>
      <c r="D637" s="520"/>
      <c r="E637" s="92"/>
      <c r="F637" s="48"/>
      <c r="G637" s="28"/>
      <c r="H637" s="28"/>
      <c r="I637" s="49"/>
      <c r="J637" s="502"/>
      <c r="K637" s="535"/>
      <c r="L637" s="535"/>
      <c r="M637" s="501"/>
      <c r="N637" s="50" t="s">
        <v>185</v>
      </c>
      <c r="O637" s="28" t="s">
        <v>186</v>
      </c>
      <c r="P637" s="484"/>
      <c r="Q637" s="484"/>
      <c r="R637" s="484"/>
      <c r="S637" s="484"/>
      <c r="T637" s="484"/>
      <c r="U637" s="484"/>
      <c r="V637" s="484"/>
      <c r="W637" s="28" t="s">
        <v>187</v>
      </c>
      <c r="X637" s="29" t="b">
        <v>0</v>
      </c>
      <c r="Y637" s="332"/>
      <c r="Z637" s="497"/>
      <c r="AA637" s="497"/>
      <c r="AB637" s="497"/>
      <c r="AC637" s="497"/>
      <c r="AD637" s="497"/>
      <c r="AE637" s="497"/>
      <c r="AF637" s="497"/>
      <c r="AG637" s="497"/>
      <c r="AH637" s="497"/>
      <c r="AI637" s="497"/>
      <c r="AJ637" s="497"/>
      <c r="AK637" s="497"/>
      <c r="AL637" s="498"/>
      <c r="AM637" s="65" t="b">
        <v>0</v>
      </c>
      <c r="AN637" s="66" t="b">
        <v>0</v>
      </c>
      <c r="AO637" s="67" t="b">
        <v>0</v>
      </c>
      <c r="AP637" s="68" t="b">
        <v>0</v>
      </c>
      <c r="AQ637" s="69" t="b">
        <v>0</v>
      </c>
      <c r="AR637" s="70" t="b">
        <v>0</v>
      </c>
      <c r="AS637" s="69" t="b">
        <v>0</v>
      </c>
      <c r="AT637" s="112" t="b">
        <v>0</v>
      </c>
      <c r="AU637" s="71" t="b">
        <v>0</v>
      </c>
      <c r="AV637" s="810" t="s">
        <v>171</v>
      </c>
      <c r="AW637" s="811"/>
      <c r="AX637" s="71" t="b">
        <v>0</v>
      </c>
      <c r="AY637" s="810" t="s">
        <v>171</v>
      </c>
      <c r="AZ637" s="812"/>
      <c r="BA637" s="803"/>
    </row>
    <row r="638" spans="1:53" ht="12.95" customHeight="1">
      <c r="A638" s="521"/>
      <c r="B638" s="520"/>
      <c r="C638" s="520"/>
      <c r="D638" s="520"/>
      <c r="E638" s="92"/>
      <c r="F638" s="48"/>
      <c r="G638" s="28"/>
      <c r="H638" s="28"/>
      <c r="I638" s="49"/>
      <c r="J638" s="491" t="b">
        <v>0</v>
      </c>
      <c r="K638" s="492" t="b">
        <v>0</v>
      </c>
      <c r="L638" s="492" t="b">
        <v>0</v>
      </c>
      <c r="M638" s="493" t="b">
        <v>0</v>
      </c>
      <c r="N638" s="52" t="b">
        <v>0</v>
      </c>
      <c r="O638" s="53" t="s">
        <v>432</v>
      </c>
      <c r="P638" s="53"/>
      <c r="Q638" s="53"/>
      <c r="R638" s="53"/>
      <c r="S638" s="53"/>
      <c r="T638" s="53"/>
      <c r="U638" s="53"/>
      <c r="V638" s="53"/>
      <c r="W638" s="53"/>
      <c r="X638" s="54" t="s">
        <v>175</v>
      </c>
      <c r="Y638" s="327"/>
      <c r="Z638" s="497"/>
      <c r="AA638" s="497"/>
      <c r="AB638" s="497"/>
      <c r="AC638" s="497"/>
      <c r="AD638" s="497"/>
      <c r="AE638" s="497"/>
      <c r="AF638" s="497"/>
      <c r="AG638" s="497"/>
      <c r="AH638" s="497"/>
      <c r="AI638" s="497"/>
      <c r="AJ638" s="497"/>
      <c r="AK638" s="497"/>
      <c r="AL638" s="498"/>
      <c r="AM638" s="73" t="s">
        <v>176</v>
      </c>
      <c r="AN638" s="74" t="s">
        <v>177</v>
      </c>
      <c r="AO638" s="75" t="s">
        <v>178</v>
      </c>
      <c r="AP638" s="76" t="s">
        <v>179</v>
      </c>
      <c r="AQ638" s="76" t="s">
        <v>180</v>
      </c>
      <c r="AR638" s="76" t="s">
        <v>181</v>
      </c>
      <c r="AS638" s="76" t="s">
        <v>182</v>
      </c>
      <c r="AT638" s="77" t="s">
        <v>183</v>
      </c>
      <c r="AU638" s="78" t="b">
        <v>0</v>
      </c>
      <c r="AV638" s="800" t="s">
        <v>184</v>
      </c>
      <c r="AW638" s="801"/>
      <c r="AX638" s="78" t="b">
        <v>0</v>
      </c>
      <c r="AY638" s="800" t="s">
        <v>184</v>
      </c>
      <c r="AZ638" s="802"/>
      <c r="BA638" s="803" t="b">
        <f t="shared" si="64"/>
        <v>0</v>
      </c>
    </row>
    <row r="639" spans="1:53" ht="12.95" customHeight="1">
      <c r="A639" s="521"/>
      <c r="B639" s="520"/>
      <c r="C639" s="520"/>
      <c r="D639" s="520"/>
      <c r="E639" s="92"/>
      <c r="F639" s="48"/>
      <c r="G639" s="28"/>
      <c r="H639" s="28"/>
      <c r="I639" s="49"/>
      <c r="J639" s="502"/>
      <c r="K639" s="535"/>
      <c r="L639" s="535"/>
      <c r="M639" s="501"/>
      <c r="N639" s="50" t="s">
        <v>185</v>
      </c>
      <c r="O639" s="28" t="s">
        <v>186</v>
      </c>
      <c r="P639" s="484"/>
      <c r="Q639" s="484"/>
      <c r="R639" s="484"/>
      <c r="S639" s="484"/>
      <c r="T639" s="484"/>
      <c r="U639" s="484"/>
      <c r="V639" s="484"/>
      <c r="W639" s="28" t="s">
        <v>187</v>
      </c>
      <c r="X639" s="29" t="b">
        <v>0</v>
      </c>
      <c r="Y639" s="332"/>
      <c r="Z639" s="497"/>
      <c r="AA639" s="497"/>
      <c r="AB639" s="497"/>
      <c r="AC639" s="497"/>
      <c r="AD639" s="497"/>
      <c r="AE639" s="497"/>
      <c r="AF639" s="497"/>
      <c r="AG639" s="497"/>
      <c r="AH639" s="497"/>
      <c r="AI639" s="497"/>
      <c r="AJ639" s="497"/>
      <c r="AK639" s="497"/>
      <c r="AL639" s="498"/>
      <c r="AM639" s="30" t="b">
        <v>0</v>
      </c>
      <c r="AN639" s="31" t="b">
        <v>0</v>
      </c>
      <c r="AO639" s="32" t="b">
        <v>0</v>
      </c>
      <c r="AP639" s="33" t="b">
        <v>0</v>
      </c>
      <c r="AQ639" s="34" t="b">
        <v>0</v>
      </c>
      <c r="AR639" s="35" t="b">
        <v>0</v>
      </c>
      <c r="AS639" s="34" t="b">
        <v>0</v>
      </c>
      <c r="AT639" s="35" t="b">
        <v>0</v>
      </c>
      <c r="AU639" s="36" t="b">
        <v>0</v>
      </c>
      <c r="AV639" s="816" t="s">
        <v>171</v>
      </c>
      <c r="AW639" s="817"/>
      <c r="AX639" s="36" t="b">
        <v>0</v>
      </c>
      <c r="AY639" s="816" t="s">
        <v>171</v>
      </c>
      <c r="AZ639" s="818"/>
      <c r="BA639" s="803"/>
    </row>
    <row r="640" spans="1:53" ht="12.95" customHeight="1">
      <c r="A640" s="521"/>
      <c r="B640" s="520"/>
      <c r="C640" s="520"/>
      <c r="D640" s="520"/>
      <c r="E640" s="92"/>
      <c r="F640" s="48"/>
      <c r="G640" s="28"/>
      <c r="H640" s="28"/>
      <c r="I640" s="49"/>
      <c r="J640" s="491" t="b">
        <v>0</v>
      </c>
      <c r="K640" s="492" t="b">
        <v>0</v>
      </c>
      <c r="L640" s="492" t="b">
        <v>0</v>
      </c>
      <c r="M640" s="493" t="b">
        <v>0</v>
      </c>
      <c r="N640" s="52" t="b">
        <v>0</v>
      </c>
      <c r="O640" s="53" t="s">
        <v>433</v>
      </c>
      <c r="P640" s="53"/>
      <c r="Q640" s="53"/>
      <c r="R640" s="53"/>
      <c r="S640" s="53"/>
      <c r="T640" s="53"/>
      <c r="U640" s="53"/>
      <c r="V640" s="53"/>
      <c r="W640" s="53"/>
      <c r="X640" s="54" t="s">
        <v>175</v>
      </c>
      <c r="Y640" s="327"/>
      <c r="Z640" s="497"/>
      <c r="AA640" s="497"/>
      <c r="AB640" s="497"/>
      <c r="AC640" s="497"/>
      <c r="AD640" s="497"/>
      <c r="AE640" s="497"/>
      <c r="AF640" s="497"/>
      <c r="AG640" s="497"/>
      <c r="AH640" s="497"/>
      <c r="AI640" s="497"/>
      <c r="AJ640" s="497"/>
      <c r="AK640" s="497"/>
      <c r="AL640" s="498"/>
      <c r="AM640" s="55" t="s">
        <v>176</v>
      </c>
      <c r="AN640" s="56" t="s">
        <v>177</v>
      </c>
      <c r="AO640" s="57" t="s">
        <v>178</v>
      </c>
      <c r="AP640" s="58" t="s">
        <v>179</v>
      </c>
      <c r="AQ640" s="58" t="s">
        <v>180</v>
      </c>
      <c r="AR640" s="58" t="s">
        <v>181</v>
      </c>
      <c r="AS640" s="58" t="s">
        <v>182</v>
      </c>
      <c r="AT640" s="110" t="s">
        <v>183</v>
      </c>
      <c r="AU640" s="60" t="b">
        <v>0</v>
      </c>
      <c r="AV640" s="825" t="s">
        <v>184</v>
      </c>
      <c r="AW640" s="826"/>
      <c r="AX640" s="60" t="b">
        <v>0</v>
      </c>
      <c r="AY640" s="825" t="s">
        <v>184</v>
      </c>
      <c r="AZ640" s="827"/>
      <c r="BA640" s="803" t="b">
        <f t="shared" si="64"/>
        <v>0</v>
      </c>
    </row>
    <row r="641" spans="1:53" ht="12.95" customHeight="1">
      <c r="A641" s="521"/>
      <c r="B641" s="520"/>
      <c r="C641" s="520"/>
      <c r="D641" s="520"/>
      <c r="E641" s="92"/>
      <c r="F641" s="48"/>
      <c r="G641" s="28"/>
      <c r="H641" s="28"/>
      <c r="I641" s="49"/>
      <c r="J641" s="502"/>
      <c r="K641" s="535"/>
      <c r="L641" s="535"/>
      <c r="M641" s="501"/>
      <c r="N641" s="50" t="s">
        <v>185</v>
      </c>
      <c r="O641" s="28" t="s">
        <v>186</v>
      </c>
      <c r="P641" s="484"/>
      <c r="Q641" s="484"/>
      <c r="R641" s="484"/>
      <c r="S641" s="484"/>
      <c r="T641" s="484"/>
      <c r="U641" s="484"/>
      <c r="V641" s="484"/>
      <c r="W641" s="28" t="s">
        <v>187</v>
      </c>
      <c r="X641" s="29" t="b">
        <v>0</v>
      </c>
      <c r="Y641" s="332"/>
      <c r="Z641" s="497"/>
      <c r="AA641" s="497"/>
      <c r="AB641" s="497"/>
      <c r="AC641" s="497"/>
      <c r="AD641" s="497"/>
      <c r="AE641" s="497"/>
      <c r="AF641" s="497"/>
      <c r="AG641" s="497"/>
      <c r="AH641" s="497"/>
      <c r="AI641" s="497"/>
      <c r="AJ641" s="497"/>
      <c r="AK641" s="497"/>
      <c r="AL641" s="498"/>
      <c r="AM641" s="30" t="b">
        <v>0</v>
      </c>
      <c r="AN641" s="31" t="b">
        <v>0</v>
      </c>
      <c r="AO641" s="32" t="b">
        <v>0</v>
      </c>
      <c r="AP641" s="33" t="b">
        <v>0</v>
      </c>
      <c r="AQ641" s="34" t="b">
        <v>0</v>
      </c>
      <c r="AR641" s="35" t="b">
        <v>0</v>
      </c>
      <c r="AS641" s="34" t="b">
        <v>0</v>
      </c>
      <c r="AT641" s="114" t="b">
        <v>0</v>
      </c>
      <c r="AU641" s="36" t="b">
        <v>0</v>
      </c>
      <c r="AV641" s="816" t="s">
        <v>171</v>
      </c>
      <c r="AW641" s="817"/>
      <c r="AX641" s="36" t="b">
        <v>0</v>
      </c>
      <c r="AY641" s="816" t="s">
        <v>171</v>
      </c>
      <c r="AZ641" s="818"/>
      <c r="BA641" s="803"/>
    </row>
    <row r="642" spans="1:53" ht="12.95" customHeight="1">
      <c r="A642" s="521"/>
      <c r="B642" s="520"/>
      <c r="C642" s="520"/>
      <c r="D642" s="520"/>
      <c r="E642" s="92"/>
      <c r="F642" s="48"/>
      <c r="G642" s="28"/>
      <c r="H642" s="28"/>
      <c r="I642" s="49"/>
      <c r="J642" s="491" t="b">
        <v>0</v>
      </c>
      <c r="K642" s="492" t="b">
        <v>0</v>
      </c>
      <c r="L642" s="492" t="b">
        <v>0</v>
      </c>
      <c r="M642" s="493" t="b">
        <v>0</v>
      </c>
      <c r="N642" s="52" t="b">
        <v>0</v>
      </c>
      <c r="O642" s="53" t="s">
        <v>434</v>
      </c>
      <c r="P642" s="53"/>
      <c r="Q642" s="53"/>
      <c r="R642" s="53"/>
      <c r="S642" s="53"/>
      <c r="T642" s="53"/>
      <c r="U642" s="53"/>
      <c r="V642" s="53"/>
      <c r="W642" s="53"/>
      <c r="X642" s="54" t="s">
        <v>175</v>
      </c>
      <c r="Y642" s="327"/>
      <c r="Z642" s="497"/>
      <c r="AA642" s="497"/>
      <c r="AB642" s="497"/>
      <c r="AC642" s="497"/>
      <c r="AD642" s="497"/>
      <c r="AE642" s="497"/>
      <c r="AF642" s="497"/>
      <c r="AG642" s="497"/>
      <c r="AH642" s="497"/>
      <c r="AI642" s="497"/>
      <c r="AJ642" s="497"/>
      <c r="AK642" s="497"/>
      <c r="AL642" s="498"/>
      <c r="AM642" s="176" t="s">
        <v>176</v>
      </c>
      <c r="AN642" s="177" t="s">
        <v>177</v>
      </c>
      <c r="AO642" s="178" t="s">
        <v>178</v>
      </c>
      <c r="AP642" s="179" t="s">
        <v>179</v>
      </c>
      <c r="AQ642" s="179" t="s">
        <v>180</v>
      </c>
      <c r="AR642" s="179" t="s">
        <v>181</v>
      </c>
      <c r="AS642" s="179" t="s">
        <v>182</v>
      </c>
      <c r="AT642" s="180" t="s">
        <v>183</v>
      </c>
      <c r="AU642" s="181" t="b">
        <v>0</v>
      </c>
      <c r="AV642" s="822" t="s">
        <v>184</v>
      </c>
      <c r="AW642" s="823"/>
      <c r="AX642" s="181" t="b">
        <v>0</v>
      </c>
      <c r="AY642" s="822" t="s">
        <v>184</v>
      </c>
      <c r="AZ642" s="824"/>
      <c r="BA642" s="803" t="b">
        <f t="shared" si="64"/>
        <v>0</v>
      </c>
    </row>
    <row r="643" spans="1:53" ht="12.95" customHeight="1">
      <c r="A643" s="521"/>
      <c r="B643" s="520"/>
      <c r="C643" s="520"/>
      <c r="D643" s="520"/>
      <c r="E643" s="92"/>
      <c r="F643" s="48"/>
      <c r="G643" s="28"/>
      <c r="H643" s="28"/>
      <c r="I643" s="49"/>
      <c r="J643" s="502"/>
      <c r="K643" s="535"/>
      <c r="L643" s="535"/>
      <c r="M643" s="501"/>
      <c r="N643" s="50" t="s">
        <v>185</v>
      </c>
      <c r="O643" s="28" t="s">
        <v>186</v>
      </c>
      <c r="P643" s="484"/>
      <c r="Q643" s="484"/>
      <c r="R643" s="484"/>
      <c r="S643" s="484"/>
      <c r="T643" s="484"/>
      <c r="U643" s="484"/>
      <c r="V643" s="484"/>
      <c r="W643" s="28" t="s">
        <v>187</v>
      </c>
      <c r="X643" s="29" t="b">
        <v>0</v>
      </c>
      <c r="Y643" s="332"/>
      <c r="Z643" s="497"/>
      <c r="AA643" s="497"/>
      <c r="AB643" s="497"/>
      <c r="AC643" s="497"/>
      <c r="AD643" s="497"/>
      <c r="AE643" s="497"/>
      <c r="AF643" s="497"/>
      <c r="AG643" s="497"/>
      <c r="AH643" s="497"/>
      <c r="AI643" s="497"/>
      <c r="AJ643" s="497"/>
      <c r="AK643" s="497"/>
      <c r="AL643" s="498"/>
      <c r="AM643" s="30" t="b">
        <v>0</v>
      </c>
      <c r="AN643" s="31" t="b">
        <v>0</v>
      </c>
      <c r="AO643" s="32" t="b">
        <v>0</v>
      </c>
      <c r="AP643" s="33" t="b">
        <v>0</v>
      </c>
      <c r="AQ643" s="34" t="b">
        <v>0</v>
      </c>
      <c r="AR643" s="35" t="b">
        <v>0</v>
      </c>
      <c r="AS643" s="34" t="b">
        <v>0</v>
      </c>
      <c r="AT643" s="114" t="b">
        <v>0</v>
      </c>
      <c r="AU643" s="36" t="b">
        <v>0</v>
      </c>
      <c r="AV643" s="816" t="s">
        <v>171</v>
      </c>
      <c r="AW643" s="817"/>
      <c r="AX643" s="36" t="b">
        <v>0</v>
      </c>
      <c r="AY643" s="816" t="s">
        <v>171</v>
      </c>
      <c r="AZ643" s="818"/>
      <c r="BA643" s="803"/>
    </row>
    <row r="644" spans="1:53" ht="12.95" customHeight="1">
      <c r="A644" s="521"/>
      <c r="B644" s="520"/>
      <c r="C644" s="520"/>
      <c r="D644" s="520"/>
      <c r="E644" s="92"/>
      <c r="F644" s="48"/>
      <c r="G644" s="28"/>
      <c r="H644" s="28"/>
      <c r="I644" s="49"/>
      <c r="J644" s="491" t="b">
        <v>0</v>
      </c>
      <c r="K644" s="492" t="b">
        <v>0</v>
      </c>
      <c r="L644" s="492" t="b">
        <v>0</v>
      </c>
      <c r="M644" s="493" t="b">
        <v>0</v>
      </c>
      <c r="N644" s="52" t="b">
        <v>0</v>
      </c>
      <c r="O644" s="53" t="s">
        <v>435</v>
      </c>
      <c r="P644" s="53"/>
      <c r="Q644" s="53"/>
      <c r="R644" s="53"/>
      <c r="S644" s="53"/>
      <c r="T644" s="53"/>
      <c r="U644" s="53"/>
      <c r="V644" s="53"/>
      <c r="W644" s="53"/>
      <c r="X644" s="54" t="s">
        <v>175</v>
      </c>
      <c r="Y644" s="327"/>
      <c r="Z644" s="497"/>
      <c r="AA644" s="497"/>
      <c r="AB644" s="497"/>
      <c r="AC644" s="497"/>
      <c r="AD644" s="497"/>
      <c r="AE644" s="497"/>
      <c r="AF644" s="497"/>
      <c r="AG644" s="497"/>
      <c r="AH644" s="497"/>
      <c r="AI644" s="497"/>
      <c r="AJ644" s="497"/>
      <c r="AK644" s="497"/>
      <c r="AL644" s="498"/>
      <c r="AM644" s="176" t="s">
        <v>176</v>
      </c>
      <c r="AN644" s="177" t="s">
        <v>177</v>
      </c>
      <c r="AO644" s="178" t="s">
        <v>178</v>
      </c>
      <c r="AP644" s="179" t="s">
        <v>179</v>
      </c>
      <c r="AQ644" s="179" t="s">
        <v>180</v>
      </c>
      <c r="AR644" s="179" t="s">
        <v>181</v>
      </c>
      <c r="AS644" s="179" t="s">
        <v>182</v>
      </c>
      <c r="AT644" s="180" t="s">
        <v>183</v>
      </c>
      <c r="AU644" s="181" t="b">
        <v>0</v>
      </c>
      <c r="AV644" s="822" t="s">
        <v>184</v>
      </c>
      <c r="AW644" s="823"/>
      <c r="AX644" s="181" t="b">
        <v>0</v>
      </c>
      <c r="AY644" s="822" t="s">
        <v>184</v>
      </c>
      <c r="AZ644" s="824"/>
      <c r="BA644" s="803" t="b">
        <f t="shared" si="64"/>
        <v>0</v>
      </c>
    </row>
    <row r="645" spans="1:53" ht="12.95" customHeight="1">
      <c r="A645" s="521"/>
      <c r="B645" s="520"/>
      <c r="C645" s="520"/>
      <c r="D645" s="520"/>
      <c r="E645" s="92"/>
      <c r="F645" s="48"/>
      <c r="G645" s="28"/>
      <c r="H645" s="28"/>
      <c r="I645" s="49"/>
      <c r="J645" s="491"/>
      <c r="K645" s="492"/>
      <c r="L645" s="492"/>
      <c r="M645" s="493"/>
      <c r="N645" s="50" t="s">
        <v>185</v>
      </c>
      <c r="O645" s="28" t="s">
        <v>186</v>
      </c>
      <c r="P645" s="484"/>
      <c r="Q645" s="484"/>
      <c r="R645" s="484"/>
      <c r="S645" s="484"/>
      <c r="T645" s="484"/>
      <c r="U645" s="484"/>
      <c r="V645" s="484"/>
      <c r="W645" s="28" t="s">
        <v>187</v>
      </c>
      <c r="X645" s="29" t="b">
        <v>0</v>
      </c>
      <c r="Y645" s="332"/>
      <c r="Z645" s="497"/>
      <c r="AA645" s="497"/>
      <c r="AB645" s="497"/>
      <c r="AC645" s="497"/>
      <c r="AD645" s="497"/>
      <c r="AE645" s="497"/>
      <c r="AF645" s="497"/>
      <c r="AG645" s="497"/>
      <c r="AH645" s="497"/>
      <c r="AI645" s="497"/>
      <c r="AJ645" s="497"/>
      <c r="AK645" s="497"/>
      <c r="AL645" s="498"/>
      <c r="AM645" s="153" t="b">
        <v>0</v>
      </c>
      <c r="AN645" s="154" t="b">
        <v>0</v>
      </c>
      <c r="AO645" s="155" t="b">
        <v>0</v>
      </c>
      <c r="AP645" s="156" t="b">
        <v>0</v>
      </c>
      <c r="AQ645" s="157" t="b">
        <v>0</v>
      </c>
      <c r="AR645" s="158" t="b">
        <v>0</v>
      </c>
      <c r="AS645" s="157" t="b">
        <v>0</v>
      </c>
      <c r="AT645" s="174" t="b">
        <v>0</v>
      </c>
      <c r="AU645" s="159" t="b">
        <v>0</v>
      </c>
      <c r="AV645" s="819" t="s">
        <v>171</v>
      </c>
      <c r="AW645" s="820"/>
      <c r="AX645" s="159" t="b">
        <v>0</v>
      </c>
      <c r="AY645" s="819" t="s">
        <v>171</v>
      </c>
      <c r="AZ645" s="821"/>
      <c r="BA645" s="803"/>
    </row>
    <row r="646" spans="1:53" ht="12.95" customHeight="1">
      <c r="A646" s="599" t="s">
        <v>494</v>
      </c>
      <c r="B646" s="495"/>
      <c r="C646" s="495"/>
      <c r="D646" s="600"/>
      <c r="E646" s="524" t="s">
        <v>201</v>
      </c>
      <c r="F646" s="526" t="s">
        <v>436</v>
      </c>
      <c r="G646" s="527"/>
      <c r="H646" s="527"/>
      <c r="I646" s="602"/>
      <c r="J646" s="531" t="b">
        <v>0</v>
      </c>
      <c r="K646" s="532" t="b">
        <v>0</v>
      </c>
      <c r="L646" s="532" t="b">
        <v>0</v>
      </c>
      <c r="M646" s="494" t="b">
        <v>0</v>
      </c>
      <c r="N646" s="85" t="b">
        <v>0</v>
      </c>
      <c r="O646" s="40" t="s">
        <v>437</v>
      </c>
      <c r="P646" s="40"/>
      <c r="Q646" s="40"/>
      <c r="R646" s="40"/>
      <c r="S646" s="40"/>
      <c r="T646" s="40"/>
      <c r="U646" s="40"/>
      <c r="V646" s="40"/>
      <c r="W646" s="40"/>
      <c r="X646" s="41" t="s">
        <v>175</v>
      </c>
      <c r="Y646" s="328" t="s">
        <v>656</v>
      </c>
      <c r="Z646" s="495" t="s">
        <v>675</v>
      </c>
      <c r="AA646" s="527"/>
      <c r="AB646" s="527"/>
      <c r="AC646" s="527"/>
      <c r="AD646" s="527"/>
      <c r="AE646" s="527"/>
      <c r="AF646" s="527"/>
      <c r="AG646" s="527"/>
      <c r="AH646" s="527"/>
      <c r="AI646" s="527"/>
      <c r="AJ646" s="527"/>
      <c r="AK646" s="527"/>
      <c r="AL646" s="528"/>
      <c r="AM646" s="73" t="s">
        <v>176</v>
      </c>
      <c r="AN646" s="74" t="s">
        <v>177</v>
      </c>
      <c r="AO646" s="75" t="s">
        <v>178</v>
      </c>
      <c r="AP646" s="76" t="s">
        <v>179</v>
      </c>
      <c r="AQ646" s="76" t="s">
        <v>180</v>
      </c>
      <c r="AR646" s="76" t="s">
        <v>181</v>
      </c>
      <c r="AS646" s="76" t="s">
        <v>182</v>
      </c>
      <c r="AT646" s="113" t="s">
        <v>183</v>
      </c>
      <c r="AU646" s="78" t="b">
        <v>0</v>
      </c>
      <c r="AV646" s="800" t="s">
        <v>184</v>
      </c>
      <c r="AW646" s="801"/>
      <c r="AX646" s="78" t="b">
        <v>0</v>
      </c>
      <c r="AY646" s="800" t="s">
        <v>184</v>
      </c>
      <c r="AZ646" s="802"/>
      <c r="BA646" s="803" t="b">
        <f t="shared" si="64"/>
        <v>0</v>
      </c>
    </row>
    <row r="647" spans="1:53" ht="12.95" customHeight="1">
      <c r="A647" s="519"/>
      <c r="B647" s="497"/>
      <c r="C647" s="497"/>
      <c r="D647" s="601"/>
      <c r="E647" s="525"/>
      <c r="F647" s="529"/>
      <c r="G647" s="520"/>
      <c r="H647" s="520"/>
      <c r="I647" s="540"/>
      <c r="J647" s="502"/>
      <c r="K647" s="535"/>
      <c r="L647" s="535"/>
      <c r="M647" s="501"/>
      <c r="N647" s="50" t="s">
        <v>185</v>
      </c>
      <c r="O647" s="28" t="s">
        <v>186</v>
      </c>
      <c r="P647" s="484"/>
      <c r="Q647" s="484"/>
      <c r="R647" s="484"/>
      <c r="S647" s="484"/>
      <c r="T647" s="484"/>
      <c r="U647" s="484"/>
      <c r="V647" s="484"/>
      <c r="W647" s="28" t="s">
        <v>187</v>
      </c>
      <c r="X647" s="29" t="b">
        <v>0</v>
      </c>
      <c r="Y647" s="332"/>
      <c r="Z647" s="520"/>
      <c r="AA647" s="520"/>
      <c r="AB647" s="520"/>
      <c r="AC647" s="520"/>
      <c r="AD647" s="520"/>
      <c r="AE647" s="520"/>
      <c r="AF647" s="520"/>
      <c r="AG647" s="520"/>
      <c r="AH647" s="520"/>
      <c r="AI647" s="520"/>
      <c r="AJ647" s="520"/>
      <c r="AK647" s="520"/>
      <c r="AL647" s="530"/>
      <c r="AM647" s="165" t="b">
        <v>0</v>
      </c>
      <c r="AN647" s="166" t="b">
        <v>0</v>
      </c>
      <c r="AO647" s="167" t="b">
        <v>0</v>
      </c>
      <c r="AP647" s="168" t="b">
        <v>0</v>
      </c>
      <c r="AQ647" s="169" t="b">
        <v>0</v>
      </c>
      <c r="AR647" s="170" t="b">
        <v>0</v>
      </c>
      <c r="AS647" s="169" t="b">
        <v>0</v>
      </c>
      <c r="AT647" s="197" t="b">
        <v>0</v>
      </c>
      <c r="AU647" s="171" t="b">
        <v>0</v>
      </c>
      <c r="AV647" s="804" t="s">
        <v>171</v>
      </c>
      <c r="AW647" s="805"/>
      <c r="AX647" s="171" t="b">
        <v>0</v>
      </c>
      <c r="AY647" s="804" t="s">
        <v>171</v>
      </c>
      <c r="AZ647" s="806"/>
      <c r="BA647" s="803"/>
    </row>
    <row r="648" spans="1:53" ht="12.95" customHeight="1">
      <c r="A648" s="519" t="s">
        <v>493</v>
      </c>
      <c r="B648" s="497"/>
      <c r="C648" s="497"/>
      <c r="D648" s="601"/>
      <c r="E648" s="533" t="str">
        <f>表示項目選択・建物情報!$E$44</f>
        <v>-</v>
      </c>
      <c r="F648" s="48"/>
      <c r="G648" s="28"/>
      <c r="H648" s="28"/>
      <c r="I648" s="49"/>
      <c r="J648" s="491" t="b">
        <v>0</v>
      </c>
      <c r="K648" s="492" t="b">
        <v>0</v>
      </c>
      <c r="L648" s="492" t="b">
        <v>0</v>
      </c>
      <c r="M648" s="493" t="b">
        <v>0</v>
      </c>
      <c r="N648" s="52" t="b">
        <v>0</v>
      </c>
      <c r="O648" s="53" t="s">
        <v>438</v>
      </c>
      <c r="P648" s="53"/>
      <c r="Q648" s="53"/>
      <c r="R648" s="53"/>
      <c r="S648" s="53"/>
      <c r="T648" s="53"/>
      <c r="U648" s="53"/>
      <c r="V648" s="53"/>
      <c r="W648" s="53"/>
      <c r="X648" s="54" t="s">
        <v>175</v>
      </c>
      <c r="Y648" s="327"/>
      <c r="Z648" s="520"/>
      <c r="AA648" s="520"/>
      <c r="AB648" s="520"/>
      <c r="AC648" s="520"/>
      <c r="AD648" s="520"/>
      <c r="AE648" s="520"/>
      <c r="AF648" s="520"/>
      <c r="AG648" s="520"/>
      <c r="AH648" s="520"/>
      <c r="AI648" s="520"/>
      <c r="AJ648" s="520"/>
      <c r="AK648" s="520"/>
      <c r="AL648" s="530"/>
      <c r="AM648" s="73" t="s">
        <v>176</v>
      </c>
      <c r="AN648" s="74" t="s">
        <v>177</v>
      </c>
      <c r="AO648" s="75" t="s">
        <v>178</v>
      </c>
      <c r="AP648" s="76" t="s">
        <v>179</v>
      </c>
      <c r="AQ648" s="76" t="s">
        <v>180</v>
      </c>
      <c r="AR648" s="76" t="s">
        <v>181</v>
      </c>
      <c r="AS648" s="76" t="s">
        <v>182</v>
      </c>
      <c r="AT648" s="113" t="s">
        <v>183</v>
      </c>
      <c r="AU648" s="78" t="b">
        <v>0</v>
      </c>
      <c r="AV648" s="800" t="s">
        <v>184</v>
      </c>
      <c r="AW648" s="801"/>
      <c r="AX648" s="78" t="b">
        <v>0</v>
      </c>
      <c r="AY648" s="800" t="s">
        <v>184</v>
      </c>
      <c r="AZ648" s="802"/>
      <c r="BA648" s="803" t="b">
        <f t="shared" si="64"/>
        <v>0</v>
      </c>
    </row>
    <row r="649" spans="1:53" ht="12.95" customHeight="1">
      <c r="A649" s="519"/>
      <c r="B649" s="497"/>
      <c r="C649" s="497"/>
      <c r="D649" s="601"/>
      <c r="E649" s="534"/>
      <c r="F649" s="48"/>
      <c r="G649" s="28"/>
      <c r="H649" s="28"/>
      <c r="I649" s="49"/>
      <c r="J649" s="502"/>
      <c r="K649" s="535"/>
      <c r="L649" s="535"/>
      <c r="M649" s="501"/>
      <c r="N649" s="50" t="s">
        <v>185</v>
      </c>
      <c r="O649" s="28" t="s">
        <v>186</v>
      </c>
      <c r="P649" s="484"/>
      <c r="Q649" s="484"/>
      <c r="R649" s="484"/>
      <c r="S649" s="484"/>
      <c r="T649" s="484"/>
      <c r="U649" s="484"/>
      <c r="V649" s="484"/>
      <c r="W649" s="28" t="s">
        <v>187</v>
      </c>
      <c r="X649" s="29" t="b">
        <v>0</v>
      </c>
      <c r="Y649" s="332"/>
      <c r="Z649" s="520"/>
      <c r="AA649" s="520"/>
      <c r="AB649" s="520"/>
      <c r="AC649" s="520"/>
      <c r="AD649" s="520"/>
      <c r="AE649" s="520"/>
      <c r="AF649" s="520"/>
      <c r="AG649" s="520"/>
      <c r="AH649" s="520"/>
      <c r="AI649" s="520"/>
      <c r="AJ649" s="520"/>
      <c r="AK649" s="520"/>
      <c r="AL649" s="530"/>
      <c r="AM649" s="65" t="b">
        <v>0</v>
      </c>
      <c r="AN649" s="66" t="b">
        <v>0</v>
      </c>
      <c r="AO649" s="67" t="b">
        <v>0</v>
      </c>
      <c r="AP649" s="68" t="b">
        <v>0</v>
      </c>
      <c r="AQ649" s="69" t="b">
        <v>0</v>
      </c>
      <c r="AR649" s="70" t="b">
        <v>0</v>
      </c>
      <c r="AS649" s="69" t="b">
        <v>0</v>
      </c>
      <c r="AT649" s="112" t="b">
        <v>0</v>
      </c>
      <c r="AU649" s="71" t="b">
        <v>0</v>
      </c>
      <c r="AV649" s="810" t="s">
        <v>171</v>
      </c>
      <c r="AW649" s="811"/>
      <c r="AX649" s="71" t="b">
        <v>0</v>
      </c>
      <c r="AY649" s="810" t="s">
        <v>171</v>
      </c>
      <c r="AZ649" s="812"/>
      <c r="BA649" s="803"/>
    </row>
    <row r="650" spans="1:53" ht="12.95" customHeight="1">
      <c r="A650" s="519" t="s">
        <v>495</v>
      </c>
      <c r="B650" s="497"/>
      <c r="C650" s="497"/>
      <c r="D650" s="601"/>
      <c r="E650" s="533" t="str">
        <f>表示項目選択・建物情報!$E$45</f>
        <v>-</v>
      </c>
      <c r="F650" s="48"/>
      <c r="G650" s="28"/>
      <c r="H650" s="28"/>
      <c r="I650" s="49"/>
      <c r="J650" s="491" t="b">
        <v>0</v>
      </c>
      <c r="K650" s="492" t="b">
        <v>0</v>
      </c>
      <c r="L650" s="492" t="b">
        <v>0</v>
      </c>
      <c r="M650" s="493" t="b">
        <v>0</v>
      </c>
      <c r="N650" s="52" t="b">
        <v>0</v>
      </c>
      <c r="O650" s="53" t="s">
        <v>439</v>
      </c>
      <c r="P650" s="53"/>
      <c r="Q650" s="53"/>
      <c r="R650" s="53"/>
      <c r="S650" s="53"/>
      <c r="T650" s="53"/>
      <c r="U650" s="53"/>
      <c r="V650" s="53"/>
      <c r="W650" s="53"/>
      <c r="X650" s="54" t="s">
        <v>175</v>
      </c>
      <c r="Y650" s="327"/>
      <c r="Z650" s="520"/>
      <c r="AA650" s="520"/>
      <c r="AB650" s="520"/>
      <c r="AC650" s="520"/>
      <c r="AD650" s="520"/>
      <c r="AE650" s="520"/>
      <c r="AF650" s="520"/>
      <c r="AG650" s="520"/>
      <c r="AH650" s="520"/>
      <c r="AI650" s="520"/>
      <c r="AJ650" s="520"/>
      <c r="AK650" s="520"/>
      <c r="AL650" s="530"/>
      <c r="AM650" s="73" t="s">
        <v>176</v>
      </c>
      <c r="AN650" s="74" t="s">
        <v>177</v>
      </c>
      <c r="AO650" s="75" t="s">
        <v>178</v>
      </c>
      <c r="AP650" s="76" t="s">
        <v>179</v>
      </c>
      <c r="AQ650" s="76" t="s">
        <v>180</v>
      </c>
      <c r="AR650" s="76" t="s">
        <v>181</v>
      </c>
      <c r="AS650" s="76" t="s">
        <v>182</v>
      </c>
      <c r="AT650" s="113" t="s">
        <v>183</v>
      </c>
      <c r="AU650" s="78" t="b">
        <v>0</v>
      </c>
      <c r="AV650" s="800" t="s">
        <v>184</v>
      </c>
      <c r="AW650" s="801"/>
      <c r="AX650" s="78" t="b">
        <v>0</v>
      </c>
      <c r="AY650" s="800" t="s">
        <v>184</v>
      </c>
      <c r="AZ650" s="802"/>
      <c r="BA650" s="803" t="b">
        <f t="shared" si="64"/>
        <v>0</v>
      </c>
    </row>
    <row r="651" spans="1:53" ht="12.95" customHeight="1">
      <c r="A651" s="603"/>
      <c r="B651" s="507"/>
      <c r="C651" s="507"/>
      <c r="D651" s="604"/>
      <c r="E651" s="534"/>
      <c r="F651" s="24"/>
      <c r="G651" s="23"/>
      <c r="H651" s="23"/>
      <c r="I651" s="25"/>
      <c r="J651" s="595"/>
      <c r="K651" s="596"/>
      <c r="L651" s="596"/>
      <c r="M651" s="597"/>
      <c r="N651" s="26" t="s">
        <v>185</v>
      </c>
      <c r="O651" s="23" t="s">
        <v>186</v>
      </c>
      <c r="P651" s="503"/>
      <c r="Q651" s="503"/>
      <c r="R651" s="503"/>
      <c r="S651" s="503"/>
      <c r="T651" s="503"/>
      <c r="U651" s="503"/>
      <c r="V651" s="503"/>
      <c r="W651" s="23" t="s">
        <v>187</v>
      </c>
      <c r="X651" s="82" t="b">
        <v>0</v>
      </c>
      <c r="Y651" s="334"/>
      <c r="Z651" s="542"/>
      <c r="AA651" s="542"/>
      <c r="AB651" s="542"/>
      <c r="AC651" s="542"/>
      <c r="AD651" s="542"/>
      <c r="AE651" s="542"/>
      <c r="AF651" s="542"/>
      <c r="AG651" s="542"/>
      <c r="AH651" s="542"/>
      <c r="AI651" s="542"/>
      <c r="AJ651" s="542"/>
      <c r="AK651" s="542"/>
      <c r="AL651" s="605"/>
      <c r="AM651" s="30" t="b">
        <v>0</v>
      </c>
      <c r="AN651" s="31" t="b">
        <v>0</v>
      </c>
      <c r="AO651" s="32" t="b">
        <v>0</v>
      </c>
      <c r="AP651" s="33" t="b">
        <v>0</v>
      </c>
      <c r="AQ651" s="34" t="b">
        <v>0</v>
      </c>
      <c r="AR651" s="35" t="b">
        <v>0</v>
      </c>
      <c r="AS651" s="34" t="b">
        <v>0</v>
      </c>
      <c r="AT651" s="114" t="b">
        <v>0</v>
      </c>
      <c r="AU651" s="36" t="b">
        <v>0</v>
      </c>
      <c r="AV651" s="816" t="s">
        <v>171</v>
      </c>
      <c r="AW651" s="817"/>
      <c r="AX651" s="36" t="b">
        <v>0</v>
      </c>
      <c r="AY651" s="816" t="s">
        <v>171</v>
      </c>
      <c r="AZ651" s="818"/>
      <c r="BA651" s="803"/>
    </row>
    <row r="652" spans="1:53" ht="12.95" customHeight="1">
      <c r="A652" s="519" t="s">
        <v>519</v>
      </c>
      <c r="B652" s="520"/>
      <c r="C652" s="520"/>
      <c r="D652" s="520"/>
      <c r="E652" s="525" t="s">
        <v>201</v>
      </c>
      <c r="F652" s="598" t="s">
        <v>440</v>
      </c>
      <c r="G652" s="520"/>
      <c r="H652" s="520"/>
      <c r="I652" s="540"/>
      <c r="J652" s="491" t="b">
        <v>0</v>
      </c>
      <c r="K652" s="492" t="b">
        <v>0</v>
      </c>
      <c r="L652" s="492" t="b">
        <v>0</v>
      </c>
      <c r="M652" s="493" t="b">
        <v>0</v>
      </c>
      <c r="N652" s="39" t="b">
        <v>0</v>
      </c>
      <c r="O652" s="28" t="s">
        <v>441</v>
      </c>
      <c r="P652" s="28"/>
      <c r="Q652" s="28"/>
      <c r="R652" s="28"/>
      <c r="S652" s="28"/>
      <c r="T652" s="28"/>
      <c r="U652" s="28"/>
      <c r="V652" s="28"/>
      <c r="W652" s="28"/>
      <c r="X652" s="72" t="s">
        <v>175</v>
      </c>
      <c r="Y652" s="306" t="s">
        <v>656</v>
      </c>
      <c r="Z652" s="497" t="s">
        <v>676</v>
      </c>
      <c r="AA652" s="497"/>
      <c r="AB652" s="497"/>
      <c r="AC652" s="497"/>
      <c r="AD652" s="497"/>
      <c r="AE652" s="497"/>
      <c r="AF652" s="497"/>
      <c r="AG652" s="497"/>
      <c r="AH652" s="497"/>
      <c r="AI652" s="497"/>
      <c r="AJ652" s="497"/>
      <c r="AK652" s="497"/>
      <c r="AL652" s="498"/>
      <c r="AM652" s="86" t="s">
        <v>176</v>
      </c>
      <c r="AN652" s="87" t="s">
        <v>177</v>
      </c>
      <c r="AO652" s="88" t="s">
        <v>178</v>
      </c>
      <c r="AP652" s="89" t="s">
        <v>179</v>
      </c>
      <c r="AQ652" s="89" t="s">
        <v>180</v>
      </c>
      <c r="AR652" s="89" t="s">
        <v>181</v>
      </c>
      <c r="AS652" s="89" t="s">
        <v>182</v>
      </c>
      <c r="AT652" s="209" t="s">
        <v>183</v>
      </c>
      <c r="AU652" s="91" t="b">
        <v>0</v>
      </c>
      <c r="AV652" s="807" t="s">
        <v>184</v>
      </c>
      <c r="AW652" s="867"/>
      <c r="AX652" s="91" t="b">
        <v>0</v>
      </c>
      <c r="AY652" s="807" t="s">
        <v>184</v>
      </c>
      <c r="AZ652" s="809"/>
      <c r="BA652" s="803" t="b">
        <f t="shared" si="64"/>
        <v>0</v>
      </c>
    </row>
    <row r="653" spans="1:53" ht="12.95" customHeight="1">
      <c r="A653" s="521"/>
      <c r="B653" s="520"/>
      <c r="C653" s="520"/>
      <c r="D653" s="520"/>
      <c r="E653" s="525"/>
      <c r="F653" s="529"/>
      <c r="G653" s="520"/>
      <c r="H653" s="520"/>
      <c r="I653" s="540"/>
      <c r="J653" s="502"/>
      <c r="K653" s="535"/>
      <c r="L653" s="535"/>
      <c r="M653" s="501"/>
      <c r="N653" s="50" t="s">
        <v>185</v>
      </c>
      <c r="O653" s="28" t="s">
        <v>186</v>
      </c>
      <c r="P653" s="484"/>
      <c r="Q653" s="484"/>
      <c r="R653" s="484"/>
      <c r="S653" s="484"/>
      <c r="T653" s="484"/>
      <c r="U653" s="484"/>
      <c r="V653" s="484"/>
      <c r="W653" s="28" t="s">
        <v>187</v>
      </c>
      <c r="X653" s="29" t="b">
        <v>0</v>
      </c>
      <c r="Y653" s="332"/>
      <c r="Z653" s="497"/>
      <c r="AA653" s="497"/>
      <c r="AB653" s="497"/>
      <c r="AC653" s="497"/>
      <c r="AD653" s="497"/>
      <c r="AE653" s="497"/>
      <c r="AF653" s="497"/>
      <c r="AG653" s="497"/>
      <c r="AH653" s="497"/>
      <c r="AI653" s="497"/>
      <c r="AJ653" s="497"/>
      <c r="AK653" s="497"/>
      <c r="AL653" s="498"/>
      <c r="AM653" s="30" t="b">
        <v>0</v>
      </c>
      <c r="AN653" s="31" t="b">
        <v>0</v>
      </c>
      <c r="AO653" s="32" t="b">
        <v>0</v>
      </c>
      <c r="AP653" s="33" t="b">
        <v>0</v>
      </c>
      <c r="AQ653" s="34" t="b">
        <v>0</v>
      </c>
      <c r="AR653" s="35" t="b">
        <v>0</v>
      </c>
      <c r="AS653" s="34" t="b">
        <v>0</v>
      </c>
      <c r="AT653" s="114" t="b">
        <v>0</v>
      </c>
      <c r="AU653" s="36" t="b">
        <v>0</v>
      </c>
      <c r="AV653" s="816" t="s">
        <v>171</v>
      </c>
      <c r="AW653" s="829"/>
      <c r="AX653" s="36" t="b">
        <v>0</v>
      </c>
      <c r="AY653" s="816" t="s">
        <v>171</v>
      </c>
      <c r="AZ653" s="818"/>
      <c r="BA653" s="803"/>
    </row>
    <row r="654" spans="1:53" ht="12.95" customHeight="1">
      <c r="A654" s="521"/>
      <c r="B654" s="520"/>
      <c r="C654" s="520"/>
      <c r="D654" s="520"/>
      <c r="E654" s="590" t="str">
        <f>表示項目選択・建物情報!$E$52</f>
        <v>-</v>
      </c>
      <c r="F654" s="48"/>
      <c r="G654" s="28"/>
      <c r="H654" s="28"/>
      <c r="I654" s="49"/>
      <c r="J654" s="491" t="b">
        <v>0</v>
      </c>
      <c r="K654" s="492" t="b">
        <v>0</v>
      </c>
      <c r="L654" s="492" t="b">
        <v>0</v>
      </c>
      <c r="M654" s="493" t="b">
        <v>0</v>
      </c>
      <c r="N654" s="52" t="b">
        <v>0</v>
      </c>
      <c r="O654" s="53" t="s">
        <v>442</v>
      </c>
      <c r="P654" s="53"/>
      <c r="Q654" s="53"/>
      <c r="R654" s="53"/>
      <c r="S654" s="53"/>
      <c r="T654" s="53"/>
      <c r="U654" s="53"/>
      <c r="V654" s="53"/>
      <c r="W654" s="53"/>
      <c r="X654" s="54" t="s">
        <v>175</v>
      </c>
      <c r="Y654" s="327"/>
      <c r="Z654" s="497"/>
      <c r="AA654" s="497"/>
      <c r="AB654" s="497"/>
      <c r="AC654" s="497"/>
      <c r="AD654" s="497"/>
      <c r="AE654" s="497"/>
      <c r="AF654" s="497"/>
      <c r="AG654" s="497"/>
      <c r="AH654" s="497"/>
      <c r="AI654" s="497"/>
      <c r="AJ654" s="497"/>
      <c r="AK654" s="497"/>
      <c r="AL654" s="498"/>
      <c r="AM654" s="176" t="s">
        <v>176</v>
      </c>
      <c r="AN654" s="177" t="s">
        <v>177</v>
      </c>
      <c r="AO654" s="178" t="s">
        <v>178</v>
      </c>
      <c r="AP654" s="179" t="s">
        <v>179</v>
      </c>
      <c r="AQ654" s="179" t="s">
        <v>180</v>
      </c>
      <c r="AR654" s="179" t="s">
        <v>181</v>
      </c>
      <c r="AS654" s="179" t="s">
        <v>182</v>
      </c>
      <c r="AT654" s="180" t="s">
        <v>183</v>
      </c>
      <c r="AU654" s="181" t="b">
        <v>0</v>
      </c>
      <c r="AV654" s="822" t="s">
        <v>184</v>
      </c>
      <c r="AW654" s="823"/>
      <c r="AX654" s="181" t="b">
        <v>0</v>
      </c>
      <c r="AY654" s="822" t="s">
        <v>184</v>
      </c>
      <c r="AZ654" s="824"/>
      <c r="BA654" s="803" t="b">
        <f t="shared" si="64"/>
        <v>0</v>
      </c>
    </row>
    <row r="655" spans="1:53" ht="12.95" customHeight="1">
      <c r="A655" s="521"/>
      <c r="B655" s="520"/>
      <c r="C655" s="520"/>
      <c r="D655" s="520"/>
      <c r="E655" s="591"/>
      <c r="F655" s="48"/>
      <c r="G655" s="28"/>
      <c r="H655" s="28"/>
      <c r="I655" s="49"/>
      <c r="J655" s="502"/>
      <c r="K655" s="535"/>
      <c r="L655" s="535"/>
      <c r="M655" s="501"/>
      <c r="N655" s="50" t="s">
        <v>185</v>
      </c>
      <c r="O655" s="28" t="s">
        <v>186</v>
      </c>
      <c r="P655" s="484"/>
      <c r="Q655" s="484"/>
      <c r="R655" s="484"/>
      <c r="S655" s="484"/>
      <c r="T655" s="484"/>
      <c r="U655" s="484"/>
      <c r="V655" s="484"/>
      <c r="W655" s="28" t="s">
        <v>187</v>
      </c>
      <c r="X655" s="29" t="b">
        <v>0</v>
      </c>
      <c r="Y655" s="332"/>
      <c r="Z655" s="497"/>
      <c r="AA655" s="497"/>
      <c r="AB655" s="497"/>
      <c r="AC655" s="497"/>
      <c r="AD655" s="497"/>
      <c r="AE655" s="497"/>
      <c r="AF655" s="497"/>
      <c r="AG655" s="497"/>
      <c r="AH655" s="497"/>
      <c r="AI655" s="497"/>
      <c r="AJ655" s="497"/>
      <c r="AK655" s="497"/>
      <c r="AL655" s="498"/>
      <c r="AM655" s="65" t="b">
        <v>0</v>
      </c>
      <c r="AN655" s="66" t="b">
        <v>0</v>
      </c>
      <c r="AO655" s="67" t="b">
        <v>0</v>
      </c>
      <c r="AP655" s="68" t="b">
        <v>0</v>
      </c>
      <c r="AQ655" s="69" t="b">
        <v>0</v>
      </c>
      <c r="AR655" s="70" t="b">
        <v>0</v>
      </c>
      <c r="AS655" s="69" t="b">
        <v>0</v>
      </c>
      <c r="AT655" s="112" t="b">
        <v>0</v>
      </c>
      <c r="AU655" s="71" t="b">
        <v>0</v>
      </c>
      <c r="AV655" s="810" t="s">
        <v>171</v>
      </c>
      <c r="AW655" s="811"/>
      <c r="AX655" s="71" t="b">
        <v>0</v>
      </c>
      <c r="AY655" s="810" t="s">
        <v>171</v>
      </c>
      <c r="AZ655" s="812"/>
      <c r="BA655" s="803"/>
    </row>
    <row r="656" spans="1:53" ht="12.95" customHeight="1">
      <c r="A656" s="521"/>
      <c r="B656" s="520"/>
      <c r="C656" s="520"/>
      <c r="D656" s="520"/>
      <c r="E656" s="92"/>
      <c r="F656" s="48"/>
      <c r="G656" s="28"/>
      <c r="H656" s="28"/>
      <c r="I656" s="49"/>
      <c r="J656" s="491" t="b">
        <v>0</v>
      </c>
      <c r="K656" s="492" t="b">
        <v>0</v>
      </c>
      <c r="L656" s="492" t="b">
        <v>0</v>
      </c>
      <c r="M656" s="493" t="b">
        <v>0</v>
      </c>
      <c r="N656" s="52" t="b">
        <v>0</v>
      </c>
      <c r="O656" s="53" t="s">
        <v>443</v>
      </c>
      <c r="P656" s="53"/>
      <c r="Q656" s="53"/>
      <c r="R656" s="53"/>
      <c r="S656" s="53"/>
      <c r="T656" s="53"/>
      <c r="U656" s="53"/>
      <c r="V656" s="53"/>
      <c r="W656" s="53"/>
      <c r="X656" s="54" t="s">
        <v>175</v>
      </c>
      <c r="Y656" s="327"/>
      <c r="Z656" s="497"/>
      <c r="AA656" s="497"/>
      <c r="AB656" s="497"/>
      <c r="AC656" s="497"/>
      <c r="AD656" s="497"/>
      <c r="AE656" s="497"/>
      <c r="AF656" s="497"/>
      <c r="AG656" s="497"/>
      <c r="AH656" s="497"/>
      <c r="AI656" s="497"/>
      <c r="AJ656" s="497"/>
      <c r="AK656" s="497"/>
      <c r="AL656" s="498"/>
      <c r="AM656" s="73" t="s">
        <v>176</v>
      </c>
      <c r="AN656" s="74" t="s">
        <v>177</v>
      </c>
      <c r="AO656" s="75" t="s">
        <v>178</v>
      </c>
      <c r="AP656" s="76" t="s">
        <v>179</v>
      </c>
      <c r="AQ656" s="76" t="s">
        <v>180</v>
      </c>
      <c r="AR656" s="76" t="s">
        <v>181</v>
      </c>
      <c r="AS656" s="76" t="s">
        <v>182</v>
      </c>
      <c r="AT656" s="113" t="s">
        <v>183</v>
      </c>
      <c r="AU656" s="78" t="b">
        <v>0</v>
      </c>
      <c r="AV656" s="800" t="s">
        <v>184</v>
      </c>
      <c r="AW656" s="801"/>
      <c r="AX656" s="78" t="b">
        <v>0</v>
      </c>
      <c r="AY656" s="800" t="s">
        <v>184</v>
      </c>
      <c r="AZ656" s="802"/>
      <c r="BA656" s="803" t="b">
        <f t="shared" si="64"/>
        <v>0</v>
      </c>
    </row>
    <row r="657" spans="1:53" ht="12.95" customHeight="1">
      <c r="A657" s="521"/>
      <c r="B657" s="520"/>
      <c r="C657" s="520"/>
      <c r="D657" s="520"/>
      <c r="E657" s="92"/>
      <c r="F657" s="48"/>
      <c r="G657" s="28"/>
      <c r="H657" s="28"/>
      <c r="I657" s="49"/>
      <c r="J657" s="502"/>
      <c r="K657" s="535"/>
      <c r="L657" s="535"/>
      <c r="M657" s="501"/>
      <c r="N657" s="50" t="s">
        <v>185</v>
      </c>
      <c r="O657" s="28" t="s">
        <v>186</v>
      </c>
      <c r="P657" s="484"/>
      <c r="Q657" s="484"/>
      <c r="R657" s="484"/>
      <c r="S657" s="484"/>
      <c r="T657" s="484"/>
      <c r="U657" s="484"/>
      <c r="V657" s="484"/>
      <c r="W657" s="28" t="s">
        <v>187</v>
      </c>
      <c r="X657" s="29" t="b">
        <v>0</v>
      </c>
      <c r="Y657" s="332"/>
      <c r="Z657" s="497"/>
      <c r="AA657" s="497"/>
      <c r="AB657" s="497"/>
      <c r="AC657" s="497"/>
      <c r="AD657" s="497"/>
      <c r="AE657" s="497"/>
      <c r="AF657" s="497"/>
      <c r="AG657" s="497"/>
      <c r="AH657" s="497"/>
      <c r="AI657" s="497"/>
      <c r="AJ657" s="497"/>
      <c r="AK657" s="497"/>
      <c r="AL657" s="498"/>
      <c r="AM657" s="165" t="b">
        <v>0</v>
      </c>
      <c r="AN657" s="166" t="b">
        <v>0</v>
      </c>
      <c r="AO657" s="167" t="b">
        <v>0</v>
      </c>
      <c r="AP657" s="168" t="b">
        <v>0</v>
      </c>
      <c r="AQ657" s="169" t="b">
        <v>0</v>
      </c>
      <c r="AR657" s="170" t="b">
        <v>0</v>
      </c>
      <c r="AS657" s="169" t="b">
        <v>0</v>
      </c>
      <c r="AT657" s="197" t="b">
        <v>0</v>
      </c>
      <c r="AU657" s="171" t="b">
        <v>0</v>
      </c>
      <c r="AV657" s="804" t="s">
        <v>171</v>
      </c>
      <c r="AW657" s="805"/>
      <c r="AX657" s="171" t="b">
        <v>0</v>
      </c>
      <c r="AY657" s="804" t="s">
        <v>171</v>
      </c>
      <c r="AZ657" s="806"/>
      <c r="BA657" s="803"/>
    </row>
    <row r="658" spans="1:53" ht="12.95" customHeight="1">
      <c r="A658" s="521"/>
      <c r="B658" s="520"/>
      <c r="C658" s="520"/>
      <c r="D658" s="520"/>
      <c r="E658" s="92"/>
      <c r="F658" s="48"/>
      <c r="G658" s="28"/>
      <c r="H658" s="28"/>
      <c r="I658" s="49"/>
      <c r="J658" s="485" t="b">
        <v>0</v>
      </c>
      <c r="K658" s="487" t="b">
        <v>0</v>
      </c>
      <c r="L658" s="487" t="b">
        <v>0</v>
      </c>
      <c r="M658" s="489" t="b">
        <v>0</v>
      </c>
      <c r="N658" s="52" t="b">
        <v>0</v>
      </c>
      <c r="O658" s="53" t="s">
        <v>444</v>
      </c>
      <c r="P658" s="53"/>
      <c r="Q658" s="53"/>
      <c r="R658" s="53"/>
      <c r="S658" s="53"/>
      <c r="T658" s="53"/>
      <c r="U658" s="53"/>
      <c r="V658" s="53"/>
      <c r="W658" s="53"/>
      <c r="X658" s="54" t="s">
        <v>175</v>
      </c>
      <c r="Y658" s="327"/>
      <c r="Z658" s="497"/>
      <c r="AA658" s="497"/>
      <c r="AB658" s="497"/>
      <c r="AC658" s="497"/>
      <c r="AD658" s="497"/>
      <c r="AE658" s="497"/>
      <c r="AF658" s="497"/>
      <c r="AG658" s="497"/>
      <c r="AH658" s="497"/>
      <c r="AI658" s="497"/>
      <c r="AJ658" s="497"/>
      <c r="AK658" s="497"/>
      <c r="AL658" s="498"/>
      <c r="AM658" s="73" t="s">
        <v>176</v>
      </c>
      <c r="AN658" s="74" t="s">
        <v>177</v>
      </c>
      <c r="AO658" s="75" t="s">
        <v>178</v>
      </c>
      <c r="AP658" s="76" t="s">
        <v>179</v>
      </c>
      <c r="AQ658" s="76" t="s">
        <v>180</v>
      </c>
      <c r="AR658" s="76" t="s">
        <v>181</v>
      </c>
      <c r="AS658" s="76" t="s">
        <v>182</v>
      </c>
      <c r="AT658" s="113" t="s">
        <v>183</v>
      </c>
      <c r="AU658" s="78" t="b">
        <v>0</v>
      </c>
      <c r="AV658" s="800" t="s">
        <v>184</v>
      </c>
      <c r="AW658" s="859"/>
      <c r="AX658" s="78" t="b">
        <v>0</v>
      </c>
      <c r="AY658" s="800" t="s">
        <v>184</v>
      </c>
      <c r="AZ658" s="802"/>
      <c r="BA658" s="803" t="b">
        <f t="shared" si="64"/>
        <v>0</v>
      </c>
    </row>
    <row r="659" spans="1:53" ht="12.95" customHeight="1" thickBot="1">
      <c r="A659" s="522"/>
      <c r="B659" s="523"/>
      <c r="C659" s="523"/>
      <c r="D659" s="523"/>
      <c r="E659" s="210"/>
      <c r="F659" s="126"/>
      <c r="G659" s="127"/>
      <c r="H659" s="127"/>
      <c r="I659" s="128"/>
      <c r="J659" s="486"/>
      <c r="K659" s="488"/>
      <c r="L659" s="488"/>
      <c r="M659" s="490"/>
      <c r="N659" s="129" t="s">
        <v>185</v>
      </c>
      <c r="O659" s="127" t="s">
        <v>186</v>
      </c>
      <c r="P659" s="483"/>
      <c r="Q659" s="483"/>
      <c r="R659" s="483"/>
      <c r="S659" s="483"/>
      <c r="T659" s="483"/>
      <c r="U659" s="483"/>
      <c r="V659" s="483"/>
      <c r="W659" s="127" t="s">
        <v>187</v>
      </c>
      <c r="X659" s="212" t="b">
        <v>0</v>
      </c>
      <c r="Y659" s="333"/>
      <c r="Z659" s="499"/>
      <c r="AA659" s="499"/>
      <c r="AB659" s="499"/>
      <c r="AC659" s="499"/>
      <c r="AD659" s="499"/>
      <c r="AE659" s="499"/>
      <c r="AF659" s="499"/>
      <c r="AG659" s="499"/>
      <c r="AH659" s="499"/>
      <c r="AI659" s="499"/>
      <c r="AJ659" s="499"/>
      <c r="AK659" s="499"/>
      <c r="AL659" s="500"/>
      <c r="AM659" s="214" t="b">
        <v>0</v>
      </c>
      <c r="AN659" s="215" t="b">
        <v>0</v>
      </c>
      <c r="AO659" s="216" t="b">
        <v>0</v>
      </c>
      <c r="AP659" s="217" t="b">
        <v>0</v>
      </c>
      <c r="AQ659" s="218" t="b">
        <v>0</v>
      </c>
      <c r="AR659" s="219" t="b">
        <v>0</v>
      </c>
      <c r="AS659" s="218" t="b">
        <v>0</v>
      </c>
      <c r="AT659" s="228" t="b">
        <v>0</v>
      </c>
      <c r="AU659" s="220" t="b">
        <v>0</v>
      </c>
      <c r="AV659" s="813" t="s">
        <v>171</v>
      </c>
      <c r="AW659" s="854"/>
      <c r="AX659" s="220" t="b">
        <v>0</v>
      </c>
      <c r="AY659" s="813" t="s">
        <v>171</v>
      </c>
      <c r="AZ659" s="815"/>
      <c r="BA659" s="803"/>
    </row>
    <row r="660" spans="1:53" ht="6" customHeight="1">
      <c r="BA660" s="5"/>
    </row>
    <row r="661" spans="1:53" ht="20.100000000000001" customHeight="1">
      <c r="A661" s="4" t="s">
        <v>688</v>
      </c>
      <c r="AL661" s="6" t="s">
        <v>445</v>
      </c>
      <c r="AZ661" s="6" t="s">
        <v>445</v>
      </c>
      <c r="BA661" s="5"/>
    </row>
    <row r="662" spans="1:53" ht="15" customHeight="1">
      <c r="A662" s="4" t="s">
        <v>386</v>
      </c>
      <c r="F662" s="391" t="s">
        <v>698</v>
      </c>
      <c r="AL662" s="394" t="str">
        <f>"【 "&amp;$K$8&amp;" 】"</f>
        <v>【 ○○　○○　様邸新築工事 】</v>
      </c>
      <c r="AZ662" s="394" t="str">
        <f>"【 "&amp;$K$8&amp;" 】"</f>
        <v>【 ○○　○○　様邸新築工事 】</v>
      </c>
      <c r="BA662" s="5"/>
    </row>
    <row r="663" spans="1:53" ht="12.95" customHeight="1">
      <c r="A663" s="569" t="s">
        <v>142</v>
      </c>
      <c r="B663" s="570"/>
      <c r="C663" s="570"/>
      <c r="D663" s="570"/>
      <c r="E663" s="571"/>
      <c r="F663" s="569" t="s">
        <v>143</v>
      </c>
      <c r="G663" s="570"/>
      <c r="H663" s="570"/>
      <c r="I663" s="571"/>
      <c r="J663" s="578" t="s">
        <v>144</v>
      </c>
      <c r="K663" s="579"/>
      <c r="L663" s="579"/>
      <c r="M663" s="579"/>
      <c r="N663" s="579"/>
      <c r="O663" s="579"/>
      <c r="P663" s="579"/>
      <c r="Q663" s="579"/>
      <c r="R663" s="579"/>
      <c r="S663" s="579"/>
      <c r="T663" s="579"/>
      <c r="U663" s="579"/>
      <c r="V663" s="579"/>
      <c r="W663" s="579"/>
      <c r="X663" s="579"/>
      <c r="Y663" s="579"/>
      <c r="Z663" s="579"/>
      <c r="AA663" s="579"/>
      <c r="AB663" s="579"/>
      <c r="AC663" s="579"/>
      <c r="AD663" s="579"/>
      <c r="AE663" s="579"/>
      <c r="AF663" s="579"/>
      <c r="AG663" s="579"/>
      <c r="AH663" s="579"/>
      <c r="AI663" s="579"/>
      <c r="AJ663" s="579"/>
      <c r="AK663" s="579"/>
      <c r="AL663" s="580"/>
      <c r="AM663" s="569" t="s">
        <v>145</v>
      </c>
      <c r="AN663" s="570"/>
      <c r="AO663" s="570"/>
      <c r="AP663" s="570"/>
      <c r="AQ663" s="570"/>
      <c r="AR663" s="570"/>
      <c r="AS663" s="570"/>
      <c r="AT663" s="570"/>
      <c r="AU663" s="570"/>
      <c r="AV663" s="570"/>
      <c r="AW663" s="570"/>
      <c r="AX663" s="570"/>
      <c r="AY663" s="570"/>
      <c r="AZ663" s="571"/>
      <c r="BA663" s="858" t="s">
        <v>521</v>
      </c>
    </row>
    <row r="664" spans="1:53" ht="12.95" customHeight="1">
      <c r="A664" s="572"/>
      <c r="B664" s="573"/>
      <c r="C664" s="573"/>
      <c r="D664" s="573"/>
      <c r="E664" s="574"/>
      <c r="F664" s="572"/>
      <c r="G664" s="573"/>
      <c r="H664" s="573"/>
      <c r="I664" s="574"/>
      <c r="J664" s="581"/>
      <c r="K664" s="582"/>
      <c r="L664" s="582"/>
      <c r="M664" s="582"/>
      <c r="N664" s="582"/>
      <c r="O664" s="582"/>
      <c r="P664" s="582"/>
      <c r="Q664" s="582"/>
      <c r="R664" s="582"/>
      <c r="S664" s="582"/>
      <c r="T664" s="582"/>
      <c r="U664" s="582"/>
      <c r="V664" s="582"/>
      <c r="W664" s="582"/>
      <c r="X664" s="582"/>
      <c r="Y664" s="582"/>
      <c r="Z664" s="582"/>
      <c r="AA664" s="582"/>
      <c r="AB664" s="582"/>
      <c r="AC664" s="582"/>
      <c r="AD664" s="582"/>
      <c r="AE664" s="582"/>
      <c r="AF664" s="582"/>
      <c r="AG664" s="582"/>
      <c r="AH664" s="582"/>
      <c r="AI664" s="582"/>
      <c r="AJ664" s="582"/>
      <c r="AK664" s="582"/>
      <c r="AL664" s="583"/>
      <c r="AM664" s="855"/>
      <c r="AN664" s="856"/>
      <c r="AO664" s="856"/>
      <c r="AP664" s="856"/>
      <c r="AQ664" s="856"/>
      <c r="AR664" s="856"/>
      <c r="AS664" s="856"/>
      <c r="AT664" s="856"/>
      <c r="AU664" s="856"/>
      <c r="AV664" s="856"/>
      <c r="AW664" s="856"/>
      <c r="AX664" s="856"/>
      <c r="AY664" s="856"/>
      <c r="AZ664" s="857"/>
      <c r="BA664" s="858"/>
    </row>
    <row r="665" spans="1:53" ht="12.95" customHeight="1">
      <c r="A665" s="572"/>
      <c r="B665" s="573"/>
      <c r="C665" s="573"/>
      <c r="D665" s="573"/>
      <c r="E665" s="574"/>
      <c r="F665" s="572"/>
      <c r="G665" s="573"/>
      <c r="H665" s="573"/>
      <c r="I665" s="574"/>
      <c r="J665" s="584" t="s">
        <v>146</v>
      </c>
      <c r="K665" s="585"/>
      <c r="L665" s="585"/>
      <c r="M665" s="586"/>
      <c r="N665" s="554" t="s">
        <v>147</v>
      </c>
      <c r="O665" s="558" t="s">
        <v>148</v>
      </c>
      <c r="P665" s="559"/>
      <c r="Q665" s="559"/>
      <c r="R665" s="559"/>
      <c r="S665" s="559"/>
      <c r="T665" s="559"/>
      <c r="U665" s="559"/>
      <c r="V665" s="559"/>
      <c r="W665" s="560"/>
      <c r="X665" s="564" t="s">
        <v>149</v>
      </c>
      <c r="Y665" s="565" t="s">
        <v>150</v>
      </c>
      <c r="Z665" s="559"/>
      <c r="AA665" s="559"/>
      <c r="AB665" s="559"/>
      <c r="AC665" s="559"/>
      <c r="AD665" s="559"/>
      <c r="AE665" s="559"/>
      <c r="AF665" s="559"/>
      <c r="AG665" s="559"/>
      <c r="AH665" s="559"/>
      <c r="AI665" s="559"/>
      <c r="AJ665" s="559"/>
      <c r="AK665" s="559"/>
      <c r="AL665" s="566"/>
      <c r="AM665" s="842" t="s">
        <v>151</v>
      </c>
      <c r="AN665" s="556"/>
      <c r="AO665" s="556"/>
      <c r="AP665" s="556"/>
      <c r="AQ665" s="556"/>
      <c r="AR665" s="556"/>
      <c r="AS665" s="556"/>
      <c r="AT665" s="843"/>
      <c r="AU665" s="558" t="s">
        <v>152</v>
      </c>
      <c r="AV665" s="559"/>
      <c r="AW665" s="559"/>
      <c r="AX665" s="559"/>
      <c r="AY665" s="559"/>
      <c r="AZ665" s="846"/>
      <c r="BA665" s="858"/>
    </row>
    <row r="666" spans="1:53" ht="12.95" customHeight="1">
      <c r="A666" s="572"/>
      <c r="B666" s="573"/>
      <c r="C666" s="573"/>
      <c r="D666" s="573"/>
      <c r="E666" s="574"/>
      <c r="F666" s="572"/>
      <c r="G666" s="573"/>
      <c r="H666" s="573"/>
      <c r="I666" s="574"/>
      <c r="J666" s="510" t="s">
        <v>153</v>
      </c>
      <c r="K666" s="513" t="s">
        <v>154</v>
      </c>
      <c r="L666" s="513" t="s">
        <v>155</v>
      </c>
      <c r="M666" s="516" t="s">
        <v>156</v>
      </c>
      <c r="N666" s="554"/>
      <c r="O666" s="558"/>
      <c r="P666" s="559"/>
      <c r="Q666" s="559"/>
      <c r="R666" s="559"/>
      <c r="S666" s="559"/>
      <c r="T666" s="559"/>
      <c r="U666" s="559"/>
      <c r="V666" s="559"/>
      <c r="W666" s="560"/>
      <c r="X666" s="564"/>
      <c r="Y666" s="565"/>
      <c r="Z666" s="559"/>
      <c r="AA666" s="559"/>
      <c r="AB666" s="559"/>
      <c r="AC666" s="559"/>
      <c r="AD666" s="559"/>
      <c r="AE666" s="559"/>
      <c r="AF666" s="559"/>
      <c r="AG666" s="559"/>
      <c r="AH666" s="559"/>
      <c r="AI666" s="559"/>
      <c r="AJ666" s="559"/>
      <c r="AK666" s="559"/>
      <c r="AL666" s="566"/>
      <c r="AM666" s="844"/>
      <c r="AN666" s="585"/>
      <c r="AO666" s="585"/>
      <c r="AP666" s="585"/>
      <c r="AQ666" s="585"/>
      <c r="AR666" s="585"/>
      <c r="AS666" s="585"/>
      <c r="AT666" s="845"/>
      <c r="AU666" s="584"/>
      <c r="AV666" s="585"/>
      <c r="AW666" s="585"/>
      <c r="AX666" s="585"/>
      <c r="AY666" s="585"/>
      <c r="AZ666" s="845"/>
      <c r="BA666" s="858"/>
    </row>
    <row r="667" spans="1:53" ht="12.95" customHeight="1">
      <c r="A667" s="572"/>
      <c r="B667" s="573"/>
      <c r="C667" s="573"/>
      <c r="D667" s="573"/>
      <c r="E667" s="574"/>
      <c r="F667" s="572"/>
      <c r="G667" s="573"/>
      <c r="H667" s="573"/>
      <c r="I667" s="574"/>
      <c r="J667" s="511"/>
      <c r="K667" s="514"/>
      <c r="L667" s="514"/>
      <c r="M667" s="517"/>
      <c r="N667" s="554"/>
      <c r="O667" s="558"/>
      <c r="P667" s="559"/>
      <c r="Q667" s="559"/>
      <c r="R667" s="559"/>
      <c r="S667" s="559"/>
      <c r="T667" s="559"/>
      <c r="U667" s="559"/>
      <c r="V667" s="559"/>
      <c r="W667" s="560"/>
      <c r="X667" s="564"/>
      <c r="Y667" s="565"/>
      <c r="Z667" s="559"/>
      <c r="AA667" s="559"/>
      <c r="AB667" s="559"/>
      <c r="AC667" s="559"/>
      <c r="AD667" s="559"/>
      <c r="AE667" s="559"/>
      <c r="AF667" s="559"/>
      <c r="AG667" s="559"/>
      <c r="AH667" s="559"/>
      <c r="AI667" s="559"/>
      <c r="AJ667" s="559"/>
      <c r="AK667" s="559"/>
      <c r="AL667" s="566"/>
      <c r="AM667" s="838" t="s">
        <v>157</v>
      </c>
      <c r="AN667" s="840" t="s">
        <v>158</v>
      </c>
      <c r="AO667" s="847" t="s">
        <v>159</v>
      </c>
      <c r="AP667" s="848"/>
      <c r="AQ667" s="848"/>
      <c r="AR667" s="848"/>
      <c r="AS667" s="848"/>
      <c r="AT667" s="849"/>
      <c r="AU667" s="847" t="s">
        <v>160</v>
      </c>
      <c r="AV667" s="848"/>
      <c r="AW667" s="850"/>
      <c r="AX667" s="851" t="s">
        <v>161</v>
      </c>
      <c r="AY667" s="848"/>
      <c r="AZ667" s="849"/>
      <c r="BA667" s="858"/>
    </row>
    <row r="668" spans="1:53" ht="14.1" customHeight="1">
      <c r="A668" s="572"/>
      <c r="B668" s="573"/>
      <c r="C668" s="573"/>
      <c r="D668" s="573"/>
      <c r="E668" s="574"/>
      <c r="F668" s="572"/>
      <c r="G668" s="573"/>
      <c r="H668" s="573"/>
      <c r="I668" s="574"/>
      <c r="J668" s="511"/>
      <c r="K668" s="514"/>
      <c r="L668" s="514"/>
      <c r="M668" s="517"/>
      <c r="N668" s="554"/>
      <c r="O668" s="558"/>
      <c r="P668" s="559"/>
      <c r="Q668" s="559"/>
      <c r="R668" s="559"/>
      <c r="S668" s="559"/>
      <c r="T668" s="559"/>
      <c r="U668" s="559"/>
      <c r="V668" s="559"/>
      <c r="W668" s="560"/>
      <c r="X668" s="564"/>
      <c r="Y668" s="565"/>
      <c r="Z668" s="559"/>
      <c r="AA668" s="559"/>
      <c r="AB668" s="559"/>
      <c r="AC668" s="559"/>
      <c r="AD668" s="559"/>
      <c r="AE668" s="559"/>
      <c r="AF668" s="559"/>
      <c r="AG668" s="559"/>
      <c r="AH668" s="559"/>
      <c r="AI668" s="559"/>
      <c r="AJ668" s="559"/>
      <c r="AK668" s="559"/>
      <c r="AL668" s="566"/>
      <c r="AM668" s="839"/>
      <c r="AN668" s="841"/>
      <c r="AO668" s="852" t="s">
        <v>162</v>
      </c>
      <c r="AP668" s="834" t="s">
        <v>163</v>
      </c>
      <c r="AQ668" s="834" t="s">
        <v>164</v>
      </c>
      <c r="AR668" s="834" t="s">
        <v>165</v>
      </c>
      <c r="AS668" s="834" t="s">
        <v>166</v>
      </c>
      <c r="AT668" s="834" t="s">
        <v>167</v>
      </c>
      <c r="AU668" s="836" t="s">
        <v>168</v>
      </c>
      <c r="AV668" s="860" t="s">
        <v>169</v>
      </c>
      <c r="AW668" s="861"/>
      <c r="AX668" s="836" t="s">
        <v>168</v>
      </c>
      <c r="AY668" s="860" t="s">
        <v>169</v>
      </c>
      <c r="AZ668" s="861"/>
      <c r="BA668" s="858"/>
    </row>
    <row r="669" spans="1:53" ht="14.1" customHeight="1">
      <c r="A669" s="572"/>
      <c r="B669" s="573"/>
      <c r="C669" s="573"/>
      <c r="D669" s="573"/>
      <c r="E669" s="574"/>
      <c r="F669" s="572"/>
      <c r="G669" s="573"/>
      <c r="H669" s="573"/>
      <c r="I669" s="574"/>
      <c r="J669" s="512"/>
      <c r="K669" s="515"/>
      <c r="L669" s="515"/>
      <c r="M669" s="518"/>
      <c r="N669" s="554"/>
      <c r="O669" s="558"/>
      <c r="P669" s="559"/>
      <c r="Q669" s="559"/>
      <c r="R669" s="559"/>
      <c r="S669" s="559"/>
      <c r="T669" s="559"/>
      <c r="U669" s="559"/>
      <c r="V669" s="559"/>
      <c r="W669" s="560"/>
      <c r="X669" s="564"/>
      <c r="Y669" s="565"/>
      <c r="Z669" s="559"/>
      <c r="AA669" s="559"/>
      <c r="AB669" s="559"/>
      <c r="AC669" s="559"/>
      <c r="AD669" s="559"/>
      <c r="AE669" s="559"/>
      <c r="AF669" s="559"/>
      <c r="AG669" s="559"/>
      <c r="AH669" s="559"/>
      <c r="AI669" s="559"/>
      <c r="AJ669" s="559"/>
      <c r="AK669" s="559"/>
      <c r="AL669" s="566"/>
      <c r="AM669" s="839"/>
      <c r="AN669" s="841"/>
      <c r="AO669" s="853"/>
      <c r="AP669" s="835"/>
      <c r="AQ669" s="835"/>
      <c r="AR669" s="835"/>
      <c r="AS669" s="835"/>
      <c r="AT669" s="835"/>
      <c r="AU669" s="837"/>
      <c r="AV669" s="862" t="s">
        <v>170</v>
      </c>
      <c r="AW669" s="863"/>
      <c r="AX669" s="837"/>
      <c r="AY669" s="862" t="s">
        <v>170</v>
      </c>
      <c r="AZ669" s="863"/>
      <c r="BA669" s="858"/>
    </row>
    <row r="670" spans="1:53" ht="14.1" customHeight="1" thickBot="1">
      <c r="A670" s="575"/>
      <c r="B670" s="576"/>
      <c r="C670" s="576"/>
      <c r="D670" s="576"/>
      <c r="E670" s="577"/>
      <c r="F670" s="572"/>
      <c r="G670" s="573"/>
      <c r="H670" s="573"/>
      <c r="I670" s="574"/>
      <c r="J670" s="7">
        <v>1</v>
      </c>
      <c r="K670" s="8">
        <v>2</v>
      </c>
      <c r="L670" s="8">
        <v>3</v>
      </c>
      <c r="M670" s="9">
        <v>4</v>
      </c>
      <c r="N670" s="554"/>
      <c r="O670" s="561"/>
      <c r="P670" s="562"/>
      <c r="Q670" s="562"/>
      <c r="R670" s="562"/>
      <c r="S670" s="562"/>
      <c r="T670" s="562"/>
      <c r="U670" s="562"/>
      <c r="V670" s="562"/>
      <c r="W670" s="563"/>
      <c r="X670" s="564"/>
      <c r="Y670" s="567"/>
      <c r="Z670" s="562"/>
      <c r="AA670" s="562"/>
      <c r="AB670" s="562"/>
      <c r="AC670" s="562"/>
      <c r="AD670" s="562"/>
      <c r="AE670" s="562"/>
      <c r="AF670" s="562"/>
      <c r="AG670" s="562"/>
      <c r="AH670" s="562"/>
      <c r="AI670" s="562"/>
      <c r="AJ670" s="562"/>
      <c r="AK670" s="562"/>
      <c r="AL670" s="568"/>
      <c r="AM670" s="839"/>
      <c r="AN670" s="841"/>
      <c r="AO670" s="853"/>
      <c r="AP670" s="835"/>
      <c r="AQ670" s="835"/>
      <c r="AR670" s="835"/>
      <c r="AS670" s="835"/>
      <c r="AT670" s="835"/>
      <c r="AU670" s="837"/>
      <c r="AV670" s="864" t="s">
        <v>171</v>
      </c>
      <c r="AW670" s="865"/>
      <c r="AX670" s="837"/>
      <c r="AY670" s="864" t="s">
        <v>171</v>
      </c>
      <c r="AZ670" s="865"/>
      <c r="BA670" s="858"/>
    </row>
    <row r="671" spans="1:53" ht="12.95" customHeight="1">
      <c r="A671" s="537" t="s">
        <v>446</v>
      </c>
      <c r="B671" s="538"/>
      <c r="C671" s="538"/>
      <c r="D671" s="538"/>
      <c r="E671" s="587" t="s">
        <v>201</v>
      </c>
      <c r="F671" s="588" t="s">
        <v>447</v>
      </c>
      <c r="G671" s="505"/>
      <c r="H671" s="505"/>
      <c r="I671" s="589"/>
      <c r="J671" s="547" t="b">
        <v>0</v>
      </c>
      <c r="K671" s="548" t="b">
        <v>0</v>
      </c>
      <c r="L671" s="548" t="b">
        <v>0</v>
      </c>
      <c r="M671" s="504" t="b">
        <v>0</v>
      </c>
      <c r="N671" s="12" t="b">
        <v>0</v>
      </c>
      <c r="O671" s="11" t="s">
        <v>448</v>
      </c>
      <c r="P671" s="11"/>
      <c r="Q671" s="11"/>
      <c r="R671" s="11"/>
      <c r="S671" s="11"/>
      <c r="T671" s="11"/>
      <c r="U671" s="11"/>
      <c r="V671" s="11"/>
      <c r="W671" s="11"/>
      <c r="X671" s="14" t="s">
        <v>175</v>
      </c>
      <c r="Y671" s="326" t="s">
        <v>175</v>
      </c>
      <c r="Z671" s="505" t="s">
        <v>677</v>
      </c>
      <c r="AA671" s="505"/>
      <c r="AB671" s="505"/>
      <c r="AC671" s="505"/>
      <c r="AD671" s="505"/>
      <c r="AE671" s="505"/>
      <c r="AF671" s="505"/>
      <c r="AG671" s="505"/>
      <c r="AH671" s="505"/>
      <c r="AI671" s="505"/>
      <c r="AJ671" s="505"/>
      <c r="AK671" s="505"/>
      <c r="AL671" s="506"/>
      <c r="AM671" s="200" t="s">
        <v>176</v>
      </c>
      <c r="AN671" s="201" t="s">
        <v>177</v>
      </c>
      <c r="AO671" s="202" t="s">
        <v>178</v>
      </c>
      <c r="AP671" s="203" t="s">
        <v>179</v>
      </c>
      <c r="AQ671" s="203" t="s">
        <v>180</v>
      </c>
      <c r="AR671" s="203" t="s">
        <v>181</v>
      </c>
      <c r="AS671" s="203" t="s">
        <v>182</v>
      </c>
      <c r="AT671" s="204" t="s">
        <v>183</v>
      </c>
      <c r="AU671" s="205" t="b">
        <v>0</v>
      </c>
      <c r="AV671" s="830" t="s">
        <v>184</v>
      </c>
      <c r="AW671" s="831"/>
      <c r="AX671" s="205" t="b">
        <v>0</v>
      </c>
      <c r="AY671" s="830" t="s">
        <v>184</v>
      </c>
      <c r="AZ671" s="832"/>
      <c r="BA671" s="803" t="b">
        <f>IF(OR(X672, AU671, AX671), TRUE,FALSE)</f>
        <v>0</v>
      </c>
    </row>
    <row r="672" spans="1:53" ht="12.95" customHeight="1">
      <c r="A672" s="521"/>
      <c r="B672" s="520"/>
      <c r="C672" s="520"/>
      <c r="D672" s="520"/>
      <c r="E672" s="525"/>
      <c r="F672" s="221"/>
      <c r="G672" s="116"/>
      <c r="H672" s="116"/>
      <c r="I672" s="117"/>
      <c r="J672" s="502"/>
      <c r="K672" s="535"/>
      <c r="L672" s="535"/>
      <c r="M672" s="501"/>
      <c r="N672" s="61" t="s">
        <v>185</v>
      </c>
      <c r="O672" s="63" t="s">
        <v>186</v>
      </c>
      <c r="P672" s="484"/>
      <c r="Q672" s="484"/>
      <c r="R672" s="484"/>
      <c r="S672" s="484"/>
      <c r="T672" s="484"/>
      <c r="U672" s="484"/>
      <c r="V672" s="484"/>
      <c r="W672" s="63" t="s">
        <v>187</v>
      </c>
      <c r="X672" s="29" t="b">
        <v>0</v>
      </c>
      <c r="Y672" s="332"/>
      <c r="Z672" s="497"/>
      <c r="AA672" s="497"/>
      <c r="AB672" s="497"/>
      <c r="AC672" s="497"/>
      <c r="AD672" s="497"/>
      <c r="AE672" s="497"/>
      <c r="AF672" s="497"/>
      <c r="AG672" s="497"/>
      <c r="AH672" s="497"/>
      <c r="AI672" s="497"/>
      <c r="AJ672" s="497"/>
      <c r="AK672" s="497"/>
      <c r="AL672" s="498"/>
      <c r="AM672" s="30" t="b">
        <v>0</v>
      </c>
      <c r="AN672" s="31" t="b">
        <v>0</v>
      </c>
      <c r="AO672" s="32" t="b">
        <v>0</v>
      </c>
      <c r="AP672" s="33" t="b">
        <v>0</v>
      </c>
      <c r="AQ672" s="34" t="b">
        <v>0</v>
      </c>
      <c r="AR672" s="35" t="b">
        <v>0</v>
      </c>
      <c r="AS672" s="34" t="b">
        <v>0</v>
      </c>
      <c r="AT672" s="35" t="b">
        <v>0</v>
      </c>
      <c r="AU672" s="36" t="b">
        <v>0</v>
      </c>
      <c r="AV672" s="816" t="s">
        <v>171</v>
      </c>
      <c r="AW672" s="817"/>
      <c r="AX672" s="36" t="b">
        <v>0</v>
      </c>
      <c r="AY672" s="816" t="s">
        <v>171</v>
      </c>
      <c r="AZ672" s="818"/>
      <c r="BA672" s="803"/>
    </row>
    <row r="673" spans="1:53" ht="12.95" customHeight="1">
      <c r="A673" s="521"/>
      <c r="B673" s="520"/>
      <c r="C673" s="520"/>
      <c r="D673" s="520"/>
      <c r="E673" s="590" t="str">
        <f>表示項目選択・建物情報!$E$54</f>
        <v>-</v>
      </c>
      <c r="F673" s="48"/>
      <c r="G673" s="28"/>
      <c r="H673" s="28"/>
      <c r="I673" s="49"/>
      <c r="J673" s="491" t="b">
        <v>0</v>
      </c>
      <c r="K673" s="492" t="b">
        <v>0</v>
      </c>
      <c r="L673" s="492" t="b">
        <v>0</v>
      </c>
      <c r="M673" s="493" t="b">
        <v>0</v>
      </c>
      <c r="N673" s="52" t="b">
        <v>0</v>
      </c>
      <c r="O673" s="53" t="s">
        <v>449</v>
      </c>
      <c r="P673" s="53"/>
      <c r="Q673" s="53"/>
      <c r="R673" s="53"/>
      <c r="S673" s="53"/>
      <c r="T673" s="53"/>
      <c r="U673" s="53"/>
      <c r="V673" s="53"/>
      <c r="W673" s="53"/>
      <c r="X673" s="54" t="s">
        <v>175</v>
      </c>
      <c r="Y673" s="327"/>
      <c r="Z673" s="497"/>
      <c r="AA673" s="497"/>
      <c r="AB673" s="497"/>
      <c r="AC673" s="497"/>
      <c r="AD673" s="497"/>
      <c r="AE673" s="497"/>
      <c r="AF673" s="497"/>
      <c r="AG673" s="497"/>
      <c r="AH673" s="497"/>
      <c r="AI673" s="497"/>
      <c r="AJ673" s="497"/>
      <c r="AK673" s="497"/>
      <c r="AL673" s="498"/>
      <c r="AM673" s="176" t="s">
        <v>176</v>
      </c>
      <c r="AN673" s="177" t="s">
        <v>177</v>
      </c>
      <c r="AO673" s="178" t="s">
        <v>178</v>
      </c>
      <c r="AP673" s="179" t="s">
        <v>179</v>
      </c>
      <c r="AQ673" s="179" t="s">
        <v>180</v>
      </c>
      <c r="AR673" s="179" t="s">
        <v>181</v>
      </c>
      <c r="AS673" s="179" t="s">
        <v>182</v>
      </c>
      <c r="AT673" s="182" t="s">
        <v>183</v>
      </c>
      <c r="AU673" s="181" t="b">
        <v>0</v>
      </c>
      <c r="AV673" s="822" t="s">
        <v>184</v>
      </c>
      <c r="AW673" s="833"/>
      <c r="AX673" s="181" t="b">
        <v>0</v>
      </c>
      <c r="AY673" s="822" t="s">
        <v>184</v>
      </c>
      <c r="AZ673" s="824"/>
      <c r="BA673" s="803" t="b">
        <f t="shared" ref="BA673:BA709" si="65">IF(OR(X674, AU673, AX673), TRUE,FALSE)</f>
        <v>0</v>
      </c>
    </row>
    <row r="674" spans="1:53" ht="12.95" customHeight="1">
      <c r="A674" s="521"/>
      <c r="B674" s="520"/>
      <c r="C674" s="520"/>
      <c r="D674" s="520"/>
      <c r="E674" s="591"/>
      <c r="F674" s="48"/>
      <c r="G674" s="28"/>
      <c r="H674" s="28"/>
      <c r="I674" s="49"/>
      <c r="J674" s="491"/>
      <c r="K674" s="492"/>
      <c r="L674" s="492"/>
      <c r="M674" s="493"/>
      <c r="N674" s="50" t="s">
        <v>185</v>
      </c>
      <c r="O674" s="28" t="s">
        <v>186</v>
      </c>
      <c r="P674" s="484"/>
      <c r="Q674" s="484"/>
      <c r="R674" s="484"/>
      <c r="S674" s="484"/>
      <c r="T674" s="484"/>
      <c r="U674" s="484"/>
      <c r="V674" s="484"/>
      <c r="W674" s="28" t="s">
        <v>187</v>
      </c>
      <c r="X674" s="29" t="b">
        <v>0</v>
      </c>
      <c r="Y674" s="332"/>
      <c r="Z674" s="497"/>
      <c r="AA674" s="497"/>
      <c r="AB674" s="497"/>
      <c r="AC674" s="497"/>
      <c r="AD674" s="497"/>
      <c r="AE674" s="497"/>
      <c r="AF674" s="497"/>
      <c r="AG674" s="497"/>
      <c r="AH674" s="497"/>
      <c r="AI674" s="497"/>
      <c r="AJ674" s="497"/>
      <c r="AK674" s="497"/>
      <c r="AL674" s="498"/>
      <c r="AM674" s="153" t="b">
        <v>0</v>
      </c>
      <c r="AN674" s="154" t="b">
        <v>0</v>
      </c>
      <c r="AO674" s="155" t="b">
        <v>0</v>
      </c>
      <c r="AP674" s="156" t="b">
        <v>0</v>
      </c>
      <c r="AQ674" s="157" t="b">
        <v>0</v>
      </c>
      <c r="AR674" s="158" t="b">
        <v>0</v>
      </c>
      <c r="AS674" s="157" t="b">
        <v>0</v>
      </c>
      <c r="AT674" s="158" t="b">
        <v>0</v>
      </c>
      <c r="AU674" s="159" t="b">
        <v>0</v>
      </c>
      <c r="AV674" s="819" t="s">
        <v>171</v>
      </c>
      <c r="AW674" s="866"/>
      <c r="AX674" s="159" t="b">
        <v>0</v>
      </c>
      <c r="AY674" s="819" t="s">
        <v>171</v>
      </c>
      <c r="AZ674" s="821"/>
      <c r="BA674" s="803"/>
    </row>
    <row r="675" spans="1:53" ht="12.95" customHeight="1">
      <c r="A675" s="521"/>
      <c r="B675" s="520"/>
      <c r="C675" s="520"/>
      <c r="D675" s="520"/>
      <c r="E675" s="92"/>
      <c r="F675" s="100" t="s">
        <v>450</v>
      </c>
      <c r="G675" s="40"/>
      <c r="H675" s="40"/>
      <c r="I675" s="160"/>
      <c r="J675" s="531" t="b">
        <v>0</v>
      </c>
      <c r="K675" s="532" t="b">
        <v>0</v>
      </c>
      <c r="L675" s="532" t="b">
        <v>0</v>
      </c>
      <c r="M675" s="494" t="b">
        <v>0</v>
      </c>
      <c r="N675" s="85" t="b">
        <v>0</v>
      </c>
      <c r="O675" s="40" t="s">
        <v>451</v>
      </c>
      <c r="P675" s="40"/>
      <c r="Q675" s="40"/>
      <c r="R675" s="40"/>
      <c r="S675" s="40"/>
      <c r="T675" s="40"/>
      <c r="U675" s="40"/>
      <c r="V675" s="40"/>
      <c r="W675" s="40"/>
      <c r="X675" s="41" t="s">
        <v>175</v>
      </c>
      <c r="Y675" s="306" t="s">
        <v>175</v>
      </c>
      <c r="Z675" s="497" t="s">
        <v>678</v>
      </c>
      <c r="AA675" s="497"/>
      <c r="AB675" s="497"/>
      <c r="AC675" s="497"/>
      <c r="AD675" s="497"/>
      <c r="AE675" s="497"/>
      <c r="AF675" s="497"/>
      <c r="AG675" s="497"/>
      <c r="AH675" s="497"/>
      <c r="AI675" s="497"/>
      <c r="AJ675" s="497"/>
      <c r="AK675" s="497"/>
      <c r="AL675" s="498"/>
      <c r="AM675" s="73" t="s">
        <v>176</v>
      </c>
      <c r="AN675" s="74" t="s">
        <v>177</v>
      </c>
      <c r="AO675" s="75" t="s">
        <v>178</v>
      </c>
      <c r="AP675" s="76" t="s">
        <v>179</v>
      </c>
      <c r="AQ675" s="76" t="s">
        <v>180</v>
      </c>
      <c r="AR675" s="76" t="s">
        <v>181</v>
      </c>
      <c r="AS675" s="76" t="s">
        <v>182</v>
      </c>
      <c r="AT675" s="77" t="s">
        <v>183</v>
      </c>
      <c r="AU675" s="78" t="b">
        <v>0</v>
      </c>
      <c r="AV675" s="800" t="s">
        <v>184</v>
      </c>
      <c r="AW675" s="801"/>
      <c r="AX675" s="78" t="b">
        <v>0</v>
      </c>
      <c r="AY675" s="800" t="s">
        <v>184</v>
      </c>
      <c r="AZ675" s="802"/>
      <c r="BA675" s="803" t="b">
        <f t="shared" si="65"/>
        <v>0</v>
      </c>
    </row>
    <row r="676" spans="1:53" ht="12.95" customHeight="1">
      <c r="A676" s="521"/>
      <c r="B676" s="520"/>
      <c r="C676" s="520"/>
      <c r="D676" s="520"/>
      <c r="E676" s="92"/>
      <c r="F676" s="48"/>
      <c r="G676" s="28"/>
      <c r="H676" s="28"/>
      <c r="I676" s="49"/>
      <c r="J676" s="502"/>
      <c r="K676" s="535"/>
      <c r="L676" s="535"/>
      <c r="M676" s="501"/>
      <c r="N676" s="50" t="s">
        <v>185</v>
      </c>
      <c r="O676" s="28" t="s">
        <v>186</v>
      </c>
      <c r="P676" s="484"/>
      <c r="Q676" s="484"/>
      <c r="R676" s="484"/>
      <c r="S676" s="484"/>
      <c r="T676" s="484"/>
      <c r="U676" s="484"/>
      <c r="V676" s="484"/>
      <c r="W676" s="28" t="s">
        <v>187</v>
      </c>
      <c r="X676" s="64" t="b">
        <v>0</v>
      </c>
      <c r="Y676" s="332"/>
      <c r="Z676" s="497"/>
      <c r="AA676" s="497"/>
      <c r="AB676" s="497"/>
      <c r="AC676" s="497"/>
      <c r="AD676" s="497"/>
      <c r="AE676" s="497"/>
      <c r="AF676" s="497"/>
      <c r="AG676" s="497"/>
      <c r="AH676" s="497"/>
      <c r="AI676" s="497"/>
      <c r="AJ676" s="497"/>
      <c r="AK676" s="497"/>
      <c r="AL676" s="498"/>
      <c r="AM676" s="65" t="b">
        <v>0</v>
      </c>
      <c r="AN676" s="66" t="b">
        <v>0</v>
      </c>
      <c r="AO676" s="67" t="b">
        <v>0</v>
      </c>
      <c r="AP676" s="68" t="b">
        <v>0</v>
      </c>
      <c r="AQ676" s="69" t="b">
        <v>0</v>
      </c>
      <c r="AR676" s="70" t="b">
        <v>0</v>
      </c>
      <c r="AS676" s="69" t="b">
        <v>0</v>
      </c>
      <c r="AT676" s="70" t="b">
        <v>0</v>
      </c>
      <c r="AU676" s="71" t="b">
        <v>0</v>
      </c>
      <c r="AV676" s="810" t="s">
        <v>171</v>
      </c>
      <c r="AW676" s="811"/>
      <c r="AX676" s="71" t="b">
        <v>0</v>
      </c>
      <c r="AY676" s="810" t="s">
        <v>171</v>
      </c>
      <c r="AZ676" s="812"/>
      <c r="BA676" s="803"/>
    </row>
    <row r="677" spans="1:53" ht="12.95" customHeight="1">
      <c r="A677" s="521"/>
      <c r="B677" s="520"/>
      <c r="C677" s="520"/>
      <c r="D677" s="520"/>
      <c r="E677" s="92"/>
      <c r="F677" s="48"/>
      <c r="G677" s="28"/>
      <c r="H677" s="28"/>
      <c r="I677" s="49"/>
      <c r="J677" s="491" t="b">
        <v>0</v>
      </c>
      <c r="K677" s="492" t="b">
        <v>0</v>
      </c>
      <c r="L677" s="492" t="b">
        <v>0</v>
      </c>
      <c r="M677" s="493" t="b">
        <v>0</v>
      </c>
      <c r="N677" s="52" t="b">
        <v>0</v>
      </c>
      <c r="O677" s="53" t="s">
        <v>452</v>
      </c>
      <c r="P677" s="53"/>
      <c r="Q677" s="53"/>
      <c r="R677" s="53"/>
      <c r="S677" s="53"/>
      <c r="T677" s="53"/>
      <c r="U677" s="53"/>
      <c r="V677" s="53"/>
      <c r="W677" s="53"/>
      <c r="X677" s="54" t="s">
        <v>175</v>
      </c>
      <c r="Y677" s="327"/>
      <c r="Z677" s="497"/>
      <c r="AA677" s="497"/>
      <c r="AB677" s="497"/>
      <c r="AC677" s="497"/>
      <c r="AD677" s="497"/>
      <c r="AE677" s="497"/>
      <c r="AF677" s="497"/>
      <c r="AG677" s="497"/>
      <c r="AH677" s="497"/>
      <c r="AI677" s="497"/>
      <c r="AJ677" s="497"/>
      <c r="AK677" s="497"/>
      <c r="AL677" s="498"/>
      <c r="AM677" s="73" t="s">
        <v>176</v>
      </c>
      <c r="AN677" s="74" t="s">
        <v>177</v>
      </c>
      <c r="AO677" s="75" t="s">
        <v>178</v>
      </c>
      <c r="AP677" s="76" t="s">
        <v>179</v>
      </c>
      <c r="AQ677" s="76" t="s">
        <v>180</v>
      </c>
      <c r="AR677" s="76" t="s">
        <v>181</v>
      </c>
      <c r="AS677" s="76" t="s">
        <v>182</v>
      </c>
      <c r="AT677" s="77" t="s">
        <v>183</v>
      </c>
      <c r="AU677" s="78" t="b">
        <v>0</v>
      </c>
      <c r="AV677" s="800" t="s">
        <v>184</v>
      </c>
      <c r="AW677" s="801"/>
      <c r="AX677" s="78" t="b">
        <v>0</v>
      </c>
      <c r="AY677" s="800" t="s">
        <v>184</v>
      </c>
      <c r="AZ677" s="802"/>
      <c r="BA677" s="803" t="b">
        <f t="shared" si="65"/>
        <v>0</v>
      </c>
    </row>
    <row r="678" spans="1:53" ht="12.95" customHeight="1">
      <c r="A678" s="521"/>
      <c r="B678" s="520"/>
      <c r="C678" s="520"/>
      <c r="D678" s="520"/>
      <c r="E678" s="92"/>
      <c r="F678" s="48"/>
      <c r="G678" s="28"/>
      <c r="H678" s="28"/>
      <c r="I678" s="49"/>
      <c r="J678" s="502"/>
      <c r="K678" s="535"/>
      <c r="L678" s="535"/>
      <c r="M678" s="501"/>
      <c r="N678" s="50" t="s">
        <v>185</v>
      </c>
      <c r="O678" s="28" t="s">
        <v>186</v>
      </c>
      <c r="P678" s="484"/>
      <c r="Q678" s="484"/>
      <c r="R678" s="484"/>
      <c r="S678" s="484"/>
      <c r="T678" s="484"/>
      <c r="U678" s="484"/>
      <c r="V678" s="484"/>
      <c r="W678" s="28" t="s">
        <v>187</v>
      </c>
      <c r="X678" s="29" t="b">
        <v>0</v>
      </c>
      <c r="Y678" s="332"/>
      <c r="Z678" s="497"/>
      <c r="AA678" s="497"/>
      <c r="AB678" s="497"/>
      <c r="AC678" s="497"/>
      <c r="AD678" s="497"/>
      <c r="AE678" s="497"/>
      <c r="AF678" s="497"/>
      <c r="AG678" s="497"/>
      <c r="AH678" s="497"/>
      <c r="AI678" s="497"/>
      <c r="AJ678" s="497"/>
      <c r="AK678" s="497"/>
      <c r="AL678" s="498"/>
      <c r="AM678" s="30" t="b">
        <v>0</v>
      </c>
      <c r="AN678" s="31" t="b">
        <v>0</v>
      </c>
      <c r="AO678" s="32" t="b">
        <v>0</v>
      </c>
      <c r="AP678" s="33" t="b">
        <v>0</v>
      </c>
      <c r="AQ678" s="34" t="b">
        <v>0</v>
      </c>
      <c r="AR678" s="35" t="b">
        <v>0</v>
      </c>
      <c r="AS678" s="34" t="b">
        <v>0</v>
      </c>
      <c r="AT678" s="35" t="b">
        <v>0</v>
      </c>
      <c r="AU678" s="36" t="b">
        <v>0</v>
      </c>
      <c r="AV678" s="816" t="s">
        <v>171</v>
      </c>
      <c r="AW678" s="817"/>
      <c r="AX678" s="36" t="b">
        <v>0</v>
      </c>
      <c r="AY678" s="816" t="s">
        <v>171</v>
      </c>
      <c r="AZ678" s="818"/>
      <c r="BA678" s="803"/>
    </row>
    <row r="679" spans="1:53" ht="12.95" customHeight="1">
      <c r="A679" s="521"/>
      <c r="B679" s="520"/>
      <c r="C679" s="520"/>
      <c r="D679" s="520"/>
      <c r="E679" s="92"/>
      <c r="F679" s="48"/>
      <c r="G679" s="28"/>
      <c r="H679" s="28"/>
      <c r="I679" s="49"/>
      <c r="J679" s="491" t="b">
        <v>0</v>
      </c>
      <c r="K679" s="492" t="b">
        <v>0</v>
      </c>
      <c r="L679" s="492" t="b">
        <v>0</v>
      </c>
      <c r="M679" s="493" t="b">
        <v>0</v>
      </c>
      <c r="N679" s="52" t="b">
        <v>0</v>
      </c>
      <c r="O679" s="53" t="s">
        <v>453</v>
      </c>
      <c r="P679" s="53"/>
      <c r="Q679" s="53"/>
      <c r="R679" s="53"/>
      <c r="S679" s="53"/>
      <c r="T679" s="53"/>
      <c r="U679" s="53"/>
      <c r="V679" s="53"/>
      <c r="W679" s="53"/>
      <c r="X679" s="54" t="s">
        <v>175</v>
      </c>
      <c r="Y679" s="107"/>
      <c r="Z679" s="497"/>
      <c r="AA679" s="497"/>
      <c r="AB679" s="497"/>
      <c r="AC679" s="497"/>
      <c r="AD679" s="497"/>
      <c r="AE679" s="497"/>
      <c r="AF679" s="497"/>
      <c r="AG679" s="497"/>
      <c r="AH679" s="497"/>
      <c r="AI679" s="497"/>
      <c r="AJ679" s="497"/>
      <c r="AK679" s="497"/>
      <c r="AL679" s="498"/>
      <c r="AM679" s="176" t="s">
        <v>176</v>
      </c>
      <c r="AN679" s="177" t="s">
        <v>177</v>
      </c>
      <c r="AO679" s="178" t="s">
        <v>178</v>
      </c>
      <c r="AP679" s="179" t="s">
        <v>179</v>
      </c>
      <c r="AQ679" s="179" t="s">
        <v>180</v>
      </c>
      <c r="AR679" s="179" t="s">
        <v>181</v>
      </c>
      <c r="AS679" s="179" t="s">
        <v>182</v>
      </c>
      <c r="AT679" s="182" t="s">
        <v>183</v>
      </c>
      <c r="AU679" s="181" t="b">
        <v>0</v>
      </c>
      <c r="AV679" s="822" t="s">
        <v>184</v>
      </c>
      <c r="AW679" s="823"/>
      <c r="AX679" s="181" t="b">
        <v>0</v>
      </c>
      <c r="AY679" s="822" t="s">
        <v>184</v>
      </c>
      <c r="AZ679" s="824"/>
      <c r="BA679" s="803" t="b">
        <f t="shared" si="65"/>
        <v>0</v>
      </c>
    </row>
    <row r="680" spans="1:53" ht="12.95" customHeight="1">
      <c r="A680" s="521"/>
      <c r="B680" s="520"/>
      <c r="C680" s="520"/>
      <c r="D680" s="520"/>
      <c r="E680" s="92"/>
      <c r="F680" s="48"/>
      <c r="G680" s="28"/>
      <c r="H680" s="28"/>
      <c r="I680" s="49"/>
      <c r="J680" s="502"/>
      <c r="K680" s="535"/>
      <c r="L680" s="535"/>
      <c r="M680" s="501"/>
      <c r="N680" s="50" t="s">
        <v>185</v>
      </c>
      <c r="O680" s="28" t="s">
        <v>186</v>
      </c>
      <c r="P680" s="484"/>
      <c r="Q680" s="484"/>
      <c r="R680" s="484"/>
      <c r="S680" s="484"/>
      <c r="T680" s="484"/>
      <c r="U680" s="484"/>
      <c r="V680" s="484"/>
      <c r="W680" s="28" t="s">
        <v>187</v>
      </c>
      <c r="X680" s="29" t="b">
        <v>0</v>
      </c>
      <c r="Y680" s="206"/>
      <c r="Z680" s="497"/>
      <c r="AA680" s="497"/>
      <c r="AB680" s="497"/>
      <c r="AC680" s="497"/>
      <c r="AD680" s="497"/>
      <c r="AE680" s="497"/>
      <c r="AF680" s="497"/>
      <c r="AG680" s="497"/>
      <c r="AH680" s="497"/>
      <c r="AI680" s="497"/>
      <c r="AJ680" s="497"/>
      <c r="AK680" s="497"/>
      <c r="AL680" s="498"/>
      <c r="AM680" s="30" t="b">
        <v>0</v>
      </c>
      <c r="AN680" s="31" t="b">
        <v>0</v>
      </c>
      <c r="AO680" s="32" t="b">
        <v>0</v>
      </c>
      <c r="AP680" s="33" t="b">
        <v>0</v>
      </c>
      <c r="AQ680" s="34" t="b">
        <v>0</v>
      </c>
      <c r="AR680" s="35" t="b">
        <v>0</v>
      </c>
      <c r="AS680" s="34" t="b">
        <v>0</v>
      </c>
      <c r="AT680" s="35" t="b">
        <v>0</v>
      </c>
      <c r="AU680" s="36" t="b">
        <v>0</v>
      </c>
      <c r="AV680" s="816" t="s">
        <v>171</v>
      </c>
      <c r="AW680" s="817"/>
      <c r="AX680" s="36" t="b">
        <v>0</v>
      </c>
      <c r="AY680" s="816" t="s">
        <v>171</v>
      </c>
      <c r="AZ680" s="818"/>
      <c r="BA680" s="803"/>
    </row>
    <row r="681" spans="1:53" ht="12.95" customHeight="1">
      <c r="A681" s="521"/>
      <c r="B681" s="520"/>
      <c r="C681" s="520"/>
      <c r="D681" s="520"/>
      <c r="E681" s="92"/>
      <c r="F681" s="48"/>
      <c r="G681" s="28"/>
      <c r="H681" s="28"/>
      <c r="I681" s="49"/>
      <c r="J681" s="491" t="b">
        <v>0</v>
      </c>
      <c r="K681" s="492" t="b">
        <v>0</v>
      </c>
      <c r="L681" s="492" t="b">
        <v>0</v>
      </c>
      <c r="M681" s="493" t="b">
        <v>0</v>
      </c>
      <c r="N681" s="52" t="b">
        <v>0</v>
      </c>
      <c r="O681" s="53" t="s">
        <v>454</v>
      </c>
      <c r="P681" s="53"/>
      <c r="Q681" s="53"/>
      <c r="R681" s="53"/>
      <c r="S681" s="53"/>
      <c r="T681" s="53"/>
      <c r="U681" s="53"/>
      <c r="V681" s="53"/>
      <c r="W681" s="53"/>
      <c r="X681" s="54" t="s">
        <v>175</v>
      </c>
      <c r="Y681" s="107"/>
      <c r="Z681" s="497"/>
      <c r="AA681" s="497"/>
      <c r="AB681" s="497"/>
      <c r="AC681" s="497"/>
      <c r="AD681" s="497"/>
      <c r="AE681" s="497"/>
      <c r="AF681" s="497"/>
      <c r="AG681" s="497"/>
      <c r="AH681" s="497"/>
      <c r="AI681" s="497"/>
      <c r="AJ681" s="497"/>
      <c r="AK681" s="497"/>
      <c r="AL681" s="498"/>
      <c r="AM681" s="176" t="s">
        <v>176</v>
      </c>
      <c r="AN681" s="177" t="s">
        <v>177</v>
      </c>
      <c r="AO681" s="178" t="s">
        <v>178</v>
      </c>
      <c r="AP681" s="179" t="s">
        <v>179</v>
      </c>
      <c r="AQ681" s="179" t="s">
        <v>180</v>
      </c>
      <c r="AR681" s="179" t="s">
        <v>181</v>
      </c>
      <c r="AS681" s="179" t="s">
        <v>182</v>
      </c>
      <c r="AT681" s="182" t="s">
        <v>183</v>
      </c>
      <c r="AU681" s="181" t="b">
        <v>0</v>
      </c>
      <c r="AV681" s="822" t="s">
        <v>184</v>
      </c>
      <c r="AW681" s="823"/>
      <c r="AX681" s="181" t="b">
        <v>0</v>
      </c>
      <c r="AY681" s="822" t="s">
        <v>184</v>
      </c>
      <c r="AZ681" s="824"/>
      <c r="BA681" s="803" t="b">
        <f t="shared" si="65"/>
        <v>0</v>
      </c>
    </row>
    <row r="682" spans="1:53" ht="12.95" customHeight="1">
      <c r="A682" s="521"/>
      <c r="B682" s="520"/>
      <c r="C682" s="520"/>
      <c r="D682" s="520"/>
      <c r="E682" s="92"/>
      <c r="F682" s="48"/>
      <c r="G682" s="28"/>
      <c r="H682" s="28"/>
      <c r="I682" s="49"/>
      <c r="J682" s="502"/>
      <c r="K682" s="535"/>
      <c r="L682" s="535"/>
      <c r="M682" s="501"/>
      <c r="N682" s="50" t="s">
        <v>185</v>
      </c>
      <c r="O682" s="28" t="s">
        <v>186</v>
      </c>
      <c r="P682" s="484"/>
      <c r="Q682" s="484"/>
      <c r="R682" s="484"/>
      <c r="S682" s="484"/>
      <c r="T682" s="484"/>
      <c r="U682" s="484"/>
      <c r="V682" s="484"/>
      <c r="W682" s="28" t="s">
        <v>187</v>
      </c>
      <c r="X682" s="29" t="b">
        <v>0</v>
      </c>
      <c r="Y682" s="206"/>
      <c r="Z682" s="497"/>
      <c r="AA682" s="497"/>
      <c r="AB682" s="497"/>
      <c r="AC682" s="497"/>
      <c r="AD682" s="497"/>
      <c r="AE682" s="497"/>
      <c r="AF682" s="497"/>
      <c r="AG682" s="497"/>
      <c r="AH682" s="497"/>
      <c r="AI682" s="497"/>
      <c r="AJ682" s="497"/>
      <c r="AK682" s="497"/>
      <c r="AL682" s="498"/>
      <c r="AM682" s="165" t="b">
        <v>0</v>
      </c>
      <c r="AN682" s="166" t="b">
        <v>0</v>
      </c>
      <c r="AO682" s="167" t="b">
        <v>0</v>
      </c>
      <c r="AP682" s="168" t="b">
        <v>0</v>
      </c>
      <c r="AQ682" s="169" t="b">
        <v>0</v>
      </c>
      <c r="AR682" s="170" t="b">
        <v>0</v>
      </c>
      <c r="AS682" s="169" t="b">
        <v>0</v>
      </c>
      <c r="AT682" s="170" t="b">
        <v>0</v>
      </c>
      <c r="AU682" s="171" t="b">
        <v>0</v>
      </c>
      <c r="AV682" s="804" t="s">
        <v>171</v>
      </c>
      <c r="AW682" s="828"/>
      <c r="AX682" s="171" t="b">
        <v>0</v>
      </c>
      <c r="AY682" s="804" t="s">
        <v>171</v>
      </c>
      <c r="AZ682" s="806"/>
      <c r="BA682" s="803"/>
    </row>
    <row r="683" spans="1:53" ht="12.95" customHeight="1">
      <c r="A683" s="521"/>
      <c r="B683" s="520"/>
      <c r="C683" s="520"/>
      <c r="D683" s="520"/>
      <c r="E683" s="92"/>
      <c r="F683" s="48"/>
      <c r="G683" s="28"/>
      <c r="H683" s="28"/>
      <c r="I683" s="49"/>
      <c r="J683" s="491" t="b">
        <v>0</v>
      </c>
      <c r="K683" s="492" t="b">
        <v>0</v>
      </c>
      <c r="L683" s="492" t="b">
        <v>0</v>
      </c>
      <c r="M683" s="493" t="b">
        <v>0</v>
      </c>
      <c r="N683" s="52" t="b">
        <v>0</v>
      </c>
      <c r="O683" s="53" t="s">
        <v>455</v>
      </c>
      <c r="P683" s="53"/>
      <c r="Q683" s="53"/>
      <c r="R683" s="53"/>
      <c r="S683" s="53"/>
      <c r="T683" s="53"/>
      <c r="U683" s="53"/>
      <c r="V683" s="53"/>
      <c r="W683" s="53"/>
      <c r="X683" s="54" t="s">
        <v>175</v>
      </c>
      <c r="Y683" s="107"/>
      <c r="Z683" s="497"/>
      <c r="AA683" s="497"/>
      <c r="AB683" s="497"/>
      <c r="AC683" s="497"/>
      <c r="AD683" s="497"/>
      <c r="AE683" s="497"/>
      <c r="AF683" s="497"/>
      <c r="AG683" s="497"/>
      <c r="AH683" s="497"/>
      <c r="AI683" s="497"/>
      <c r="AJ683" s="497"/>
      <c r="AK683" s="497"/>
      <c r="AL683" s="498"/>
      <c r="AM683" s="73" t="s">
        <v>176</v>
      </c>
      <c r="AN683" s="74" t="s">
        <v>177</v>
      </c>
      <c r="AO683" s="75" t="s">
        <v>178</v>
      </c>
      <c r="AP683" s="76" t="s">
        <v>179</v>
      </c>
      <c r="AQ683" s="76" t="s">
        <v>180</v>
      </c>
      <c r="AR683" s="76" t="s">
        <v>181</v>
      </c>
      <c r="AS683" s="76" t="s">
        <v>182</v>
      </c>
      <c r="AT683" s="77" t="s">
        <v>183</v>
      </c>
      <c r="AU683" s="78" t="b">
        <v>0</v>
      </c>
      <c r="AV683" s="800" t="s">
        <v>184</v>
      </c>
      <c r="AW683" s="801"/>
      <c r="AX683" s="78" t="b">
        <v>0</v>
      </c>
      <c r="AY683" s="800" t="s">
        <v>184</v>
      </c>
      <c r="AZ683" s="802"/>
      <c r="BA683" s="803" t="b">
        <f t="shared" si="65"/>
        <v>0</v>
      </c>
    </row>
    <row r="684" spans="1:53" ht="12.95" customHeight="1">
      <c r="A684" s="521"/>
      <c r="B684" s="520"/>
      <c r="C684" s="520"/>
      <c r="D684" s="520"/>
      <c r="E684" s="92"/>
      <c r="F684" s="48"/>
      <c r="G684" s="28"/>
      <c r="H684" s="28"/>
      <c r="I684" s="49"/>
      <c r="J684" s="502"/>
      <c r="K684" s="535"/>
      <c r="L684" s="535"/>
      <c r="M684" s="501"/>
      <c r="N684" s="50" t="s">
        <v>185</v>
      </c>
      <c r="O684" s="28" t="s">
        <v>186</v>
      </c>
      <c r="P684" s="484"/>
      <c r="Q684" s="484"/>
      <c r="R684" s="484"/>
      <c r="S684" s="484"/>
      <c r="T684" s="484"/>
      <c r="U684" s="484"/>
      <c r="V684" s="484"/>
      <c r="W684" s="28" t="s">
        <v>187</v>
      </c>
      <c r="X684" s="29" t="b">
        <v>0</v>
      </c>
      <c r="Y684" s="206"/>
      <c r="Z684" s="497"/>
      <c r="AA684" s="497"/>
      <c r="AB684" s="497"/>
      <c r="AC684" s="497"/>
      <c r="AD684" s="497"/>
      <c r="AE684" s="497"/>
      <c r="AF684" s="497"/>
      <c r="AG684" s="497"/>
      <c r="AH684" s="497"/>
      <c r="AI684" s="497"/>
      <c r="AJ684" s="497"/>
      <c r="AK684" s="497"/>
      <c r="AL684" s="498"/>
      <c r="AM684" s="30" t="b">
        <v>0</v>
      </c>
      <c r="AN684" s="31" t="b">
        <v>0</v>
      </c>
      <c r="AO684" s="32" t="b">
        <v>0</v>
      </c>
      <c r="AP684" s="33" t="b">
        <v>0</v>
      </c>
      <c r="AQ684" s="34" t="b">
        <v>0</v>
      </c>
      <c r="AR684" s="35" t="b">
        <v>0</v>
      </c>
      <c r="AS684" s="34" t="b">
        <v>0</v>
      </c>
      <c r="AT684" s="35" t="b">
        <v>0</v>
      </c>
      <c r="AU684" s="36" t="b">
        <v>0</v>
      </c>
      <c r="AV684" s="816" t="s">
        <v>171</v>
      </c>
      <c r="AW684" s="817"/>
      <c r="AX684" s="36" t="b">
        <v>0</v>
      </c>
      <c r="AY684" s="816" t="s">
        <v>171</v>
      </c>
      <c r="AZ684" s="818"/>
      <c r="BA684" s="803"/>
    </row>
    <row r="685" spans="1:53" ht="12.95" customHeight="1">
      <c r="A685" s="521"/>
      <c r="B685" s="520"/>
      <c r="C685" s="520"/>
      <c r="D685" s="520"/>
      <c r="E685" s="92"/>
      <c r="F685" s="48"/>
      <c r="G685" s="28"/>
      <c r="H685" s="28"/>
      <c r="I685" s="49"/>
      <c r="J685" s="491" t="b">
        <v>0</v>
      </c>
      <c r="K685" s="492" t="b">
        <v>0</v>
      </c>
      <c r="L685" s="492" t="b">
        <v>0</v>
      </c>
      <c r="M685" s="493" t="b">
        <v>0</v>
      </c>
      <c r="N685" s="52" t="b">
        <v>0</v>
      </c>
      <c r="O685" s="53" t="s">
        <v>456</v>
      </c>
      <c r="P685" s="53"/>
      <c r="Q685" s="53"/>
      <c r="R685" s="53"/>
      <c r="S685" s="53"/>
      <c r="T685" s="53"/>
      <c r="U685" s="53"/>
      <c r="V685" s="53"/>
      <c r="W685" s="53"/>
      <c r="X685" s="54" t="s">
        <v>175</v>
      </c>
      <c r="Y685" s="107"/>
      <c r="Z685" s="497"/>
      <c r="AA685" s="497"/>
      <c r="AB685" s="497"/>
      <c r="AC685" s="497"/>
      <c r="AD685" s="497"/>
      <c r="AE685" s="497"/>
      <c r="AF685" s="497"/>
      <c r="AG685" s="497"/>
      <c r="AH685" s="497"/>
      <c r="AI685" s="497"/>
      <c r="AJ685" s="497"/>
      <c r="AK685" s="497"/>
      <c r="AL685" s="498"/>
      <c r="AM685" s="176" t="s">
        <v>176</v>
      </c>
      <c r="AN685" s="177" t="s">
        <v>177</v>
      </c>
      <c r="AO685" s="178" t="s">
        <v>178</v>
      </c>
      <c r="AP685" s="179" t="s">
        <v>179</v>
      </c>
      <c r="AQ685" s="179" t="s">
        <v>180</v>
      </c>
      <c r="AR685" s="179" t="s">
        <v>181</v>
      </c>
      <c r="AS685" s="179" t="s">
        <v>182</v>
      </c>
      <c r="AT685" s="180" t="s">
        <v>183</v>
      </c>
      <c r="AU685" s="181" t="b">
        <v>0</v>
      </c>
      <c r="AV685" s="822" t="s">
        <v>184</v>
      </c>
      <c r="AW685" s="823"/>
      <c r="AX685" s="181" t="b">
        <v>0</v>
      </c>
      <c r="AY685" s="822" t="s">
        <v>184</v>
      </c>
      <c r="AZ685" s="824"/>
      <c r="BA685" s="803" t="b">
        <f t="shared" si="65"/>
        <v>0</v>
      </c>
    </row>
    <row r="686" spans="1:53" ht="12.95" customHeight="1">
      <c r="A686" s="521"/>
      <c r="B686" s="520"/>
      <c r="C686" s="520"/>
      <c r="D686" s="520"/>
      <c r="E686" s="92"/>
      <c r="F686" s="48"/>
      <c r="G686" s="28"/>
      <c r="H686" s="28"/>
      <c r="I686" s="49"/>
      <c r="J686" s="502"/>
      <c r="K686" s="535"/>
      <c r="L686" s="535"/>
      <c r="M686" s="501"/>
      <c r="N686" s="50" t="s">
        <v>185</v>
      </c>
      <c r="O686" s="28" t="s">
        <v>186</v>
      </c>
      <c r="P686" s="484"/>
      <c r="Q686" s="484"/>
      <c r="R686" s="484"/>
      <c r="S686" s="484"/>
      <c r="T686" s="484"/>
      <c r="U686" s="484"/>
      <c r="V686" s="484"/>
      <c r="W686" s="28" t="s">
        <v>187</v>
      </c>
      <c r="X686" s="29" t="b">
        <v>0</v>
      </c>
      <c r="Y686" s="206"/>
      <c r="Z686" s="497"/>
      <c r="AA686" s="497"/>
      <c r="AB686" s="497"/>
      <c r="AC686" s="497"/>
      <c r="AD686" s="497"/>
      <c r="AE686" s="497"/>
      <c r="AF686" s="497"/>
      <c r="AG686" s="497"/>
      <c r="AH686" s="497"/>
      <c r="AI686" s="497"/>
      <c r="AJ686" s="497"/>
      <c r="AK686" s="497"/>
      <c r="AL686" s="498"/>
      <c r="AM686" s="65" t="b">
        <v>0</v>
      </c>
      <c r="AN686" s="66" t="b">
        <v>0</v>
      </c>
      <c r="AO686" s="67" t="b">
        <v>0</v>
      </c>
      <c r="AP686" s="68" t="b">
        <v>0</v>
      </c>
      <c r="AQ686" s="69" t="b">
        <v>0</v>
      </c>
      <c r="AR686" s="70" t="b">
        <v>0</v>
      </c>
      <c r="AS686" s="69" t="b">
        <v>0</v>
      </c>
      <c r="AT686" s="112" t="b">
        <v>0</v>
      </c>
      <c r="AU686" s="71" t="b">
        <v>0</v>
      </c>
      <c r="AV686" s="810" t="s">
        <v>171</v>
      </c>
      <c r="AW686" s="811"/>
      <c r="AX686" s="71" t="b">
        <v>0</v>
      </c>
      <c r="AY686" s="810" t="s">
        <v>171</v>
      </c>
      <c r="AZ686" s="812"/>
      <c r="BA686" s="803"/>
    </row>
    <row r="687" spans="1:53" ht="12.95" customHeight="1">
      <c r="A687" s="521"/>
      <c r="B687" s="520"/>
      <c r="C687" s="520"/>
      <c r="D687" s="520"/>
      <c r="E687" s="92"/>
      <c r="F687" s="48"/>
      <c r="G687" s="28"/>
      <c r="H687" s="28"/>
      <c r="I687" s="49"/>
      <c r="J687" s="491" t="b">
        <v>0</v>
      </c>
      <c r="K687" s="492" t="b">
        <v>0</v>
      </c>
      <c r="L687" s="492" t="b">
        <v>0</v>
      </c>
      <c r="M687" s="493" t="b">
        <v>0</v>
      </c>
      <c r="N687" s="52" t="b">
        <v>0</v>
      </c>
      <c r="O687" s="53" t="s">
        <v>457</v>
      </c>
      <c r="P687" s="53"/>
      <c r="Q687" s="53"/>
      <c r="R687" s="53"/>
      <c r="S687" s="53"/>
      <c r="T687" s="53"/>
      <c r="U687" s="53"/>
      <c r="V687" s="53"/>
      <c r="W687" s="53"/>
      <c r="X687" s="54" t="s">
        <v>175</v>
      </c>
      <c r="Y687" s="107"/>
      <c r="Z687" s="497"/>
      <c r="AA687" s="497"/>
      <c r="AB687" s="497"/>
      <c r="AC687" s="497"/>
      <c r="AD687" s="497"/>
      <c r="AE687" s="497"/>
      <c r="AF687" s="497"/>
      <c r="AG687" s="497"/>
      <c r="AH687" s="497"/>
      <c r="AI687" s="497"/>
      <c r="AJ687" s="497"/>
      <c r="AK687" s="497"/>
      <c r="AL687" s="498"/>
      <c r="AM687" s="73" t="s">
        <v>176</v>
      </c>
      <c r="AN687" s="74" t="s">
        <v>177</v>
      </c>
      <c r="AO687" s="75" t="s">
        <v>178</v>
      </c>
      <c r="AP687" s="76" t="s">
        <v>179</v>
      </c>
      <c r="AQ687" s="76" t="s">
        <v>180</v>
      </c>
      <c r="AR687" s="76" t="s">
        <v>181</v>
      </c>
      <c r="AS687" s="76" t="s">
        <v>182</v>
      </c>
      <c r="AT687" s="77" t="s">
        <v>183</v>
      </c>
      <c r="AU687" s="78" t="b">
        <v>0</v>
      </c>
      <c r="AV687" s="800" t="s">
        <v>184</v>
      </c>
      <c r="AW687" s="801"/>
      <c r="AX687" s="78" t="b">
        <v>0</v>
      </c>
      <c r="AY687" s="800" t="s">
        <v>184</v>
      </c>
      <c r="AZ687" s="802"/>
      <c r="BA687" s="803" t="b">
        <f t="shared" si="65"/>
        <v>0</v>
      </c>
    </row>
    <row r="688" spans="1:53" ht="12.95" customHeight="1">
      <c r="A688" s="521"/>
      <c r="B688" s="520"/>
      <c r="C688" s="520"/>
      <c r="D688" s="520"/>
      <c r="E688" s="92"/>
      <c r="F688" s="24"/>
      <c r="G688" s="23"/>
      <c r="H688" s="23"/>
      <c r="I688" s="25"/>
      <c r="J688" s="595"/>
      <c r="K688" s="596"/>
      <c r="L688" s="596"/>
      <c r="M688" s="597"/>
      <c r="N688" s="26" t="s">
        <v>185</v>
      </c>
      <c r="O688" s="23" t="s">
        <v>186</v>
      </c>
      <c r="P688" s="503"/>
      <c r="Q688" s="503"/>
      <c r="R688" s="503"/>
      <c r="S688" s="503"/>
      <c r="T688" s="503"/>
      <c r="U688" s="503"/>
      <c r="V688" s="503"/>
      <c r="W688" s="23" t="s">
        <v>187</v>
      </c>
      <c r="X688" s="82" t="b">
        <v>0</v>
      </c>
      <c r="Y688" s="206"/>
      <c r="Z688" s="497"/>
      <c r="AA688" s="497"/>
      <c r="AB688" s="497"/>
      <c r="AC688" s="497"/>
      <c r="AD688" s="497"/>
      <c r="AE688" s="497"/>
      <c r="AF688" s="497"/>
      <c r="AG688" s="497"/>
      <c r="AH688" s="497"/>
      <c r="AI688" s="497"/>
      <c r="AJ688" s="497"/>
      <c r="AK688" s="497"/>
      <c r="AL688" s="498"/>
      <c r="AM688" s="153" t="b">
        <v>0</v>
      </c>
      <c r="AN688" s="154" t="b">
        <v>0</v>
      </c>
      <c r="AO688" s="155" t="b">
        <v>0</v>
      </c>
      <c r="AP688" s="156" t="b">
        <v>0</v>
      </c>
      <c r="AQ688" s="157" t="b">
        <v>0</v>
      </c>
      <c r="AR688" s="158" t="b">
        <v>0</v>
      </c>
      <c r="AS688" s="157" t="b">
        <v>0</v>
      </c>
      <c r="AT688" s="158" t="b">
        <v>0</v>
      </c>
      <c r="AU688" s="159" t="b">
        <v>0</v>
      </c>
      <c r="AV688" s="819" t="s">
        <v>171</v>
      </c>
      <c r="AW688" s="820"/>
      <c r="AX688" s="159" t="b">
        <v>0</v>
      </c>
      <c r="AY688" s="819" t="s">
        <v>171</v>
      </c>
      <c r="AZ688" s="821"/>
      <c r="BA688" s="803"/>
    </row>
    <row r="689" spans="1:53" ht="12.95" customHeight="1">
      <c r="A689" s="521"/>
      <c r="B689" s="520"/>
      <c r="C689" s="520"/>
      <c r="D689" s="520"/>
      <c r="E689" s="92"/>
      <c r="F689" s="48" t="s">
        <v>458</v>
      </c>
      <c r="G689" s="28"/>
      <c r="H689" s="28"/>
      <c r="I689" s="49"/>
      <c r="J689" s="491" t="b">
        <v>0</v>
      </c>
      <c r="K689" s="492" t="b">
        <v>0</v>
      </c>
      <c r="L689" s="492" t="b">
        <v>0</v>
      </c>
      <c r="M689" s="493" t="b">
        <v>0</v>
      </c>
      <c r="N689" s="39" t="b">
        <v>0</v>
      </c>
      <c r="O689" s="28" t="s">
        <v>459</v>
      </c>
      <c r="P689" s="28"/>
      <c r="Q689" s="28"/>
      <c r="R689" s="28"/>
      <c r="S689" s="28"/>
      <c r="T689" s="28"/>
      <c r="U689" s="28"/>
      <c r="V689" s="28"/>
      <c r="W689" s="28"/>
      <c r="X689" s="72" t="s">
        <v>175</v>
      </c>
      <c r="Y689" s="328" t="s">
        <v>175</v>
      </c>
      <c r="Z689" s="495" t="s">
        <v>679</v>
      </c>
      <c r="AA689" s="495"/>
      <c r="AB689" s="495"/>
      <c r="AC689" s="495"/>
      <c r="AD689" s="495"/>
      <c r="AE689" s="495"/>
      <c r="AF689" s="495"/>
      <c r="AG689" s="495"/>
      <c r="AH689" s="495"/>
      <c r="AI689" s="495"/>
      <c r="AJ689" s="495"/>
      <c r="AK689" s="495"/>
      <c r="AL689" s="496"/>
      <c r="AM689" s="73" t="s">
        <v>176</v>
      </c>
      <c r="AN689" s="74" t="s">
        <v>177</v>
      </c>
      <c r="AO689" s="75" t="s">
        <v>178</v>
      </c>
      <c r="AP689" s="76" t="s">
        <v>179</v>
      </c>
      <c r="AQ689" s="76" t="s">
        <v>180</v>
      </c>
      <c r="AR689" s="76" t="s">
        <v>181</v>
      </c>
      <c r="AS689" s="76" t="s">
        <v>182</v>
      </c>
      <c r="AT689" s="113" t="s">
        <v>183</v>
      </c>
      <c r="AU689" s="78" t="b">
        <v>0</v>
      </c>
      <c r="AV689" s="800" t="s">
        <v>184</v>
      </c>
      <c r="AW689" s="801"/>
      <c r="AX689" s="78" t="b">
        <v>0</v>
      </c>
      <c r="AY689" s="800" t="s">
        <v>184</v>
      </c>
      <c r="AZ689" s="802"/>
      <c r="BA689" s="803" t="b">
        <f t="shared" si="65"/>
        <v>0</v>
      </c>
    </row>
    <row r="690" spans="1:53" ht="12.95" customHeight="1">
      <c r="A690" s="521"/>
      <c r="B690" s="520"/>
      <c r="C690" s="520"/>
      <c r="D690" s="520"/>
      <c r="E690" s="92"/>
      <c r="F690" s="48"/>
      <c r="G690" s="28"/>
      <c r="H690" s="28"/>
      <c r="I690" s="49"/>
      <c r="J690" s="502"/>
      <c r="K690" s="535"/>
      <c r="L690" s="535"/>
      <c r="M690" s="501"/>
      <c r="N690" s="50" t="s">
        <v>185</v>
      </c>
      <c r="O690" s="28" t="s">
        <v>186</v>
      </c>
      <c r="P690" s="484"/>
      <c r="Q690" s="484"/>
      <c r="R690" s="484"/>
      <c r="S690" s="484"/>
      <c r="T690" s="484"/>
      <c r="U690" s="484"/>
      <c r="V690" s="484"/>
      <c r="W690" s="28" t="s">
        <v>187</v>
      </c>
      <c r="X690" s="29" t="b">
        <v>0</v>
      </c>
      <c r="Y690" s="332"/>
      <c r="Z690" s="497"/>
      <c r="AA690" s="497"/>
      <c r="AB690" s="497"/>
      <c r="AC690" s="497"/>
      <c r="AD690" s="497"/>
      <c r="AE690" s="497"/>
      <c r="AF690" s="497"/>
      <c r="AG690" s="497"/>
      <c r="AH690" s="497"/>
      <c r="AI690" s="497"/>
      <c r="AJ690" s="497"/>
      <c r="AK690" s="497"/>
      <c r="AL690" s="498"/>
      <c r="AM690" s="30" t="b">
        <v>0</v>
      </c>
      <c r="AN690" s="31" t="b">
        <v>0</v>
      </c>
      <c r="AO690" s="32" t="b">
        <v>0</v>
      </c>
      <c r="AP690" s="33" t="b">
        <v>0</v>
      </c>
      <c r="AQ690" s="34" t="b">
        <v>0</v>
      </c>
      <c r="AR690" s="35" t="b">
        <v>0</v>
      </c>
      <c r="AS690" s="34" t="b">
        <v>0</v>
      </c>
      <c r="AT690" s="114" t="b">
        <v>0</v>
      </c>
      <c r="AU690" s="36" t="b">
        <v>0</v>
      </c>
      <c r="AV690" s="816" t="s">
        <v>171</v>
      </c>
      <c r="AW690" s="817"/>
      <c r="AX690" s="36" t="b">
        <v>0</v>
      </c>
      <c r="AY690" s="816" t="s">
        <v>171</v>
      </c>
      <c r="AZ690" s="818"/>
      <c r="BA690" s="803"/>
    </row>
    <row r="691" spans="1:53" ht="12.95" customHeight="1">
      <c r="A691" s="521"/>
      <c r="B691" s="520"/>
      <c r="C691" s="520"/>
      <c r="D691" s="520"/>
      <c r="E691" s="92"/>
      <c r="F691" s="48"/>
      <c r="G691" s="28"/>
      <c r="H691" s="28"/>
      <c r="I691" s="49"/>
      <c r="J691" s="491" t="b">
        <v>0</v>
      </c>
      <c r="K691" s="492" t="b">
        <v>0</v>
      </c>
      <c r="L691" s="492" t="b">
        <v>0</v>
      </c>
      <c r="M691" s="493" t="b">
        <v>0</v>
      </c>
      <c r="N691" s="52" t="b">
        <v>0</v>
      </c>
      <c r="O691" s="53" t="s">
        <v>460</v>
      </c>
      <c r="P691" s="53"/>
      <c r="Q691" s="53"/>
      <c r="R691" s="53"/>
      <c r="S691" s="53"/>
      <c r="T691" s="53"/>
      <c r="U691" s="53"/>
      <c r="V691" s="53"/>
      <c r="W691" s="53"/>
      <c r="X691" s="54" t="s">
        <v>175</v>
      </c>
      <c r="Y691" s="327"/>
      <c r="Z691" s="497"/>
      <c r="AA691" s="497"/>
      <c r="AB691" s="497"/>
      <c r="AC691" s="497"/>
      <c r="AD691" s="497"/>
      <c r="AE691" s="497"/>
      <c r="AF691" s="497"/>
      <c r="AG691" s="497"/>
      <c r="AH691" s="497"/>
      <c r="AI691" s="497"/>
      <c r="AJ691" s="497"/>
      <c r="AK691" s="497"/>
      <c r="AL691" s="498"/>
      <c r="AM691" s="176" t="s">
        <v>176</v>
      </c>
      <c r="AN691" s="177" t="s">
        <v>177</v>
      </c>
      <c r="AO691" s="178" t="s">
        <v>178</v>
      </c>
      <c r="AP691" s="179" t="s">
        <v>179</v>
      </c>
      <c r="AQ691" s="179" t="s">
        <v>180</v>
      </c>
      <c r="AR691" s="179" t="s">
        <v>181</v>
      </c>
      <c r="AS691" s="179" t="s">
        <v>182</v>
      </c>
      <c r="AT691" s="180" t="s">
        <v>183</v>
      </c>
      <c r="AU691" s="181" t="b">
        <v>0</v>
      </c>
      <c r="AV691" s="822" t="s">
        <v>184</v>
      </c>
      <c r="AW691" s="823"/>
      <c r="AX691" s="181" t="b">
        <v>0</v>
      </c>
      <c r="AY691" s="822" t="s">
        <v>184</v>
      </c>
      <c r="AZ691" s="824"/>
      <c r="BA691" s="803" t="b">
        <f t="shared" si="65"/>
        <v>0</v>
      </c>
    </row>
    <row r="692" spans="1:53" ht="12.95" customHeight="1">
      <c r="A692" s="521"/>
      <c r="B692" s="520"/>
      <c r="C692" s="520"/>
      <c r="D692" s="520"/>
      <c r="E692" s="92"/>
      <c r="F692" s="48"/>
      <c r="G692" s="28"/>
      <c r="H692" s="28"/>
      <c r="I692" s="49"/>
      <c r="J692" s="502"/>
      <c r="K692" s="535"/>
      <c r="L692" s="535"/>
      <c r="M692" s="501"/>
      <c r="N692" s="50" t="s">
        <v>185</v>
      </c>
      <c r="O692" s="28" t="s">
        <v>186</v>
      </c>
      <c r="P692" s="484"/>
      <c r="Q692" s="484"/>
      <c r="R692" s="484"/>
      <c r="S692" s="484"/>
      <c r="T692" s="484"/>
      <c r="U692" s="484"/>
      <c r="V692" s="484"/>
      <c r="W692" s="28" t="s">
        <v>187</v>
      </c>
      <c r="X692" s="29" t="b">
        <v>0</v>
      </c>
      <c r="Y692" s="332"/>
      <c r="Z692" s="497"/>
      <c r="AA692" s="497"/>
      <c r="AB692" s="497"/>
      <c r="AC692" s="497"/>
      <c r="AD692" s="497"/>
      <c r="AE692" s="497"/>
      <c r="AF692" s="497"/>
      <c r="AG692" s="497"/>
      <c r="AH692" s="497"/>
      <c r="AI692" s="497"/>
      <c r="AJ692" s="497"/>
      <c r="AK692" s="497"/>
      <c r="AL692" s="498"/>
      <c r="AM692" s="30" t="b">
        <v>0</v>
      </c>
      <c r="AN692" s="31" t="b">
        <v>0</v>
      </c>
      <c r="AO692" s="32" t="b">
        <v>0</v>
      </c>
      <c r="AP692" s="33" t="b">
        <v>0</v>
      </c>
      <c r="AQ692" s="34" t="b">
        <v>0</v>
      </c>
      <c r="AR692" s="35" t="b">
        <v>0</v>
      </c>
      <c r="AS692" s="34" t="b">
        <v>0</v>
      </c>
      <c r="AT692" s="114" t="b">
        <v>0</v>
      </c>
      <c r="AU692" s="36" t="b">
        <v>0</v>
      </c>
      <c r="AV692" s="816" t="s">
        <v>171</v>
      </c>
      <c r="AW692" s="817"/>
      <c r="AX692" s="36" t="b">
        <v>0</v>
      </c>
      <c r="AY692" s="816" t="s">
        <v>171</v>
      </c>
      <c r="AZ692" s="818"/>
      <c r="BA692" s="803"/>
    </row>
    <row r="693" spans="1:53" ht="12.95" customHeight="1">
      <c r="A693" s="521"/>
      <c r="B693" s="520"/>
      <c r="C693" s="520"/>
      <c r="D693" s="520"/>
      <c r="E693" s="92"/>
      <c r="F693" s="48"/>
      <c r="G693" s="28"/>
      <c r="H693" s="28"/>
      <c r="I693" s="49"/>
      <c r="J693" s="491" t="b">
        <v>0</v>
      </c>
      <c r="K693" s="492" t="b">
        <v>0</v>
      </c>
      <c r="L693" s="492" t="b">
        <v>0</v>
      </c>
      <c r="M693" s="493" t="b">
        <v>0</v>
      </c>
      <c r="N693" s="52" t="b">
        <v>0</v>
      </c>
      <c r="O693" s="53" t="s">
        <v>461</v>
      </c>
      <c r="P693" s="53"/>
      <c r="Q693" s="53"/>
      <c r="R693" s="53"/>
      <c r="S693" s="53"/>
      <c r="T693" s="53"/>
      <c r="U693" s="53"/>
      <c r="V693" s="53"/>
      <c r="W693" s="53"/>
      <c r="X693" s="54" t="s">
        <v>175</v>
      </c>
      <c r="Y693" s="107"/>
      <c r="Z693" s="497"/>
      <c r="AA693" s="497"/>
      <c r="AB693" s="497"/>
      <c r="AC693" s="497"/>
      <c r="AD693" s="497"/>
      <c r="AE693" s="497"/>
      <c r="AF693" s="497"/>
      <c r="AG693" s="497"/>
      <c r="AH693" s="497"/>
      <c r="AI693" s="497"/>
      <c r="AJ693" s="497"/>
      <c r="AK693" s="497"/>
      <c r="AL693" s="498"/>
      <c r="AM693" s="176" t="s">
        <v>176</v>
      </c>
      <c r="AN693" s="177" t="s">
        <v>177</v>
      </c>
      <c r="AO693" s="178" t="s">
        <v>178</v>
      </c>
      <c r="AP693" s="179" t="s">
        <v>179</v>
      </c>
      <c r="AQ693" s="179" t="s">
        <v>180</v>
      </c>
      <c r="AR693" s="179" t="s">
        <v>181</v>
      </c>
      <c r="AS693" s="179" t="s">
        <v>182</v>
      </c>
      <c r="AT693" s="180" t="s">
        <v>183</v>
      </c>
      <c r="AU693" s="181" t="b">
        <v>0</v>
      </c>
      <c r="AV693" s="822" t="s">
        <v>184</v>
      </c>
      <c r="AW693" s="823"/>
      <c r="AX693" s="181" t="b">
        <v>0</v>
      </c>
      <c r="AY693" s="822" t="s">
        <v>184</v>
      </c>
      <c r="AZ693" s="824"/>
      <c r="BA693" s="803" t="b">
        <f t="shared" si="65"/>
        <v>0</v>
      </c>
    </row>
    <row r="694" spans="1:53" ht="12.95" customHeight="1">
      <c r="A694" s="521"/>
      <c r="B694" s="520"/>
      <c r="C694" s="520"/>
      <c r="D694" s="520"/>
      <c r="E694" s="92"/>
      <c r="F694" s="48"/>
      <c r="G694" s="28"/>
      <c r="H694" s="28"/>
      <c r="I694" s="49"/>
      <c r="J694" s="502"/>
      <c r="K694" s="535"/>
      <c r="L694" s="535"/>
      <c r="M694" s="501"/>
      <c r="N694" s="50" t="s">
        <v>185</v>
      </c>
      <c r="O694" s="28" t="s">
        <v>186</v>
      </c>
      <c r="P694" s="484"/>
      <c r="Q694" s="484"/>
      <c r="R694" s="484"/>
      <c r="S694" s="484"/>
      <c r="T694" s="484"/>
      <c r="U694" s="484"/>
      <c r="V694" s="484"/>
      <c r="W694" s="28" t="s">
        <v>187</v>
      </c>
      <c r="X694" s="29" t="b">
        <v>0</v>
      </c>
      <c r="Y694" s="206"/>
      <c r="Z694" s="497"/>
      <c r="AA694" s="497"/>
      <c r="AB694" s="497"/>
      <c r="AC694" s="497"/>
      <c r="AD694" s="497"/>
      <c r="AE694" s="497"/>
      <c r="AF694" s="497"/>
      <c r="AG694" s="497"/>
      <c r="AH694" s="497"/>
      <c r="AI694" s="497"/>
      <c r="AJ694" s="497"/>
      <c r="AK694" s="497"/>
      <c r="AL694" s="498"/>
      <c r="AM694" s="30" t="b">
        <v>0</v>
      </c>
      <c r="AN694" s="31" t="b">
        <v>0</v>
      </c>
      <c r="AO694" s="32" t="b">
        <v>0</v>
      </c>
      <c r="AP694" s="33" t="b">
        <v>0</v>
      </c>
      <c r="AQ694" s="34" t="b">
        <v>0</v>
      </c>
      <c r="AR694" s="35" t="b">
        <v>0</v>
      </c>
      <c r="AS694" s="34" t="b">
        <v>0</v>
      </c>
      <c r="AT694" s="114" t="b">
        <v>0</v>
      </c>
      <c r="AU694" s="36" t="b">
        <v>0</v>
      </c>
      <c r="AV694" s="816" t="s">
        <v>171</v>
      </c>
      <c r="AW694" s="817"/>
      <c r="AX694" s="36" t="b">
        <v>0</v>
      </c>
      <c r="AY694" s="816" t="s">
        <v>171</v>
      </c>
      <c r="AZ694" s="818"/>
      <c r="BA694" s="803"/>
    </row>
    <row r="695" spans="1:53" ht="12.95" customHeight="1">
      <c r="A695" s="521"/>
      <c r="B695" s="520"/>
      <c r="C695" s="520"/>
      <c r="D695" s="520"/>
      <c r="E695" s="92"/>
      <c r="F695" s="48"/>
      <c r="G695" s="28"/>
      <c r="H695" s="28"/>
      <c r="I695" s="49"/>
      <c r="J695" s="491" t="b">
        <v>0</v>
      </c>
      <c r="K695" s="492" t="b">
        <v>0</v>
      </c>
      <c r="L695" s="492" t="b">
        <v>0</v>
      </c>
      <c r="M695" s="493" t="b">
        <v>0</v>
      </c>
      <c r="N695" s="52" t="b">
        <v>0</v>
      </c>
      <c r="O695" s="53" t="s">
        <v>462</v>
      </c>
      <c r="P695" s="53"/>
      <c r="Q695" s="53"/>
      <c r="R695" s="53"/>
      <c r="S695" s="53"/>
      <c r="T695" s="53"/>
      <c r="U695" s="53"/>
      <c r="V695" s="53"/>
      <c r="W695" s="53"/>
      <c r="X695" s="54" t="s">
        <v>175</v>
      </c>
      <c r="Y695" s="107"/>
      <c r="Z695" s="497"/>
      <c r="AA695" s="497"/>
      <c r="AB695" s="497"/>
      <c r="AC695" s="497"/>
      <c r="AD695" s="497"/>
      <c r="AE695" s="497"/>
      <c r="AF695" s="497"/>
      <c r="AG695" s="497"/>
      <c r="AH695" s="497"/>
      <c r="AI695" s="497"/>
      <c r="AJ695" s="497"/>
      <c r="AK695" s="497"/>
      <c r="AL695" s="498"/>
      <c r="AM695" s="176" t="s">
        <v>176</v>
      </c>
      <c r="AN695" s="177" t="s">
        <v>177</v>
      </c>
      <c r="AO695" s="178" t="s">
        <v>178</v>
      </c>
      <c r="AP695" s="179" t="s">
        <v>179</v>
      </c>
      <c r="AQ695" s="179" t="s">
        <v>180</v>
      </c>
      <c r="AR695" s="179" t="s">
        <v>181</v>
      </c>
      <c r="AS695" s="179" t="s">
        <v>182</v>
      </c>
      <c r="AT695" s="180" t="s">
        <v>183</v>
      </c>
      <c r="AU695" s="181" t="b">
        <v>0</v>
      </c>
      <c r="AV695" s="822" t="s">
        <v>184</v>
      </c>
      <c r="AW695" s="823"/>
      <c r="AX695" s="181" t="b">
        <v>0</v>
      </c>
      <c r="AY695" s="822" t="s">
        <v>184</v>
      </c>
      <c r="AZ695" s="824"/>
      <c r="BA695" s="803" t="b">
        <f t="shared" si="65"/>
        <v>0</v>
      </c>
    </row>
    <row r="696" spans="1:53" ht="12.95" customHeight="1">
      <c r="A696" s="521"/>
      <c r="B696" s="520"/>
      <c r="C696" s="520"/>
      <c r="D696" s="520"/>
      <c r="E696" s="92"/>
      <c r="F696" s="48"/>
      <c r="G696" s="28"/>
      <c r="H696" s="28"/>
      <c r="I696" s="49"/>
      <c r="J696" s="502"/>
      <c r="K696" s="535"/>
      <c r="L696" s="535"/>
      <c r="M696" s="501"/>
      <c r="N696" s="50" t="s">
        <v>185</v>
      </c>
      <c r="O696" s="28" t="s">
        <v>186</v>
      </c>
      <c r="P696" s="484"/>
      <c r="Q696" s="484"/>
      <c r="R696" s="484"/>
      <c r="S696" s="484"/>
      <c r="T696" s="484"/>
      <c r="U696" s="484"/>
      <c r="V696" s="484"/>
      <c r="W696" s="28" t="s">
        <v>187</v>
      </c>
      <c r="X696" s="29" t="b">
        <v>0</v>
      </c>
      <c r="Y696" s="206"/>
      <c r="Z696" s="497"/>
      <c r="AA696" s="497"/>
      <c r="AB696" s="497"/>
      <c r="AC696" s="497"/>
      <c r="AD696" s="497"/>
      <c r="AE696" s="497"/>
      <c r="AF696" s="497"/>
      <c r="AG696" s="497"/>
      <c r="AH696" s="497"/>
      <c r="AI696" s="497"/>
      <c r="AJ696" s="497"/>
      <c r="AK696" s="497"/>
      <c r="AL696" s="498"/>
      <c r="AM696" s="165" t="b">
        <v>0</v>
      </c>
      <c r="AN696" s="166" t="b">
        <v>0</v>
      </c>
      <c r="AO696" s="167" t="b">
        <v>0</v>
      </c>
      <c r="AP696" s="168" t="b">
        <v>0</v>
      </c>
      <c r="AQ696" s="169" t="b">
        <v>0</v>
      </c>
      <c r="AR696" s="170" t="b">
        <v>0</v>
      </c>
      <c r="AS696" s="169" t="b">
        <v>0</v>
      </c>
      <c r="AT696" s="197" t="b">
        <v>0</v>
      </c>
      <c r="AU696" s="171" t="b">
        <v>0</v>
      </c>
      <c r="AV696" s="804" t="s">
        <v>171</v>
      </c>
      <c r="AW696" s="805"/>
      <c r="AX696" s="171" t="b">
        <v>0</v>
      </c>
      <c r="AY696" s="804" t="s">
        <v>171</v>
      </c>
      <c r="AZ696" s="806"/>
      <c r="BA696" s="803"/>
    </row>
    <row r="697" spans="1:53" ht="12.95" customHeight="1">
      <c r="A697" s="521"/>
      <c r="B697" s="520"/>
      <c r="C697" s="520"/>
      <c r="D697" s="520"/>
      <c r="E697" s="92"/>
      <c r="F697" s="48"/>
      <c r="G697" s="28"/>
      <c r="H697" s="28"/>
      <c r="I697" s="49"/>
      <c r="J697" s="491" t="b">
        <v>0</v>
      </c>
      <c r="K697" s="492" t="b">
        <v>0</v>
      </c>
      <c r="L697" s="492" t="b">
        <v>0</v>
      </c>
      <c r="M697" s="493" t="b">
        <v>0</v>
      </c>
      <c r="N697" s="52" t="b">
        <v>0</v>
      </c>
      <c r="O697" s="53" t="s">
        <v>463</v>
      </c>
      <c r="P697" s="53"/>
      <c r="Q697" s="53"/>
      <c r="R697" s="53"/>
      <c r="S697" s="53"/>
      <c r="T697" s="53"/>
      <c r="U697" s="53"/>
      <c r="V697" s="53"/>
      <c r="W697" s="53"/>
      <c r="X697" s="54" t="s">
        <v>175</v>
      </c>
      <c r="Y697" s="107"/>
      <c r="Z697" s="497"/>
      <c r="AA697" s="497"/>
      <c r="AB697" s="497"/>
      <c r="AC697" s="497"/>
      <c r="AD697" s="497"/>
      <c r="AE697" s="497"/>
      <c r="AF697" s="497"/>
      <c r="AG697" s="497"/>
      <c r="AH697" s="497"/>
      <c r="AI697" s="497"/>
      <c r="AJ697" s="497"/>
      <c r="AK697" s="497"/>
      <c r="AL697" s="498"/>
      <c r="AM697" s="73" t="s">
        <v>176</v>
      </c>
      <c r="AN697" s="74" t="s">
        <v>177</v>
      </c>
      <c r="AO697" s="75" t="s">
        <v>178</v>
      </c>
      <c r="AP697" s="76" t="s">
        <v>179</v>
      </c>
      <c r="AQ697" s="76" t="s">
        <v>180</v>
      </c>
      <c r="AR697" s="76" t="s">
        <v>181</v>
      </c>
      <c r="AS697" s="76" t="s">
        <v>182</v>
      </c>
      <c r="AT697" s="113" t="s">
        <v>183</v>
      </c>
      <c r="AU697" s="78" t="b">
        <v>0</v>
      </c>
      <c r="AV697" s="800" t="s">
        <v>184</v>
      </c>
      <c r="AW697" s="801"/>
      <c r="AX697" s="78" t="b">
        <v>0</v>
      </c>
      <c r="AY697" s="800" t="s">
        <v>184</v>
      </c>
      <c r="AZ697" s="802"/>
      <c r="BA697" s="803" t="b">
        <f t="shared" si="65"/>
        <v>0</v>
      </c>
    </row>
    <row r="698" spans="1:53" ht="12.95" customHeight="1">
      <c r="A698" s="521"/>
      <c r="B698" s="520"/>
      <c r="C698" s="520"/>
      <c r="D698" s="520"/>
      <c r="E698" s="92"/>
      <c r="F698" s="48"/>
      <c r="G698" s="28"/>
      <c r="H698" s="28"/>
      <c r="I698" s="49"/>
      <c r="J698" s="502"/>
      <c r="K698" s="535"/>
      <c r="L698" s="535"/>
      <c r="M698" s="501"/>
      <c r="N698" s="50" t="s">
        <v>185</v>
      </c>
      <c r="O698" s="28" t="s">
        <v>186</v>
      </c>
      <c r="P698" s="484"/>
      <c r="Q698" s="484"/>
      <c r="R698" s="484"/>
      <c r="S698" s="484"/>
      <c r="T698" s="484"/>
      <c r="U698" s="484"/>
      <c r="V698" s="484"/>
      <c r="W698" s="28" t="s">
        <v>187</v>
      </c>
      <c r="X698" s="29" t="b">
        <v>0</v>
      </c>
      <c r="Y698" s="206"/>
      <c r="Z698" s="497"/>
      <c r="AA698" s="497"/>
      <c r="AB698" s="497"/>
      <c r="AC698" s="497"/>
      <c r="AD698" s="497"/>
      <c r="AE698" s="497"/>
      <c r="AF698" s="497"/>
      <c r="AG698" s="497"/>
      <c r="AH698" s="497"/>
      <c r="AI698" s="497"/>
      <c r="AJ698" s="497"/>
      <c r="AK698" s="497"/>
      <c r="AL698" s="498"/>
      <c r="AM698" s="65" t="b">
        <v>0</v>
      </c>
      <c r="AN698" s="66" t="b">
        <v>0</v>
      </c>
      <c r="AO698" s="67" t="b">
        <v>0</v>
      </c>
      <c r="AP698" s="68" t="b">
        <v>0</v>
      </c>
      <c r="AQ698" s="69" t="b">
        <v>0</v>
      </c>
      <c r="AR698" s="70" t="b">
        <v>0</v>
      </c>
      <c r="AS698" s="69" t="b">
        <v>0</v>
      </c>
      <c r="AT698" s="112" t="b">
        <v>0</v>
      </c>
      <c r="AU698" s="71" t="b">
        <v>0</v>
      </c>
      <c r="AV698" s="810" t="s">
        <v>171</v>
      </c>
      <c r="AW698" s="811"/>
      <c r="AX698" s="71" t="b">
        <v>0</v>
      </c>
      <c r="AY698" s="810" t="s">
        <v>171</v>
      </c>
      <c r="AZ698" s="812"/>
      <c r="BA698" s="803"/>
    </row>
    <row r="699" spans="1:53" ht="12.95" customHeight="1">
      <c r="A699" s="521"/>
      <c r="B699" s="520"/>
      <c r="C699" s="520"/>
      <c r="D699" s="520"/>
      <c r="E699" s="92"/>
      <c r="F699" s="48"/>
      <c r="G699" s="28"/>
      <c r="H699" s="28"/>
      <c r="I699" s="49"/>
      <c r="J699" s="491" t="b">
        <v>0</v>
      </c>
      <c r="K699" s="492" t="b">
        <v>0</v>
      </c>
      <c r="L699" s="492" t="b">
        <v>0</v>
      </c>
      <c r="M699" s="493" t="b">
        <v>0</v>
      </c>
      <c r="N699" s="52" t="b">
        <v>0</v>
      </c>
      <c r="O699" s="53" t="s">
        <v>464</v>
      </c>
      <c r="P699" s="53"/>
      <c r="Q699" s="53"/>
      <c r="R699" s="53"/>
      <c r="S699" s="53"/>
      <c r="T699" s="53"/>
      <c r="U699" s="53"/>
      <c r="V699" s="53"/>
      <c r="W699" s="53"/>
      <c r="X699" s="54" t="s">
        <v>175</v>
      </c>
      <c r="Y699" s="107"/>
      <c r="Z699" s="497"/>
      <c r="AA699" s="497"/>
      <c r="AB699" s="497"/>
      <c r="AC699" s="497"/>
      <c r="AD699" s="497"/>
      <c r="AE699" s="497"/>
      <c r="AF699" s="497"/>
      <c r="AG699" s="497"/>
      <c r="AH699" s="497"/>
      <c r="AI699" s="497"/>
      <c r="AJ699" s="497"/>
      <c r="AK699" s="497"/>
      <c r="AL699" s="498"/>
      <c r="AM699" s="73" t="s">
        <v>176</v>
      </c>
      <c r="AN699" s="74" t="s">
        <v>177</v>
      </c>
      <c r="AO699" s="75" t="s">
        <v>178</v>
      </c>
      <c r="AP699" s="76" t="s">
        <v>179</v>
      </c>
      <c r="AQ699" s="76" t="s">
        <v>180</v>
      </c>
      <c r="AR699" s="76" t="s">
        <v>181</v>
      </c>
      <c r="AS699" s="76" t="s">
        <v>182</v>
      </c>
      <c r="AT699" s="113" t="s">
        <v>183</v>
      </c>
      <c r="AU699" s="78" t="b">
        <v>0</v>
      </c>
      <c r="AV699" s="800" t="s">
        <v>184</v>
      </c>
      <c r="AW699" s="801"/>
      <c r="AX699" s="78" t="b">
        <v>0</v>
      </c>
      <c r="AY699" s="800" t="s">
        <v>184</v>
      </c>
      <c r="AZ699" s="802"/>
      <c r="BA699" s="803" t="b">
        <f t="shared" si="65"/>
        <v>0</v>
      </c>
    </row>
    <row r="700" spans="1:53" ht="12.95" customHeight="1">
      <c r="A700" s="521"/>
      <c r="B700" s="520"/>
      <c r="C700" s="520"/>
      <c r="D700" s="520"/>
      <c r="E700" s="92"/>
      <c r="F700" s="48"/>
      <c r="G700" s="28"/>
      <c r="H700" s="28"/>
      <c r="I700" s="49"/>
      <c r="J700" s="491"/>
      <c r="K700" s="492"/>
      <c r="L700" s="492"/>
      <c r="M700" s="493"/>
      <c r="N700" s="50" t="s">
        <v>185</v>
      </c>
      <c r="O700" s="28" t="s">
        <v>186</v>
      </c>
      <c r="P700" s="484"/>
      <c r="Q700" s="484"/>
      <c r="R700" s="484"/>
      <c r="S700" s="484"/>
      <c r="T700" s="484"/>
      <c r="U700" s="484"/>
      <c r="V700" s="484"/>
      <c r="W700" s="28" t="s">
        <v>187</v>
      </c>
      <c r="X700" s="29" t="b">
        <v>0</v>
      </c>
      <c r="Y700" s="232"/>
      <c r="Z700" s="507"/>
      <c r="AA700" s="507"/>
      <c r="AB700" s="507"/>
      <c r="AC700" s="507"/>
      <c r="AD700" s="507"/>
      <c r="AE700" s="507"/>
      <c r="AF700" s="507"/>
      <c r="AG700" s="507"/>
      <c r="AH700" s="507"/>
      <c r="AI700" s="507"/>
      <c r="AJ700" s="507"/>
      <c r="AK700" s="507"/>
      <c r="AL700" s="508"/>
      <c r="AM700" s="153" t="b">
        <v>0</v>
      </c>
      <c r="AN700" s="154" t="b">
        <v>0</v>
      </c>
      <c r="AO700" s="155" t="b">
        <v>0</v>
      </c>
      <c r="AP700" s="156" t="b">
        <v>0</v>
      </c>
      <c r="AQ700" s="157" t="b">
        <v>0</v>
      </c>
      <c r="AR700" s="158" t="b">
        <v>0</v>
      </c>
      <c r="AS700" s="157" t="b">
        <v>0</v>
      </c>
      <c r="AT700" s="174" t="b">
        <v>0</v>
      </c>
      <c r="AU700" s="159" t="b">
        <v>0</v>
      </c>
      <c r="AV700" s="819" t="s">
        <v>171</v>
      </c>
      <c r="AW700" s="820"/>
      <c r="AX700" s="159" t="b">
        <v>0</v>
      </c>
      <c r="AY700" s="819" t="s">
        <v>171</v>
      </c>
      <c r="AZ700" s="821"/>
      <c r="BA700" s="803"/>
    </row>
    <row r="701" spans="1:53" ht="12.95" customHeight="1">
      <c r="A701" s="521"/>
      <c r="B701" s="520"/>
      <c r="C701" s="520"/>
      <c r="D701" s="520"/>
      <c r="E701" s="92"/>
      <c r="F701" s="100" t="s">
        <v>465</v>
      </c>
      <c r="G701" s="40"/>
      <c r="H701" s="40"/>
      <c r="I701" s="160"/>
      <c r="J701" s="531" t="b">
        <v>0</v>
      </c>
      <c r="K701" s="532" t="b">
        <v>0</v>
      </c>
      <c r="L701" s="532" t="b">
        <v>0</v>
      </c>
      <c r="M701" s="494" t="b">
        <v>0</v>
      </c>
      <c r="N701" s="85" t="b">
        <v>0</v>
      </c>
      <c r="O701" s="40" t="s">
        <v>466</v>
      </c>
      <c r="P701" s="40"/>
      <c r="Q701" s="40"/>
      <c r="R701" s="40"/>
      <c r="S701" s="40"/>
      <c r="T701" s="40"/>
      <c r="U701" s="40"/>
      <c r="V701" s="40"/>
      <c r="W701" s="40"/>
      <c r="X701" s="41" t="s">
        <v>175</v>
      </c>
      <c r="Y701" s="306" t="s">
        <v>175</v>
      </c>
      <c r="Z701" s="497" t="s">
        <v>680</v>
      </c>
      <c r="AA701" s="497"/>
      <c r="AB701" s="497"/>
      <c r="AC701" s="497"/>
      <c r="AD701" s="497"/>
      <c r="AE701" s="497"/>
      <c r="AF701" s="497"/>
      <c r="AG701" s="497"/>
      <c r="AH701" s="497"/>
      <c r="AI701" s="497"/>
      <c r="AJ701" s="497"/>
      <c r="AK701" s="497"/>
      <c r="AL701" s="498"/>
      <c r="AM701" s="73" t="s">
        <v>176</v>
      </c>
      <c r="AN701" s="74" t="s">
        <v>177</v>
      </c>
      <c r="AO701" s="75" t="s">
        <v>178</v>
      </c>
      <c r="AP701" s="76" t="s">
        <v>179</v>
      </c>
      <c r="AQ701" s="76" t="s">
        <v>180</v>
      </c>
      <c r="AR701" s="76" t="s">
        <v>181</v>
      </c>
      <c r="AS701" s="76" t="s">
        <v>182</v>
      </c>
      <c r="AT701" s="113" t="s">
        <v>183</v>
      </c>
      <c r="AU701" s="78" t="b">
        <v>0</v>
      </c>
      <c r="AV701" s="800" t="s">
        <v>184</v>
      </c>
      <c r="AW701" s="859"/>
      <c r="AX701" s="78" t="b">
        <v>0</v>
      </c>
      <c r="AY701" s="800" t="s">
        <v>184</v>
      </c>
      <c r="AZ701" s="802"/>
      <c r="BA701" s="803" t="b">
        <f t="shared" si="65"/>
        <v>0</v>
      </c>
    </row>
    <row r="702" spans="1:53" ht="12.95" customHeight="1">
      <c r="A702" s="521"/>
      <c r="B702" s="520"/>
      <c r="C702" s="520"/>
      <c r="D702" s="520"/>
      <c r="E702" s="92"/>
      <c r="F702" s="48"/>
      <c r="G702" s="28"/>
      <c r="H702" s="28"/>
      <c r="I702" s="49"/>
      <c r="J702" s="502"/>
      <c r="K702" s="535"/>
      <c r="L702" s="535"/>
      <c r="M702" s="501"/>
      <c r="N702" s="50" t="s">
        <v>185</v>
      </c>
      <c r="O702" s="28" t="s">
        <v>186</v>
      </c>
      <c r="P702" s="484"/>
      <c r="Q702" s="484"/>
      <c r="R702" s="484"/>
      <c r="S702" s="484"/>
      <c r="T702" s="484"/>
      <c r="U702" s="484"/>
      <c r="V702" s="484"/>
      <c r="W702" s="28" t="s">
        <v>187</v>
      </c>
      <c r="X702" s="29" t="b">
        <v>0</v>
      </c>
      <c r="Y702" s="332"/>
      <c r="Z702" s="497"/>
      <c r="AA702" s="497"/>
      <c r="AB702" s="497"/>
      <c r="AC702" s="497"/>
      <c r="AD702" s="497"/>
      <c r="AE702" s="497"/>
      <c r="AF702" s="497"/>
      <c r="AG702" s="497"/>
      <c r="AH702" s="497"/>
      <c r="AI702" s="497"/>
      <c r="AJ702" s="497"/>
      <c r="AK702" s="497"/>
      <c r="AL702" s="498"/>
      <c r="AM702" s="30" t="b">
        <v>0</v>
      </c>
      <c r="AN702" s="31" t="b">
        <v>0</v>
      </c>
      <c r="AO702" s="32" t="b">
        <v>0</v>
      </c>
      <c r="AP702" s="33" t="b">
        <v>0</v>
      </c>
      <c r="AQ702" s="34" t="b">
        <v>0</v>
      </c>
      <c r="AR702" s="35" t="b">
        <v>0</v>
      </c>
      <c r="AS702" s="34" t="b">
        <v>0</v>
      </c>
      <c r="AT702" s="114" t="b">
        <v>0</v>
      </c>
      <c r="AU702" s="36" t="b">
        <v>0</v>
      </c>
      <c r="AV702" s="816" t="s">
        <v>171</v>
      </c>
      <c r="AW702" s="829"/>
      <c r="AX702" s="36" t="b">
        <v>0</v>
      </c>
      <c r="AY702" s="816" t="s">
        <v>171</v>
      </c>
      <c r="AZ702" s="818"/>
      <c r="BA702" s="803"/>
    </row>
    <row r="703" spans="1:53" ht="12.95" customHeight="1">
      <c r="A703" s="521"/>
      <c r="B703" s="520"/>
      <c r="C703" s="520"/>
      <c r="D703" s="520"/>
      <c r="E703" s="92"/>
      <c r="F703" s="48"/>
      <c r="G703" s="28"/>
      <c r="H703" s="28"/>
      <c r="I703" s="49"/>
      <c r="J703" s="491" t="b">
        <v>0</v>
      </c>
      <c r="K703" s="492" t="b">
        <v>0</v>
      </c>
      <c r="L703" s="492" t="b">
        <v>0</v>
      </c>
      <c r="M703" s="493" t="b">
        <v>0</v>
      </c>
      <c r="N703" s="52" t="b">
        <v>0</v>
      </c>
      <c r="O703" s="53" t="s">
        <v>467</v>
      </c>
      <c r="P703" s="53"/>
      <c r="Q703" s="53"/>
      <c r="R703" s="53"/>
      <c r="S703" s="53"/>
      <c r="T703" s="53"/>
      <c r="U703" s="53"/>
      <c r="V703" s="53"/>
      <c r="W703" s="53"/>
      <c r="X703" s="54" t="s">
        <v>175</v>
      </c>
      <c r="Y703" s="327"/>
      <c r="Z703" s="497"/>
      <c r="AA703" s="497"/>
      <c r="AB703" s="497"/>
      <c r="AC703" s="497"/>
      <c r="AD703" s="497"/>
      <c r="AE703" s="497"/>
      <c r="AF703" s="497"/>
      <c r="AG703" s="497"/>
      <c r="AH703" s="497"/>
      <c r="AI703" s="497"/>
      <c r="AJ703" s="497"/>
      <c r="AK703" s="497"/>
      <c r="AL703" s="498"/>
      <c r="AM703" s="176" t="s">
        <v>176</v>
      </c>
      <c r="AN703" s="177" t="s">
        <v>177</v>
      </c>
      <c r="AO703" s="178" t="s">
        <v>178</v>
      </c>
      <c r="AP703" s="179" t="s">
        <v>179</v>
      </c>
      <c r="AQ703" s="179" t="s">
        <v>180</v>
      </c>
      <c r="AR703" s="179" t="s">
        <v>181</v>
      </c>
      <c r="AS703" s="179" t="s">
        <v>182</v>
      </c>
      <c r="AT703" s="180" t="s">
        <v>183</v>
      </c>
      <c r="AU703" s="181" t="b">
        <v>0</v>
      </c>
      <c r="AV703" s="822" t="s">
        <v>184</v>
      </c>
      <c r="AW703" s="823"/>
      <c r="AX703" s="181" t="b">
        <v>0</v>
      </c>
      <c r="AY703" s="822" t="s">
        <v>184</v>
      </c>
      <c r="AZ703" s="824"/>
      <c r="BA703" s="803" t="b">
        <f t="shared" si="65"/>
        <v>0</v>
      </c>
    </row>
    <row r="704" spans="1:53" ht="12.95" customHeight="1">
      <c r="A704" s="521"/>
      <c r="B704" s="520"/>
      <c r="C704" s="520"/>
      <c r="D704" s="520"/>
      <c r="E704" s="92"/>
      <c r="F704" s="48"/>
      <c r="G704" s="28"/>
      <c r="H704" s="28"/>
      <c r="I704" s="49"/>
      <c r="J704" s="502"/>
      <c r="K704" s="535"/>
      <c r="L704" s="535"/>
      <c r="M704" s="501"/>
      <c r="N704" s="50" t="s">
        <v>185</v>
      </c>
      <c r="O704" s="28" t="s">
        <v>186</v>
      </c>
      <c r="P704" s="484"/>
      <c r="Q704" s="484"/>
      <c r="R704" s="484"/>
      <c r="S704" s="484"/>
      <c r="T704" s="484"/>
      <c r="U704" s="484"/>
      <c r="V704" s="484"/>
      <c r="W704" s="28" t="s">
        <v>187</v>
      </c>
      <c r="X704" s="29" t="b">
        <v>0</v>
      </c>
      <c r="Y704" s="332"/>
      <c r="Z704" s="497"/>
      <c r="AA704" s="497"/>
      <c r="AB704" s="497"/>
      <c r="AC704" s="497"/>
      <c r="AD704" s="497"/>
      <c r="AE704" s="497"/>
      <c r="AF704" s="497"/>
      <c r="AG704" s="497"/>
      <c r="AH704" s="497"/>
      <c r="AI704" s="497"/>
      <c r="AJ704" s="497"/>
      <c r="AK704" s="497"/>
      <c r="AL704" s="498"/>
      <c r="AM704" s="65" t="b">
        <v>0</v>
      </c>
      <c r="AN704" s="66" t="b">
        <v>0</v>
      </c>
      <c r="AO704" s="67" t="b">
        <v>0</v>
      </c>
      <c r="AP704" s="68" t="b">
        <v>0</v>
      </c>
      <c r="AQ704" s="69" t="b">
        <v>0</v>
      </c>
      <c r="AR704" s="70" t="b">
        <v>0</v>
      </c>
      <c r="AS704" s="69" t="b">
        <v>0</v>
      </c>
      <c r="AT704" s="112" t="b">
        <v>0</v>
      </c>
      <c r="AU704" s="71" t="b">
        <v>0</v>
      </c>
      <c r="AV704" s="810" t="s">
        <v>171</v>
      </c>
      <c r="AW704" s="811"/>
      <c r="AX704" s="71" t="b">
        <v>0</v>
      </c>
      <c r="AY704" s="810" t="s">
        <v>171</v>
      </c>
      <c r="AZ704" s="812"/>
      <c r="BA704" s="803"/>
    </row>
    <row r="705" spans="1:53" ht="12.95" customHeight="1">
      <c r="A705" s="521"/>
      <c r="B705" s="520"/>
      <c r="C705" s="520"/>
      <c r="D705" s="520"/>
      <c r="E705" s="92"/>
      <c r="F705" s="48"/>
      <c r="G705" s="28"/>
      <c r="H705" s="28"/>
      <c r="I705" s="49"/>
      <c r="J705" s="491" t="b">
        <v>0</v>
      </c>
      <c r="K705" s="492" t="b">
        <v>0</v>
      </c>
      <c r="L705" s="492" t="b">
        <v>0</v>
      </c>
      <c r="M705" s="493" t="b">
        <v>0</v>
      </c>
      <c r="N705" s="52" t="b">
        <v>0</v>
      </c>
      <c r="O705" s="53" t="s">
        <v>468</v>
      </c>
      <c r="P705" s="53"/>
      <c r="Q705" s="53"/>
      <c r="R705" s="53"/>
      <c r="S705" s="53"/>
      <c r="T705" s="53"/>
      <c r="U705" s="53"/>
      <c r="V705" s="53"/>
      <c r="W705" s="53"/>
      <c r="X705" s="54" t="s">
        <v>175</v>
      </c>
      <c r="Y705" s="107"/>
      <c r="Z705" s="497"/>
      <c r="AA705" s="497"/>
      <c r="AB705" s="497"/>
      <c r="AC705" s="497"/>
      <c r="AD705" s="497"/>
      <c r="AE705" s="497"/>
      <c r="AF705" s="497"/>
      <c r="AG705" s="497"/>
      <c r="AH705" s="497"/>
      <c r="AI705" s="497"/>
      <c r="AJ705" s="497"/>
      <c r="AK705" s="497"/>
      <c r="AL705" s="498"/>
      <c r="AM705" s="73" t="s">
        <v>176</v>
      </c>
      <c r="AN705" s="74" t="s">
        <v>177</v>
      </c>
      <c r="AO705" s="75" t="s">
        <v>178</v>
      </c>
      <c r="AP705" s="76" t="s">
        <v>179</v>
      </c>
      <c r="AQ705" s="76" t="s">
        <v>180</v>
      </c>
      <c r="AR705" s="76" t="s">
        <v>181</v>
      </c>
      <c r="AS705" s="76" t="s">
        <v>182</v>
      </c>
      <c r="AT705" s="113" t="s">
        <v>183</v>
      </c>
      <c r="AU705" s="78" t="b">
        <v>0</v>
      </c>
      <c r="AV705" s="800" t="s">
        <v>184</v>
      </c>
      <c r="AW705" s="801"/>
      <c r="AX705" s="78" t="b">
        <v>0</v>
      </c>
      <c r="AY705" s="800" t="s">
        <v>184</v>
      </c>
      <c r="AZ705" s="802"/>
      <c r="BA705" s="803" t="b">
        <f t="shared" si="65"/>
        <v>0</v>
      </c>
    </row>
    <row r="706" spans="1:53" ht="12.95" customHeight="1">
      <c r="A706" s="521"/>
      <c r="B706" s="520"/>
      <c r="C706" s="520"/>
      <c r="D706" s="520"/>
      <c r="E706" s="92"/>
      <c r="F706" s="48"/>
      <c r="G706" s="28"/>
      <c r="H706" s="28"/>
      <c r="I706" s="49"/>
      <c r="J706" s="502"/>
      <c r="K706" s="535"/>
      <c r="L706" s="535"/>
      <c r="M706" s="501"/>
      <c r="N706" s="50" t="s">
        <v>185</v>
      </c>
      <c r="O706" s="28" t="s">
        <v>186</v>
      </c>
      <c r="P706" s="484"/>
      <c r="Q706" s="484"/>
      <c r="R706" s="484"/>
      <c r="S706" s="484"/>
      <c r="T706" s="484"/>
      <c r="U706" s="484"/>
      <c r="V706" s="484"/>
      <c r="W706" s="28" t="s">
        <v>187</v>
      </c>
      <c r="X706" s="29" t="b">
        <v>0</v>
      </c>
      <c r="Y706" s="206"/>
      <c r="Z706" s="497"/>
      <c r="AA706" s="497"/>
      <c r="AB706" s="497"/>
      <c r="AC706" s="497"/>
      <c r="AD706" s="497"/>
      <c r="AE706" s="497"/>
      <c r="AF706" s="497"/>
      <c r="AG706" s="497"/>
      <c r="AH706" s="497"/>
      <c r="AI706" s="497"/>
      <c r="AJ706" s="497"/>
      <c r="AK706" s="497"/>
      <c r="AL706" s="498"/>
      <c r="AM706" s="165" t="b">
        <v>0</v>
      </c>
      <c r="AN706" s="166" t="b">
        <v>0</v>
      </c>
      <c r="AO706" s="167" t="b">
        <v>0</v>
      </c>
      <c r="AP706" s="168" t="b">
        <v>0</v>
      </c>
      <c r="AQ706" s="169" t="b">
        <v>0</v>
      </c>
      <c r="AR706" s="170" t="b">
        <v>0</v>
      </c>
      <c r="AS706" s="169" t="b">
        <v>0</v>
      </c>
      <c r="AT706" s="197" t="b">
        <v>0</v>
      </c>
      <c r="AU706" s="171" t="b">
        <v>0</v>
      </c>
      <c r="AV706" s="804" t="s">
        <v>171</v>
      </c>
      <c r="AW706" s="805"/>
      <c r="AX706" s="171" t="b">
        <v>0</v>
      </c>
      <c r="AY706" s="804" t="s">
        <v>171</v>
      </c>
      <c r="AZ706" s="806"/>
      <c r="BA706" s="803"/>
    </row>
    <row r="707" spans="1:53" ht="12.95" customHeight="1">
      <c r="A707" s="521"/>
      <c r="B707" s="520"/>
      <c r="C707" s="520"/>
      <c r="D707" s="520"/>
      <c r="E707" s="92"/>
      <c r="F707" s="48"/>
      <c r="G707" s="28"/>
      <c r="H707" s="28"/>
      <c r="I707" s="49"/>
      <c r="J707" s="491" t="b">
        <v>0</v>
      </c>
      <c r="K707" s="492" t="b">
        <v>0</v>
      </c>
      <c r="L707" s="592" t="b">
        <v>0</v>
      </c>
      <c r="M707" s="493" t="b">
        <v>0</v>
      </c>
      <c r="N707" s="52" t="b">
        <v>0</v>
      </c>
      <c r="O707" s="53" t="s">
        <v>469</v>
      </c>
      <c r="P707" s="53"/>
      <c r="Q707" s="53"/>
      <c r="R707" s="53"/>
      <c r="S707" s="53"/>
      <c r="T707" s="53"/>
      <c r="U707" s="53"/>
      <c r="V707" s="53"/>
      <c r="W707" s="53"/>
      <c r="X707" s="54" t="s">
        <v>175</v>
      </c>
      <c r="Y707" s="107"/>
      <c r="Z707" s="497"/>
      <c r="AA707" s="497"/>
      <c r="AB707" s="497"/>
      <c r="AC707" s="497"/>
      <c r="AD707" s="497"/>
      <c r="AE707" s="497"/>
      <c r="AF707" s="497"/>
      <c r="AG707" s="497"/>
      <c r="AH707" s="497"/>
      <c r="AI707" s="497"/>
      <c r="AJ707" s="497"/>
      <c r="AK707" s="497"/>
      <c r="AL707" s="498"/>
      <c r="AM707" s="73" t="s">
        <v>176</v>
      </c>
      <c r="AN707" s="74" t="s">
        <v>177</v>
      </c>
      <c r="AO707" s="75" t="s">
        <v>178</v>
      </c>
      <c r="AP707" s="76" t="s">
        <v>179</v>
      </c>
      <c r="AQ707" s="76" t="s">
        <v>180</v>
      </c>
      <c r="AR707" s="76" t="s">
        <v>181</v>
      </c>
      <c r="AS707" s="76" t="s">
        <v>182</v>
      </c>
      <c r="AT707" s="113" t="s">
        <v>183</v>
      </c>
      <c r="AU707" s="78" t="b">
        <v>0</v>
      </c>
      <c r="AV707" s="800" t="s">
        <v>184</v>
      </c>
      <c r="AW707" s="859"/>
      <c r="AX707" s="78" t="b">
        <v>0</v>
      </c>
      <c r="AY707" s="800" t="s">
        <v>184</v>
      </c>
      <c r="AZ707" s="802"/>
      <c r="BA707" s="803" t="b">
        <f t="shared" si="65"/>
        <v>0</v>
      </c>
    </row>
    <row r="708" spans="1:53" ht="12.95" customHeight="1">
      <c r="A708" s="521"/>
      <c r="B708" s="520"/>
      <c r="C708" s="520"/>
      <c r="D708" s="520"/>
      <c r="E708" s="92"/>
      <c r="F708" s="48"/>
      <c r="G708" s="28"/>
      <c r="H708" s="28"/>
      <c r="I708" s="49"/>
      <c r="J708" s="502"/>
      <c r="K708" s="535"/>
      <c r="L708" s="594"/>
      <c r="M708" s="501"/>
      <c r="N708" s="50" t="s">
        <v>185</v>
      </c>
      <c r="O708" s="28" t="s">
        <v>186</v>
      </c>
      <c r="P708" s="484"/>
      <c r="Q708" s="484"/>
      <c r="R708" s="484"/>
      <c r="S708" s="484"/>
      <c r="T708" s="484"/>
      <c r="U708" s="484"/>
      <c r="V708" s="484"/>
      <c r="W708" s="28" t="s">
        <v>187</v>
      </c>
      <c r="X708" s="29" t="b">
        <v>0</v>
      </c>
      <c r="Y708" s="206"/>
      <c r="Z708" s="497"/>
      <c r="AA708" s="497"/>
      <c r="AB708" s="497"/>
      <c r="AC708" s="497"/>
      <c r="AD708" s="497"/>
      <c r="AE708" s="497"/>
      <c r="AF708" s="497"/>
      <c r="AG708" s="497"/>
      <c r="AH708" s="497"/>
      <c r="AI708" s="497"/>
      <c r="AJ708" s="497"/>
      <c r="AK708" s="497"/>
      <c r="AL708" s="498"/>
      <c r="AM708" s="165" t="b">
        <v>0</v>
      </c>
      <c r="AN708" s="166" t="b">
        <v>0</v>
      </c>
      <c r="AO708" s="167" t="b">
        <v>0</v>
      </c>
      <c r="AP708" s="168" t="b">
        <v>0</v>
      </c>
      <c r="AQ708" s="169" t="b">
        <v>0</v>
      </c>
      <c r="AR708" s="170" t="b">
        <v>0</v>
      </c>
      <c r="AS708" s="169" t="b">
        <v>0</v>
      </c>
      <c r="AT708" s="197" t="b">
        <v>0</v>
      </c>
      <c r="AU708" s="171" t="b">
        <v>0</v>
      </c>
      <c r="AV708" s="804" t="s">
        <v>171</v>
      </c>
      <c r="AW708" s="828"/>
      <c r="AX708" s="171" t="b">
        <v>0</v>
      </c>
      <c r="AY708" s="804" t="s">
        <v>171</v>
      </c>
      <c r="AZ708" s="806"/>
      <c r="BA708" s="803"/>
    </row>
    <row r="709" spans="1:53" ht="12.95" customHeight="1">
      <c r="A709" s="521"/>
      <c r="B709" s="520"/>
      <c r="C709" s="520"/>
      <c r="D709" s="520"/>
      <c r="E709" s="92"/>
      <c r="F709" s="48"/>
      <c r="G709" s="28"/>
      <c r="H709" s="28"/>
      <c r="I709" s="49"/>
      <c r="J709" s="491" t="b">
        <v>0</v>
      </c>
      <c r="K709" s="492" t="b">
        <v>0</v>
      </c>
      <c r="L709" s="592" t="b">
        <v>0</v>
      </c>
      <c r="M709" s="493" t="b">
        <v>0</v>
      </c>
      <c r="N709" s="52" t="b">
        <v>0</v>
      </c>
      <c r="O709" s="53" t="s">
        <v>470</v>
      </c>
      <c r="P709" s="53"/>
      <c r="Q709" s="53"/>
      <c r="R709" s="53"/>
      <c r="S709" s="53"/>
      <c r="T709" s="53"/>
      <c r="U709" s="53"/>
      <c r="V709" s="53"/>
      <c r="W709" s="53"/>
      <c r="X709" s="54" t="s">
        <v>175</v>
      </c>
      <c r="Y709" s="107"/>
      <c r="Z709" s="497"/>
      <c r="AA709" s="497"/>
      <c r="AB709" s="497"/>
      <c r="AC709" s="497"/>
      <c r="AD709" s="497"/>
      <c r="AE709" s="497"/>
      <c r="AF709" s="497"/>
      <c r="AG709" s="497"/>
      <c r="AH709" s="497"/>
      <c r="AI709" s="497"/>
      <c r="AJ709" s="497"/>
      <c r="AK709" s="497"/>
      <c r="AL709" s="498"/>
      <c r="AM709" s="73" t="s">
        <v>176</v>
      </c>
      <c r="AN709" s="74" t="s">
        <v>177</v>
      </c>
      <c r="AO709" s="75" t="s">
        <v>178</v>
      </c>
      <c r="AP709" s="76" t="s">
        <v>179</v>
      </c>
      <c r="AQ709" s="76" t="s">
        <v>180</v>
      </c>
      <c r="AR709" s="76" t="s">
        <v>181</v>
      </c>
      <c r="AS709" s="76" t="s">
        <v>182</v>
      </c>
      <c r="AT709" s="113" t="s">
        <v>183</v>
      </c>
      <c r="AU709" s="78" t="b">
        <v>0</v>
      </c>
      <c r="AV709" s="800" t="s">
        <v>184</v>
      </c>
      <c r="AW709" s="859"/>
      <c r="AX709" s="78" t="b">
        <v>0</v>
      </c>
      <c r="AY709" s="800" t="s">
        <v>184</v>
      </c>
      <c r="AZ709" s="802"/>
      <c r="BA709" s="803" t="b">
        <f t="shared" si="65"/>
        <v>0</v>
      </c>
    </row>
    <row r="710" spans="1:53" ht="12.95" customHeight="1" thickBot="1">
      <c r="A710" s="522"/>
      <c r="B710" s="523"/>
      <c r="C710" s="523"/>
      <c r="D710" s="523"/>
      <c r="E710" s="210"/>
      <c r="F710" s="126"/>
      <c r="G710" s="127"/>
      <c r="H710" s="127"/>
      <c r="I710" s="128"/>
      <c r="J710" s="486"/>
      <c r="K710" s="488"/>
      <c r="L710" s="593"/>
      <c r="M710" s="490"/>
      <c r="N710" s="129" t="s">
        <v>185</v>
      </c>
      <c r="O710" s="127" t="s">
        <v>186</v>
      </c>
      <c r="P710" s="483"/>
      <c r="Q710" s="483"/>
      <c r="R710" s="483"/>
      <c r="S710" s="483"/>
      <c r="T710" s="483"/>
      <c r="U710" s="483"/>
      <c r="V710" s="483"/>
      <c r="W710" s="127" t="s">
        <v>187</v>
      </c>
      <c r="X710" s="212" t="b">
        <v>0</v>
      </c>
      <c r="Y710" s="213"/>
      <c r="Z710" s="499"/>
      <c r="AA710" s="499"/>
      <c r="AB710" s="499"/>
      <c r="AC710" s="499"/>
      <c r="AD710" s="499"/>
      <c r="AE710" s="499"/>
      <c r="AF710" s="499"/>
      <c r="AG710" s="499"/>
      <c r="AH710" s="499"/>
      <c r="AI710" s="499"/>
      <c r="AJ710" s="499"/>
      <c r="AK710" s="499"/>
      <c r="AL710" s="500"/>
      <c r="AM710" s="214" t="b">
        <v>0</v>
      </c>
      <c r="AN710" s="215" t="b">
        <v>0</v>
      </c>
      <c r="AO710" s="216" t="b">
        <v>0</v>
      </c>
      <c r="AP710" s="217" t="b">
        <v>0</v>
      </c>
      <c r="AQ710" s="218" t="b">
        <v>0</v>
      </c>
      <c r="AR710" s="219" t="b">
        <v>0</v>
      </c>
      <c r="AS710" s="218" t="b">
        <v>0</v>
      </c>
      <c r="AT710" s="228" t="b">
        <v>0</v>
      </c>
      <c r="AU710" s="220" t="b">
        <v>0</v>
      </c>
      <c r="AV710" s="813" t="s">
        <v>171</v>
      </c>
      <c r="AW710" s="854"/>
      <c r="AX710" s="220" t="b">
        <v>0</v>
      </c>
      <c r="AY710" s="813" t="s">
        <v>171</v>
      </c>
      <c r="AZ710" s="815"/>
      <c r="BA710" s="803"/>
    </row>
    <row r="711" spans="1:53" ht="6" customHeight="1">
      <c r="BA711" s="5"/>
    </row>
    <row r="712" spans="1:53" ht="20.100000000000001" customHeight="1">
      <c r="A712" s="4" t="s">
        <v>688</v>
      </c>
      <c r="AL712" s="6" t="s">
        <v>471</v>
      </c>
      <c r="AZ712" s="6" t="s">
        <v>471</v>
      </c>
      <c r="BA712" s="5"/>
    </row>
    <row r="713" spans="1:53" ht="15" customHeight="1">
      <c r="A713" s="4" t="s">
        <v>386</v>
      </c>
      <c r="F713" s="391" t="s">
        <v>698</v>
      </c>
      <c r="AL713" s="394" t="str">
        <f>"【 "&amp;$K$8&amp;" 】"</f>
        <v>【 ○○　○○　様邸新築工事 】</v>
      </c>
      <c r="AZ713" s="394" t="str">
        <f>"【 "&amp;$K$8&amp;" 】"</f>
        <v>【 ○○　○○　様邸新築工事 】</v>
      </c>
      <c r="BA713" s="5"/>
    </row>
    <row r="714" spans="1:53" ht="12.95" customHeight="1">
      <c r="A714" s="569" t="s">
        <v>142</v>
      </c>
      <c r="B714" s="570"/>
      <c r="C714" s="570"/>
      <c r="D714" s="570"/>
      <c r="E714" s="571"/>
      <c r="F714" s="569" t="s">
        <v>143</v>
      </c>
      <c r="G714" s="570"/>
      <c r="H714" s="570"/>
      <c r="I714" s="571"/>
      <c r="J714" s="578" t="s">
        <v>144</v>
      </c>
      <c r="K714" s="579"/>
      <c r="L714" s="579"/>
      <c r="M714" s="579"/>
      <c r="N714" s="579"/>
      <c r="O714" s="579"/>
      <c r="P714" s="579"/>
      <c r="Q714" s="579"/>
      <c r="R714" s="579"/>
      <c r="S714" s="579"/>
      <c r="T714" s="579"/>
      <c r="U714" s="579"/>
      <c r="V714" s="579"/>
      <c r="W714" s="579"/>
      <c r="X714" s="579"/>
      <c r="Y714" s="579"/>
      <c r="Z714" s="579"/>
      <c r="AA714" s="579"/>
      <c r="AB714" s="579"/>
      <c r="AC714" s="579"/>
      <c r="AD714" s="579"/>
      <c r="AE714" s="579"/>
      <c r="AF714" s="579"/>
      <c r="AG714" s="579"/>
      <c r="AH714" s="579"/>
      <c r="AI714" s="579"/>
      <c r="AJ714" s="579"/>
      <c r="AK714" s="579"/>
      <c r="AL714" s="580"/>
      <c r="AM714" s="569" t="s">
        <v>145</v>
      </c>
      <c r="AN714" s="570"/>
      <c r="AO714" s="570"/>
      <c r="AP714" s="570"/>
      <c r="AQ714" s="570"/>
      <c r="AR714" s="570"/>
      <c r="AS714" s="570"/>
      <c r="AT714" s="570"/>
      <c r="AU714" s="570"/>
      <c r="AV714" s="570"/>
      <c r="AW714" s="570"/>
      <c r="AX714" s="570"/>
      <c r="AY714" s="570"/>
      <c r="AZ714" s="571"/>
      <c r="BA714" s="858" t="s">
        <v>521</v>
      </c>
    </row>
    <row r="715" spans="1:53" ht="12.95" customHeight="1">
      <c r="A715" s="572"/>
      <c r="B715" s="573"/>
      <c r="C715" s="573"/>
      <c r="D715" s="573"/>
      <c r="E715" s="574"/>
      <c r="F715" s="572"/>
      <c r="G715" s="573"/>
      <c r="H715" s="573"/>
      <c r="I715" s="574"/>
      <c r="J715" s="581"/>
      <c r="K715" s="582"/>
      <c r="L715" s="582"/>
      <c r="M715" s="582"/>
      <c r="N715" s="582"/>
      <c r="O715" s="582"/>
      <c r="P715" s="582"/>
      <c r="Q715" s="582"/>
      <c r="R715" s="582"/>
      <c r="S715" s="582"/>
      <c r="T715" s="582"/>
      <c r="U715" s="582"/>
      <c r="V715" s="582"/>
      <c r="W715" s="582"/>
      <c r="X715" s="582"/>
      <c r="Y715" s="582"/>
      <c r="Z715" s="582"/>
      <c r="AA715" s="582"/>
      <c r="AB715" s="582"/>
      <c r="AC715" s="582"/>
      <c r="AD715" s="582"/>
      <c r="AE715" s="582"/>
      <c r="AF715" s="582"/>
      <c r="AG715" s="582"/>
      <c r="AH715" s="582"/>
      <c r="AI715" s="582"/>
      <c r="AJ715" s="582"/>
      <c r="AK715" s="582"/>
      <c r="AL715" s="583"/>
      <c r="AM715" s="855"/>
      <c r="AN715" s="856"/>
      <c r="AO715" s="856"/>
      <c r="AP715" s="856"/>
      <c r="AQ715" s="856"/>
      <c r="AR715" s="856"/>
      <c r="AS715" s="856"/>
      <c r="AT715" s="856"/>
      <c r="AU715" s="856"/>
      <c r="AV715" s="856"/>
      <c r="AW715" s="856"/>
      <c r="AX715" s="856"/>
      <c r="AY715" s="856"/>
      <c r="AZ715" s="857"/>
      <c r="BA715" s="858"/>
    </row>
    <row r="716" spans="1:53" ht="12.95" customHeight="1">
      <c r="A716" s="572"/>
      <c r="B716" s="573"/>
      <c r="C716" s="573"/>
      <c r="D716" s="573"/>
      <c r="E716" s="574"/>
      <c r="F716" s="572"/>
      <c r="G716" s="573"/>
      <c r="H716" s="573"/>
      <c r="I716" s="574"/>
      <c r="J716" s="584" t="s">
        <v>146</v>
      </c>
      <c r="K716" s="585"/>
      <c r="L716" s="585"/>
      <c r="M716" s="586"/>
      <c r="N716" s="554" t="s">
        <v>147</v>
      </c>
      <c r="O716" s="555" t="s">
        <v>148</v>
      </c>
      <c r="P716" s="556"/>
      <c r="Q716" s="556"/>
      <c r="R716" s="556"/>
      <c r="S716" s="556"/>
      <c r="T716" s="556"/>
      <c r="U716" s="556"/>
      <c r="V716" s="556"/>
      <c r="W716" s="557"/>
      <c r="X716" s="564" t="s">
        <v>149</v>
      </c>
      <c r="Y716" s="565" t="s">
        <v>150</v>
      </c>
      <c r="Z716" s="559"/>
      <c r="AA716" s="559"/>
      <c r="AB716" s="559"/>
      <c r="AC716" s="559"/>
      <c r="AD716" s="559"/>
      <c r="AE716" s="559"/>
      <c r="AF716" s="559"/>
      <c r="AG716" s="559"/>
      <c r="AH716" s="559"/>
      <c r="AI716" s="559"/>
      <c r="AJ716" s="559"/>
      <c r="AK716" s="559"/>
      <c r="AL716" s="566"/>
      <c r="AM716" s="842" t="s">
        <v>151</v>
      </c>
      <c r="AN716" s="556"/>
      <c r="AO716" s="556"/>
      <c r="AP716" s="556"/>
      <c r="AQ716" s="556"/>
      <c r="AR716" s="556"/>
      <c r="AS716" s="556"/>
      <c r="AT716" s="843"/>
      <c r="AU716" s="558" t="s">
        <v>152</v>
      </c>
      <c r="AV716" s="559"/>
      <c r="AW716" s="559"/>
      <c r="AX716" s="559"/>
      <c r="AY716" s="559"/>
      <c r="AZ716" s="846"/>
      <c r="BA716" s="858"/>
    </row>
    <row r="717" spans="1:53" ht="12.95" customHeight="1">
      <c r="A717" s="572"/>
      <c r="B717" s="573"/>
      <c r="C717" s="573"/>
      <c r="D717" s="573"/>
      <c r="E717" s="574"/>
      <c r="F717" s="572"/>
      <c r="G717" s="573"/>
      <c r="H717" s="573"/>
      <c r="I717" s="574"/>
      <c r="J717" s="510" t="s">
        <v>153</v>
      </c>
      <c r="K717" s="513" t="s">
        <v>154</v>
      </c>
      <c r="L717" s="513" t="s">
        <v>155</v>
      </c>
      <c r="M717" s="516" t="s">
        <v>156</v>
      </c>
      <c r="N717" s="554"/>
      <c r="O717" s="558"/>
      <c r="P717" s="559"/>
      <c r="Q717" s="559"/>
      <c r="R717" s="559"/>
      <c r="S717" s="559"/>
      <c r="T717" s="559"/>
      <c r="U717" s="559"/>
      <c r="V717" s="559"/>
      <c r="W717" s="560"/>
      <c r="X717" s="564"/>
      <c r="Y717" s="565"/>
      <c r="Z717" s="559"/>
      <c r="AA717" s="559"/>
      <c r="AB717" s="559"/>
      <c r="AC717" s="559"/>
      <c r="AD717" s="559"/>
      <c r="AE717" s="559"/>
      <c r="AF717" s="559"/>
      <c r="AG717" s="559"/>
      <c r="AH717" s="559"/>
      <c r="AI717" s="559"/>
      <c r="AJ717" s="559"/>
      <c r="AK717" s="559"/>
      <c r="AL717" s="566"/>
      <c r="AM717" s="844"/>
      <c r="AN717" s="585"/>
      <c r="AO717" s="585"/>
      <c r="AP717" s="585"/>
      <c r="AQ717" s="585"/>
      <c r="AR717" s="585"/>
      <c r="AS717" s="585"/>
      <c r="AT717" s="845"/>
      <c r="AU717" s="584"/>
      <c r="AV717" s="585"/>
      <c r="AW717" s="585"/>
      <c r="AX717" s="585"/>
      <c r="AY717" s="585"/>
      <c r="AZ717" s="845"/>
      <c r="BA717" s="858"/>
    </row>
    <row r="718" spans="1:53" ht="12.95" customHeight="1">
      <c r="A718" s="572"/>
      <c r="B718" s="573"/>
      <c r="C718" s="573"/>
      <c r="D718" s="573"/>
      <c r="E718" s="574"/>
      <c r="F718" s="572"/>
      <c r="G718" s="573"/>
      <c r="H718" s="573"/>
      <c r="I718" s="574"/>
      <c r="J718" s="511"/>
      <c r="K718" s="514"/>
      <c r="L718" s="514"/>
      <c r="M718" s="517"/>
      <c r="N718" s="554"/>
      <c r="O718" s="558"/>
      <c r="P718" s="559"/>
      <c r="Q718" s="559"/>
      <c r="R718" s="559"/>
      <c r="S718" s="559"/>
      <c r="T718" s="559"/>
      <c r="U718" s="559"/>
      <c r="V718" s="559"/>
      <c r="W718" s="560"/>
      <c r="X718" s="564"/>
      <c r="Y718" s="565"/>
      <c r="Z718" s="559"/>
      <c r="AA718" s="559"/>
      <c r="AB718" s="559"/>
      <c r="AC718" s="559"/>
      <c r="AD718" s="559"/>
      <c r="AE718" s="559"/>
      <c r="AF718" s="559"/>
      <c r="AG718" s="559"/>
      <c r="AH718" s="559"/>
      <c r="AI718" s="559"/>
      <c r="AJ718" s="559"/>
      <c r="AK718" s="559"/>
      <c r="AL718" s="566"/>
      <c r="AM718" s="838" t="s">
        <v>157</v>
      </c>
      <c r="AN718" s="840" t="s">
        <v>158</v>
      </c>
      <c r="AO718" s="847" t="s">
        <v>159</v>
      </c>
      <c r="AP718" s="848"/>
      <c r="AQ718" s="848"/>
      <c r="AR718" s="848"/>
      <c r="AS718" s="848"/>
      <c r="AT718" s="849"/>
      <c r="AU718" s="847" t="s">
        <v>160</v>
      </c>
      <c r="AV718" s="848"/>
      <c r="AW718" s="850"/>
      <c r="AX718" s="851" t="s">
        <v>161</v>
      </c>
      <c r="AY718" s="848"/>
      <c r="AZ718" s="849"/>
      <c r="BA718" s="858"/>
    </row>
    <row r="719" spans="1:53" ht="14.1" customHeight="1">
      <c r="A719" s="572"/>
      <c r="B719" s="573"/>
      <c r="C719" s="573"/>
      <c r="D719" s="573"/>
      <c r="E719" s="574"/>
      <c r="F719" s="572"/>
      <c r="G719" s="573"/>
      <c r="H719" s="573"/>
      <c r="I719" s="574"/>
      <c r="J719" s="511"/>
      <c r="K719" s="514"/>
      <c r="L719" s="514"/>
      <c r="M719" s="517"/>
      <c r="N719" s="554"/>
      <c r="O719" s="558"/>
      <c r="P719" s="559"/>
      <c r="Q719" s="559"/>
      <c r="R719" s="559"/>
      <c r="S719" s="559"/>
      <c r="T719" s="559"/>
      <c r="U719" s="559"/>
      <c r="V719" s="559"/>
      <c r="W719" s="560"/>
      <c r="X719" s="564"/>
      <c r="Y719" s="565"/>
      <c r="Z719" s="559"/>
      <c r="AA719" s="559"/>
      <c r="AB719" s="559"/>
      <c r="AC719" s="559"/>
      <c r="AD719" s="559"/>
      <c r="AE719" s="559"/>
      <c r="AF719" s="559"/>
      <c r="AG719" s="559"/>
      <c r="AH719" s="559"/>
      <c r="AI719" s="559"/>
      <c r="AJ719" s="559"/>
      <c r="AK719" s="559"/>
      <c r="AL719" s="566"/>
      <c r="AM719" s="839"/>
      <c r="AN719" s="841"/>
      <c r="AO719" s="852" t="s">
        <v>162</v>
      </c>
      <c r="AP719" s="834" t="s">
        <v>163</v>
      </c>
      <c r="AQ719" s="834" t="s">
        <v>164</v>
      </c>
      <c r="AR719" s="834" t="s">
        <v>165</v>
      </c>
      <c r="AS719" s="834" t="s">
        <v>166</v>
      </c>
      <c r="AT719" s="834" t="s">
        <v>167</v>
      </c>
      <c r="AU719" s="836" t="s">
        <v>168</v>
      </c>
      <c r="AV719" s="860" t="s">
        <v>169</v>
      </c>
      <c r="AW719" s="861"/>
      <c r="AX719" s="836" t="s">
        <v>168</v>
      </c>
      <c r="AY719" s="860" t="s">
        <v>169</v>
      </c>
      <c r="AZ719" s="861"/>
      <c r="BA719" s="858"/>
    </row>
    <row r="720" spans="1:53" ht="14.1" customHeight="1">
      <c r="A720" s="572"/>
      <c r="B720" s="573"/>
      <c r="C720" s="573"/>
      <c r="D720" s="573"/>
      <c r="E720" s="574"/>
      <c r="F720" s="572"/>
      <c r="G720" s="573"/>
      <c r="H720" s="573"/>
      <c r="I720" s="574"/>
      <c r="J720" s="512"/>
      <c r="K720" s="515"/>
      <c r="L720" s="515"/>
      <c r="M720" s="518"/>
      <c r="N720" s="554"/>
      <c r="O720" s="558"/>
      <c r="P720" s="559"/>
      <c r="Q720" s="559"/>
      <c r="R720" s="559"/>
      <c r="S720" s="559"/>
      <c r="T720" s="559"/>
      <c r="U720" s="559"/>
      <c r="V720" s="559"/>
      <c r="W720" s="560"/>
      <c r="X720" s="564"/>
      <c r="Y720" s="565"/>
      <c r="Z720" s="559"/>
      <c r="AA720" s="559"/>
      <c r="AB720" s="559"/>
      <c r="AC720" s="559"/>
      <c r="AD720" s="559"/>
      <c r="AE720" s="559"/>
      <c r="AF720" s="559"/>
      <c r="AG720" s="559"/>
      <c r="AH720" s="559"/>
      <c r="AI720" s="559"/>
      <c r="AJ720" s="559"/>
      <c r="AK720" s="559"/>
      <c r="AL720" s="566"/>
      <c r="AM720" s="839"/>
      <c r="AN720" s="841"/>
      <c r="AO720" s="853"/>
      <c r="AP720" s="835"/>
      <c r="AQ720" s="835"/>
      <c r="AR720" s="835"/>
      <c r="AS720" s="835"/>
      <c r="AT720" s="835"/>
      <c r="AU720" s="837"/>
      <c r="AV720" s="862" t="s">
        <v>170</v>
      </c>
      <c r="AW720" s="863"/>
      <c r="AX720" s="837"/>
      <c r="AY720" s="862" t="s">
        <v>170</v>
      </c>
      <c r="AZ720" s="863"/>
      <c r="BA720" s="858"/>
    </row>
    <row r="721" spans="1:53" ht="14.1" customHeight="1" thickBot="1">
      <c r="A721" s="575"/>
      <c r="B721" s="576"/>
      <c r="C721" s="576"/>
      <c r="D721" s="576"/>
      <c r="E721" s="577"/>
      <c r="F721" s="572"/>
      <c r="G721" s="573"/>
      <c r="H721" s="573"/>
      <c r="I721" s="574"/>
      <c r="J721" s="7">
        <v>1</v>
      </c>
      <c r="K721" s="8">
        <v>2</v>
      </c>
      <c r="L721" s="8">
        <v>3</v>
      </c>
      <c r="M721" s="9">
        <v>4</v>
      </c>
      <c r="N721" s="554"/>
      <c r="O721" s="561"/>
      <c r="P721" s="562"/>
      <c r="Q721" s="562"/>
      <c r="R721" s="562"/>
      <c r="S721" s="562"/>
      <c r="T721" s="562"/>
      <c r="U721" s="562"/>
      <c r="V721" s="562"/>
      <c r="W721" s="563"/>
      <c r="X721" s="564"/>
      <c r="Y721" s="567"/>
      <c r="Z721" s="562"/>
      <c r="AA721" s="562"/>
      <c r="AB721" s="562"/>
      <c r="AC721" s="562"/>
      <c r="AD721" s="562"/>
      <c r="AE721" s="562"/>
      <c r="AF721" s="562"/>
      <c r="AG721" s="562"/>
      <c r="AH721" s="562"/>
      <c r="AI721" s="562"/>
      <c r="AJ721" s="562"/>
      <c r="AK721" s="562"/>
      <c r="AL721" s="568"/>
      <c r="AM721" s="839"/>
      <c r="AN721" s="841"/>
      <c r="AO721" s="853"/>
      <c r="AP721" s="835"/>
      <c r="AQ721" s="835"/>
      <c r="AR721" s="835"/>
      <c r="AS721" s="835"/>
      <c r="AT721" s="835"/>
      <c r="AU721" s="837"/>
      <c r="AV721" s="864" t="s">
        <v>171</v>
      </c>
      <c r="AW721" s="865"/>
      <c r="AX721" s="837"/>
      <c r="AY721" s="864" t="s">
        <v>171</v>
      </c>
      <c r="AZ721" s="865"/>
      <c r="BA721" s="858"/>
    </row>
    <row r="722" spans="1:53" ht="12.95" customHeight="1">
      <c r="A722" s="537" t="s">
        <v>472</v>
      </c>
      <c r="B722" s="538"/>
      <c r="C722" s="538"/>
      <c r="D722" s="539"/>
      <c r="E722" s="543" t="s">
        <v>201</v>
      </c>
      <c r="F722" s="545" t="s">
        <v>473</v>
      </c>
      <c r="G722" s="538"/>
      <c r="H722" s="538"/>
      <c r="I722" s="546"/>
      <c r="J722" s="547" t="b">
        <v>0</v>
      </c>
      <c r="K722" s="548" t="b">
        <v>0</v>
      </c>
      <c r="L722" s="548" t="b">
        <v>0</v>
      </c>
      <c r="M722" s="504" t="b">
        <v>0</v>
      </c>
      <c r="N722" s="12" t="b">
        <v>0</v>
      </c>
      <c r="O722" s="11" t="s">
        <v>474</v>
      </c>
      <c r="P722" s="11"/>
      <c r="Q722" s="11"/>
      <c r="R722" s="11"/>
      <c r="S722" s="11"/>
      <c r="T722" s="11"/>
      <c r="U722" s="11"/>
      <c r="V722" s="11"/>
      <c r="W722" s="11"/>
      <c r="X722" s="14" t="s">
        <v>175</v>
      </c>
      <c r="Y722" s="326" t="s">
        <v>175</v>
      </c>
      <c r="Z722" s="505" t="s">
        <v>681</v>
      </c>
      <c r="AA722" s="505"/>
      <c r="AB722" s="505"/>
      <c r="AC722" s="505"/>
      <c r="AD722" s="505"/>
      <c r="AE722" s="505"/>
      <c r="AF722" s="505"/>
      <c r="AG722" s="505"/>
      <c r="AH722" s="505"/>
      <c r="AI722" s="505"/>
      <c r="AJ722" s="505"/>
      <c r="AK722" s="505"/>
      <c r="AL722" s="506"/>
      <c r="AM722" s="200" t="s">
        <v>176</v>
      </c>
      <c r="AN722" s="201" t="s">
        <v>177</v>
      </c>
      <c r="AO722" s="202" t="s">
        <v>178</v>
      </c>
      <c r="AP722" s="203" t="s">
        <v>179</v>
      </c>
      <c r="AQ722" s="203" t="s">
        <v>180</v>
      </c>
      <c r="AR722" s="203" t="s">
        <v>181</v>
      </c>
      <c r="AS722" s="203" t="s">
        <v>182</v>
      </c>
      <c r="AT722" s="204" t="s">
        <v>183</v>
      </c>
      <c r="AU722" s="205" t="b">
        <v>0</v>
      </c>
      <c r="AV722" s="830" t="s">
        <v>184</v>
      </c>
      <c r="AW722" s="831"/>
      <c r="AX722" s="205" t="b">
        <v>0</v>
      </c>
      <c r="AY722" s="830" t="s">
        <v>184</v>
      </c>
      <c r="AZ722" s="832"/>
      <c r="BA722" s="803" t="b">
        <f>IF(OR(X723, AU722, AX722), TRUE,FALSE)</f>
        <v>0</v>
      </c>
    </row>
    <row r="723" spans="1:53" ht="12.95" customHeight="1">
      <c r="A723" s="521"/>
      <c r="B723" s="520"/>
      <c r="C723" s="520"/>
      <c r="D723" s="540"/>
      <c r="E723" s="544"/>
      <c r="F723" s="48"/>
      <c r="G723" s="28"/>
      <c r="H723" s="28"/>
      <c r="I723" s="108"/>
      <c r="J723" s="491"/>
      <c r="K723" s="492"/>
      <c r="L723" s="492"/>
      <c r="M723" s="493"/>
      <c r="N723" s="50" t="s">
        <v>185</v>
      </c>
      <c r="O723" s="28" t="s">
        <v>186</v>
      </c>
      <c r="P723" s="484"/>
      <c r="Q723" s="484"/>
      <c r="R723" s="484"/>
      <c r="S723" s="484"/>
      <c r="T723" s="484"/>
      <c r="U723" s="484"/>
      <c r="V723" s="484"/>
      <c r="W723" s="28" t="s">
        <v>187</v>
      </c>
      <c r="X723" s="29" t="b">
        <v>0</v>
      </c>
      <c r="Y723" s="332"/>
      <c r="Z723" s="497"/>
      <c r="AA723" s="497"/>
      <c r="AB723" s="497"/>
      <c r="AC723" s="497"/>
      <c r="AD723" s="497"/>
      <c r="AE723" s="497"/>
      <c r="AF723" s="497"/>
      <c r="AG723" s="497"/>
      <c r="AH723" s="497"/>
      <c r="AI723" s="497"/>
      <c r="AJ723" s="497"/>
      <c r="AK723" s="497"/>
      <c r="AL723" s="498"/>
      <c r="AM723" s="30" t="b">
        <v>0</v>
      </c>
      <c r="AN723" s="31" t="b">
        <v>0</v>
      </c>
      <c r="AO723" s="32" t="b">
        <v>0</v>
      </c>
      <c r="AP723" s="33" t="b">
        <v>0</v>
      </c>
      <c r="AQ723" s="34" t="b">
        <v>0</v>
      </c>
      <c r="AR723" s="35" t="b">
        <v>0</v>
      </c>
      <c r="AS723" s="34" t="b">
        <v>0</v>
      </c>
      <c r="AT723" s="35" t="b">
        <v>0</v>
      </c>
      <c r="AU723" s="36" t="b">
        <v>0</v>
      </c>
      <c r="AV723" s="816" t="s">
        <v>171</v>
      </c>
      <c r="AW723" s="817"/>
      <c r="AX723" s="36" t="b">
        <v>0</v>
      </c>
      <c r="AY723" s="816" t="s">
        <v>171</v>
      </c>
      <c r="AZ723" s="818"/>
      <c r="BA723" s="803"/>
    </row>
    <row r="724" spans="1:53" ht="12.95" customHeight="1">
      <c r="A724" s="521"/>
      <c r="B724" s="520"/>
      <c r="C724" s="520"/>
      <c r="D724" s="540"/>
      <c r="E724" s="549" t="str">
        <f>表示項目選択・建物情報!$E$54</f>
        <v>-</v>
      </c>
      <c r="F724" s="48"/>
      <c r="G724" s="28"/>
      <c r="H724" s="28"/>
      <c r="I724" s="108"/>
      <c r="J724" s="551" t="b">
        <v>0</v>
      </c>
      <c r="K724" s="552" t="b">
        <v>0</v>
      </c>
      <c r="L724" s="552" t="b">
        <v>0</v>
      </c>
      <c r="M724" s="509" t="b">
        <v>0</v>
      </c>
      <c r="N724" s="52" t="b">
        <v>0</v>
      </c>
      <c r="O724" s="53" t="s">
        <v>475</v>
      </c>
      <c r="P724" s="53"/>
      <c r="Q724" s="53"/>
      <c r="R724" s="53"/>
      <c r="S724" s="53"/>
      <c r="T724" s="53"/>
      <c r="U724" s="53"/>
      <c r="V724" s="53"/>
      <c r="W724" s="53"/>
      <c r="X724" s="54" t="s">
        <v>175</v>
      </c>
      <c r="Y724" s="327"/>
      <c r="Z724" s="497"/>
      <c r="AA724" s="497"/>
      <c r="AB724" s="497"/>
      <c r="AC724" s="497"/>
      <c r="AD724" s="497"/>
      <c r="AE724" s="497"/>
      <c r="AF724" s="497"/>
      <c r="AG724" s="497"/>
      <c r="AH724" s="497"/>
      <c r="AI724" s="497"/>
      <c r="AJ724" s="497"/>
      <c r="AK724" s="497"/>
      <c r="AL724" s="498"/>
      <c r="AM724" s="176" t="s">
        <v>176</v>
      </c>
      <c r="AN724" s="177" t="s">
        <v>177</v>
      </c>
      <c r="AO724" s="178" t="s">
        <v>178</v>
      </c>
      <c r="AP724" s="179" t="s">
        <v>179</v>
      </c>
      <c r="AQ724" s="179" t="s">
        <v>180</v>
      </c>
      <c r="AR724" s="179" t="s">
        <v>181</v>
      </c>
      <c r="AS724" s="179" t="s">
        <v>182</v>
      </c>
      <c r="AT724" s="182" t="s">
        <v>183</v>
      </c>
      <c r="AU724" s="181" t="b">
        <v>0</v>
      </c>
      <c r="AV724" s="822" t="s">
        <v>184</v>
      </c>
      <c r="AW724" s="833"/>
      <c r="AX724" s="181" t="b">
        <v>0</v>
      </c>
      <c r="AY724" s="822" t="s">
        <v>184</v>
      </c>
      <c r="AZ724" s="824"/>
      <c r="BA724" s="803" t="b">
        <f t="shared" ref="BA724:BA754" si="66">IF(OR(X725, AU724, AX724), TRUE,FALSE)</f>
        <v>0</v>
      </c>
    </row>
    <row r="725" spans="1:53" ht="12.95" customHeight="1">
      <c r="A725" s="521"/>
      <c r="B725" s="520"/>
      <c r="C725" s="520"/>
      <c r="D725" s="540"/>
      <c r="E725" s="550"/>
      <c r="F725" s="48"/>
      <c r="G725" s="28"/>
      <c r="H725" s="28"/>
      <c r="I725" s="108"/>
      <c r="J725" s="551"/>
      <c r="K725" s="552"/>
      <c r="L725" s="552"/>
      <c r="M725" s="509"/>
      <c r="N725" s="50" t="s">
        <v>185</v>
      </c>
      <c r="O725" s="28" t="s">
        <v>186</v>
      </c>
      <c r="P725" s="484"/>
      <c r="Q725" s="484"/>
      <c r="R725" s="484"/>
      <c r="S725" s="484"/>
      <c r="T725" s="484"/>
      <c r="U725" s="484"/>
      <c r="V725" s="484"/>
      <c r="W725" s="28" t="s">
        <v>187</v>
      </c>
      <c r="X725" s="64" t="b">
        <v>0</v>
      </c>
      <c r="Y725" s="332"/>
      <c r="Z725" s="497"/>
      <c r="AA725" s="497"/>
      <c r="AB725" s="497"/>
      <c r="AC725" s="497"/>
      <c r="AD725" s="497"/>
      <c r="AE725" s="497"/>
      <c r="AF725" s="497"/>
      <c r="AG725" s="497"/>
      <c r="AH725" s="497"/>
      <c r="AI725" s="497"/>
      <c r="AJ725" s="497"/>
      <c r="AK725" s="497"/>
      <c r="AL725" s="498"/>
      <c r="AM725" s="30" t="b">
        <v>0</v>
      </c>
      <c r="AN725" s="31" t="b">
        <v>0</v>
      </c>
      <c r="AO725" s="32" t="b">
        <v>0</v>
      </c>
      <c r="AP725" s="33" t="b">
        <v>0</v>
      </c>
      <c r="AQ725" s="34" t="b">
        <v>0</v>
      </c>
      <c r="AR725" s="35" t="b">
        <v>0</v>
      </c>
      <c r="AS725" s="34" t="b">
        <v>0</v>
      </c>
      <c r="AT725" s="35" t="b">
        <v>0</v>
      </c>
      <c r="AU725" s="36" t="b">
        <v>0</v>
      </c>
      <c r="AV725" s="816" t="s">
        <v>171</v>
      </c>
      <c r="AW725" s="829"/>
      <c r="AX725" s="36" t="b">
        <v>0</v>
      </c>
      <c r="AY725" s="816" t="s">
        <v>171</v>
      </c>
      <c r="AZ725" s="818"/>
      <c r="BA725" s="803"/>
    </row>
    <row r="726" spans="1:53" ht="12.95" customHeight="1">
      <c r="A726" s="521"/>
      <c r="B726" s="520"/>
      <c r="C726" s="520"/>
      <c r="D726" s="520"/>
      <c r="E726" s="143"/>
      <c r="F726" s="48"/>
      <c r="G726" s="28"/>
      <c r="H726" s="28"/>
      <c r="I726" s="108"/>
      <c r="J726" s="551" t="b">
        <v>0</v>
      </c>
      <c r="K726" s="552" t="b">
        <v>0</v>
      </c>
      <c r="L726" s="552" t="b">
        <v>0</v>
      </c>
      <c r="M726" s="509" t="b">
        <v>0</v>
      </c>
      <c r="N726" s="52" t="b">
        <v>0</v>
      </c>
      <c r="O726" s="53" t="s">
        <v>476</v>
      </c>
      <c r="P726" s="53"/>
      <c r="Q726" s="53"/>
      <c r="R726" s="53"/>
      <c r="S726" s="53"/>
      <c r="T726" s="53"/>
      <c r="U726" s="53"/>
      <c r="V726" s="53"/>
      <c r="W726" s="53"/>
      <c r="X726" s="54" t="s">
        <v>175</v>
      </c>
      <c r="Y726" s="107"/>
      <c r="Z726" s="497"/>
      <c r="AA726" s="497"/>
      <c r="AB726" s="497"/>
      <c r="AC726" s="497"/>
      <c r="AD726" s="497"/>
      <c r="AE726" s="497"/>
      <c r="AF726" s="497"/>
      <c r="AG726" s="497"/>
      <c r="AH726" s="497"/>
      <c r="AI726" s="497"/>
      <c r="AJ726" s="497"/>
      <c r="AK726" s="497"/>
      <c r="AL726" s="498"/>
      <c r="AM726" s="176" t="s">
        <v>176</v>
      </c>
      <c r="AN726" s="177" t="s">
        <v>177</v>
      </c>
      <c r="AO726" s="178" t="s">
        <v>178</v>
      </c>
      <c r="AP726" s="179" t="s">
        <v>179</v>
      </c>
      <c r="AQ726" s="179" t="s">
        <v>180</v>
      </c>
      <c r="AR726" s="179" t="s">
        <v>181</v>
      </c>
      <c r="AS726" s="179" t="s">
        <v>182</v>
      </c>
      <c r="AT726" s="182" t="s">
        <v>183</v>
      </c>
      <c r="AU726" s="181" t="b">
        <v>0</v>
      </c>
      <c r="AV726" s="822" t="s">
        <v>184</v>
      </c>
      <c r="AW726" s="823"/>
      <c r="AX726" s="181" t="b">
        <v>0</v>
      </c>
      <c r="AY726" s="822" t="s">
        <v>184</v>
      </c>
      <c r="AZ726" s="824"/>
      <c r="BA726" s="803" t="b">
        <f t="shared" si="66"/>
        <v>0</v>
      </c>
    </row>
    <row r="727" spans="1:53" ht="12.95" customHeight="1">
      <c r="A727" s="521"/>
      <c r="B727" s="520"/>
      <c r="C727" s="520"/>
      <c r="D727" s="520"/>
      <c r="E727" s="145"/>
      <c r="F727" s="48"/>
      <c r="G727" s="28"/>
      <c r="H727" s="28"/>
      <c r="I727" s="108"/>
      <c r="J727" s="551"/>
      <c r="K727" s="552"/>
      <c r="L727" s="552"/>
      <c r="M727" s="509"/>
      <c r="N727" s="50" t="s">
        <v>185</v>
      </c>
      <c r="O727" s="28" t="s">
        <v>186</v>
      </c>
      <c r="P727" s="484"/>
      <c r="Q727" s="484"/>
      <c r="R727" s="484"/>
      <c r="S727" s="484"/>
      <c r="T727" s="484"/>
      <c r="U727" s="484"/>
      <c r="V727" s="484"/>
      <c r="W727" s="28" t="s">
        <v>187</v>
      </c>
      <c r="X727" s="64" t="b">
        <v>0</v>
      </c>
      <c r="Y727" s="206"/>
      <c r="Z727" s="497"/>
      <c r="AA727" s="497"/>
      <c r="AB727" s="497"/>
      <c r="AC727" s="497"/>
      <c r="AD727" s="497"/>
      <c r="AE727" s="497"/>
      <c r="AF727" s="497"/>
      <c r="AG727" s="497"/>
      <c r="AH727" s="497"/>
      <c r="AI727" s="497"/>
      <c r="AJ727" s="497"/>
      <c r="AK727" s="497"/>
      <c r="AL727" s="498"/>
      <c r="AM727" s="65" t="b">
        <v>0</v>
      </c>
      <c r="AN727" s="66" t="b">
        <v>0</v>
      </c>
      <c r="AO727" s="67" t="b">
        <v>0</v>
      </c>
      <c r="AP727" s="68" t="b">
        <v>0</v>
      </c>
      <c r="AQ727" s="69" t="b">
        <v>0</v>
      </c>
      <c r="AR727" s="70" t="b">
        <v>0</v>
      </c>
      <c r="AS727" s="69" t="b">
        <v>0</v>
      </c>
      <c r="AT727" s="70" t="b">
        <v>0</v>
      </c>
      <c r="AU727" s="71" t="b">
        <v>0</v>
      </c>
      <c r="AV727" s="810" t="s">
        <v>171</v>
      </c>
      <c r="AW727" s="811"/>
      <c r="AX727" s="71" t="b">
        <v>0</v>
      </c>
      <c r="AY727" s="810" t="s">
        <v>171</v>
      </c>
      <c r="AZ727" s="812"/>
      <c r="BA727" s="803"/>
    </row>
    <row r="728" spans="1:53" ht="12.95" customHeight="1">
      <c r="A728" s="521"/>
      <c r="B728" s="520"/>
      <c r="C728" s="520"/>
      <c r="D728" s="520"/>
      <c r="E728" s="145"/>
      <c r="F728" s="48"/>
      <c r="G728" s="28"/>
      <c r="H728" s="28"/>
      <c r="I728" s="108"/>
      <c r="J728" s="491" t="b">
        <v>0</v>
      </c>
      <c r="K728" s="492" t="b">
        <v>0</v>
      </c>
      <c r="L728" s="492" t="b">
        <v>0</v>
      </c>
      <c r="M728" s="493" t="b">
        <v>0</v>
      </c>
      <c r="N728" s="52" t="b">
        <v>0</v>
      </c>
      <c r="O728" s="53" t="s">
        <v>477</v>
      </c>
      <c r="P728" s="53"/>
      <c r="Q728" s="53"/>
      <c r="R728" s="53"/>
      <c r="S728" s="53"/>
      <c r="T728" s="53"/>
      <c r="U728" s="53"/>
      <c r="V728" s="53"/>
      <c r="W728" s="53"/>
      <c r="X728" s="54" t="s">
        <v>175</v>
      </c>
      <c r="Y728" s="107"/>
      <c r="Z728" s="497"/>
      <c r="AA728" s="497"/>
      <c r="AB728" s="497"/>
      <c r="AC728" s="497"/>
      <c r="AD728" s="497"/>
      <c r="AE728" s="497"/>
      <c r="AF728" s="497"/>
      <c r="AG728" s="497"/>
      <c r="AH728" s="497"/>
      <c r="AI728" s="497"/>
      <c r="AJ728" s="497"/>
      <c r="AK728" s="497"/>
      <c r="AL728" s="498"/>
      <c r="AM728" s="73" t="s">
        <v>176</v>
      </c>
      <c r="AN728" s="74" t="s">
        <v>177</v>
      </c>
      <c r="AO728" s="75" t="s">
        <v>178</v>
      </c>
      <c r="AP728" s="76" t="s">
        <v>179</v>
      </c>
      <c r="AQ728" s="76" t="s">
        <v>180</v>
      </c>
      <c r="AR728" s="76" t="s">
        <v>181</v>
      </c>
      <c r="AS728" s="76" t="s">
        <v>182</v>
      </c>
      <c r="AT728" s="77" t="s">
        <v>183</v>
      </c>
      <c r="AU728" s="78" t="b">
        <v>0</v>
      </c>
      <c r="AV728" s="800" t="s">
        <v>184</v>
      </c>
      <c r="AW728" s="801"/>
      <c r="AX728" s="78" t="b">
        <v>0</v>
      </c>
      <c r="AY728" s="800" t="s">
        <v>184</v>
      </c>
      <c r="AZ728" s="802"/>
      <c r="BA728" s="803" t="b">
        <f t="shared" si="66"/>
        <v>0</v>
      </c>
    </row>
    <row r="729" spans="1:53" ht="12.95" customHeight="1">
      <c r="A729" s="521"/>
      <c r="B729" s="520"/>
      <c r="C729" s="520"/>
      <c r="D729" s="520"/>
      <c r="E729" s="145"/>
      <c r="F729" s="48"/>
      <c r="G729" s="28"/>
      <c r="H729" s="28"/>
      <c r="I729" s="108"/>
      <c r="J729" s="502"/>
      <c r="K729" s="535"/>
      <c r="L729" s="535"/>
      <c r="M729" s="501"/>
      <c r="N729" s="50" t="s">
        <v>185</v>
      </c>
      <c r="O729" s="28" t="s">
        <v>186</v>
      </c>
      <c r="P729" s="484"/>
      <c r="Q729" s="484"/>
      <c r="R729" s="484"/>
      <c r="S729" s="484"/>
      <c r="T729" s="484"/>
      <c r="U729" s="484"/>
      <c r="V729" s="484"/>
      <c r="W729" s="28" t="s">
        <v>187</v>
      </c>
      <c r="X729" s="29" t="b">
        <v>0</v>
      </c>
      <c r="Y729" s="206"/>
      <c r="Z729" s="507"/>
      <c r="AA729" s="507"/>
      <c r="AB729" s="507"/>
      <c r="AC729" s="507"/>
      <c r="AD729" s="507"/>
      <c r="AE729" s="507"/>
      <c r="AF729" s="507"/>
      <c r="AG729" s="507"/>
      <c r="AH729" s="507"/>
      <c r="AI729" s="507"/>
      <c r="AJ729" s="507"/>
      <c r="AK729" s="507"/>
      <c r="AL729" s="508"/>
      <c r="AM729" s="153" t="b">
        <v>0</v>
      </c>
      <c r="AN729" s="154" t="b">
        <v>0</v>
      </c>
      <c r="AO729" s="155" t="b">
        <v>0</v>
      </c>
      <c r="AP729" s="156" t="b">
        <v>0</v>
      </c>
      <c r="AQ729" s="157" t="b">
        <v>0</v>
      </c>
      <c r="AR729" s="158" t="b">
        <v>0</v>
      </c>
      <c r="AS729" s="157" t="b">
        <v>0</v>
      </c>
      <c r="AT729" s="158" t="b">
        <v>0</v>
      </c>
      <c r="AU729" s="159" t="b">
        <v>0</v>
      </c>
      <c r="AV729" s="819" t="s">
        <v>171</v>
      </c>
      <c r="AW729" s="820"/>
      <c r="AX729" s="159" t="b">
        <v>0</v>
      </c>
      <c r="AY729" s="819" t="s">
        <v>171</v>
      </c>
      <c r="AZ729" s="821"/>
      <c r="BA729" s="803"/>
    </row>
    <row r="730" spans="1:53" ht="12.95" customHeight="1">
      <c r="A730" s="521"/>
      <c r="B730" s="520"/>
      <c r="C730" s="520"/>
      <c r="D730" s="520"/>
      <c r="E730" s="145"/>
      <c r="F730" s="536" t="s">
        <v>478</v>
      </c>
      <c r="G730" s="527"/>
      <c r="H730" s="527"/>
      <c r="I730" s="528"/>
      <c r="J730" s="531" t="b">
        <v>0</v>
      </c>
      <c r="K730" s="532" t="b">
        <v>0</v>
      </c>
      <c r="L730" s="532" t="b">
        <v>0</v>
      </c>
      <c r="M730" s="494" t="b">
        <v>0</v>
      </c>
      <c r="N730" s="85" t="b">
        <v>0</v>
      </c>
      <c r="O730" s="40" t="s">
        <v>479</v>
      </c>
      <c r="P730" s="40"/>
      <c r="Q730" s="40"/>
      <c r="R730" s="40"/>
      <c r="S730" s="40"/>
      <c r="T730" s="40"/>
      <c r="U730" s="40"/>
      <c r="V730" s="40"/>
      <c r="W730" s="40"/>
      <c r="X730" s="41" t="s">
        <v>175</v>
      </c>
      <c r="Y730" s="328" t="s">
        <v>175</v>
      </c>
      <c r="Z730" s="495" t="s">
        <v>682</v>
      </c>
      <c r="AA730" s="495"/>
      <c r="AB730" s="495"/>
      <c r="AC730" s="495"/>
      <c r="AD730" s="495"/>
      <c r="AE730" s="495"/>
      <c r="AF730" s="495"/>
      <c r="AG730" s="495"/>
      <c r="AH730" s="495"/>
      <c r="AI730" s="495"/>
      <c r="AJ730" s="495"/>
      <c r="AK730" s="495"/>
      <c r="AL730" s="496"/>
      <c r="AM730" s="73" t="s">
        <v>176</v>
      </c>
      <c r="AN730" s="74" t="s">
        <v>177</v>
      </c>
      <c r="AO730" s="75" t="s">
        <v>178</v>
      </c>
      <c r="AP730" s="76" t="s">
        <v>179</v>
      </c>
      <c r="AQ730" s="76" t="s">
        <v>180</v>
      </c>
      <c r="AR730" s="76" t="s">
        <v>181</v>
      </c>
      <c r="AS730" s="76" t="s">
        <v>182</v>
      </c>
      <c r="AT730" s="77" t="s">
        <v>183</v>
      </c>
      <c r="AU730" s="78" t="b">
        <v>0</v>
      </c>
      <c r="AV730" s="800" t="s">
        <v>184</v>
      </c>
      <c r="AW730" s="801"/>
      <c r="AX730" s="78" t="b">
        <v>0</v>
      </c>
      <c r="AY730" s="800" t="s">
        <v>184</v>
      </c>
      <c r="AZ730" s="802"/>
      <c r="BA730" s="803" t="b">
        <f t="shared" si="66"/>
        <v>0</v>
      </c>
    </row>
    <row r="731" spans="1:53" ht="12.95" customHeight="1">
      <c r="A731" s="521"/>
      <c r="B731" s="520"/>
      <c r="C731" s="520"/>
      <c r="D731" s="520"/>
      <c r="E731" s="145"/>
      <c r="F731" s="24"/>
      <c r="G731" s="23"/>
      <c r="H731" s="23"/>
      <c r="I731" s="231"/>
      <c r="J731" s="502"/>
      <c r="K731" s="535"/>
      <c r="L731" s="535"/>
      <c r="M731" s="501"/>
      <c r="N731" s="26" t="s">
        <v>185</v>
      </c>
      <c r="O731" s="23" t="s">
        <v>186</v>
      </c>
      <c r="P731" s="503"/>
      <c r="Q731" s="503"/>
      <c r="R731" s="503"/>
      <c r="S731" s="503"/>
      <c r="T731" s="503"/>
      <c r="U731" s="503"/>
      <c r="V731" s="503"/>
      <c r="W731" s="23" t="s">
        <v>187</v>
      </c>
      <c r="X731" s="82" t="b">
        <v>0</v>
      </c>
      <c r="Y731" s="332"/>
      <c r="Z731" s="497"/>
      <c r="AA731" s="497"/>
      <c r="AB731" s="497"/>
      <c r="AC731" s="497"/>
      <c r="AD731" s="497"/>
      <c r="AE731" s="497"/>
      <c r="AF731" s="497"/>
      <c r="AG731" s="497"/>
      <c r="AH731" s="497"/>
      <c r="AI731" s="497"/>
      <c r="AJ731" s="497"/>
      <c r="AK731" s="497"/>
      <c r="AL731" s="498"/>
      <c r="AM731" s="30" t="b">
        <v>0</v>
      </c>
      <c r="AN731" s="31" t="b">
        <v>0</v>
      </c>
      <c r="AO731" s="32" t="b">
        <v>0</v>
      </c>
      <c r="AP731" s="33" t="b">
        <v>0</v>
      </c>
      <c r="AQ731" s="34" t="b">
        <v>0</v>
      </c>
      <c r="AR731" s="35" t="b">
        <v>0</v>
      </c>
      <c r="AS731" s="34" t="b">
        <v>0</v>
      </c>
      <c r="AT731" s="35" t="b">
        <v>0</v>
      </c>
      <c r="AU731" s="36" t="b">
        <v>0</v>
      </c>
      <c r="AV731" s="816" t="s">
        <v>171</v>
      </c>
      <c r="AW731" s="817"/>
      <c r="AX731" s="36" t="b">
        <v>0</v>
      </c>
      <c r="AY731" s="816" t="s">
        <v>171</v>
      </c>
      <c r="AZ731" s="818"/>
      <c r="BA731" s="803"/>
    </row>
    <row r="732" spans="1:53" ht="12.95" customHeight="1">
      <c r="A732" s="521"/>
      <c r="B732" s="520"/>
      <c r="C732" s="520"/>
      <c r="D732" s="520"/>
      <c r="E732" s="145"/>
      <c r="F732" s="536" t="s">
        <v>480</v>
      </c>
      <c r="G732" s="527"/>
      <c r="H732" s="527"/>
      <c r="I732" s="528"/>
      <c r="J732" s="531" t="b">
        <v>0</v>
      </c>
      <c r="K732" s="532" t="b">
        <v>0</v>
      </c>
      <c r="L732" s="532" t="b">
        <v>0</v>
      </c>
      <c r="M732" s="494" t="b">
        <v>0</v>
      </c>
      <c r="N732" s="39" t="b">
        <v>0</v>
      </c>
      <c r="O732" s="28" t="s">
        <v>481</v>
      </c>
      <c r="P732" s="28"/>
      <c r="Q732" s="28"/>
      <c r="R732" s="28"/>
      <c r="S732" s="28"/>
      <c r="T732" s="28"/>
      <c r="U732" s="28"/>
      <c r="V732" s="28"/>
      <c r="W732" s="28"/>
      <c r="X732" s="72" t="s">
        <v>175</v>
      </c>
      <c r="Y732" s="335"/>
      <c r="Z732" s="497"/>
      <c r="AA732" s="497"/>
      <c r="AB732" s="497"/>
      <c r="AC732" s="497"/>
      <c r="AD732" s="497"/>
      <c r="AE732" s="497"/>
      <c r="AF732" s="497"/>
      <c r="AG732" s="497"/>
      <c r="AH732" s="497"/>
      <c r="AI732" s="497"/>
      <c r="AJ732" s="497"/>
      <c r="AK732" s="497"/>
      <c r="AL732" s="498"/>
      <c r="AM732" s="86" t="s">
        <v>176</v>
      </c>
      <c r="AN732" s="87" t="s">
        <v>177</v>
      </c>
      <c r="AO732" s="88" t="s">
        <v>178</v>
      </c>
      <c r="AP732" s="89" t="s">
        <v>179</v>
      </c>
      <c r="AQ732" s="89" t="s">
        <v>180</v>
      </c>
      <c r="AR732" s="89" t="s">
        <v>181</v>
      </c>
      <c r="AS732" s="89" t="s">
        <v>182</v>
      </c>
      <c r="AT732" s="90" t="s">
        <v>183</v>
      </c>
      <c r="AU732" s="91" t="b">
        <v>0</v>
      </c>
      <c r="AV732" s="807" t="s">
        <v>184</v>
      </c>
      <c r="AW732" s="808"/>
      <c r="AX732" s="91" t="b">
        <v>0</v>
      </c>
      <c r="AY732" s="807" t="s">
        <v>184</v>
      </c>
      <c r="AZ732" s="809"/>
      <c r="BA732" s="803" t="b">
        <f t="shared" si="66"/>
        <v>0</v>
      </c>
    </row>
    <row r="733" spans="1:53" ht="12.95" customHeight="1">
      <c r="A733" s="521"/>
      <c r="B733" s="520"/>
      <c r="C733" s="520"/>
      <c r="D733" s="520"/>
      <c r="E733" s="145"/>
      <c r="F733" s="48"/>
      <c r="G733" s="28"/>
      <c r="H733" s="28"/>
      <c r="I733" s="108"/>
      <c r="J733" s="491"/>
      <c r="K733" s="492"/>
      <c r="L733" s="492"/>
      <c r="M733" s="493"/>
      <c r="N733" s="50" t="s">
        <v>185</v>
      </c>
      <c r="O733" s="28" t="s">
        <v>186</v>
      </c>
      <c r="P733" s="484"/>
      <c r="Q733" s="484"/>
      <c r="R733" s="484"/>
      <c r="S733" s="484"/>
      <c r="T733" s="484"/>
      <c r="U733" s="484"/>
      <c r="V733" s="484"/>
      <c r="W733" s="28" t="s">
        <v>187</v>
      </c>
      <c r="X733" s="64" t="b">
        <v>0</v>
      </c>
      <c r="Y733" s="306" t="s">
        <v>175</v>
      </c>
      <c r="Z733" s="495" t="s">
        <v>683</v>
      </c>
      <c r="AA733" s="495"/>
      <c r="AB733" s="495"/>
      <c r="AC733" s="495"/>
      <c r="AD733" s="495"/>
      <c r="AE733" s="495"/>
      <c r="AF733" s="495"/>
      <c r="AG733" s="495"/>
      <c r="AH733" s="495"/>
      <c r="AI733" s="495"/>
      <c r="AJ733" s="495"/>
      <c r="AK733" s="495"/>
      <c r="AL733" s="496"/>
      <c r="AM733" s="165" t="b">
        <v>0</v>
      </c>
      <c r="AN733" s="166" t="b">
        <v>0</v>
      </c>
      <c r="AO733" s="167" t="b">
        <v>0</v>
      </c>
      <c r="AP733" s="168" t="b">
        <v>0</v>
      </c>
      <c r="AQ733" s="169" t="b">
        <v>0</v>
      </c>
      <c r="AR733" s="170" t="b">
        <v>0</v>
      </c>
      <c r="AS733" s="169" t="b">
        <v>0</v>
      </c>
      <c r="AT733" s="170" t="b">
        <v>0</v>
      </c>
      <c r="AU733" s="171" t="b">
        <v>0</v>
      </c>
      <c r="AV733" s="804" t="s">
        <v>171</v>
      </c>
      <c r="AW733" s="828"/>
      <c r="AX733" s="171" t="b">
        <v>0</v>
      </c>
      <c r="AY733" s="804" t="s">
        <v>171</v>
      </c>
      <c r="AZ733" s="806"/>
      <c r="BA733" s="803"/>
    </row>
    <row r="734" spans="1:53" ht="12.95" customHeight="1">
      <c r="A734" s="521"/>
      <c r="B734" s="520"/>
      <c r="C734" s="520"/>
      <c r="D734" s="520"/>
      <c r="E734" s="145"/>
      <c r="F734" s="48"/>
      <c r="G734" s="28"/>
      <c r="H734" s="28"/>
      <c r="I734" s="108"/>
      <c r="J734" s="485" t="b">
        <v>0</v>
      </c>
      <c r="K734" s="487" t="b">
        <v>0</v>
      </c>
      <c r="L734" s="487" t="b">
        <v>0</v>
      </c>
      <c r="M734" s="489" t="b">
        <v>0</v>
      </c>
      <c r="N734" s="52" t="b">
        <v>0</v>
      </c>
      <c r="O734" s="53" t="s">
        <v>482</v>
      </c>
      <c r="P734" s="53"/>
      <c r="Q734" s="53"/>
      <c r="R734" s="53"/>
      <c r="S734" s="53"/>
      <c r="T734" s="53"/>
      <c r="U734" s="53"/>
      <c r="V734" s="53"/>
      <c r="W734" s="53"/>
      <c r="X734" s="54" t="s">
        <v>175</v>
      </c>
      <c r="Y734" s="332"/>
      <c r="Z734" s="497"/>
      <c r="AA734" s="497"/>
      <c r="AB734" s="497"/>
      <c r="AC734" s="497"/>
      <c r="AD734" s="497"/>
      <c r="AE734" s="497"/>
      <c r="AF734" s="497"/>
      <c r="AG734" s="497"/>
      <c r="AH734" s="497"/>
      <c r="AI734" s="497"/>
      <c r="AJ734" s="497"/>
      <c r="AK734" s="497"/>
      <c r="AL734" s="498"/>
      <c r="AM734" s="73" t="s">
        <v>176</v>
      </c>
      <c r="AN734" s="74" t="s">
        <v>177</v>
      </c>
      <c r="AO734" s="75" t="s">
        <v>178</v>
      </c>
      <c r="AP734" s="76" t="s">
        <v>179</v>
      </c>
      <c r="AQ734" s="76" t="s">
        <v>180</v>
      </c>
      <c r="AR734" s="76" t="s">
        <v>181</v>
      </c>
      <c r="AS734" s="76" t="s">
        <v>182</v>
      </c>
      <c r="AT734" s="77" t="s">
        <v>183</v>
      </c>
      <c r="AU734" s="78" t="b">
        <v>0</v>
      </c>
      <c r="AV734" s="800" t="s">
        <v>184</v>
      </c>
      <c r="AW734" s="801"/>
      <c r="AX734" s="78" t="b">
        <v>0</v>
      </c>
      <c r="AY734" s="800" t="s">
        <v>184</v>
      </c>
      <c r="AZ734" s="802"/>
      <c r="BA734" s="803" t="b">
        <f t="shared" si="66"/>
        <v>0</v>
      </c>
    </row>
    <row r="735" spans="1:53" ht="12.95" customHeight="1">
      <c r="A735" s="521"/>
      <c r="B735" s="520"/>
      <c r="C735" s="520"/>
      <c r="D735" s="520"/>
      <c r="E735" s="145"/>
      <c r="F735" s="48"/>
      <c r="G735" s="28"/>
      <c r="H735" s="28"/>
      <c r="I735" s="108"/>
      <c r="J735" s="502"/>
      <c r="K735" s="535"/>
      <c r="L735" s="535"/>
      <c r="M735" s="501"/>
      <c r="N735" s="50" t="s">
        <v>185</v>
      </c>
      <c r="O735" s="28" t="s">
        <v>186</v>
      </c>
      <c r="P735" s="484"/>
      <c r="Q735" s="484"/>
      <c r="R735" s="484"/>
      <c r="S735" s="484"/>
      <c r="T735" s="484"/>
      <c r="U735" s="484"/>
      <c r="V735" s="484"/>
      <c r="W735" s="28" t="s">
        <v>187</v>
      </c>
      <c r="X735" s="64" t="b">
        <v>0</v>
      </c>
      <c r="Y735" s="107"/>
      <c r="Z735" s="497"/>
      <c r="AA735" s="497"/>
      <c r="AB735" s="497"/>
      <c r="AC735" s="497"/>
      <c r="AD735" s="497"/>
      <c r="AE735" s="497"/>
      <c r="AF735" s="497"/>
      <c r="AG735" s="497"/>
      <c r="AH735" s="497"/>
      <c r="AI735" s="497"/>
      <c r="AJ735" s="497"/>
      <c r="AK735" s="497"/>
      <c r="AL735" s="498"/>
      <c r="AM735" s="165" t="b">
        <v>0</v>
      </c>
      <c r="AN735" s="166" t="b">
        <v>0</v>
      </c>
      <c r="AO735" s="167" t="b">
        <v>0</v>
      </c>
      <c r="AP735" s="168" t="b">
        <v>0</v>
      </c>
      <c r="AQ735" s="169" t="b">
        <v>0</v>
      </c>
      <c r="AR735" s="170" t="b">
        <v>0</v>
      </c>
      <c r="AS735" s="169" t="b">
        <v>0</v>
      </c>
      <c r="AT735" s="170" t="b">
        <v>0</v>
      </c>
      <c r="AU735" s="171" t="b">
        <v>0</v>
      </c>
      <c r="AV735" s="804" t="s">
        <v>171</v>
      </c>
      <c r="AW735" s="805"/>
      <c r="AX735" s="171" t="b">
        <v>0</v>
      </c>
      <c r="AY735" s="804" t="s">
        <v>171</v>
      </c>
      <c r="AZ735" s="806"/>
      <c r="BA735" s="803"/>
    </row>
    <row r="736" spans="1:53" ht="12.95" customHeight="1">
      <c r="A736" s="521"/>
      <c r="B736" s="520"/>
      <c r="C736" s="520"/>
      <c r="D736" s="520"/>
      <c r="E736" s="145"/>
      <c r="F736" s="48"/>
      <c r="G736" s="28"/>
      <c r="H736" s="28"/>
      <c r="I736" s="108"/>
      <c r="J736" s="491" t="b">
        <v>0</v>
      </c>
      <c r="K736" s="492" t="b">
        <v>0</v>
      </c>
      <c r="L736" s="492" t="b">
        <v>0</v>
      </c>
      <c r="M736" s="493" t="b">
        <v>0</v>
      </c>
      <c r="N736" s="52" t="b">
        <v>0</v>
      </c>
      <c r="O736" s="53" t="s">
        <v>483</v>
      </c>
      <c r="P736" s="53"/>
      <c r="Q736" s="53"/>
      <c r="R736" s="53"/>
      <c r="S736" s="53"/>
      <c r="T736" s="53"/>
      <c r="U736" s="53"/>
      <c r="V736" s="53"/>
      <c r="W736" s="53"/>
      <c r="X736" s="54" t="s">
        <v>175</v>
      </c>
      <c r="Y736" s="107"/>
      <c r="Z736" s="497"/>
      <c r="AA736" s="497"/>
      <c r="AB736" s="497"/>
      <c r="AC736" s="497"/>
      <c r="AD736" s="497"/>
      <c r="AE736" s="497"/>
      <c r="AF736" s="497"/>
      <c r="AG736" s="497"/>
      <c r="AH736" s="497"/>
      <c r="AI736" s="497"/>
      <c r="AJ736" s="497"/>
      <c r="AK736" s="497"/>
      <c r="AL736" s="498"/>
      <c r="AM736" s="73" t="s">
        <v>176</v>
      </c>
      <c r="AN736" s="74" t="s">
        <v>177</v>
      </c>
      <c r="AO736" s="75" t="s">
        <v>178</v>
      </c>
      <c r="AP736" s="76" t="s">
        <v>179</v>
      </c>
      <c r="AQ736" s="76" t="s">
        <v>180</v>
      </c>
      <c r="AR736" s="76" t="s">
        <v>181</v>
      </c>
      <c r="AS736" s="76" t="s">
        <v>182</v>
      </c>
      <c r="AT736" s="113" t="s">
        <v>183</v>
      </c>
      <c r="AU736" s="78" t="b">
        <v>0</v>
      </c>
      <c r="AV736" s="800" t="s">
        <v>184</v>
      </c>
      <c r="AW736" s="801"/>
      <c r="AX736" s="78" t="b">
        <v>0</v>
      </c>
      <c r="AY736" s="800" t="s">
        <v>184</v>
      </c>
      <c r="AZ736" s="802"/>
      <c r="BA736" s="803" t="b">
        <f t="shared" si="66"/>
        <v>0</v>
      </c>
    </row>
    <row r="737" spans="1:53" ht="12.95" customHeight="1">
      <c r="A737" s="521"/>
      <c r="B737" s="520"/>
      <c r="C737" s="520"/>
      <c r="D737" s="520"/>
      <c r="E737" s="145"/>
      <c r="F737" s="48"/>
      <c r="G737" s="28"/>
      <c r="H737" s="28"/>
      <c r="I737" s="108"/>
      <c r="J737" s="502"/>
      <c r="K737" s="535"/>
      <c r="L737" s="535"/>
      <c r="M737" s="501"/>
      <c r="N737" s="50" t="s">
        <v>185</v>
      </c>
      <c r="O737" s="28" t="s">
        <v>186</v>
      </c>
      <c r="P737" s="484"/>
      <c r="Q737" s="484"/>
      <c r="R737" s="484"/>
      <c r="S737" s="484"/>
      <c r="T737" s="484"/>
      <c r="U737" s="484"/>
      <c r="V737" s="484"/>
      <c r="W737" s="28" t="s">
        <v>187</v>
      </c>
      <c r="X737" s="29" t="b">
        <v>0</v>
      </c>
      <c r="Y737" s="206"/>
      <c r="Z737" s="497"/>
      <c r="AA737" s="497"/>
      <c r="AB737" s="497"/>
      <c r="AC737" s="497"/>
      <c r="AD737" s="497"/>
      <c r="AE737" s="497"/>
      <c r="AF737" s="497"/>
      <c r="AG737" s="497"/>
      <c r="AH737" s="497"/>
      <c r="AI737" s="497"/>
      <c r="AJ737" s="497"/>
      <c r="AK737" s="497"/>
      <c r="AL737" s="498"/>
      <c r="AM737" s="30" t="b">
        <v>0</v>
      </c>
      <c r="AN737" s="31" t="b">
        <v>0</v>
      </c>
      <c r="AO737" s="32" t="b">
        <v>0</v>
      </c>
      <c r="AP737" s="33" t="b">
        <v>0</v>
      </c>
      <c r="AQ737" s="34" t="b">
        <v>0</v>
      </c>
      <c r="AR737" s="35" t="b">
        <v>0</v>
      </c>
      <c r="AS737" s="34" t="b">
        <v>0</v>
      </c>
      <c r="AT737" s="114" t="b">
        <v>0</v>
      </c>
      <c r="AU737" s="36" t="b">
        <v>0</v>
      </c>
      <c r="AV737" s="816" t="s">
        <v>171</v>
      </c>
      <c r="AW737" s="817"/>
      <c r="AX737" s="36" t="b">
        <v>0</v>
      </c>
      <c r="AY737" s="816" t="s">
        <v>171</v>
      </c>
      <c r="AZ737" s="818"/>
      <c r="BA737" s="803"/>
    </row>
    <row r="738" spans="1:53" ht="12.95" customHeight="1">
      <c r="A738" s="521"/>
      <c r="B738" s="520"/>
      <c r="C738" s="520"/>
      <c r="D738" s="520"/>
      <c r="E738" s="145"/>
      <c r="F738" s="536" t="s">
        <v>484</v>
      </c>
      <c r="G738" s="527"/>
      <c r="H738" s="527"/>
      <c r="I738" s="528"/>
      <c r="J738" s="531" t="b">
        <v>0</v>
      </c>
      <c r="K738" s="532" t="b">
        <v>0</v>
      </c>
      <c r="L738" s="532" t="b">
        <v>0</v>
      </c>
      <c r="M738" s="494" t="b">
        <v>0</v>
      </c>
      <c r="N738" s="85" t="b">
        <v>0</v>
      </c>
      <c r="O738" s="40" t="s">
        <v>485</v>
      </c>
      <c r="P738" s="40"/>
      <c r="Q738" s="40"/>
      <c r="R738" s="40"/>
      <c r="S738" s="40"/>
      <c r="T738" s="40"/>
      <c r="U738" s="40"/>
      <c r="V738" s="40"/>
      <c r="W738" s="40"/>
      <c r="X738" s="41" t="s">
        <v>175</v>
      </c>
      <c r="Y738" s="328" t="s">
        <v>175</v>
      </c>
      <c r="Z738" s="497" t="s">
        <v>684</v>
      </c>
      <c r="AA738" s="497"/>
      <c r="AB738" s="497"/>
      <c r="AC738" s="497"/>
      <c r="AD738" s="497"/>
      <c r="AE738" s="497"/>
      <c r="AF738" s="497"/>
      <c r="AG738" s="497"/>
      <c r="AH738" s="497"/>
      <c r="AI738" s="497"/>
      <c r="AJ738" s="497"/>
      <c r="AK738" s="497"/>
      <c r="AL738" s="498"/>
      <c r="AM738" s="86" t="s">
        <v>176</v>
      </c>
      <c r="AN738" s="87" t="s">
        <v>177</v>
      </c>
      <c r="AO738" s="88" t="s">
        <v>178</v>
      </c>
      <c r="AP738" s="89" t="s">
        <v>179</v>
      </c>
      <c r="AQ738" s="89" t="s">
        <v>180</v>
      </c>
      <c r="AR738" s="89" t="s">
        <v>181</v>
      </c>
      <c r="AS738" s="89" t="s">
        <v>182</v>
      </c>
      <c r="AT738" s="90" t="s">
        <v>183</v>
      </c>
      <c r="AU738" s="91" t="b">
        <v>0</v>
      </c>
      <c r="AV738" s="807" t="s">
        <v>184</v>
      </c>
      <c r="AW738" s="808"/>
      <c r="AX738" s="91" t="b">
        <v>0</v>
      </c>
      <c r="AY738" s="807" t="s">
        <v>184</v>
      </c>
      <c r="AZ738" s="809"/>
      <c r="BA738" s="803" t="b">
        <f t="shared" si="66"/>
        <v>0</v>
      </c>
    </row>
    <row r="739" spans="1:53" ht="12.95" customHeight="1">
      <c r="A739" s="521"/>
      <c r="B739" s="520"/>
      <c r="C739" s="520"/>
      <c r="D739" s="520"/>
      <c r="E739" s="145"/>
      <c r="F739" s="48"/>
      <c r="G739" s="28"/>
      <c r="H739" s="28"/>
      <c r="I739" s="108"/>
      <c r="J739" s="491"/>
      <c r="K739" s="492"/>
      <c r="L739" s="492"/>
      <c r="M739" s="493"/>
      <c r="N739" s="50" t="s">
        <v>185</v>
      </c>
      <c r="O739" s="28" t="s">
        <v>186</v>
      </c>
      <c r="P739" s="484"/>
      <c r="Q739" s="484"/>
      <c r="R739" s="484"/>
      <c r="S739" s="484"/>
      <c r="T739" s="484"/>
      <c r="U739" s="484"/>
      <c r="V739" s="484"/>
      <c r="W739" s="28" t="s">
        <v>187</v>
      </c>
      <c r="X739" s="64" t="b">
        <v>0</v>
      </c>
      <c r="Y739" s="206"/>
      <c r="Z739" s="497"/>
      <c r="AA739" s="497"/>
      <c r="AB739" s="497"/>
      <c r="AC739" s="497"/>
      <c r="AD739" s="497"/>
      <c r="AE739" s="497"/>
      <c r="AF739" s="497"/>
      <c r="AG739" s="497"/>
      <c r="AH739" s="497"/>
      <c r="AI739" s="497"/>
      <c r="AJ739" s="497"/>
      <c r="AK739" s="497"/>
      <c r="AL739" s="498"/>
      <c r="AM739" s="30" t="b">
        <v>0</v>
      </c>
      <c r="AN739" s="31" t="b">
        <v>0</v>
      </c>
      <c r="AO739" s="32" t="b">
        <v>0</v>
      </c>
      <c r="AP739" s="33" t="b">
        <v>0</v>
      </c>
      <c r="AQ739" s="34" t="b">
        <v>0</v>
      </c>
      <c r="AR739" s="35" t="b">
        <v>0</v>
      </c>
      <c r="AS739" s="34" t="b">
        <v>0</v>
      </c>
      <c r="AT739" s="35" t="b">
        <v>0</v>
      </c>
      <c r="AU739" s="36" t="b">
        <v>0</v>
      </c>
      <c r="AV739" s="816" t="s">
        <v>171</v>
      </c>
      <c r="AW739" s="817"/>
      <c r="AX739" s="36" t="b">
        <v>0</v>
      </c>
      <c r="AY739" s="816" t="s">
        <v>171</v>
      </c>
      <c r="AZ739" s="818"/>
      <c r="BA739" s="803"/>
    </row>
    <row r="740" spans="1:53" ht="12.95" customHeight="1">
      <c r="A740" s="521"/>
      <c r="B740" s="520"/>
      <c r="C740" s="520"/>
      <c r="D740" s="520"/>
      <c r="E740" s="145"/>
      <c r="F740" s="48"/>
      <c r="G740" s="28"/>
      <c r="H740" s="28"/>
      <c r="I740" s="108"/>
      <c r="J740" s="485" t="b">
        <v>0</v>
      </c>
      <c r="K740" s="487" t="b">
        <v>0</v>
      </c>
      <c r="L740" s="487" t="b">
        <v>0</v>
      </c>
      <c r="M740" s="489" t="b">
        <v>0</v>
      </c>
      <c r="N740" s="52" t="b">
        <v>0</v>
      </c>
      <c r="O740" s="53" t="s">
        <v>486</v>
      </c>
      <c r="P740" s="53"/>
      <c r="Q740" s="53"/>
      <c r="R740" s="53"/>
      <c r="S740" s="53"/>
      <c r="T740" s="53"/>
      <c r="U740" s="53"/>
      <c r="V740" s="53"/>
      <c r="W740" s="53"/>
      <c r="X740" s="54" t="s">
        <v>175</v>
      </c>
      <c r="Y740" s="107"/>
      <c r="Z740" s="497"/>
      <c r="AA740" s="497"/>
      <c r="AB740" s="497"/>
      <c r="AC740" s="497"/>
      <c r="AD740" s="497"/>
      <c r="AE740" s="497"/>
      <c r="AF740" s="497"/>
      <c r="AG740" s="497"/>
      <c r="AH740" s="497"/>
      <c r="AI740" s="497"/>
      <c r="AJ740" s="497"/>
      <c r="AK740" s="497"/>
      <c r="AL740" s="498"/>
      <c r="AM740" s="55" t="s">
        <v>176</v>
      </c>
      <c r="AN740" s="56" t="s">
        <v>177</v>
      </c>
      <c r="AO740" s="57" t="s">
        <v>178</v>
      </c>
      <c r="AP740" s="58" t="s">
        <v>179</v>
      </c>
      <c r="AQ740" s="58" t="s">
        <v>180</v>
      </c>
      <c r="AR740" s="58" t="s">
        <v>181</v>
      </c>
      <c r="AS740" s="58" t="s">
        <v>182</v>
      </c>
      <c r="AT740" s="110" t="s">
        <v>183</v>
      </c>
      <c r="AU740" s="60" t="b">
        <v>0</v>
      </c>
      <c r="AV740" s="825" t="s">
        <v>184</v>
      </c>
      <c r="AW740" s="826"/>
      <c r="AX740" s="60" t="b">
        <v>0</v>
      </c>
      <c r="AY740" s="825" t="s">
        <v>184</v>
      </c>
      <c r="AZ740" s="827"/>
      <c r="BA740" s="803" t="b">
        <f t="shared" si="66"/>
        <v>0</v>
      </c>
    </row>
    <row r="741" spans="1:53" ht="12.95" customHeight="1">
      <c r="A741" s="521"/>
      <c r="B741" s="520"/>
      <c r="C741" s="520"/>
      <c r="D741" s="520"/>
      <c r="E741" s="145"/>
      <c r="F741" s="24"/>
      <c r="G741" s="23"/>
      <c r="H741" s="23"/>
      <c r="I741" s="231"/>
      <c r="J741" s="502"/>
      <c r="K741" s="535"/>
      <c r="L741" s="535"/>
      <c r="M741" s="501"/>
      <c r="N741" s="26" t="s">
        <v>185</v>
      </c>
      <c r="O741" s="23" t="s">
        <v>186</v>
      </c>
      <c r="P741" s="553"/>
      <c r="Q741" s="553"/>
      <c r="R741" s="553"/>
      <c r="S741" s="553"/>
      <c r="T741" s="553"/>
      <c r="U741" s="553"/>
      <c r="V741" s="553"/>
      <c r="W741" s="23" t="s">
        <v>187</v>
      </c>
      <c r="X741" s="82" t="b">
        <v>0</v>
      </c>
      <c r="Y741" s="206"/>
      <c r="Z741" s="497"/>
      <c r="AA741" s="497"/>
      <c r="AB741" s="497"/>
      <c r="AC741" s="497"/>
      <c r="AD741" s="497"/>
      <c r="AE741" s="497"/>
      <c r="AF741" s="497"/>
      <c r="AG741" s="497"/>
      <c r="AH741" s="497"/>
      <c r="AI741" s="497"/>
      <c r="AJ741" s="497"/>
      <c r="AK741" s="497"/>
      <c r="AL741" s="498"/>
      <c r="AM741" s="153" t="b">
        <v>0</v>
      </c>
      <c r="AN741" s="154" t="b">
        <v>0</v>
      </c>
      <c r="AO741" s="155" t="b">
        <v>0</v>
      </c>
      <c r="AP741" s="156" t="b">
        <v>0</v>
      </c>
      <c r="AQ741" s="157" t="b">
        <v>0</v>
      </c>
      <c r="AR741" s="158" t="b">
        <v>0</v>
      </c>
      <c r="AS741" s="157" t="b">
        <v>0</v>
      </c>
      <c r="AT741" s="174" t="b">
        <v>0</v>
      </c>
      <c r="AU741" s="159" t="b">
        <v>0</v>
      </c>
      <c r="AV741" s="819" t="s">
        <v>171</v>
      </c>
      <c r="AW741" s="820"/>
      <c r="AX741" s="159" t="b">
        <v>0</v>
      </c>
      <c r="AY741" s="819" t="s">
        <v>171</v>
      </c>
      <c r="AZ741" s="821"/>
      <c r="BA741" s="803"/>
    </row>
    <row r="742" spans="1:53" ht="12.95" customHeight="1">
      <c r="A742" s="521"/>
      <c r="B742" s="520"/>
      <c r="C742" s="520"/>
      <c r="D742" s="520"/>
      <c r="E742" s="145"/>
      <c r="F742" s="536" t="s">
        <v>487</v>
      </c>
      <c r="G742" s="527"/>
      <c r="H742" s="527"/>
      <c r="I742" s="528"/>
      <c r="J742" s="531" t="b">
        <v>0</v>
      </c>
      <c r="K742" s="532" t="b">
        <v>0</v>
      </c>
      <c r="L742" s="532" t="b">
        <v>0</v>
      </c>
      <c r="M742" s="494" t="b">
        <v>0</v>
      </c>
      <c r="N742" s="39" t="b">
        <v>0</v>
      </c>
      <c r="O742" s="28" t="s">
        <v>488</v>
      </c>
      <c r="P742" s="40"/>
      <c r="Q742" s="40"/>
      <c r="R742" s="40"/>
      <c r="S742" s="40"/>
      <c r="T742" s="40"/>
      <c r="U742" s="40"/>
      <c r="V742" s="40"/>
      <c r="W742" s="28"/>
      <c r="X742" s="72" t="s">
        <v>175</v>
      </c>
      <c r="Y742" s="328" t="s">
        <v>175</v>
      </c>
      <c r="Z742" s="497" t="s">
        <v>685</v>
      </c>
      <c r="AA742" s="497"/>
      <c r="AB742" s="497"/>
      <c r="AC742" s="497"/>
      <c r="AD742" s="497"/>
      <c r="AE742" s="497"/>
      <c r="AF742" s="497"/>
      <c r="AG742" s="497"/>
      <c r="AH742" s="497"/>
      <c r="AI742" s="497"/>
      <c r="AJ742" s="497"/>
      <c r="AK742" s="497"/>
      <c r="AL742" s="498"/>
      <c r="AM742" s="73" t="s">
        <v>176</v>
      </c>
      <c r="AN742" s="74" t="s">
        <v>177</v>
      </c>
      <c r="AO742" s="75" t="s">
        <v>178</v>
      </c>
      <c r="AP742" s="76" t="s">
        <v>179</v>
      </c>
      <c r="AQ742" s="76" t="s">
        <v>180</v>
      </c>
      <c r="AR742" s="76" t="s">
        <v>181</v>
      </c>
      <c r="AS742" s="76" t="s">
        <v>182</v>
      </c>
      <c r="AT742" s="113" t="s">
        <v>183</v>
      </c>
      <c r="AU742" s="78" t="b">
        <v>0</v>
      </c>
      <c r="AV742" s="800" t="s">
        <v>184</v>
      </c>
      <c r="AW742" s="801"/>
      <c r="AX742" s="78" t="b">
        <v>0</v>
      </c>
      <c r="AY742" s="800" t="s">
        <v>184</v>
      </c>
      <c r="AZ742" s="802"/>
      <c r="BA742" s="803" t="b">
        <f t="shared" si="66"/>
        <v>0</v>
      </c>
    </row>
    <row r="743" spans="1:53" ht="12.95" customHeight="1">
      <c r="A743" s="521"/>
      <c r="B743" s="520"/>
      <c r="C743" s="520"/>
      <c r="D743" s="520"/>
      <c r="E743" s="145"/>
      <c r="F743" s="48"/>
      <c r="G743" s="28"/>
      <c r="H743" s="28"/>
      <c r="I743" s="108"/>
      <c r="J743" s="502"/>
      <c r="K743" s="535"/>
      <c r="L743" s="535"/>
      <c r="M743" s="501"/>
      <c r="N743" s="50" t="s">
        <v>185</v>
      </c>
      <c r="O743" s="28" t="s">
        <v>186</v>
      </c>
      <c r="P743" s="484"/>
      <c r="Q743" s="484"/>
      <c r="R743" s="484"/>
      <c r="S743" s="484"/>
      <c r="T743" s="484"/>
      <c r="U743" s="484"/>
      <c r="V743" s="484"/>
      <c r="W743" s="28" t="s">
        <v>187</v>
      </c>
      <c r="X743" s="64" t="b">
        <v>0</v>
      </c>
      <c r="Y743" s="206"/>
      <c r="Z743" s="497"/>
      <c r="AA743" s="497"/>
      <c r="AB743" s="497"/>
      <c r="AC743" s="497"/>
      <c r="AD743" s="497"/>
      <c r="AE743" s="497"/>
      <c r="AF743" s="497"/>
      <c r="AG743" s="497"/>
      <c r="AH743" s="497"/>
      <c r="AI743" s="497"/>
      <c r="AJ743" s="497"/>
      <c r="AK743" s="497"/>
      <c r="AL743" s="498"/>
      <c r="AM743" s="30" t="b">
        <v>0</v>
      </c>
      <c r="AN743" s="31" t="b">
        <v>0</v>
      </c>
      <c r="AO743" s="32" t="b">
        <v>0</v>
      </c>
      <c r="AP743" s="33" t="b">
        <v>0</v>
      </c>
      <c r="AQ743" s="34" t="b">
        <v>0</v>
      </c>
      <c r="AR743" s="35" t="b">
        <v>0</v>
      </c>
      <c r="AS743" s="34" t="b">
        <v>0</v>
      </c>
      <c r="AT743" s="114" t="b">
        <v>0</v>
      </c>
      <c r="AU743" s="36" t="b">
        <v>0</v>
      </c>
      <c r="AV743" s="816" t="s">
        <v>171</v>
      </c>
      <c r="AW743" s="817"/>
      <c r="AX743" s="36" t="b">
        <v>0</v>
      </c>
      <c r="AY743" s="816" t="s">
        <v>171</v>
      </c>
      <c r="AZ743" s="818"/>
      <c r="BA743" s="803"/>
    </row>
    <row r="744" spans="1:53" ht="12.95" customHeight="1">
      <c r="A744" s="521"/>
      <c r="B744" s="520"/>
      <c r="C744" s="520"/>
      <c r="D744" s="520"/>
      <c r="E744" s="145"/>
      <c r="F744" s="48"/>
      <c r="G744" s="28"/>
      <c r="H744" s="28"/>
      <c r="I744" s="108"/>
      <c r="J744" s="491" t="b">
        <v>0</v>
      </c>
      <c r="K744" s="492" t="b">
        <v>0</v>
      </c>
      <c r="L744" s="492" t="b">
        <v>0</v>
      </c>
      <c r="M744" s="493" t="b">
        <v>0</v>
      </c>
      <c r="N744" s="52" t="b">
        <v>0</v>
      </c>
      <c r="O744" s="53" t="s">
        <v>489</v>
      </c>
      <c r="P744" s="53"/>
      <c r="Q744" s="53"/>
      <c r="R744" s="53"/>
      <c r="S744" s="53"/>
      <c r="T744" s="53"/>
      <c r="U744" s="53"/>
      <c r="V744" s="53"/>
      <c r="W744" s="53"/>
      <c r="X744" s="54" t="s">
        <v>175</v>
      </c>
      <c r="Y744" s="107"/>
      <c r="Z744" s="497"/>
      <c r="AA744" s="497"/>
      <c r="AB744" s="497"/>
      <c r="AC744" s="497"/>
      <c r="AD744" s="497"/>
      <c r="AE744" s="497"/>
      <c r="AF744" s="497"/>
      <c r="AG744" s="497"/>
      <c r="AH744" s="497"/>
      <c r="AI744" s="497"/>
      <c r="AJ744" s="497"/>
      <c r="AK744" s="497"/>
      <c r="AL744" s="498"/>
      <c r="AM744" s="176" t="s">
        <v>176</v>
      </c>
      <c r="AN744" s="177" t="s">
        <v>177</v>
      </c>
      <c r="AO744" s="178" t="s">
        <v>178</v>
      </c>
      <c r="AP744" s="179" t="s">
        <v>179</v>
      </c>
      <c r="AQ744" s="179" t="s">
        <v>180</v>
      </c>
      <c r="AR744" s="179" t="s">
        <v>181</v>
      </c>
      <c r="AS744" s="179" t="s">
        <v>182</v>
      </c>
      <c r="AT744" s="180" t="s">
        <v>183</v>
      </c>
      <c r="AU744" s="181" t="b">
        <v>0</v>
      </c>
      <c r="AV744" s="822" t="s">
        <v>184</v>
      </c>
      <c r="AW744" s="823"/>
      <c r="AX744" s="181" t="b">
        <v>0</v>
      </c>
      <c r="AY744" s="822" t="s">
        <v>184</v>
      </c>
      <c r="AZ744" s="824"/>
      <c r="BA744" s="803" t="b">
        <f t="shared" si="66"/>
        <v>0</v>
      </c>
    </row>
    <row r="745" spans="1:53" ht="12.95" customHeight="1">
      <c r="A745" s="521"/>
      <c r="B745" s="520"/>
      <c r="C745" s="520"/>
      <c r="D745" s="520"/>
      <c r="E745" s="145"/>
      <c r="F745" s="48"/>
      <c r="G745" s="28"/>
      <c r="H745" s="28"/>
      <c r="I745" s="108"/>
      <c r="J745" s="502"/>
      <c r="K745" s="535"/>
      <c r="L745" s="535"/>
      <c r="M745" s="501"/>
      <c r="N745" s="50" t="s">
        <v>185</v>
      </c>
      <c r="O745" s="28" t="s">
        <v>186</v>
      </c>
      <c r="P745" s="484"/>
      <c r="Q745" s="484"/>
      <c r="R745" s="484"/>
      <c r="S745" s="484"/>
      <c r="T745" s="484"/>
      <c r="U745" s="484"/>
      <c r="V745" s="484"/>
      <c r="W745" s="28" t="s">
        <v>187</v>
      </c>
      <c r="X745" s="29" t="b">
        <v>0</v>
      </c>
      <c r="Y745" s="206"/>
      <c r="Z745" s="497"/>
      <c r="AA745" s="497"/>
      <c r="AB745" s="497"/>
      <c r="AC745" s="497"/>
      <c r="AD745" s="497"/>
      <c r="AE745" s="497"/>
      <c r="AF745" s="497"/>
      <c r="AG745" s="497"/>
      <c r="AH745" s="497"/>
      <c r="AI745" s="497"/>
      <c r="AJ745" s="497"/>
      <c r="AK745" s="497"/>
      <c r="AL745" s="498"/>
      <c r="AM745" s="153" t="b">
        <v>0</v>
      </c>
      <c r="AN745" s="154" t="b">
        <v>0</v>
      </c>
      <c r="AO745" s="155" t="b">
        <v>0</v>
      </c>
      <c r="AP745" s="156" t="b">
        <v>0</v>
      </c>
      <c r="AQ745" s="157" t="b">
        <v>0</v>
      </c>
      <c r="AR745" s="158" t="b">
        <v>0</v>
      </c>
      <c r="AS745" s="157" t="b">
        <v>0</v>
      </c>
      <c r="AT745" s="174" t="b">
        <v>0</v>
      </c>
      <c r="AU745" s="159" t="b">
        <v>0</v>
      </c>
      <c r="AV745" s="819" t="s">
        <v>171</v>
      </c>
      <c r="AW745" s="820"/>
      <c r="AX745" s="159" t="b">
        <v>0</v>
      </c>
      <c r="AY745" s="819" t="s">
        <v>171</v>
      </c>
      <c r="AZ745" s="821"/>
      <c r="BA745" s="803"/>
    </row>
    <row r="746" spans="1:53" ht="12.95" customHeight="1">
      <c r="A746" s="521"/>
      <c r="B746" s="520"/>
      <c r="C746" s="520"/>
      <c r="D746" s="520"/>
      <c r="E746" s="145"/>
      <c r="F746" s="536" t="s">
        <v>490</v>
      </c>
      <c r="G746" s="527"/>
      <c r="H746" s="527"/>
      <c r="I746" s="528"/>
      <c r="J746" s="531" t="b">
        <v>0</v>
      </c>
      <c r="K746" s="532" t="b">
        <v>0</v>
      </c>
      <c r="L746" s="532" t="b">
        <v>0</v>
      </c>
      <c r="M746" s="494" t="b">
        <v>0</v>
      </c>
      <c r="N746" s="85" t="b">
        <v>0</v>
      </c>
      <c r="O746" s="40" t="s">
        <v>486</v>
      </c>
      <c r="P746" s="40"/>
      <c r="Q746" s="40"/>
      <c r="R746" s="40"/>
      <c r="S746" s="40"/>
      <c r="T746" s="40"/>
      <c r="U746" s="40"/>
      <c r="V746" s="40"/>
      <c r="W746" s="40"/>
      <c r="X746" s="41" t="s">
        <v>175</v>
      </c>
      <c r="Y746" s="328" t="s">
        <v>175</v>
      </c>
      <c r="Z746" s="495" t="s">
        <v>686</v>
      </c>
      <c r="AA746" s="495"/>
      <c r="AB746" s="495"/>
      <c r="AC746" s="495"/>
      <c r="AD746" s="495"/>
      <c r="AE746" s="495"/>
      <c r="AF746" s="495"/>
      <c r="AG746" s="495"/>
      <c r="AH746" s="495"/>
      <c r="AI746" s="495"/>
      <c r="AJ746" s="495"/>
      <c r="AK746" s="495"/>
      <c r="AL746" s="496"/>
      <c r="AM746" s="73" t="s">
        <v>176</v>
      </c>
      <c r="AN746" s="74" t="s">
        <v>177</v>
      </c>
      <c r="AO746" s="75" t="s">
        <v>178</v>
      </c>
      <c r="AP746" s="76" t="s">
        <v>179</v>
      </c>
      <c r="AQ746" s="76" t="s">
        <v>180</v>
      </c>
      <c r="AR746" s="76" t="s">
        <v>181</v>
      </c>
      <c r="AS746" s="76" t="s">
        <v>182</v>
      </c>
      <c r="AT746" s="113" t="s">
        <v>183</v>
      </c>
      <c r="AU746" s="78" t="b">
        <v>0</v>
      </c>
      <c r="AV746" s="800" t="s">
        <v>184</v>
      </c>
      <c r="AW746" s="801"/>
      <c r="AX746" s="78" t="b">
        <v>0</v>
      </c>
      <c r="AY746" s="800" t="s">
        <v>184</v>
      </c>
      <c r="AZ746" s="802"/>
      <c r="BA746" s="803" t="b">
        <f t="shared" si="66"/>
        <v>0</v>
      </c>
    </row>
    <row r="747" spans="1:53" ht="12.95" customHeight="1">
      <c r="A747" s="541"/>
      <c r="B747" s="542"/>
      <c r="C747" s="542"/>
      <c r="D747" s="542"/>
      <c r="E747" s="226"/>
      <c r="F747" s="24"/>
      <c r="G747" s="23"/>
      <c r="H747" s="23"/>
      <c r="I747" s="231"/>
      <c r="J747" s="502"/>
      <c r="K747" s="535"/>
      <c r="L747" s="535"/>
      <c r="M747" s="501"/>
      <c r="N747" s="26" t="s">
        <v>185</v>
      </c>
      <c r="O747" s="23" t="s">
        <v>186</v>
      </c>
      <c r="P747" s="503"/>
      <c r="Q747" s="503"/>
      <c r="R747" s="503"/>
      <c r="S747" s="503"/>
      <c r="T747" s="503"/>
      <c r="U747" s="503"/>
      <c r="V747" s="503"/>
      <c r="W747" s="23" t="s">
        <v>187</v>
      </c>
      <c r="X747" s="82" t="b">
        <v>0</v>
      </c>
      <c r="Y747" s="206"/>
      <c r="Z747" s="497"/>
      <c r="AA747" s="497"/>
      <c r="AB747" s="497"/>
      <c r="AC747" s="497"/>
      <c r="AD747" s="497"/>
      <c r="AE747" s="497"/>
      <c r="AF747" s="497"/>
      <c r="AG747" s="497"/>
      <c r="AH747" s="497"/>
      <c r="AI747" s="497"/>
      <c r="AJ747" s="497"/>
      <c r="AK747" s="497"/>
      <c r="AL747" s="498"/>
      <c r="AM747" s="30" t="b">
        <v>0</v>
      </c>
      <c r="AN747" s="31" t="b">
        <v>0</v>
      </c>
      <c r="AO747" s="32" t="b">
        <v>0</v>
      </c>
      <c r="AP747" s="33" t="b">
        <v>0</v>
      </c>
      <c r="AQ747" s="34" t="b">
        <v>0</v>
      </c>
      <c r="AR747" s="35" t="b">
        <v>0</v>
      </c>
      <c r="AS747" s="34" t="b">
        <v>0</v>
      </c>
      <c r="AT747" s="114" t="b">
        <v>0</v>
      </c>
      <c r="AU747" s="36" t="b">
        <v>0</v>
      </c>
      <c r="AV747" s="816" t="s">
        <v>171</v>
      </c>
      <c r="AW747" s="817"/>
      <c r="AX747" s="36" t="b">
        <v>0</v>
      </c>
      <c r="AY747" s="816" t="s">
        <v>171</v>
      </c>
      <c r="AZ747" s="818"/>
      <c r="BA747" s="803"/>
    </row>
    <row r="748" spans="1:53" ht="12.95" customHeight="1">
      <c r="A748" s="519" t="s">
        <v>491</v>
      </c>
      <c r="B748" s="520"/>
      <c r="C748" s="520"/>
      <c r="D748" s="520"/>
      <c r="E748" s="524" t="s">
        <v>201</v>
      </c>
      <c r="F748" s="526" t="s">
        <v>398</v>
      </c>
      <c r="G748" s="527"/>
      <c r="H748" s="527"/>
      <c r="I748" s="528"/>
      <c r="J748" s="531" t="b">
        <v>0</v>
      </c>
      <c r="K748" s="532" t="b">
        <v>0</v>
      </c>
      <c r="L748" s="532" t="b">
        <v>0</v>
      </c>
      <c r="M748" s="494" t="b">
        <v>0</v>
      </c>
      <c r="N748" s="39" t="b">
        <v>0</v>
      </c>
      <c r="O748" s="28" t="s">
        <v>347</v>
      </c>
      <c r="P748" s="28"/>
      <c r="Q748" s="28"/>
      <c r="R748" s="28"/>
      <c r="S748" s="28"/>
      <c r="T748" s="28"/>
      <c r="U748" s="28"/>
      <c r="V748" s="28"/>
      <c r="W748" s="28"/>
      <c r="X748" s="72" t="s">
        <v>175</v>
      </c>
      <c r="Y748" s="328" t="s">
        <v>175</v>
      </c>
      <c r="Z748" s="495" t="s">
        <v>687</v>
      </c>
      <c r="AA748" s="495"/>
      <c r="AB748" s="495"/>
      <c r="AC748" s="495"/>
      <c r="AD748" s="495"/>
      <c r="AE748" s="495"/>
      <c r="AF748" s="495"/>
      <c r="AG748" s="495"/>
      <c r="AH748" s="495"/>
      <c r="AI748" s="495"/>
      <c r="AJ748" s="495"/>
      <c r="AK748" s="495"/>
      <c r="AL748" s="496"/>
      <c r="AM748" s="86" t="s">
        <v>176</v>
      </c>
      <c r="AN748" s="87" t="s">
        <v>177</v>
      </c>
      <c r="AO748" s="88" t="s">
        <v>178</v>
      </c>
      <c r="AP748" s="89" t="s">
        <v>179</v>
      </c>
      <c r="AQ748" s="89" t="s">
        <v>180</v>
      </c>
      <c r="AR748" s="89" t="s">
        <v>181</v>
      </c>
      <c r="AS748" s="89" t="s">
        <v>182</v>
      </c>
      <c r="AT748" s="209" t="s">
        <v>183</v>
      </c>
      <c r="AU748" s="91" t="b">
        <v>0</v>
      </c>
      <c r="AV748" s="807" t="s">
        <v>184</v>
      </c>
      <c r="AW748" s="808"/>
      <c r="AX748" s="91" t="b">
        <v>0</v>
      </c>
      <c r="AY748" s="807" t="s">
        <v>184</v>
      </c>
      <c r="AZ748" s="809"/>
      <c r="BA748" s="803" t="b">
        <f t="shared" si="66"/>
        <v>0</v>
      </c>
    </row>
    <row r="749" spans="1:53" ht="12.95" customHeight="1">
      <c r="A749" s="521"/>
      <c r="B749" s="520"/>
      <c r="C749" s="520"/>
      <c r="D749" s="520"/>
      <c r="E749" s="525"/>
      <c r="F749" s="529"/>
      <c r="G749" s="520"/>
      <c r="H749" s="520"/>
      <c r="I749" s="530"/>
      <c r="J749" s="491"/>
      <c r="K749" s="492"/>
      <c r="L749" s="492"/>
      <c r="M749" s="493"/>
      <c r="N749" s="50" t="s">
        <v>185</v>
      </c>
      <c r="O749" s="28" t="s">
        <v>186</v>
      </c>
      <c r="P749" s="484"/>
      <c r="Q749" s="484"/>
      <c r="R749" s="484"/>
      <c r="S749" s="484"/>
      <c r="T749" s="484"/>
      <c r="U749" s="484"/>
      <c r="V749" s="484"/>
      <c r="W749" s="28" t="s">
        <v>187</v>
      </c>
      <c r="X749" s="64" t="b">
        <v>0</v>
      </c>
      <c r="Y749" s="206"/>
      <c r="Z749" s="497"/>
      <c r="AA749" s="497"/>
      <c r="AB749" s="497"/>
      <c r="AC749" s="497"/>
      <c r="AD749" s="497"/>
      <c r="AE749" s="497"/>
      <c r="AF749" s="497"/>
      <c r="AG749" s="497"/>
      <c r="AH749" s="497"/>
      <c r="AI749" s="497"/>
      <c r="AJ749" s="497"/>
      <c r="AK749" s="497"/>
      <c r="AL749" s="498"/>
      <c r="AM749" s="65" t="b">
        <v>0</v>
      </c>
      <c r="AN749" s="66" t="b">
        <v>0</v>
      </c>
      <c r="AO749" s="67" t="b">
        <v>0</v>
      </c>
      <c r="AP749" s="68" t="b">
        <v>0</v>
      </c>
      <c r="AQ749" s="69" t="b">
        <v>0</v>
      </c>
      <c r="AR749" s="70" t="b">
        <v>0</v>
      </c>
      <c r="AS749" s="69" t="b">
        <v>0</v>
      </c>
      <c r="AT749" s="112" t="b">
        <v>0</v>
      </c>
      <c r="AU749" s="71" t="b">
        <v>0</v>
      </c>
      <c r="AV749" s="810" t="s">
        <v>171</v>
      </c>
      <c r="AW749" s="811"/>
      <c r="AX749" s="71" t="b">
        <v>0</v>
      </c>
      <c r="AY749" s="810" t="s">
        <v>171</v>
      </c>
      <c r="AZ749" s="812"/>
      <c r="BA749" s="803"/>
    </row>
    <row r="750" spans="1:53" ht="12.95" customHeight="1">
      <c r="A750" s="521"/>
      <c r="B750" s="520"/>
      <c r="C750" s="520"/>
      <c r="D750" s="520"/>
      <c r="E750" s="533" t="str">
        <f>表示項目選択・建物情報!$E$57</f>
        <v>-</v>
      </c>
      <c r="F750" s="48"/>
      <c r="G750" s="28"/>
      <c r="H750" s="28"/>
      <c r="I750" s="49"/>
      <c r="J750" s="485" t="b">
        <v>0</v>
      </c>
      <c r="K750" s="487" t="b">
        <v>0</v>
      </c>
      <c r="L750" s="487" t="b">
        <v>0</v>
      </c>
      <c r="M750" s="489" t="b">
        <v>0</v>
      </c>
      <c r="N750" s="52" t="b">
        <v>0</v>
      </c>
      <c r="O750" s="53" t="s">
        <v>399</v>
      </c>
      <c r="P750" s="53"/>
      <c r="Q750" s="53"/>
      <c r="R750" s="53"/>
      <c r="S750" s="53"/>
      <c r="T750" s="53"/>
      <c r="U750" s="53"/>
      <c r="V750" s="53"/>
      <c r="W750" s="53"/>
      <c r="X750" s="54" t="s">
        <v>175</v>
      </c>
      <c r="Y750" s="107"/>
      <c r="Z750" s="497"/>
      <c r="AA750" s="497"/>
      <c r="AB750" s="497"/>
      <c r="AC750" s="497"/>
      <c r="AD750" s="497"/>
      <c r="AE750" s="497"/>
      <c r="AF750" s="497"/>
      <c r="AG750" s="497"/>
      <c r="AH750" s="497"/>
      <c r="AI750" s="497"/>
      <c r="AJ750" s="497"/>
      <c r="AK750" s="497"/>
      <c r="AL750" s="498"/>
      <c r="AM750" s="73" t="s">
        <v>176</v>
      </c>
      <c r="AN750" s="74" t="s">
        <v>177</v>
      </c>
      <c r="AO750" s="75" t="s">
        <v>178</v>
      </c>
      <c r="AP750" s="76" t="s">
        <v>179</v>
      </c>
      <c r="AQ750" s="76" t="s">
        <v>180</v>
      </c>
      <c r="AR750" s="76" t="s">
        <v>181</v>
      </c>
      <c r="AS750" s="76" t="s">
        <v>182</v>
      </c>
      <c r="AT750" s="113" t="s">
        <v>183</v>
      </c>
      <c r="AU750" s="78" t="b">
        <v>0</v>
      </c>
      <c r="AV750" s="800" t="s">
        <v>184</v>
      </c>
      <c r="AW750" s="801"/>
      <c r="AX750" s="78" t="b">
        <v>0</v>
      </c>
      <c r="AY750" s="800" t="s">
        <v>184</v>
      </c>
      <c r="AZ750" s="802"/>
      <c r="BA750" s="803" t="b">
        <f t="shared" si="66"/>
        <v>0</v>
      </c>
    </row>
    <row r="751" spans="1:53" ht="12.95" customHeight="1">
      <c r="A751" s="521"/>
      <c r="B751" s="520"/>
      <c r="C751" s="520"/>
      <c r="D751" s="520"/>
      <c r="E751" s="534"/>
      <c r="F751" s="48"/>
      <c r="G751" s="28"/>
      <c r="H751" s="28"/>
      <c r="I751" s="49"/>
      <c r="J751" s="502"/>
      <c r="K751" s="535"/>
      <c r="L751" s="535"/>
      <c r="M751" s="501"/>
      <c r="N751" s="50" t="s">
        <v>185</v>
      </c>
      <c r="O751" s="28" t="s">
        <v>186</v>
      </c>
      <c r="P751" s="484"/>
      <c r="Q751" s="484"/>
      <c r="R751" s="484"/>
      <c r="S751" s="484"/>
      <c r="T751" s="484"/>
      <c r="U751" s="484"/>
      <c r="V751" s="484"/>
      <c r="W751" s="28" t="s">
        <v>187</v>
      </c>
      <c r="X751" s="64" t="b">
        <v>0</v>
      </c>
      <c r="Y751" s="206"/>
      <c r="Z751" s="497"/>
      <c r="AA751" s="497"/>
      <c r="AB751" s="497"/>
      <c r="AC751" s="497"/>
      <c r="AD751" s="497"/>
      <c r="AE751" s="497"/>
      <c r="AF751" s="497"/>
      <c r="AG751" s="497"/>
      <c r="AH751" s="497"/>
      <c r="AI751" s="497"/>
      <c r="AJ751" s="497"/>
      <c r="AK751" s="497"/>
      <c r="AL751" s="498"/>
      <c r="AM751" s="165" t="b">
        <v>0</v>
      </c>
      <c r="AN751" s="166" t="b">
        <v>0</v>
      </c>
      <c r="AO751" s="167" t="b">
        <v>0</v>
      </c>
      <c r="AP751" s="168" t="b">
        <v>0</v>
      </c>
      <c r="AQ751" s="169" t="b">
        <v>0</v>
      </c>
      <c r="AR751" s="170" t="b">
        <v>0</v>
      </c>
      <c r="AS751" s="169" t="b">
        <v>0</v>
      </c>
      <c r="AT751" s="197" t="b">
        <v>0</v>
      </c>
      <c r="AU751" s="171" t="b">
        <v>0</v>
      </c>
      <c r="AV751" s="804" t="s">
        <v>171</v>
      </c>
      <c r="AW751" s="805"/>
      <c r="AX751" s="171" t="b">
        <v>0</v>
      </c>
      <c r="AY751" s="804" t="s">
        <v>171</v>
      </c>
      <c r="AZ751" s="806"/>
      <c r="BA751" s="803"/>
    </row>
    <row r="752" spans="1:53" ht="12.95" customHeight="1">
      <c r="A752" s="521"/>
      <c r="B752" s="520"/>
      <c r="C752" s="520"/>
      <c r="D752" s="520"/>
      <c r="E752" s="92"/>
      <c r="F752" s="48"/>
      <c r="G752" s="28"/>
      <c r="H752" s="28"/>
      <c r="I752" s="49"/>
      <c r="J752" s="491" t="b">
        <v>0</v>
      </c>
      <c r="K752" s="492" t="b">
        <v>0</v>
      </c>
      <c r="L752" s="492" t="b">
        <v>0</v>
      </c>
      <c r="M752" s="493" t="b">
        <v>0</v>
      </c>
      <c r="N752" s="52" t="b">
        <v>0</v>
      </c>
      <c r="O752" s="53" t="s">
        <v>400</v>
      </c>
      <c r="P752" s="53"/>
      <c r="Q752" s="53"/>
      <c r="R752" s="53"/>
      <c r="S752" s="53"/>
      <c r="T752" s="53"/>
      <c r="U752" s="53"/>
      <c r="V752" s="53"/>
      <c r="W752" s="53"/>
      <c r="X752" s="54" t="s">
        <v>175</v>
      </c>
      <c r="Y752" s="107"/>
      <c r="Z752" s="497"/>
      <c r="AA752" s="497"/>
      <c r="AB752" s="497"/>
      <c r="AC752" s="497"/>
      <c r="AD752" s="497"/>
      <c r="AE752" s="497"/>
      <c r="AF752" s="497"/>
      <c r="AG752" s="497"/>
      <c r="AH752" s="497"/>
      <c r="AI752" s="497"/>
      <c r="AJ752" s="497"/>
      <c r="AK752" s="497"/>
      <c r="AL752" s="498"/>
      <c r="AM752" s="73" t="s">
        <v>176</v>
      </c>
      <c r="AN752" s="74" t="s">
        <v>177</v>
      </c>
      <c r="AO752" s="75" t="s">
        <v>178</v>
      </c>
      <c r="AP752" s="76" t="s">
        <v>179</v>
      </c>
      <c r="AQ752" s="76" t="s">
        <v>180</v>
      </c>
      <c r="AR752" s="76" t="s">
        <v>181</v>
      </c>
      <c r="AS752" s="76" t="s">
        <v>182</v>
      </c>
      <c r="AT752" s="113" t="s">
        <v>183</v>
      </c>
      <c r="AU752" s="78" t="b">
        <v>0</v>
      </c>
      <c r="AV752" s="800" t="s">
        <v>184</v>
      </c>
      <c r="AW752" s="801"/>
      <c r="AX752" s="78" t="b">
        <v>0</v>
      </c>
      <c r="AY752" s="800" t="s">
        <v>184</v>
      </c>
      <c r="AZ752" s="802"/>
      <c r="BA752" s="803" t="b">
        <f t="shared" si="66"/>
        <v>0</v>
      </c>
    </row>
    <row r="753" spans="1:53" ht="12.95" customHeight="1">
      <c r="A753" s="521"/>
      <c r="B753" s="520"/>
      <c r="C753" s="520"/>
      <c r="D753" s="520"/>
      <c r="E753" s="92"/>
      <c r="F753" s="48"/>
      <c r="G753" s="28"/>
      <c r="H753" s="28"/>
      <c r="I753" s="49"/>
      <c r="J753" s="491"/>
      <c r="K753" s="492"/>
      <c r="L753" s="492"/>
      <c r="M753" s="493"/>
      <c r="N753" s="50" t="s">
        <v>185</v>
      </c>
      <c r="O753" s="28" t="s">
        <v>186</v>
      </c>
      <c r="P753" s="484"/>
      <c r="Q753" s="484"/>
      <c r="R753" s="484"/>
      <c r="S753" s="484"/>
      <c r="T753" s="484"/>
      <c r="U753" s="484"/>
      <c r="V753" s="484"/>
      <c r="W753" s="28" t="s">
        <v>187</v>
      </c>
      <c r="X753" s="64" t="b">
        <v>0</v>
      </c>
      <c r="Y753" s="206"/>
      <c r="Z753" s="497"/>
      <c r="AA753" s="497"/>
      <c r="AB753" s="497"/>
      <c r="AC753" s="497"/>
      <c r="AD753" s="497"/>
      <c r="AE753" s="497"/>
      <c r="AF753" s="497"/>
      <c r="AG753" s="497"/>
      <c r="AH753" s="497"/>
      <c r="AI753" s="497"/>
      <c r="AJ753" s="497"/>
      <c r="AK753" s="497"/>
      <c r="AL753" s="498"/>
      <c r="AM753" s="65" t="b">
        <v>0</v>
      </c>
      <c r="AN753" s="66" t="b">
        <v>0</v>
      </c>
      <c r="AO753" s="67" t="b">
        <v>0</v>
      </c>
      <c r="AP753" s="68" t="b">
        <v>0</v>
      </c>
      <c r="AQ753" s="69" t="b">
        <v>0</v>
      </c>
      <c r="AR753" s="70" t="b">
        <v>0</v>
      </c>
      <c r="AS753" s="69" t="b">
        <v>0</v>
      </c>
      <c r="AT753" s="112" t="b">
        <v>0</v>
      </c>
      <c r="AU753" s="71" t="b">
        <v>0</v>
      </c>
      <c r="AV753" s="810" t="s">
        <v>171</v>
      </c>
      <c r="AW753" s="811"/>
      <c r="AX753" s="71" t="b">
        <v>0</v>
      </c>
      <c r="AY753" s="810" t="s">
        <v>171</v>
      </c>
      <c r="AZ753" s="812"/>
      <c r="BA753" s="803"/>
    </row>
    <row r="754" spans="1:53" ht="12.95" customHeight="1">
      <c r="A754" s="521"/>
      <c r="B754" s="520"/>
      <c r="C754" s="520"/>
      <c r="D754" s="520"/>
      <c r="E754" s="92"/>
      <c r="F754" s="48"/>
      <c r="G754" s="28"/>
      <c r="H754" s="28"/>
      <c r="I754" s="49"/>
      <c r="J754" s="485" t="b">
        <v>0</v>
      </c>
      <c r="K754" s="487" t="b">
        <v>0</v>
      </c>
      <c r="L754" s="487" t="b">
        <v>0</v>
      </c>
      <c r="M754" s="489" t="b">
        <v>0</v>
      </c>
      <c r="N754" s="52" t="b">
        <v>0</v>
      </c>
      <c r="O754" s="53" t="s">
        <v>492</v>
      </c>
      <c r="P754" s="53"/>
      <c r="Q754" s="53"/>
      <c r="R754" s="53"/>
      <c r="S754" s="53"/>
      <c r="T754" s="53"/>
      <c r="U754" s="53"/>
      <c r="V754" s="53"/>
      <c r="W754" s="53"/>
      <c r="X754" s="54" t="s">
        <v>175</v>
      </c>
      <c r="Y754" s="107"/>
      <c r="Z754" s="497"/>
      <c r="AA754" s="497"/>
      <c r="AB754" s="497"/>
      <c r="AC754" s="497"/>
      <c r="AD754" s="497"/>
      <c r="AE754" s="497"/>
      <c r="AF754" s="497"/>
      <c r="AG754" s="497"/>
      <c r="AH754" s="497"/>
      <c r="AI754" s="497"/>
      <c r="AJ754" s="497"/>
      <c r="AK754" s="497"/>
      <c r="AL754" s="498"/>
      <c r="AM754" s="73" t="s">
        <v>176</v>
      </c>
      <c r="AN754" s="74" t="s">
        <v>177</v>
      </c>
      <c r="AO754" s="75" t="s">
        <v>178</v>
      </c>
      <c r="AP754" s="76" t="s">
        <v>179</v>
      </c>
      <c r="AQ754" s="76" t="s">
        <v>180</v>
      </c>
      <c r="AR754" s="76" t="s">
        <v>181</v>
      </c>
      <c r="AS754" s="76" t="s">
        <v>182</v>
      </c>
      <c r="AT754" s="113" t="s">
        <v>183</v>
      </c>
      <c r="AU754" s="78" t="b">
        <v>0</v>
      </c>
      <c r="AV754" s="800" t="s">
        <v>184</v>
      </c>
      <c r="AW754" s="801"/>
      <c r="AX754" s="78" t="b">
        <v>0</v>
      </c>
      <c r="AY754" s="800" t="s">
        <v>184</v>
      </c>
      <c r="AZ754" s="802"/>
      <c r="BA754" s="803" t="b">
        <f t="shared" si="66"/>
        <v>0</v>
      </c>
    </row>
    <row r="755" spans="1:53" ht="12.95" customHeight="1" thickBot="1">
      <c r="A755" s="522"/>
      <c r="B755" s="523"/>
      <c r="C755" s="523"/>
      <c r="D755" s="523"/>
      <c r="E755" s="210"/>
      <c r="F755" s="126"/>
      <c r="G755" s="127"/>
      <c r="H755" s="127"/>
      <c r="I755" s="128"/>
      <c r="J755" s="486"/>
      <c r="K755" s="488"/>
      <c r="L755" s="488"/>
      <c r="M755" s="490"/>
      <c r="N755" s="129" t="s">
        <v>185</v>
      </c>
      <c r="O755" s="127" t="s">
        <v>186</v>
      </c>
      <c r="P755" s="483"/>
      <c r="Q755" s="483"/>
      <c r="R755" s="483"/>
      <c r="S755" s="483"/>
      <c r="T755" s="483"/>
      <c r="U755" s="483"/>
      <c r="V755" s="483"/>
      <c r="W755" s="127" t="s">
        <v>187</v>
      </c>
      <c r="X755" s="212" t="b">
        <v>0</v>
      </c>
      <c r="Y755" s="213"/>
      <c r="Z755" s="499"/>
      <c r="AA755" s="499"/>
      <c r="AB755" s="499"/>
      <c r="AC755" s="499"/>
      <c r="AD755" s="499"/>
      <c r="AE755" s="499"/>
      <c r="AF755" s="499"/>
      <c r="AG755" s="499"/>
      <c r="AH755" s="499"/>
      <c r="AI755" s="499"/>
      <c r="AJ755" s="499"/>
      <c r="AK755" s="499"/>
      <c r="AL755" s="500"/>
      <c r="AM755" s="214" t="b">
        <v>0</v>
      </c>
      <c r="AN755" s="215" t="b">
        <v>0</v>
      </c>
      <c r="AO755" s="216" t="b">
        <v>0</v>
      </c>
      <c r="AP755" s="217" t="b">
        <v>0</v>
      </c>
      <c r="AQ755" s="218" t="b">
        <v>0</v>
      </c>
      <c r="AR755" s="219" t="b">
        <v>0</v>
      </c>
      <c r="AS755" s="218" t="b">
        <v>0</v>
      </c>
      <c r="AT755" s="228" t="b">
        <v>0</v>
      </c>
      <c r="AU755" s="220" t="b">
        <v>0</v>
      </c>
      <c r="AV755" s="813" t="s">
        <v>171</v>
      </c>
      <c r="AW755" s="814"/>
      <c r="AX755" s="220" t="b">
        <v>0</v>
      </c>
      <c r="AY755" s="813" t="s">
        <v>171</v>
      </c>
      <c r="AZ755" s="815"/>
      <c r="BA755" s="803"/>
    </row>
  </sheetData>
  <sheetProtection selectLockedCells="1"/>
  <mergeCells count="3721">
    <mergeCell ref="BA748:BA749"/>
    <mergeCell ref="P749:V749"/>
    <mergeCell ref="AV749:AW749"/>
    <mergeCell ref="AY749:AZ749"/>
    <mergeCell ref="M750:M751"/>
    <mergeCell ref="AV750:AW750"/>
    <mergeCell ref="A748:D755"/>
    <mergeCell ref="E748:E749"/>
    <mergeCell ref="F748:I749"/>
    <mergeCell ref="J748:J749"/>
    <mergeCell ref="K748:K749"/>
    <mergeCell ref="L748:L749"/>
    <mergeCell ref="E750:E751"/>
    <mergeCell ref="J750:J751"/>
    <mergeCell ref="K750:K751"/>
    <mergeCell ref="L750:L751"/>
    <mergeCell ref="AY754:AZ754"/>
    <mergeCell ref="BA754:BA755"/>
    <mergeCell ref="P755:V755"/>
    <mergeCell ref="AV755:AW755"/>
    <mergeCell ref="AY755:AZ755"/>
    <mergeCell ref="AY752:AZ752"/>
    <mergeCell ref="BA752:BA753"/>
    <mergeCell ref="P753:V753"/>
    <mergeCell ref="AV753:AW753"/>
    <mergeCell ref="AY753:AZ753"/>
    <mergeCell ref="J754:J755"/>
    <mergeCell ref="K754:K755"/>
    <mergeCell ref="L754:L755"/>
    <mergeCell ref="M754:M755"/>
    <mergeCell ref="AV754:AW754"/>
    <mergeCell ref="AY750:AZ750"/>
    <mergeCell ref="BA750:BA751"/>
    <mergeCell ref="P751:V751"/>
    <mergeCell ref="AV751:AW751"/>
    <mergeCell ref="AY751:AZ751"/>
    <mergeCell ref="J752:J753"/>
    <mergeCell ref="K752:K753"/>
    <mergeCell ref="AV740:AW740"/>
    <mergeCell ref="AY740:AZ740"/>
    <mergeCell ref="AV746:AW746"/>
    <mergeCell ref="AY746:AZ746"/>
    <mergeCell ref="BA746:BA747"/>
    <mergeCell ref="P747:V747"/>
    <mergeCell ref="AV747:AW747"/>
    <mergeCell ref="AY747:AZ747"/>
    <mergeCell ref="BA744:BA745"/>
    <mergeCell ref="P745:V745"/>
    <mergeCell ref="AV745:AW745"/>
    <mergeCell ref="AY745:AZ745"/>
    <mergeCell ref="L752:L753"/>
    <mergeCell ref="M752:M753"/>
    <mergeCell ref="AV752:AW752"/>
    <mergeCell ref="M748:M749"/>
    <mergeCell ref="Z748:AL755"/>
    <mergeCell ref="AV748:AW748"/>
    <mergeCell ref="AY748:AZ748"/>
    <mergeCell ref="F746:I746"/>
    <mergeCell ref="J746:J747"/>
    <mergeCell ref="K746:K747"/>
    <mergeCell ref="L746:L747"/>
    <mergeCell ref="M746:M747"/>
    <mergeCell ref="Z746:AL747"/>
    <mergeCell ref="J744:J745"/>
    <mergeCell ref="K744:K745"/>
    <mergeCell ref="L744:L745"/>
    <mergeCell ref="M744:M745"/>
    <mergeCell ref="AV744:AW744"/>
    <mergeCell ref="AY744:AZ744"/>
    <mergeCell ref="F738:I738"/>
    <mergeCell ref="J738:J739"/>
    <mergeCell ref="K738:K739"/>
    <mergeCell ref="L738:L739"/>
    <mergeCell ref="M738:M739"/>
    <mergeCell ref="Z738:AL741"/>
    <mergeCell ref="AV742:AW742"/>
    <mergeCell ref="AY742:AZ742"/>
    <mergeCell ref="BA742:BA743"/>
    <mergeCell ref="P743:V743"/>
    <mergeCell ref="AV743:AW743"/>
    <mergeCell ref="AY743:AZ743"/>
    <mergeCell ref="BA740:BA741"/>
    <mergeCell ref="P741:V741"/>
    <mergeCell ref="AV741:AW741"/>
    <mergeCell ref="AY741:AZ741"/>
    <mergeCell ref="F742:I742"/>
    <mergeCell ref="J742:J743"/>
    <mergeCell ref="K742:K743"/>
    <mergeCell ref="L742:L743"/>
    <mergeCell ref="M742:M743"/>
    <mergeCell ref="Z742:AL745"/>
    <mergeCell ref="J740:J741"/>
    <mergeCell ref="K740:K741"/>
    <mergeCell ref="L740:L741"/>
    <mergeCell ref="M740:M741"/>
    <mergeCell ref="AV733:AW733"/>
    <mergeCell ref="J734:J735"/>
    <mergeCell ref="Z730:AL732"/>
    <mergeCell ref="AV730:AW730"/>
    <mergeCell ref="AY730:AZ730"/>
    <mergeCell ref="BA730:BA731"/>
    <mergeCell ref="P731:V731"/>
    <mergeCell ref="AV731:AW731"/>
    <mergeCell ref="AY731:AZ731"/>
    <mergeCell ref="AY732:AZ732"/>
    <mergeCell ref="BA732:BA733"/>
    <mergeCell ref="AY733:AZ733"/>
    <mergeCell ref="AV738:AW738"/>
    <mergeCell ref="AY738:AZ738"/>
    <mergeCell ref="BA738:BA739"/>
    <mergeCell ref="P739:V739"/>
    <mergeCell ref="AV739:AW739"/>
    <mergeCell ref="AY739:AZ739"/>
    <mergeCell ref="BA736:BA737"/>
    <mergeCell ref="P737:V737"/>
    <mergeCell ref="AV737:AW737"/>
    <mergeCell ref="AY737:AZ737"/>
    <mergeCell ref="J736:J737"/>
    <mergeCell ref="K736:K737"/>
    <mergeCell ref="L736:L737"/>
    <mergeCell ref="M736:M737"/>
    <mergeCell ref="AV736:AW736"/>
    <mergeCell ref="AY736:AZ736"/>
    <mergeCell ref="F730:I730"/>
    <mergeCell ref="J730:J731"/>
    <mergeCell ref="K730:K731"/>
    <mergeCell ref="L730:L731"/>
    <mergeCell ref="M730:M731"/>
    <mergeCell ref="AY726:AZ726"/>
    <mergeCell ref="BA726:BA727"/>
    <mergeCell ref="P727:V727"/>
    <mergeCell ref="AV727:AW727"/>
    <mergeCell ref="AY727:AZ727"/>
    <mergeCell ref="J728:J729"/>
    <mergeCell ref="K728:K729"/>
    <mergeCell ref="L728:L729"/>
    <mergeCell ref="M728:M729"/>
    <mergeCell ref="AV728:AW728"/>
    <mergeCell ref="K734:K735"/>
    <mergeCell ref="L734:L735"/>
    <mergeCell ref="M734:M735"/>
    <mergeCell ref="AV734:AW734"/>
    <mergeCell ref="AY734:AZ734"/>
    <mergeCell ref="BA734:BA735"/>
    <mergeCell ref="P735:V735"/>
    <mergeCell ref="AV735:AW735"/>
    <mergeCell ref="AY735:AZ735"/>
    <mergeCell ref="F732:I732"/>
    <mergeCell ref="J732:J733"/>
    <mergeCell ref="K732:K733"/>
    <mergeCell ref="L732:L733"/>
    <mergeCell ref="M732:M733"/>
    <mergeCell ref="AV732:AW732"/>
    <mergeCell ref="P733:V733"/>
    <mergeCell ref="Z733:AL737"/>
    <mergeCell ref="AY724:AZ724"/>
    <mergeCell ref="BA724:BA725"/>
    <mergeCell ref="P725:V725"/>
    <mergeCell ref="AV725:AW725"/>
    <mergeCell ref="AY725:AZ725"/>
    <mergeCell ref="J726:J727"/>
    <mergeCell ref="K726:K727"/>
    <mergeCell ref="L726:L727"/>
    <mergeCell ref="M726:M727"/>
    <mergeCell ref="AV726:AW726"/>
    <mergeCell ref="M722:M723"/>
    <mergeCell ref="Z722:AL729"/>
    <mergeCell ref="AV722:AW722"/>
    <mergeCell ref="AY722:AZ722"/>
    <mergeCell ref="BA722:BA723"/>
    <mergeCell ref="P723:V723"/>
    <mergeCell ref="AV723:AW723"/>
    <mergeCell ref="AY723:AZ723"/>
    <mergeCell ref="M724:M725"/>
    <mergeCell ref="AV724:AW724"/>
    <mergeCell ref="AY728:AZ728"/>
    <mergeCell ref="BA728:BA729"/>
    <mergeCell ref="P729:V729"/>
    <mergeCell ref="AV729:AW729"/>
    <mergeCell ref="AY729:AZ729"/>
    <mergeCell ref="A722:D747"/>
    <mergeCell ref="E722:E723"/>
    <mergeCell ref="F722:I722"/>
    <mergeCell ref="J722:J723"/>
    <mergeCell ref="K722:K723"/>
    <mergeCell ref="L722:L723"/>
    <mergeCell ref="E724:E725"/>
    <mergeCell ref="J724:J725"/>
    <mergeCell ref="K724:K725"/>
    <mergeCell ref="L724:L725"/>
    <mergeCell ref="AV719:AW719"/>
    <mergeCell ref="AX719:AX721"/>
    <mergeCell ref="AY719:AZ719"/>
    <mergeCell ref="AV720:AW720"/>
    <mergeCell ref="AY720:AZ720"/>
    <mergeCell ref="AV721:AW721"/>
    <mergeCell ref="AY721:AZ721"/>
    <mergeCell ref="AP719:AP721"/>
    <mergeCell ref="AQ719:AQ721"/>
    <mergeCell ref="AR719:AR721"/>
    <mergeCell ref="AS719:AS721"/>
    <mergeCell ref="AT719:AT721"/>
    <mergeCell ref="AU719:AU721"/>
    <mergeCell ref="J717:J720"/>
    <mergeCell ref="K717:K720"/>
    <mergeCell ref="L717:L720"/>
    <mergeCell ref="M717:M720"/>
    <mergeCell ref="AM718:AM721"/>
    <mergeCell ref="AN718:AN721"/>
    <mergeCell ref="N716:N721"/>
    <mergeCell ref="O716:W721"/>
    <mergeCell ref="X716:X721"/>
    <mergeCell ref="Y716:AL721"/>
    <mergeCell ref="AM716:AT717"/>
    <mergeCell ref="AU716:AZ717"/>
    <mergeCell ref="AO718:AT718"/>
    <mergeCell ref="AU718:AW718"/>
    <mergeCell ref="AX718:AZ718"/>
    <mergeCell ref="AO719:AO721"/>
    <mergeCell ref="BA709:BA710"/>
    <mergeCell ref="P710:V710"/>
    <mergeCell ref="AV710:AW710"/>
    <mergeCell ref="AY710:AZ710"/>
    <mergeCell ref="A714:E721"/>
    <mergeCell ref="F714:I721"/>
    <mergeCell ref="J714:AL715"/>
    <mergeCell ref="AM714:AZ715"/>
    <mergeCell ref="BA714:BA721"/>
    <mergeCell ref="J716:M716"/>
    <mergeCell ref="A671:D710"/>
    <mergeCell ref="E671:E672"/>
    <mergeCell ref="F671:I671"/>
    <mergeCell ref="E673:E674"/>
    <mergeCell ref="L703:L704"/>
    <mergeCell ref="M703:M704"/>
    <mergeCell ref="AV703:AW703"/>
    <mergeCell ref="AY703:AZ703"/>
    <mergeCell ref="AV701:AW701"/>
    <mergeCell ref="AY701:AZ701"/>
    <mergeCell ref="BA701:BA702"/>
    <mergeCell ref="P702:V702"/>
    <mergeCell ref="AV702:AW702"/>
    <mergeCell ref="AY702:AZ702"/>
    <mergeCell ref="BA707:BA708"/>
    <mergeCell ref="P708:V708"/>
    <mergeCell ref="AV708:AW708"/>
    <mergeCell ref="AY708:AZ708"/>
    <mergeCell ref="J709:J710"/>
    <mergeCell ref="K709:K710"/>
    <mergeCell ref="L709:L710"/>
    <mergeCell ref="M709:M710"/>
    <mergeCell ref="AV709:AW709"/>
    <mergeCell ref="AY709:AZ709"/>
    <mergeCell ref="BA705:BA706"/>
    <mergeCell ref="P706:V706"/>
    <mergeCell ref="AV706:AW706"/>
    <mergeCell ref="AY706:AZ706"/>
    <mergeCell ref="J707:J708"/>
    <mergeCell ref="K707:K708"/>
    <mergeCell ref="L707:L708"/>
    <mergeCell ref="M707:M708"/>
    <mergeCell ref="AV707:AW707"/>
    <mergeCell ref="AY707:AZ707"/>
    <mergeCell ref="AY699:AZ699"/>
    <mergeCell ref="BA699:BA700"/>
    <mergeCell ref="P700:V700"/>
    <mergeCell ref="AV700:AW700"/>
    <mergeCell ref="AY700:AZ700"/>
    <mergeCell ref="J701:J702"/>
    <mergeCell ref="K701:K702"/>
    <mergeCell ref="L701:L702"/>
    <mergeCell ref="M701:M702"/>
    <mergeCell ref="Z701:AL710"/>
    <mergeCell ref="AY697:AZ697"/>
    <mergeCell ref="BA697:BA698"/>
    <mergeCell ref="P698:V698"/>
    <mergeCell ref="AV698:AW698"/>
    <mergeCell ref="AY698:AZ698"/>
    <mergeCell ref="J699:J700"/>
    <mergeCell ref="K699:K700"/>
    <mergeCell ref="L699:L700"/>
    <mergeCell ref="M699:M700"/>
    <mergeCell ref="AV699:AW699"/>
    <mergeCell ref="BA703:BA704"/>
    <mergeCell ref="P704:V704"/>
    <mergeCell ref="AV704:AW704"/>
    <mergeCell ref="AY704:AZ704"/>
    <mergeCell ref="J705:J706"/>
    <mergeCell ref="K705:K706"/>
    <mergeCell ref="L705:L706"/>
    <mergeCell ref="M705:M706"/>
    <mergeCell ref="AV705:AW705"/>
    <mergeCell ref="AY705:AZ705"/>
    <mergeCell ref="J703:J704"/>
    <mergeCell ref="K703:K704"/>
    <mergeCell ref="P690:V690"/>
    <mergeCell ref="AV690:AW690"/>
    <mergeCell ref="AY690:AZ690"/>
    <mergeCell ref="J691:J692"/>
    <mergeCell ref="K691:K692"/>
    <mergeCell ref="L691:L692"/>
    <mergeCell ref="M691:M692"/>
    <mergeCell ref="AV691:AW691"/>
    <mergeCell ref="AY695:AZ695"/>
    <mergeCell ref="BA695:BA696"/>
    <mergeCell ref="P696:V696"/>
    <mergeCell ref="AV696:AW696"/>
    <mergeCell ref="AY696:AZ696"/>
    <mergeCell ref="J697:J698"/>
    <mergeCell ref="K697:K698"/>
    <mergeCell ref="L697:L698"/>
    <mergeCell ref="M697:M698"/>
    <mergeCell ref="AV697:AW697"/>
    <mergeCell ref="AY693:AZ693"/>
    <mergeCell ref="BA693:BA694"/>
    <mergeCell ref="P694:V694"/>
    <mergeCell ref="AV694:AW694"/>
    <mergeCell ref="AY694:AZ694"/>
    <mergeCell ref="J695:J696"/>
    <mergeCell ref="K695:K696"/>
    <mergeCell ref="L695:L696"/>
    <mergeCell ref="M695:M696"/>
    <mergeCell ref="AV695:AW695"/>
    <mergeCell ref="BA687:BA688"/>
    <mergeCell ref="P688:V688"/>
    <mergeCell ref="AV688:AW688"/>
    <mergeCell ref="AY688:AZ688"/>
    <mergeCell ref="J689:J690"/>
    <mergeCell ref="K689:K690"/>
    <mergeCell ref="L689:L690"/>
    <mergeCell ref="M689:M690"/>
    <mergeCell ref="Z689:AL700"/>
    <mergeCell ref="AV689:AW689"/>
    <mergeCell ref="BA685:BA686"/>
    <mergeCell ref="P686:V686"/>
    <mergeCell ref="AV686:AW686"/>
    <mergeCell ref="AY686:AZ686"/>
    <mergeCell ref="J687:J688"/>
    <mergeCell ref="K687:K688"/>
    <mergeCell ref="L687:L688"/>
    <mergeCell ref="M687:M688"/>
    <mergeCell ref="AV687:AW687"/>
    <mergeCell ref="AY687:AZ687"/>
    <mergeCell ref="AY691:AZ691"/>
    <mergeCell ref="BA691:BA692"/>
    <mergeCell ref="P692:V692"/>
    <mergeCell ref="AV692:AW692"/>
    <mergeCell ref="AY692:AZ692"/>
    <mergeCell ref="J693:J694"/>
    <mergeCell ref="K693:K694"/>
    <mergeCell ref="L693:L694"/>
    <mergeCell ref="M693:M694"/>
    <mergeCell ref="AV693:AW693"/>
    <mergeCell ref="AY689:AZ689"/>
    <mergeCell ref="BA689:BA690"/>
    <mergeCell ref="BA683:BA684"/>
    <mergeCell ref="P684:V684"/>
    <mergeCell ref="AV684:AW684"/>
    <mergeCell ref="AY684:AZ684"/>
    <mergeCell ref="J685:J686"/>
    <mergeCell ref="K685:K686"/>
    <mergeCell ref="L685:L686"/>
    <mergeCell ref="M685:M686"/>
    <mergeCell ref="AV685:AW685"/>
    <mergeCell ref="AY685:AZ685"/>
    <mergeCell ref="BA681:BA682"/>
    <mergeCell ref="P682:V682"/>
    <mergeCell ref="AV682:AW682"/>
    <mergeCell ref="AY682:AZ682"/>
    <mergeCell ref="J683:J684"/>
    <mergeCell ref="K683:K684"/>
    <mergeCell ref="L683:L684"/>
    <mergeCell ref="M683:M684"/>
    <mergeCell ref="AV683:AW683"/>
    <mergeCell ref="AY683:AZ683"/>
    <mergeCell ref="BA679:BA680"/>
    <mergeCell ref="P680:V680"/>
    <mergeCell ref="AV680:AW680"/>
    <mergeCell ref="AY680:AZ680"/>
    <mergeCell ref="J681:J682"/>
    <mergeCell ref="K681:K682"/>
    <mergeCell ref="L681:L682"/>
    <mergeCell ref="M681:M682"/>
    <mergeCell ref="AV681:AW681"/>
    <mergeCell ref="AY681:AZ681"/>
    <mergeCell ref="BA677:BA678"/>
    <mergeCell ref="P678:V678"/>
    <mergeCell ref="AV678:AW678"/>
    <mergeCell ref="AY678:AZ678"/>
    <mergeCell ref="J679:J680"/>
    <mergeCell ref="K679:K680"/>
    <mergeCell ref="L679:L680"/>
    <mergeCell ref="M679:M680"/>
    <mergeCell ref="AV679:AW679"/>
    <mergeCell ref="AY679:AZ679"/>
    <mergeCell ref="J677:J678"/>
    <mergeCell ref="K677:K678"/>
    <mergeCell ref="L677:L678"/>
    <mergeCell ref="M677:M678"/>
    <mergeCell ref="AV677:AW677"/>
    <mergeCell ref="AY677:AZ677"/>
    <mergeCell ref="AV675:AW675"/>
    <mergeCell ref="AY675:AZ675"/>
    <mergeCell ref="BA675:BA676"/>
    <mergeCell ref="P676:V676"/>
    <mergeCell ref="AV676:AW676"/>
    <mergeCell ref="AY676:AZ676"/>
    <mergeCell ref="AY673:AZ673"/>
    <mergeCell ref="BA673:BA674"/>
    <mergeCell ref="P674:V674"/>
    <mergeCell ref="AV674:AW674"/>
    <mergeCell ref="AY674:AZ674"/>
    <mergeCell ref="J675:J676"/>
    <mergeCell ref="K675:K676"/>
    <mergeCell ref="L675:L676"/>
    <mergeCell ref="M675:M676"/>
    <mergeCell ref="Z675:AL688"/>
    <mergeCell ref="M671:M672"/>
    <mergeCell ref="Z671:AL674"/>
    <mergeCell ref="AV671:AW671"/>
    <mergeCell ref="AY671:AZ671"/>
    <mergeCell ref="BA671:BA672"/>
    <mergeCell ref="P672:V672"/>
    <mergeCell ref="AV672:AW672"/>
    <mergeCell ref="AY672:AZ672"/>
    <mergeCell ref="M673:M674"/>
    <mergeCell ref="AV673:AW673"/>
    <mergeCell ref="J671:J672"/>
    <mergeCell ref="K671:K672"/>
    <mergeCell ref="L671:L672"/>
    <mergeCell ref="J673:J674"/>
    <mergeCell ref="K673:K674"/>
    <mergeCell ref="L673:L674"/>
    <mergeCell ref="L666:L669"/>
    <mergeCell ref="M666:M669"/>
    <mergeCell ref="AM667:AM670"/>
    <mergeCell ref="AN667:AN670"/>
    <mergeCell ref="AO667:AT667"/>
    <mergeCell ref="AU667:AW667"/>
    <mergeCell ref="AX667:AZ667"/>
    <mergeCell ref="J665:M665"/>
    <mergeCell ref="N665:N670"/>
    <mergeCell ref="O665:W670"/>
    <mergeCell ref="X665:X670"/>
    <mergeCell ref="Y665:AL670"/>
    <mergeCell ref="AM665:AT666"/>
    <mergeCell ref="AO668:AO670"/>
    <mergeCell ref="AP668:AP670"/>
    <mergeCell ref="AQ668:AQ670"/>
    <mergeCell ref="AR668:AR670"/>
    <mergeCell ref="A663:E670"/>
    <mergeCell ref="F663:I670"/>
    <mergeCell ref="J663:AL664"/>
    <mergeCell ref="AM663:AZ664"/>
    <mergeCell ref="BA663:BA670"/>
    <mergeCell ref="AY656:AZ656"/>
    <mergeCell ref="BA656:BA657"/>
    <mergeCell ref="P657:V657"/>
    <mergeCell ref="AV657:AW657"/>
    <mergeCell ref="AY657:AZ657"/>
    <mergeCell ref="J658:J659"/>
    <mergeCell ref="K658:K659"/>
    <mergeCell ref="L658:L659"/>
    <mergeCell ref="M658:M659"/>
    <mergeCell ref="AV658:AW658"/>
    <mergeCell ref="A652:D659"/>
    <mergeCell ref="E652:E653"/>
    <mergeCell ref="F652:I653"/>
    <mergeCell ref="E654:E655"/>
    <mergeCell ref="AS668:AS670"/>
    <mergeCell ref="AT668:AT670"/>
    <mergeCell ref="AU668:AU670"/>
    <mergeCell ref="AV668:AW668"/>
    <mergeCell ref="AX668:AX670"/>
    <mergeCell ref="AY668:AZ668"/>
    <mergeCell ref="AV669:AW669"/>
    <mergeCell ref="AY669:AZ669"/>
    <mergeCell ref="AV670:AW670"/>
    <mergeCell ref="AY670:AZ670"/>
    <mergeCell ref="AU665:AZ666"/>
    <mergeCell ref="J666:J669"/>
    <mergeCell ref="K666:K669"/>
    <mergeCell ref="AY654:AZ654"/>
    <mergeCell ref="BA654:BA655"/>
    <mergeCell ref="P655:V655"/>
    <mergeCell ref="AV655:AW655"/>
    <mergeCell ref="AY655:AZ655"/>
    <mergeCell ref="J656:J657"/>
    <mergeCell ref="K656:K657"/>
    <mergeCell ref="L656:L657"/>
    <mergeCell ref="M656:M657"/>
    <mergeCell ref="AV656:AW656"/>
    <mergeCell ref="M652:M653"/>
    <mergeCell ref="Z652:AL659"/>
    <mergeCell ref="AV652:AW652"/>
    <mergeCell ref="AY652:AZ652"/>
    <mergeCell ref="BA652:BA653"/>
    <mergeCell ref="P653:V653"/>
    <mergeCell ref="AV653:AW653"/>
    <mergeCell ref="AY653:AZ653"/>
    <mergeCell ref="M654:M655"/>
    <mergeCell ref="AV654:AW654"/>
    <mergeCell ref="J652:J653"/>
    <mergeCell ref="K652:K653"/>
    <mergeCell ref="L652:L653"/>
    <mergeCell ref="J654:J655"/>
    <mergeCell ref="K654:K655"/>
    <mergeCell ref="L654:L655"/>
    <mergeCell ref="AY658:AZ658"/>
    <mergeCell ref="BA658:BA659"/>
    <mergeCell ref="P659:V659"/>
    <mergeCell ref="AV659:AW659"/>
    <mergeCell ref="AY659:AZ659"/>
    <mergeCell ref="A646:D647"/>
    <mergeCell ref="E646:E647"/>
    <mergeCell ref="F646:I647"/>
    <mergeCell ref="J646:J647"/>
    <mergeCell ref="K646:K647"/>
    <mergeCell ref="L646:L647"/>
    <mergeCell ref="AV650:AW650"/>
    <mergeCell ref="AY650:AZ650"/>
    <mergeCell ref="BA650:BA651"/>
    <mergeCell ref="P651:V651"/>
    <mergeCell ref="AV651:AW651"/>
    <mergeCell ref="AY651:AZ651"/>
    <mergeCell ref="BA648:BA649"/>
    <mergeCell ref="P649:V649"/>
    <mergeCell ref="AV649:AW649"/>
    <mergeCell ref="AY649:AZ649"/>
    <mergeCell ref="A650:D651"/>
    <mergeCell ref="E650:E651"/>
    <mergeCell ref="J650:J651"/>
    <mergeCell ref="K650:K651"/>
    <mergeCell ref="L650:L651"/>
    <mergeCell ref="M650:M651"/>
    <mergeCell ref="A648:D649"/>
    <mergeCell ref="E648:E649"/>
    <mergeCell ref="J648:J649"/>
    <mergeCell ref="K648:K649"/>
    <mergeCell ref="L648:L649"/>
    <mergeCell ref="M648:M649"/>
    <mergeCell ref="J644:J645"/>
    <mergeCell ref="K644:K645"/>
    <mergeCell ref="L644:L645"/>
    <mergeCell ref="M644:M645"/>
    <mergeCell ref="AV644:AW644"/>
    <mergeCell ref="AY644:AZ644"/>
    <mergeCell ref="BA640:BA641"/>
    <mergeCell ref="P641:V641"/>
    <mergeCell ref="AV641:AW641"/>
    <mergeCell ref="AY641:AZ641"/>
    <mergeCell ref="J642:J643"/>
    <mergeCell ref="K642:K643"/>
    <mergeCell ref="L642:L643"/>
    <mergeCell ref="M642:M643"/>
    <mergeCell ref="AV642:AW642"/>
    <mergeCell ref="AY642:AZ642"/>
    <mergeCell ref="M646:M647"/>
    <mergeCell ref="Z646:AL651"/>
    <mergeCell ref="AV646:AW646"/>
    <mergeCell ref="AY646:AZ646"/>
    <mergeCell ref="BA646:BA647"/>
    <mergeCell ref="P647:V647"/>
    <mergeCell ref="AV647:AW647"/>
    <mergeCell ref="AY647:AZ647"/>
    <mergeCell ref="AV648:AW648"/>
    <mergeCell ref="AY648:AZ648"/>
    <mergeCell ref="BA644:BA645"/>
    <mergeCell ref="P645:V645"/>
    <mergeCell ref="AV645:AW645"/>
    <mergeCell ref="AY645:AZ645"/>
    <mergeCell ref="BA636:BA637"/>
    <mergeCell ref="P637:V637"/>
    <mergeCell ref="AV637:AW637"/>
    <mergeCell ref="AY637:AZ637"/>
    <mergeCell ref="J638:J639"/>
    <mergeCell ref="K638:K639"/>
    <mergeCell ref="L638:L639"/>
    <mergeCell ref="M638:M639"/>
    <mergeCell ref="AV638:AW638"/>
    <mergeCell ref="AY638:AZ638"/>
    <mergeCell ref="J636:J637"/>
    <mergeCell ref="K636:K637"/>
    <mergeCell ref="L636:L637"/>
    <mergeCell ref="M636:M637"/>
    <mergeCell ref="AV636:AW636"/>
    <mergeCell ref="AY636:AZ636"/>
    <mergeCell ref="BA642:BA643"/>
    <mergeCell ref="P643:V643"/>
    <mergeCell ref="AV643:AW643"/>
    <mergeCell ref="AY643:AZ643"/>
    <mergeCell ref="AV634:AW634"/>
    <mergeCell ref="AY634:AZ634"/>
    <mergeCell ref="BA634:BA635"/>
    <mergeCell ref="P635:V635"/>
    <mergeCell ref="AV635:AW635"/>
    <mergeCell ref="AY635:AZ635"/>
    <mergeCell ref="BA632:BA633"/>
    <mergeCell ref="P633:V633"/>
    <mergeCell ref="AV633:AW633"/>
    <mergeCell ref="AY633:AZ633"/>
    <mergeCell ref="F634:I634"/>
    <mergeCell ref="J634:J635"/>
    <mergeCell ref="K634:K635"/>
    <mergeCell ref="L634:L635"/>
    <mergeCell ref="M634:M635"/>
    <mergeCell ref="Z634:AL645"/>
    <mergeCell ref="J632:J633"/>
    <mergeCell ref="K632:K633"/>
    <mergeCell ref="L632:L633"/>
    <mergeCell ref="M632:M633"/>
    <mergeCell ref="AV632:AW632"/>
    <mergeCell ref="AY632:AZ632"/>
    <mergeCell ref="BA638:BA639"/>
    <mergeCell ref="P639:V639"/>
    <mergeCell ref="AV639:AW639"/>
    <mergeCell ref="AY639:AZ639"/>
    <mergeCell ref="J640:J641"/>
    <mergeCell ref="K640:K641"/>
    <mergeCell ref="L640:L641"/>
    <mergeCell ref="M640:M641"/>
    <mergeCell ref="AV640:AW640"/>
    <mergeCell ref="AY640:AZ640"/>
    <mergeCell ref="BA622:BA623"/>
    <mergeCell ref="P623:V623"/>
    <mergeCell ref="AV623:AW623"/>
    <mergeCell ref="AY623:AZ623"/>
    <mergeCell ref="AY624:AZ624"/>
    <mergeCell ref="AV630:AW630"/>
    <mergeCell ref="AY630:AZ630"/>
    <mergeCell ref="BA630:BA631"/>
    <mergeCell ref="P631:V631"/>
    <mergeCell ref="AV631:AW631"/>
    <mergeCell ref="AY631:AZ631"/>
    <mergeCell ref="BA628:BA629"/>
    <mergeCell ref="P629:V629"/>
    <mergeCell ref="AV629:AW629"/>
    <mergeCell ref="AY629:AZ629"/>
    <mergeCell ref="F630:I631"/>
    <mergeCell ref="J630:J631"/>
    <mergeCell ref="K630:K631"/>
    <mergeCell ref="L630:L631"/>
    <mergeCell ref="M630:M631"/>
    <mergeCell ref="Z630:AL633"/>
    <mergeCell ref="BA626:BA627"/>
    <mergeCell ref="P627:V627"/>
    <mergeCell ref="AV627:AW627"/>
    <mergeCell ref="AY627:AZ627"/>
    <mergeCell ref="J628:J629"/>
    <mergeCell ref="K628:K629"/>
    <mergeCell ref="L628:L629"/>
    <mergeCell ref="M628:M629"/>
    <mergeCell ref="AV628:AW628"/>
    <mergeCell ref="AY628:AZ628"/>
    <mergeCell ref="AV625:AW625"/>
    <mergeCell ref="AY625:AZ625"/>
    <mergeCell ref="J626:J627"/>
    <mergeCell ref="K626:K627"/>
    <mergeCell ref="L626:L627"/>
    <mergeCell ref="M626:M627"/>
    <mergeCell ref="AV626:AW626"/>
    <mergeCell ref="AY626:AZ626"/>
    <mergeCell ref="E624:E625"/>
    <mergeCell ref="J624:J625"/>
    <mergeCell ref="K624:K625"/>
    <mergeCell ref="L624:L625"/>
    <mergeCell ref="M624:M625"/>
    <mergeCell ref="AV624:AW624"/>
    <mergeCell ref="L622:L623"/>
    <mergeCell ref="M622:M623"/>
    <mergeCell ref="Z622:AL629"/>
    <mergeCell ref="AV622:AW622"/>
    <mergeCell ref="AY622:AZ622"/>
    <mergeCell ref="A614:E621"/>
    <mergeCell ref="F614:I621"/>
    <mergeCell ref="J614:AL615"/>
    <mergeCell ref="AM614:AZ615"/>
    <mergeCell ref="BA614:BA621"/>
    <mergeCell ref="J616:M616"/>
    <mergeCell ref="N616:N621"/>
    <mergeCell ref="O616:W621"/>
    <mergeCell ref="X616:X621"/>
    <mergeCell ref="Y616:AL621"/>
    <mergeCell ref="AY619:AZ619"/>
    <mergeCell ref="AV620:AW620"/>
    <mergeCell ref="AY620:AZ620"/>
    <mergeCell ref="AV621:AW621"/>
    <mergeCell ref="AY621:AZ621"/>
    <mergeCell ref="A622:D645"/>
    <mergeCell ref="E622:E623"/>
    <mergeCell ref="F622:I624"/>
    <mergeCell ref="J622:J623"/>
    <mergeCell ref="K622:K623"/>
    <mergeCell ref="AX618:AZ618"/>
    <mergeCell ref="AO619:AO621"/>
    <mergeCell ref="AP619:AP621"/>
    <mergeCell ref="AQ619:AQ621"/>
    <mergeCell ref="AR619:AR621"/>
    <mergeCell ref="AS619:AS621"/>
    <mergeCell ref="AT619:AT621"/>
    <mergeCell ref="AU619:AU621"/>
    <mergeCell ref="AV619:AW619"/>
    <mergeCell ref="AX619:AX621"/>
    <mergeCell ref="BA624:BA625"/>
    <mergeCell ref="P625:V625"/>
    <mergeCell ref="F607:I610"/>
    <mergeCell ref="J607:J608"/>
    <mergeCell ref="K607:K608"/>
    <mergeCell ref="L607:L608"/>
    <mergeCell ref="M607:M608"/>
    <mergeCell ref="Z607:AL610"/>
    <mergeCell ref="J609:J610"/>
    <mergeCell ref="K609:K610"/>
    <mergeCell ref="L609:L610"/>
    <mergeCell ref="M609:M610"/>
    <mergeCell ref="AM616:AT617"/>
    <mergeCell ref="AU616:AZ617"/>
    <mergeCell ref="J617:J620"/>
    <mergeCell ref="K617:K620"/>
    <mergeCell ref="L617:L620"/>
    <mergeCell ref="M617:M620"/>
    <mergeCell ref="AM618:AM621"/>
    <mergeCell ref="AN618:AN621"/>
    <mergeCell ref="AO618:AT618"/>
    <mergeCell ref="AU618:AW618"/>
    <mergeCell ref="AY605:AZ605"/>
    <mergeCell ref="P606:V606"/>
    <mergeCell ref="AV606:AW606"/>
    <mergeCell ref="AY606:AZ606"/>
    <mergeCell ref="AY603:AZ603"/>
    <mergeCell ref="BA603:BA604"/>
    <mergeCell ref="P604:V604"/>
    <mergeCell ref="Z604:AL606"/>
    <mergeCell ref="AV604:AW604"/>
    <mergeCell ref="AY604:AZ604"/>
    <mergeCell ref="BA605:BA606"/>
    <mergeCell ref="BA601:BA602"/>
    <mergeCell ref="P602:V602"/>
    <mergeCell ref="AV602:AW602"/>
    <mergeCell ref="AY602:AZ602"/>
    <mergeCell ref="AV609:AW609"/>
    <mergeCell ref="AY609:AZ609"/>
    <mergeCell ref="BA609:BA610"/>
    <mergeCell ref="P610:V610"/>
    <mergeCell ref="AV610:AW610"/>
    <mergeCell ref="AY610:AZ610"/>
    <mergeCell ref="AV607:AW607"/>
    <mergeCell ref="AY607:AZ607"/>
    <mergeCell ref="BA607:BA608"/>
    <mergeCell ref="P608:V608"/>
    <mergeCell ref="AV608:AW608"/>
    <mergeCell ref="AY608:AZ608"/>
    <mergeCell ref="A597:D610"/>
    <mergeCell ref="E597:E598"/>
    <mergeCell ref="F597:I598"/>
    <mergeCell ref="J597:J598"/>
    <mergeCell ref="K597:K598"/>
    <mergeCell ref="F603:I606"/>
    <mergeCell ref="J603:J604"/>
    <mergeCell ref="K603:K604"/>
    <mergeCell ref="L603:L604"/>
    <mergeCell ref="M603:M604"/>
    <mergeCell ref="AV603:AW603"/>
    <mergeCell ref="BA599:BA600"/>
    <mergeCell ref="P600:V600"/>
    <mergeCell ref="AV600:AW600"/>
    <mergeCell ref="AY600:AZ600"/>
    <mergeCell ref="J601:J602"/>
    <mergeCell ref="K601:K602"/>
    <mergeCell ref="L601:L602"/>
    <mergeCell ref="M601:M602"/>
    <mergeCell ref="AV601:AW601"/>
    <mergeCell ref="AY601:AZ601"/>
    <mergeCell ref="E599:E600"/>
    <mergeCell ref="J599:J600"/>
    <mergeCell ref="K599:K600"/>
    <mergeCell ref="L599:L600"/>
    <mergeCell ref="M599:M600"/>
    <mergeCell ref="AV599:AW599"/>
    <mergeCell ref="J605:J606"/>
    <mergeCell ref="K605:K606"/>
    <mergeCell ref="L605:L606"/>
    <mergeCell ref="M605:M606"/>
    <mergeCell ref="AV605:AW605"/>
    <mergeCell ref="J595:J596"/>
    <mergeCell ref="K595:K596"/>
    <mergeCell ref="L595:L596"/>
    <mergeCell ref="M595:M596"/>
    <mergeCell ref="AV595:AW595"/>
    <mergeCell ref="BA591:BA592"/>
    <mergeCell ref="P592:V592"/>
    <mergeCell ref="AV592:AW592"/>
    <mergeCell ref="AY592:AZ592"/>
    <mergeCell ref="J593:J594"/>
    <mergeCell ref="K593:K594"/>
    <mergeCell ref="L593:L594"/>
    <mergeCell ref="M593:M594"/>
    <mergeCell ref="O593:W593"/>
    <mergeCell ref="AV593:AW593"/>
    <mergeCell ref="L597:L598"/>
    <mergeCell ref="M597:M598"/>
    <mergeCell ref="Z597:AL603"/>
    <mergeCell ref="AV597:AW597"/>
    <mergeCell ref="AY597:AZ597"/>
    <mergeCell ref="BA597:BA598"/>
    <mergeCell ref="P598:V598"/>
    <mergeCell ref="AV598:AW598"/>
    <mergeCell ref="AY598:AZ598"/>
    <mergeCell ref="AY599:AZ599"/>
    <mergeCell ref="AY595:AZ595"/>
    <mergeCell ref="BA595:BA596"/>
    <mergeCell ref="P596:V596"/>
    <mergeCell ref="AV596:AW596"/>
    <mergeCell ref="AY596:AZ596"/>
    <mergeCell ref="A587:D596"/>
    <mergeCell ref="E587:E588"/>
    <mergeCell ref="F587:I588"/>
    <mergeCell ref="J587:J588"/>
    <mergeCell ref="K587:K588"/>
    <mergeCell ref="L587:L588"/>
    <mergeCell ref="BA583:BA584"/>
    <mergeCell ref="P584:V584"/>
    <mergeCell ref="AV584:AW584"/>
    <mergeCell ref="AY584:AZ584"/>
    <mergeCell ref="J585:J586"/>
    <mergeCell ref="K585:K586"/>
    <mergeCell ref="L585:L586"/>
    <mergeCell ref="M585:M586"/>
    <mergeCell ref="AV585:AW585"/>
    <mergeCell ref="AY585:AZ585"/>
    <mergeCell ref="AY590:AZ590"/>
    <mergeCell ref="J591:J592"/>
    <mergeCell ref="K591:K592"/>
    <mergeCell ref="L591:L592"/>
    <mergeCell ref="M591:M592"/>
    <mergeCell ref="AV591:AW591"/>
    <mergeCell ref="AY591:AZ591"/>
    <mergeCell ref="E589:E590"/>
    <mergeCell ref="J589:J590"/>
    <mergeCell ref="K589:K590"/>
    <mergeCell ref="L589:L590"/>
    <mergeCell ref="M589:M590"/>
    <mergeCell ref="AV589:AW589"/>
    <mergeCell ref="P590:V590"/>
    <mergeCell ref="AV590:AW590"/>
    <mergeCell ref="M587:M588"/>
    <mergeCell ref="Z579:AL586"/>
    <mergeCell ref="AV579:AW579"/>
    <mergeCell ref="AY579:AZ579"/>
    <mergeCell ref="BA587:BA588"/>
    <mergeCell ref="P588:V588"/>
    <mergeCell ref="AV588:AW588"/>
    <mergeCell ref="AY588:AZ588"/>
    <mergeCell ref="AY589:AZ589"/>
    <mergeCell ref="BA589:BA590"/>
    <mergeCell ref="BA585:BA586"/>
    <mergeCell ref="P586:V586"/>
    <mergeCell ref="AV586:AW586"/>
    <mergeCell ref="AY586:AZ586"/>
    <mergeCell ref="Z587:AL596"/>
    <mergeCell ref="AV587:AW587"/>
    <mergeCell ref="AY587:AZ587"/>
    <mergeCell ref="AY593:AZ593"/>
    <mergeCell ref="BA593:BA594"/>
    <mergeCell ref="P594:V594"/>
    <mergeCell ref="AV594:AW594"/>
    <mergeCell ref="AY594:AZ594"/>
    <mergeCell ref="BA579:BA580"/>
    <mergeCell ref="P580:V580"/>
    <mergeCell ref="AV580:AW580"/>
    <mergeCell ref="AY580:AZ580"/>
    <mergeCell ref="AY581:AZ581"/>
    <mergeCell ref="BA581:BA582"/>
    <mergeCell ref="BA577:BA578"/>
    <mergeCell ref="P578:V578"/>
    <mergeCell ref="AV578:AW578"/>
    <mergeCell ref="AY578:AZ578"/>
    <mergeCell ref="A579:D586"/>
    <mergeCell ref="E579:E580"/>
    <mergeCell ref="F579:I580"/>
    <mergeCell ref="J579:J580"/>
    <mergeCell ref="K579:K580"/>
    <mergeCell ref="L579:L580"/>
    <mergeCell ref="E577:E578"/>
    <mergeCell ref="J577:J578"/>
    <mergeCell ref="K577:K578"/>
    <mergeCell ref="L577:L578"/>
    <mergeCell ref="M577:M578"/>
    <mergeCell ref="AV577:AW577"/>
    <mergeCell ref="AY582:AZ582"/>
    <mergeCell ref="J583:J584"/>
    <mergeCell ref="K583:K584"/>
    <mergeCell ref="L583:L584"/>
    <mergeCell ref="M583:M584"/>
    <mergeCell ref="AV583:AW583"/>
    <mergeCell ref="AY583:AZ583"/>
    <mergeCell ref="E581:E582"/>
    <mergeCell ref="J581:J582"/>
    <mergeCell ref="K581:K582"/>
    <mergeCell ref="L581:L582"/>
    <mergeCell ref="M581:M582"/>
    <mergeCell ref="AV581:AW581"/>
    <mergeCell ref="P582:V582"/>
    <mergeCell ref="AV582:AW582"/>
    <mergeCell ref="M579:M580"/>
    <mergeCell ref="L575:L576"/>
    <mergeCell ref="M575:M576"/>
    <mergeCell ref="Z575:AL578"/>
    <mergeCell ref="AV575:AW575"/>
    <mergeCell ref="AY575:AZ575"/>
    <mergeCell ref="BA575:BA576"/>
    <mergeCell ref="P576:V576"/>
    <mergeCell ref="AV576:AW576"/>
    <mergeCell ref="AY576:AZ576"/>
    <mergeCell ref="AY577:AZ577"/>
    <mergeCell ref="AY573:AZ573"/>
    <mergeCell ref="BA573:BA574"/>
    <mergeCell ref="P574:V574"/>
    <mergeCell ref="AV574:AW574"/>
    <mergeCell ref="AY574:AZ574"/>
    <mergeCell ref="A575:D578"/>
    <mergeCell ref="E575:E576"/>
    <mergeCell ref="F575:I575"/>
    <mergeCell ref="J575:J576"/>
    <mergeCell ref="K575:K576"/>
    <mergeCell ref="A567:D574"/>
    <mergeCell ref="P572:V572"/>
    <mergeCell ref="AV572:AW572"/>
    <mergeCell ref="AY572:AZ572"/>
    <mergeCell ref="J573:J574"/>
    <mergeCell ref="K573:K574"/>
    <mergeCell ref="L573:L574"/>
    <mergeCell ref="M573:M574"/>
    <mergeCell ref="AV573:AW573"/>
    <mergeCell ref="AY569:AZ569"/>
    <mergeCell ref="BA569:BA570"/>
    <mergeCell ref="P570:V570"/>
    <mergeCell ref="AV565:AW565"/>
    <mergeCell ref="AY565:AZ565"/>
    <mergeCell ref="AV566:AW566"/>
    <mergeCell ref="AY566:AZ566"/>
    <mergeCell ref="E567:E568"/>
    <mergeCell ref="F567:I567"/>
    <mergeCell ref="J567:J568"/>
    <mergeCell ref="K567:K568"/>
    <mergeCell ref="A559:E566"/>
    <mergeCell ref="F559:I566"/>
    <mergeCell ref="J559:AL560"/>
    <mergeCell ref="AM559:AZ560"/>
    <mergeCell ref="BA559:BA566"/>
    <mergeCell ref="AV570:AW570"/>
    <mergeCell ref="AY570:AZ570"/>
    <mergeCell ref="J571:J572"/>
    <mergeCell ref="K571:K572"/>
    <mergeCell ref="L571:L572"/>
    <mergeCell ref="M571:M572"/>
    <mergeCell ref="AV571:AW571"/>
    <mergeCell ref="E569:E570"/>
    <mergeCell ref="J569:J570"/>
    <mergeCell ref="K569:K570"/>
    <mergeCell ref="L569:L570"/>
    <mergeCell ref="M569:M570"/>
    <mergeCell ref="O569:W569"/>
    <mergeCell ref="L567:L568"/>
    <mergeCell ref="M567:M568"/>
    <mergeCell ref="Z567:AL574"/>
    <mergeCell ref="AV567:AW567"/>
    <mergeCell ref="AY567:AZ567"/>
    <mergeCell ref="AY571:AZ571"/>
    <mergeCell ref="BA571:BA572"/>
    <mergeCell ref="AX563:AZ563"/>
    <mergeCell ref="AO564:AO566"/>
    <mergeCell ref="AP564:AP566"/>
    <mergeCell ref="AQ564:AQ566"/>
    <mergeCell ref="AR564:AR566"/>
    <mergeCell ref="AS564:AS566"/>
    <mergeCell ref="AT564:AT566"/>
    <mergeCell ref="AU564:AU566"/>
    <mergeCell ref="AV564:AW564"/>
    <mergeCell ref="AX564:AX566"/>
    <mergeCell ref="AM561:AT562"/>
    <mergeCell ref="AU561:AZ562"/>
    <mergeCell ref="J562:J565"/>
    <mergeCell ref="K562:K565"/>
    <mergeCell ref="L562:L565"/>
    <mergeCell ref="M562:M565"/>
    <mergeCell ref="AM563:AM566"/>
    <mergeCell ref="AN563:AN566"/>
    <mergeCell ref="AO563:AT563"/>
    <mergeCell ref="AU563:AW563"/>
    <mergeCell ref="J561:M561"/>
    <mergeCell ref="N561:N566"/>
    <mergeCell ref="O561:W566"/>
    <mergeCell ref="X561:X566"/>
    <mergeCell ref="Y561:AL566"/>
    <mergeCell ref="BA567:BA568"/>
    <mergeCell ref="P568:V568"/>
    <mergeCell ref="AV568:AW568"/>
    <mergeCell ref="AY568:AZ568"/>
    <mergeCell ref="AV569:AW569"/>
    <mergeCell ref="AY564:AZ564"/>
    <mergeCell ref="AV554:AW554"/>
    <mergeCell ref="AY554:AZ554"/>
    <mergeCell ref="BA554:BA555"/>
    <mergeCell ref="P555:V555"/>
    <mergeCell ref="AV555:AW555"/>
    <mergeCell ref="AY555:AZ555"/>
    <mergeCell ref="AY552:AZ552"/>
    <mergeCell ref="BA552:BA553"/>
    <mergeCell ref="P553:V553"/>
    <mergeCell ref="AV553:AW553"/>
    <mergeCell ref="AY553:AZ553"/>
    <mergeCell ref="J554:J555"/>
    <mergeCell ref="K554:K555"/>
    <mergeCell ref="L554:L555"/>
    <mergeCell ref="M554:M555"/>
    <mergeCell ref="Z554:AL555"/>
    <mergeCell ref="AY550:AZ550"/>
    <mergeCell ref="BA550:BA551"/>
    <mergeCell ref="P551:V551"/>
    <mergeCell ref="AV551:AW551"/>
    <mergeCell ref="AY551:AZ551"/>
    <mergeCell ref="J552:J553"/>
    <mergeCell ref="K552:K553"/>
    <mergeCell ref="L552:L553"/>
    <mergeCell ref="M552:M553"/>
    <mergeCell ref="AV552:AW552"/>
    <mergeCell ref="P543:V543"/>
    <mergeCell ref="AV543:AW543"/>
    <mergeCell ref="AY543:AZ543"/>
    <mergeCell ref="AY548:AZ548"/>
    <mergeCell ref="BA548:BA549"/>
    <mergeCell ref="P549:V549"/>
    <mergeCell ref="AV549:AW549"/>
    <mergeCell ref="AY549:AZ549"/>
    <mergeCell ref="J550:J551"/>
    <mergeCell ref="K550:K551"/>
    <mergeCell ref="L550:L551"/>
    <mergeCell ref="M550:M551"/>
    <mergeCell ref="AV550:AW550"/>
    <mergeCell ref="BA546:BA547"/>
    <mergeCell ref="P547:V547"/>
    <mergeCell ref="AV547:AW547"/>
    <mergeCell ref="AY547:AZ547"/>
    <mergeCell ref="J548:J549"/>
    <mergeCell ref="K548:K549"/>
    <mergeCell ref="L548:L549"/>
    <mergeCell ref="M548:M549"/>
    <mergeCell ref="Z548:AL553"/>
    <mergeCell ref="AV548:AW548"/>
    <mergeCell ref="AY541:AZ541"/>
    <mergeCell ref="J538:J539"/>
    <mergeCell ref="K538:K539"/>
    <mergeCell ref="L538:L539"/>
    <mergeCell ref="M538:M539"/>
    <mergeCell ref="AV538:AW538"/>
    <mergeCell ref="AY538:AZ538"/>
    <mergeCell ref="P539:V539"/>
    <mergeCell ref="AV539:AW539"/>
    <mergeCell ref="AY539:AZ539"/>
    <mergeCell ref="BA544:BA545"/>
    <mergeCell ref="P545:V545"/>
    <mergeCell ref="AV545:AW545"/>
    <mergeCell ref="AY545:AZ545"/>
    <mergeCell ref="J546:J547"/>
    <mergeCell ref="K546:K547"/>
    <mergeCell ref="L546:L547"/>
    <mergeCell ref="M546:M547"/>
    <mergeCell ref="AV546:AW546"/>
    <mergeCell ref="AY546:AZ546"/>
    <mergeCell ref="J544:J545"/>
    <mergeCell ref="K544:K545"/>
    <mergeCell ref="L544:L545"/>
    <mergeCell ref="M544:M545"/>
    <mergeCell ref="AV544:AW544"/>
    <mergeCell ref="AY544:AZ544"/>
    <mergeCell ref="J542:J543"/>
    <mergeCell ref="K542:K543"/>
    <mergeCell ref="L542:L543"/>
    <mergeCell ref="M542:M543"/>
    <mergeCell ref="AV542:AW542"/>
    <mergeCell ref="AY542:AZ542"/>
    <mergeCell ref="J532:J533"/>
    <mergeCell ref="K532:K533"/>
    <mergeCell ref="L532:L533"/>
    <mergeCell ref="M532:M533"/>
    <mergeCell ref="AV532:AW532"/>
    <mergeCell ref="J536:J537"/>
    <mergeCell ref="K536:K537"/>
    <mergeCell ref="L536:L537"/>
    <mergeCell ref="M536:M537"/>
    <mergeCell ref="AV536:AW536"/>
    <mergeCell ref="AY536:AZ536"/>
    <mergeCell ref="P537:V537"/>
    <mergeCell ref="AV537:AW537"/>
    <mergeCell ref="AY537:AZ537"/>
    <mergeCell ref="AY534:AZ534"/>
    <mergeCell ref="BA534:BA535"/>
    <mergeCell ref="P535:V535"/>
    <mergeCell ref="Z535:AL547"/>
    <mergeCell ref="AV535:AW535"/>
    <mergeCell ref="AY535:AZ535"/>
    <mergeCell ref="BA536:BA537"/>
    <mergeCell ref="BA538:BA539"/>
    <mergeCell ref="BA540:BA541"/>
    <mergeCell ref="BA542:BA543"/>
    <mergeCell ref="J540:J541"/>
    <mergeCell ref="K540:K541"/>
    <mergeCell ref="L540:L541"/>
    <mergeCell ref="M540:M541"/>
    <mergeCell ref="AV540:AW540"/>
    <mergeCell ref="AY540:AZ540"/>
    <mergeCell ref="P541:V541"/>
    <mergeCell ref="AV541:AW541"/>
    <mergeCell ref="AY528:AZ528"/>
    <mergeCell ref="BA528:BA529"/>
    <mergeCell ref="P529:V529"/>
    <mergeCell ref="AV529:AW529"/>
    <mergeCell ref="AY529:AZ529"/>
    <mergeCell ref="J530:J531"/>
    <mergeCell ref="K530:K531"/>
    <mergeCell ref="L530:L531"/>
    <mergeCell ref="M530:M531"/>
    <mergeCell ref="O530:W530"/>
    <mergeCell ref="J528:J529"/>
    <mergeCell ref="K528:K529"/>
    <mergeCell ref="L528:L529"/>
    <mergeCell ref="M528:M529"/>
    <mergeCell ref="Z528:AL534"/>
    <mergeCell ref="AV528:AW528"/>
    <mergeCell ref="AV530:AW530"/>
    <mergeCell ref="AY532:AZ532"/>
    <mergeCell ref="BA532:BA533"/>
    <mergeCell ref="P533:V533"/>
    <mergeCell ref="AV533:AW533"/>
    <mergeCell ref="AY533:AZ533"/>
    <mergeCell ref="J534:J535"/>
    <mergeCell ref="K534:K535"/>
    <mergeCell ref="L534:L535"/>
    <mergeCell ref="M534:M535"/>
    <mergeCell ref="AV534:AW534"/>
    <mergeCell ref="AY530:AZ530"/>
    <mergeCell ref="BA530:BA531"/>
    <mergeCell ref="P531:V531"/>
    <mergeCell ref="AV531:AW531"/>
    <mergeCell ref="AY531:AZ531"/>
    <mergeCell ref="M526:M527"/>
    <mergeCell ref="AV526:AW526"/>
    <mergeCell ref="AY526:AZ526"/>
    <mergeCell ref="P527:V527"/>
    <mergeCell ref="AV527:AW527"/>
    <mergeCell ref="AY527:AZ527"/>
    <mergeCell ref="AY524:AZ524"/>
    <mergeCell ref="BA524:BA525"/>
    <mergeCell ref="P525:V525"/>
    <mergeCell ref="Z525:AL527"/>
    <mergeCell ref="AV525:AW525"/>
    <mergeCell ref="AY525:AZ525"/>
    <mergeCell ref="BA526:BA527"/>
    <mergeCell ref="AY522:AZ522"/>
    <mergeCell ref="BA522:BA523"/>
    <mergeCell ref="P523:V523"/>
    <mergeCell ref="AV523:AW523"/>
    <mergeCell ref="AY523:AZ523"/>
    <mergeCell ref="M524:M525"/>
    <mergeCell ref="AV524:AW524"/>
    <mergeCell ref="BA520:BA521"/>
    <mergeCell ref="P521:V521"/>
    <mergeCell ref="AV521:AW521"/>
    <mergeCell ref="AY521:AZ521"/>
    <mergeCell ref="J522:J523"/>
    <mergeCell ref="K522:K523"/>
    <mergeCell ref="L522:L523"/>
    <mergeCell ref="M522:M523"/>
    <mergeCell ref="AV522:AW522"/>
    <mergeCell ref="J520:J521"/>
    <mergeCell ref="K520:K521"/>
    <mergeCell ref="L520:L521"/>
    <mergeCell ref="M520:M521"/>
    <mergeCell ref="Z520:AL524"/>
    <mergeCell ref="AV520:AW520"/>
    <mergeCell ref="AV518:AW518"/>
    <mergeCell ref="AY518:AZ518"/>
    <mergeCell ref="BA518:BA519"/>
    <mergeCell ref="P519:V519"/>
    <mergeCell ref="AV519:AW519"/>
    <mergeCell ref="AY519:AZ519"/>
    <mergeCell ref="J524:J525"/>
    <mergeCell ref="K524:K525"/>
    <mergeCell ref="L524:L525"/>
    <mergeCell ref="BA516:BA517"/>
    <mergeCell ref="P517:V517"/>
    <mergeCell ref="AV517:AW517"/>
    <mergeCell ref="AY517:AZ517"/>
    <mergeCell ref="J518:J519"/>
    <mergeCell ref="K518:K519"/>
    <mergeCell ref="L518:L519"/>
    <mergeCell ref="M518:M519"/>
    <mergeCell ref="Z518:AL519"/>
    <mergeCell ref="AY514:AZ514"/>
    <mergeCell ref="BA514:BA515"/>
    <mergeCell ref="P515:V515"/>
    <mergeCell ref="AV515:AW515"/>
    <mergeCell ref="AY515:AZ515"/>
    <mergeCell ref="J516:J517"/>
    <mergeCell ref="K516:K517"/>
    <mergeCell ref="L516:L517"/>
    <mergeCell ref="M516:M517"/>
    <mergeCell ref="AV516:AW516"/>
    <mergeCell ref="BA508:BA509"/>
    <mergeCell ref="P509:V509"/>
    <mergeCell ref="AV509:AW509"/>
    <mergeCell ref="AY509:AZ509"/>
    <mergeCell ref="AY510:AZ510"/>
    <mergeCell ref="BA510:BA511"/>
    <mergeCell ref="BA512:BA513"/>
    <mergeCell ref="P513:V513"/>
    <mergeCell ref="AV513:AW513"/>
    <mergeCell ref="AY513:AZ513"/>
    <mergeCell ref="J514:J515"/>
    <mergeCell ref="K514:K515"/>
    <mergeCell ref="L514:L515"/>
    <mergeCell ref="M514:M515"/>
    <mergeCell ref="Z514:AL515"/>
    <mergeCell ref="AV514:AW514"/>
    <mergeCell ref="AY511:AZ511"/>
    <mergeCell ref="J512:J513"/>
    <mergeCell ref="K512:K513"/>
    <mergeCell ref="L512:L513"/>
    <mergeCell ref="M512:M513"/>
    <mergeCell ref="Z512:AL513"/>
    <mergeCell ref="AV512:AW512"/>
    <mergeCell ref="AY512:AZ512"/>
    <mergeCell ref="A508:D555"/>
    <mergeCell ref="E508:E509"/>
    <mergeCell ref="J508:J509"/>
    <mergeCell ref="K508:K509"/>
    <mergeCell ref="L508:L509"/>
    <mergeCell ref="AX504:AZ504"/>
    <mergeCell ref="AO505:AO507"/>
    <mergeCell ref="AP505:AP507"/>
    <mergeCell ref="AQ505:AQ507"/>
    <mergeCell ref="AR505:AR507"/>
    <mergeCell ref="AS505:AS507"/>
    <mergeCell ref="AT505:AT507"/>
    <mergeCell ref="AU505:AU507"/>
    <mergeCell ref="AV505:AW505"/>
    <mergeCell ref="AX505:AX507"/>
    <mergeCell ref="E510:E511"/>
    <mergeCell ref="J510:J511"/>
    <mergeCell ref="K510:K511"/>
    <mergeCell ref="L510:L511"/>
    <mergeCell ref="M510:M511"/>
    <mergeCell ref="AV510:AW510"/>
    <mergeCell ref="P511:V511"/>
    <mergeCell ref="AV511:AW511"/>
    <mergeCell ref="M508:M509"/>
    <mergeCell ref="Z508:AL511"/>
    <mergeCell ref="AV508:AW508"/>
    <mergeCell ref="AY508:AZ508"/>
    <mergeCell ref="AY516:AZ516"/>
    <mergeCell ref="AY520:AZ520"/>
    <mergeCell ref="J526:J527"/>
    <mergeCell ref="K526:K527"/>
    <mergeCell ref="L526:L527"/>
    <mergeCell ref="AM502:AT503"/>
    <mergeCell ref="AU502:AZ503"/>
    <mergeCell ref="J503:J506"/>
    <mergeCell ref="K503:K506"/>
    <mergeCell ref="L503:L506"/>
    <mergeCell ref="M503:M506"/>
    <mergeCell ref="AM504:AM507"/>
    <mergeCell ref="AN504:AN507"/>
    <mergeCell ref="AO504:AT504"/>
    <mergeCell ref="AU504:AW504"/>
    <mergeCell ref="A500:E507"/>
    <mergeCell ref="F500:I507"/>
    <mergeCell ref="J500:AL501"/>
    <mergeCell ref="AM500:AZ501"/>
    <mergeCell ref="BA500:BA507"/>
    <mergeCell ref="J502:M502"/>
    <mergeCell ref="N502:N507"/>
    <mergeCell ref="O502:W507"/>
    <mergeCell ref="X502:X507"/>
    <mergeCell ref="Y502:AL507"/>
    <mergeCell ref="AY505:AZ505"/>
    <mergeCell ref="AV506:AW506"/>
    <mergeCell ref="AY506:AZ506"/>
    <mergeCell ref="AV507:AW507"/>
    <mergeCell ref="AY507:AZ507"/>
    <mergeCell ref="AV495:AW495"/>
    <mergeCell ref="AY495:AZ495"/>
    <mergeCell ref="BA495:BA496"/>
    <mergeCell ref="P496:V496"/>
    <mergeCell ref="AV496:AW496"/>
    <mergeCell ref="AY496:AZ496"/>
    <mergeCell ref="AY493:AZ493"/>
    <mergeCell ref="BA493:BA494"/>
    <mergeCell ref="P494:V494"/>
    <mergeCell ref="AV494:AW494"/>
    <mergeCell ref="AY494:AZ494"/>
    <mergeCell ref="J495:J496"/>
    <mergeCell ref="K495:K496"/>
    <mergeCell ref="L495:L496"/>
    <mergeCell ref="M495:M496"/>
    <mergeCell ref="Z495:AL496"/>
    <mergeCell ref="J493:J494"/>
    <mergeCell ref="K493:K494"/>
    <mergeCell ref="L493:L494"/>
    <mergeCell ref="M493:M494"/>
    <mergeCell ref="Z493:AL494"/>
    <mergeCell ref="AV493:AW493"/>
    <mergeCell ref="J491:J492"/>
    <mergeCell ref="K491:K492"/>
    <mergeCell ref="L491:L492"/>
    <mergeCell ref="M491:M492"/>
    <mergeCell ref="Z491:AL492"/>
    <mergeCell ref="BA487:BA488"/>
    <mergeCell ref="P488:V488"/>
    <mergeCell ref="AV488:AW488"/>
    <mergeCell ref="AY488:AZ488"/>
    <mergeCell ref="J489:J490"/>
    <mergeCell ref="K489:K490"/>
    <mergeCell ref="L489:L490"/>
    <mergeCell ref="M489:M490"/>
    <mergeCell ref="Z489:AL490"/>
    <mergeCell ref="AV489:AW489"/>
    <mergeCell ref="J487:J488"/>
    <mergeCell ref="K487:K488"/>
    <mergeCell ref="L487:L488"/>
    <mergeCell ref="M487:M488"/>
    <mergeCell ref="AV487:AW487"/>
    <mergeCell ref="AY487:AZ487"/>
    <mergeCell ref="AY485:AZ485"/>
    <mergeCell ref="P486:V486"/>
    <mergeCell ref="Z486:AL488"/>
    <mergeCell ref="AV486:AW486"/>
    <mergeCell ref="AY486:AZ486"/>
    <mergeCell ref="M483:M484"/>
    <mergeCell ref="AV483:AW483"/>
    <mergeCell ref="AY483:AZ483"/>
    <mergeCell ref="BA483:BA484"/>
    <mergeCell ref="P484:V484"/>
    <mergeCell ref="Z484:AL485"/>
    <mergeCell ref="AV484:AW484"/>
    <mergeCell ref="AY484:AZ484"/>
    <mergeCell ref="BA485:BA486"/>
    <mergeCell ref="AV491:AW491"/>
    <mergeCell ref="AY491:AZ491"/>
    <mergeCell ref="BA491:BA492"/>
    <mergeCell ref="P492:V492"/>
    <mergeCell ref="AV492:AW492"/>
    <mergeCell ref="AY492:AZ492"/>
    <mergeCell ref="AY489:AZ489"/>
    <mergeCell ref="BA489:BA490"/>
    <mergeCell ref="P490:V490"/>
    <mergeCell ref="AV490:AW490"/>
    <mergeCell ref="AY490:AZ490"/>
    <mergeCell ref="BA479:BA480"/>
    <mergeCell ref="AV481:AW481"/>
    <mergeCell ref="AY481:AZ481"/>
    <mergeCell ref="BA481:BA482"/>
    <mergeCell ref="P482:V482"/>
    <mergeCell ref="Z482:AL483"/>
    <mergeCell ref="AV482:AW482"/>
    <mergeCell ref="AY482:AZ482"/>
    <mergeCell ref="A481:D496"/>
    <mergeCell ref="E481:E482"/>
    <mergeCell ref="J481:J482"/>
    <mergeCell ref="K481:K482"/>
    <mergeCell ref="L481:L482"/>
    <mergeCell ref="M481:M482"/>
    <mergeCell ref="E483:E484"/>
    <mergeCell ref="J483:J484"/>
    <mergeCell ref="K483:K484"/>
    <mergeCell ref="L483:L484"/>
    <mergeCell ref="J479:J480"/>
    <mergeCell ref="K479:K480"/>
    <mergeCell ref="L479:L480"/>
    <mergeCell ref="M479:M480"/>
    <mergeCell ref="AV479:AW479"/>
    <mergeCell ref="AY479:AZ479"/>
    <mergeCell ref="P480:V480"/>
    <mergeCell ref="AV480:AW480"/>
    <mergeCell ref="AY480:AZ480"/>
    <mergeCell ref="J485:J486"/>
    <mergeCell ref="K485:K486"/>
    <mergeCell ref="L485:L486"/>
    <mergeCell ref="M485:M486"/>
    <mergeCell ref="AV485:AW485"/>
    <mergeCell ref="F475:I476"/>
    <mergeCell ref="J475:J476"/>
    <mergeCell ref="K475:K476"/>
    <mergeCell ref="L475:L476"/>
    <mergeCell ref="M475:M476"/>
    <mergeCell ref="AY471:AZ471"/>
    <mergeCell ref="BA471:BA472"/>
    <mergeCell ref="P472:V472"/>
    <mergeCell ref="AV472:AW472"/>
    <mergeCell ref="AY472:AZ472"/>
    <mergeCell ref="J473:J474"/>
    <mergeCell ref="K473:K474"/>
    <mergeCell ref="L473:L474"/>
    <mergeCell ref="M473:M474"/>
    <mergeCell ref="AV473:AW473"/>
    <mergeCell ref="J477:J478"/>
    <mergeCell ref="K477:K478"/>
    <mergeCell ref="L477:L478"/>
    <mergeCell ref="M477:M478"/>
    <mergeCell ref="AV477:AW477"/>
    <mergeCell ref="AY477:AZ477"/>
    <mergeCell ref="P478:V478"/>
    <mergeCell ref="AV478:AW478"/>
    <mergeCell ref="AY478:AZ478"/>
    <mergeCell ref="Z475:AL481"/>
    <mergeCell ref="AV475:AW475"/>
    <mergeCell ref="AY475:AZ475"/>
    <mergeCell ref="BA475:BA476"/>
    <mergeCell ref="P476:V476"/>
    <mergeCell ref="AV476:AW476"/>
    <mergeCell ref="AY476:AZ476"/>
    <mergeCell ref="BA477:BA478"/>
    <mergeCell ref="J471:J472"/>
    <mergeCell ref="K471:K472"/>
    <mergeCell ref="L471:L472"/>
    <mergeCell ref="M471:M472"/>
    <mergeCell ref="AV471:AW471"/>
    <mergeCell ref="BA467:BA468"/>
    <mergeCell ref="P468:V468"/>
    <mergeCell ref="Z468:AL474"/>
    <mergeCell ref="AV468:AW468"/>
    <mergeCell ref="AY468:AZ468"/>
    <mergeCell ref="J469:J470"/>
    <mergeCell ref="K469:K470"/>
    <mergeCell ref="L469:L470"/>
    <mergeCell ref="M469:M470"/>
    <mergeCell ref="AV469:AW469"/>
    <mergeCell ref="AY473:AZ473"/>
    <mergeCell ref="BA473:BA474"/>
    <mergeCell ref="P474:V474"/>
    <mergeCell ref="AV474:AW474"/>
    <mergeCell ref="AY474:AZ474"/>
    <mergeCell ref="L465:L466"/>
    <mergeCell ref="M465:M466"/>
    <mergeCell ref="O465:W465"/>
    <mergeCell ref="AV465:AW465"/>
    <mergeCell ref="AY465:AZ465"/>
    <mergeCell ref="J463:J464"/>
    <mergeCell ref="K463:K464"/>
    <mergeCell ref="L463:L464"/>
    <mergeCell ref="M463:M464"/>
    <mergeCell ref="O463:W463"/>
    <mergeCell ref="AV463:AW463"/>
    <mergeCell ref="P464:V464"/>
    <mergeCell ref="AV464:AW464"/>
    <mergeCell ref="AY469:AZ469"/>
    <mergeCell ref="BA469:BA470"/>
    <mergeCell ref="P470:V470"/>
    <mergeCell ref="AV470:AW470"/>
    <mergeCell ref="AY470:AZ470"/>
    <mergeCell ref="J461:J462"/>
    <mergeCell ref="K461:K462"/>
    <mergeCell ref="L461:L462"/>
    <mergeCell ref="M461:M462"/>
    <mergeCell ref="AV461:AW461"/>
    <mergeCell ref="AY461:AZ461"/>
    <mergeCell ref="P462:V462"/>
    <mergeCell ref="AV462:AW462"/>
    <mergeCell ref="AY462:AZ462"/>
    <mergeCell ref="Z459:AL467"/>
    <mergeCell ref="AV459:AW459"/>
    <mergeCell ref="AY459:AZ459"/>
    <mergeCell ref="BA459:BA460"/>
    <mergeCell ref="P460:V460"/>
    <mergeCell ref="AV460:AW460"/>
    <mergeCell ref="AY460:AZ460"/>
    <mergeCell ref="BA461:BA462"/>
    <mergeCell ref="AY463:AZ463"/>
    <mergeCell ref="BA463:BA464"/>
    <mergeCell ref="BA465:BA466"/>
    <mergeCell ref="P466:V466"/>
    <mergeCell ref="AV466:AW466"/>
    <mergeCell ref="AY466:AZ466"/>
    <mergeCell ref="J467:J468"/>
    <mergeCell ref="K467:K468"/>
    <mergeCell ref="L467:L468"/>
    <mergeCell ref="M467:M468"/>
    <mergeCell ref="AV467:AW467"/>
    <mergeCell ref="AY467:AZ467"/>
    <mergeCell ref="AY464:AZ464"/>
    <mergeCell ref="J465:J466"/>
    <mergeCell ref="K465:K466"/>
    <mergeCell ref="P452:V452"/>
    <mergeCell ref="Z452:AL453"/>
    <mergeCell ref="AV452:AW452"/>
    <mergeCell ref="AY452:AZ452"/>
    <mergeCell ref="BA453:BA454"/>
    <mergeCell ref="BA457:BA458"/>
    <mergeCell ref="P458:V458"/>
    <mergeCell ref="AV458:AW458"/>
    <mergeCell ref="AY458:AZ458"/>
    <mergeCell ref="F459:I460"/>
    <mergeCell ref="J459:J460"/>
    <mergeCell ref="K459:K460"/>
    <mergeCell ref="L459:L460"/>
    <mergeCell ref="M459:M460"/>
    <mergeCell ref="O459:W459"/>
    <mergeCell ref="BA455:BA456"/>
    <mergeCell ref="P456:V456"/>
    <mergeCell ref="AV456:AW456"/>
    <mergeCell ref="AY456:AZ456"/>
    <mergeCell ref="J457:J458"/>
    <mergeCell ref="K457:K458"/>
    <mergeCell ref="L457:L458"/>
    <mergeCell ref="M457:M458"/>
    <mergeCell ref="AV457:AW457"/>
    <mergeCell ref="AY457:AZ457"/>
    <mergeCell ref="J455:J456"/>
    <mergeCell ref="K455:K456"/>
    <mergeCell ref="L455:L456"/>
    <mergeCell ref="M455:M456"/>
    <mergeCell ref="AV455:AW455"/>
    <mergeCell ref="AY455:AZ455"/>
    <mergeCell ref="O449:W449"/>
    <mergeCell ref="Z449:AL451"/>
    <mergeCell ref="AV449:AW449"/>
    <mergeCell ref="AY449:AZ449"/>
    <mergeCell ref="BA449:BA450"/>
    <mergeCell ref="P450:V450"/>
    <mergeCell ref="AV450:AW450"/>
    <mergeCell ref="AY450:AZ450"/>
    <mergeCell ref="A449:D480"/>
    <mergeCell ref="E449:E450"/>
    <mergeCell ref="J449:J450"/>
    <mergeCell ref="K449:K450"/>
    <mergeCell ref="L449:L450"/>
    <mergeCell ref="M449:M450"/>
    <mergeCell ref="E451:E452"/>
    <mergeCell ref="J451:J452"/>
    <mergeCell ref="K451:K452"/>
    <mergeCell ref="L451:L452"/>
    <mergeCell ref="J453:J454"/>
    <mergeCell ref="K453:K454"/>
    <mergeCell ref="L453:L454"/>
    <mergeCell ref="M453:M454"/>
    <mergeCell ref="AV453:AW453"/>
    <mergeCell ref="AY453:AZ453"/>
    <mergeCell ref="P454:V454"/>
    <mergeCell ref="Z454:AL458"/>
    <mergeCell ref="AV454:AW454"/>
    <mergeCell ref="AY454:AZ454"/>
    <mergeCell ref="M451:M452"/>
    <mergeCell ref="AV451:AW451"/>
    <mergeCell ref="AY451:AZ451"/>
    <mergeCell ref="BA451:BA452"/>
    <mergeCell ref="AY446:AZ446"/>
    <mergeCell ref="AV447:AW447"/>
    <mergeCell ref="AY447:AZ447"/>
    <mergeCell ref="AV448:AW448"/>
    <mergeCell ref="AY448:AZ448"/>
    <mergeCell ref="AP446:AP448"/>
    <mergeCell ref="AQ446:AQ448"/>
    <mergeCell ref="AR446:AR448"/>
    <mergeCell ref="AS446:AS448"/>
    <mergeCell ref="AT446:AT448"/>
    <mergeCell ref="AU446:AU448"/>
    <mergeCell ref="J444:J447"/>
    <mergeCell ref="K444:K447"/>
    <mergeCell ref="L444:L447"/>
    <mergeCell ref="M444:M447"/>
    <mergeCell ref="AM445:AM448"/>
    <mergeCell ref="AN445:AN448"/>
    <mergeCell ref="N443:N448"/>
    <mergeCell ref="O443:W448"/>
    <mergeCell ref="X443:X448"/>
    <mergeCell ref="Y443:AL448"/>
    <mergeCell ref="AM443:AT444"/>
    <mergeCell ref="AU443:AZ444"/>
    <mergeCell ref="AO445:AT445"/>
    <mergeCell ref="AU445:AW445"/>
    <mergeCell ref="AX445:AZ445"/>
    <mergeCell ref="AO446:AO448"/>
    <mergeCell ref="L432:L433"/>
    <mergeCell ref="M432:M433"/>
    <mergeCell ref="AV432:AW432"/>
    <mergeCell ref="AY432:AZ432"/>
    <mergeCell ref="AV430:AW430"/>
    <mergeCell ref="AY430:AZ430"/>
    <mergeCell ref="BA430:BA431"/>
    <mergeCell ref="P431:V431"/>
    <mergeCell ref="AV431:AW431"/>
    <mergeCell ref="AY431:AZ431"/>
    <mergeCell ref="BA436:BA437"/>
    <mergeCell ref="P437:V437"/>
    <mergeCell ref="AV437:AW437"/>
    <mergeCell ref="AY437:AZ437"/>
    <mergeCell ref="A441:E448"/>
    <mergeCell ref="F441:I448"/>
    <mergeCell ref="J441:AL442"/>
    <mergeCell ref="AM441:AZ442"/>
    <mergeCell ref="BA441:BA448"/>
    <mergeCell ref="J443:M443"/>
    <mergeCell ref="BA434:BA435"/>
    <mergeCell ref="P435:V435"/>
    <mergeCell ref="AV435:AW435"/>
    <mergeCell ref="AY435:AZ435"/>
    <mergeCell ref="J436:J437"/>
    <mergeCell ref="K436:K437"/>
    <mergeCell ref="L436:L437"/>
    <mergeCell ref="M436:M437"/>
    <mergeCell ref="AV436:AW436"/>
    <mergeCell ref="AY436:AZ436"/>
    <mergeCell ref="AV446:AW446"/>
    <mergeCell ref="AX446:AX448"/>
    <mergeCell ref="BA428:BA429"/>
    <mergeCell ref="P429:V429"/>
    <mergeCell ref="AV429:AW429"/>
    <mergeCell ref="AY429:AZ429"/>
    <mergeCell ref="F430:I431"/>
    <mergeCell ref="J430:J431"/>
    <mergeCell ref="K430:K431"/>
    <mergeCell ref="L430:L431"/>
    <mergeCell ref="M430:M431"/>
    <mergeCell ref="Z430:AL437"/>
    <mergeCell ref="BA426:BA427"/>
    <mergeCell ref="P427:V427"/>
    <mergeCell ref="AV427:AW427"/>
    <mergeCell ref="AY427:AZ427"/>
    <mergeCell ref="J428:J429"/>
    <mergeCell ref="K428:K429"/>
    <mergeCell ref="L428:L429"/>
    <mergeCell ref="M428:M429"/>
    <mergeCell ref="AV428:AW428"/>
    <mergeCell ref="AY428:AZ428"/>
    <mergeCell ref="BA432:BA433"/>
    <mergeCell ref="P433:V433"/>
    <mergeCell ref="AV433:AW433"/>
    <mergeCell ref="AY433:AZ433"/>
    <mergeCell ref="J434:J435"/>
    <mergeCell ref="K434:K435"/>
    <mergeCell ref="L434:L435"/>
    <mergeCell ref="M434:M435"/>
    <mergeCell ref="AV434:AW434"/>
    <mergeCell ref="AY434:AZ434"/>
    <mergeCell ref="J432:J433"/>
    <mergeCell ref="K432:K433"/>
    <mergeCell ref="L426:L427"/>
    <mergeCell ref="M426:M427"/>
    <mergeCell ref="AV426:AW426"/>
    <mergeCell ref="AY426:AZ426"/>
    <mergeCell ref="BA422:BA423"/>
    <mergeCell ref="P423:V423"/>
    <mergeCell ref="AV423:AW423"/>
    <mergeCell ref="AY423:AZ423"/>
    <mergeCell ref="J424:J425"/>
    <mergeCell ref="K424:K425"/>
    <mergeCell ref="L424:L425"/>
    <mergeCell ref="M424:M425"/>
    <mergeCell ref="AV424:AW424"/>
    <mergeCell ref="AY424:AZ424"/>
    <mergeCell ref="J422:J423"/>
    <mergeCell ref="K422:K423"/>
    <mergeCell ref="L422:L423"/>
    <mergeCell ref="M422:M423"/>
    <mergeCell ref="AV422:AW422"/>
    <mergeCell ref="AY422:AZ422"/>
    <mergeCell ref="AV420:AW420"/>
    <mergeCell ref="AY420:AZ420"/>
    <mergeCell ref="BA420:BA421"/>
    <mergeCell ref="P421:V421"/>
    <mergeCell ref="AV421:AW421"/>
    <mergeCell ref="AY421:AZ421"/>
    <mergeCell ref="BA418:BA419"/>
    <mergeCell ref="P419:V419"/>
    <mergeCell ref="AV419:AW419"/>
    <mergeCell ref="AY419:AZ419"/>
    <mergeCell ref="F420:I423"/>
    <mergeCell ref="J420:J421"/>
    <mergeCell ref="K420:K421"/>
    <mergeCell ref="L420:L421"/>
    <mergeCell ref="M420:M421"/>
    <mergeCell ref="Z420:AL429"/>
    <mergeCell ref="BA416:BA417"/>
    <mergeCell ref="P417:V417"/>
    <mergeCell ref="AV417:AW417"/>
    <mergeCell ref="AY417:AZ417"/>
    <mergeCell ref="J418:J419"/>
    <mergeCell ref="K418:K419"/>
    <mergeCell ref="L418:L419"/>
    <mergeCell ref="M418:M419"/>
    <mergeCell ref="AV418:AW418"/>
    <mergeCell ref="AY418:AZ418"/>
    <mergeCell ref="BA424:BA425"/>
    <mergeCell ref="P425:V425"/>
    <mergeCell ref="AV425:AW425"/>
    <mergeCell ref="AY425:AZ425"/>
    <mergeCell ref="J426:J427"/>
    <mergeCell ref="K426:K427"/>
    <mergeCell ref="AV415:AW415"/>
    <mergeCell ref="AY415:AZ415"/>
    <mergeCell ref="J416:J417"/>
    <mergeCell ref="K416:K417"/>
    <mergeCell ref="L416:L417"/>
    <mergeCell ref="M416:M417"/>
    <mergeCell ref="AV416:AW416"/>
    <mergeCell ref="AY416:AZ416"/>
    <mergeCell ref="J414:J415"/>
    <mergeCell ref="K414:K415"/>
    <mergeCell ref="L414:L415"/>
    <mergeCell ref="M414:M415"/>
    <mergeCell ref="AV414:AW414"/>
    <mergeCell ref="AY414:AZ414"/>
    <mergeCell ref="AV412:AW412"/>
    <mergeCell ref="AY412:AZ412"/>
    <mergeCell ref="BA412:BA413"/>
    <mergeCell ref="P413:V413"/>
    <mergeCell ref="AV413:AW413"/>
    <mergeCell ref="AY413:AZ413"/>
    <mergeCell ref="AV404:AW404"/>
    <mergeCell ref="AY404:AZ404"/>
    <mergeCell ref="P405:V405"/>
    <mergeCell ref="AV405:AW405"/>
    <mergeCell ref="AY405:AZ405"/>
    <mergeCell ref="AV410:AW410"/>
    <mergeCell ref="AY410:AZ410"/>
    <mergeCell ref="BA410:BA411"/>
    <mergeCell ref="P411:V411"/>
    <mergeCell ref="AV411:AW411"/>
    <mergeCell ref="AY411:AZ411"/>
    <mergeCell ref="F410:I413"/>
    <mergeCell ref="J410:J411"/>
    <mergeCell ref="K410:K411"/>
    <mergeCell ref="L410:L411"/>
    <mergeCell ref="M410:M411"/>
    <mergeCell ref="Z410:AL419"/>
    <mergeCell ref="J412:J413"/>
    <mergeCell ref="K412:K413"/>
    <mergeCell ref="L412:L413"/>
    <mergeCell ref="M412:M413"/>
    <mergeCell ref="J408:J409"/>
    <mergeCell ref="K408:K409"/>
    <mergeCell ref="L408:L409"/>
    <mergeCell ref="M408:M409"/>
    <mergeCell ref="AV408:AW408"/>
    <mergeCell ref="AY408:AZ408"/>
    <mergeCell ref="P409:V409"/>
    <mergeCell ref="AV409:AW409"/>
    <mergeCell ref="AY409:AZ409"/>
    <mergeCell ref="BA414:BA415"/>
    <mergeCell ref="P415:V415"/>
    <mergeCell ref="BA404:BA405"/>
    <mergeCell ref="BA406:BA407"/>
    <mergeCell ref="BA408:BA409"/>
    <mergeCell ref="AV400:AW400"/>
    <mergeCell ref="AY400:AZ400"/>
    <mergeCell ref="BA400:BA401"/>
    <mergeCell ref="P401:V401"/>
    <mergeCell ref="AV401:AW401"/>
    <mergeCell ref="AY401:AZ401"/>
    <mergeCell ref="F400:I401"/>
    <mergeCell ref="J400:J401"/>
    <mergeCell ref="K400:K401"/>
    <mergeCell ref="L400:L401"/>
    <mergeCell ref="M400:M401"/>
    <mergeCell ref="Z400:AL402"/>
    <mergeCell ref="J402:J403"/>
    <mergeCell ref="K402:K403"/>
    <mergeCell ref="L402:L403"/>
    <mergeCell ref="M402:M403"/>
    <mergeCell ref="J406:J407"/>
    <mergeCell ref="K406:K407"/>
    <mergeCell ref="L406:L407"/>
    <mergeCell ref="M406:M407"/>
    <mergeCell ref="AV406:AW406"/>
    <mergeCell ref="AY406:AZ406"/>
    <mergeCell ref="P407:V407"/>
    <mergeCell ref="AV407:AW407"/>
    <mergeCell ref="AY407:AZ407"/>
    <mergeCell ref="J404:J405"/>
    <mergeCell ref="K404:K405"/>
    <mergeCell ref="L404:L405"/>
    <mergeCell ref="M404:M405"/>
    <mergeCell ref="M398:M399"/>
    <mergeCell ref="Z398:AL399"/>
    <mergeCell ref="AV398:AW398"/>
    <mergeCell ref="AY398:AZ398"/>
    <mergeCell ref="BA398:BA399"/>
    <mergeCell ref="P399:V399"/>
    <mergeCell ref="AV399:AW399"/>
    <mergeCell ref="AY399:AZ399"/>
    <mergeCell ref="Z396:AL397"/>
    <mergeCell ref="AV396:AW396"/>
    <mergeCell ref="AY396:AZ396"/>
    <mergeCell ref="BA396:BA397"/>
    <mergeCell ref="P397:V397"/>
    <mergeCell ref="AV397:AW397"/>
    <mergeCell ref="AY397:AZ397"/>
    <mergeCell ref="A396:D437"/>
    <mergeCell ref="E396:E397"/>
    <mergeCell ref="J396:J397"/>
    <mergeCell ref="K396:K397"/>
    <mergeCell ref="L396:L397"/>
    <mergeCell ref="M396:M397"/>
    <mergeCell ref="E398:E399"/>
    <mergeCell ref="J398:J399"/>
    <mergeCell ref="K398:K399"/>
    <mergeCell ref="L398:L399"/>
    <mergeCell ref="AV402:AW402"/>
    <mergeCell ref="AY402:AZ402"/>
    <mergeCell ref="BA402:BA403"/>
    <mergeCell ref="P403:V403"/>
    <mergeCell ref="Z403:AL409"/>
    <mergeCell ref="AV403:AW403"/>
    <mergeCell ref="AY403:AZ403"/>
    <mergeCell ref="AX393:AX395"/>
    <mergeCell ref="AY393:AZ393"/>
    <mergeCell ref="AV394:AW394"/>
    <mergeCell ref="AY394:AZ394"/>
    <mergeCell ref="AV395:AW395"/>
    <mergeCell ref="AY395:AZ395"/>
    <mergeCell ref="AU390:AZ391"/>
    <mergeCell ref="J391:J394"/>
    <mergeCell ref="K391:K394"/>
    <mergeCell ref="L391:L394"/>
    <mergeCell ref="M391:M394"/>
    <mergeCell ref="AM392:AM395"/>
    <mergeCell ref="AN392:AN395"/>
    <mergeCell ref="AO392:AT392"/>
    <mergeCell ref="AU392:AW392"/>
    <mergeCell ref="AX392:AZ392"/>
    <mergeCell ref="J390:M390"/>
    <mergeCell ref="N390:N395"/>
    <mergeCell ref="O390:W395"/>
    <mergeCell ref="X390:X395"/>
    <mergeCell ref="Y390:AL395"/>
    <mergeCell ref="AM390:AT391"/>
    <mergeCell ref="AO393:AO395"/>
    <mergeCell ref="AP393:AP395"/>
    <mergeCell ref="AQ393:AQ395"/>
    <mergeCell ref="AR393:AR395"/>
    <mergeCell ref="AY383:AZ383"/>
    <mergeCell ref="BA383:BA384"/>
    <mergeCell ref="P384:V384"/>
    <mergeCell ref="AV384:AW384"/>
    <mergeCell ref="AY384:AZ384"/>
    <mergeCell ref="A388:E395"/>
    <mergeCell ref="F388:I395"/>
    <mergeCell ref="J388:AL389"/>
    <mergeCell ref="AM388:AZ389"/>
    <mergeCell ref="BA388:BA395"/>
    <mergeCell ref="J383:J384"/>
    <mergeCell ref="K383:K384"/>
    <mergeCell ref="L383:L384"/>
    <mergeCell ref="M383:M384"/>
    <mergeCell ref="Z383:AL384"/>
    <mergeCell ref="AV383:AW383"/>
    <mergeCell ref="AV381:AW381"/>
    <mergeCell ref="AY381:AZ381"/>
    <mergeCell ref="BA381:BA382"/>
    <mergeCell ref="P382:V382"/>
    <mergeCell ref="AV382:AW382"/>
    <mergeCell ref="AY382:AZ382"/>
    <mergeCell ref="F381:I382"/>
    <mergeCell ref="J381:J382"/>
    <mergeCell ref="K381:K382"/>
    <mergeCell ref="L381:L382"/>
    <mergeCell ref="M381:M382"/>
    <mergeCell ref="Z381:AL382"/>
    <mergeCell ref="AS393:AS395"/>
    <mergeCell ref="AT393:AT395"/>
    <mergeCell ref="AU393:AU395"/>
    <mergeCell ref="AV393:AW393"/>
    <mergeCell ref="J379:J380"/>
    <mergeCell ref="K379:K380"/>
    <mergeCell ref="L379:L380"/>
    <mergeCell ref="M379:M380"/>
    <mergeCell ref="AV379:AW379"/>
    <mergeCell ref="AY379:AZ379"/>
    <mergeCell ref="P380:V380"/>
    <mergeCell ref="AV380:AW380"/>
    <mergeCell ref="AY380:AZ380"/>
    <mergeCell ref="AV377:AW377"/>
    <mergeCell ref="AY377:AZ377"/>
    <mergeCell ref="BA377:BA378"/>
    <mergeCell ref="P378:V378"/>
    <mergeCell ref="Z378:AL380"/>
    <mergeCell ref="AV378:AW378"/>
    <mergeCell ref="AY378:AZ378"/>
    <mergeCell ref="BA379:BA380"/>
    <mergeCell ref="AY375:AZ375"/>
    <mergeCell ref="BA375:BA376"/>
    <mergeCell ref="P376:V376"/>
    <mergeCell ref="AV376:AW376"/>
    <mergeCell ref="AY376:AZ376"/>
    <mergeCell ref="J377:J378"/>
    <mergeCell ref="K377:K378"/>
    <mergeCell ref="L377:L378"/>
    <mergeCell ref="M377:M378"/>
    <mergeCell ref="Z377:AL377"/>
    <mergeCell ref="J375:J376"/>
    <mergeCell ref="K375:K376"/>
    <mergeCell ref="L375:L376"/>
    <mergeCell ref="M375:M376"/>
    <mergeCell ref="Z375:AL376"/>
    <mergeCell ref="AV375:AW375"/>
    <mergeCell ref="AY373:AZ373"/>
    <mergeCell ref="BA373:BA374"/>
    <mergeCell ref="P374:V374"/>
    <mergeCell ref="Z374:AL374"/>
    <mergeCell ref="AV374:AW374"/>
    <mergeCell ref="AY374:AZ374"/>
    <mergeCell ref="F373:I374"/>
    <mergeCell ref="J373:J374"/>
    <mergeCell ref="K373:K374"/>
    <mergeCell ref="L373:L374"/>
    <mergeCell ref="M373:M374"/>
    <mergeCell ref="AV373:AW373"/>
    <mergeCell ref="AV371:AW371"/>
    <mergeCell ref="AY371:AZ371"/>
    <mergeCell ref="BA371:BA372"/>
    <mergeCell ref="P372:V372"/>
    <mergeCell ref="AV372:AW372"/>
    <mergeCell ref="AY372:AZ372"/>
    <mergeCell ref="AY369:AZ369"/>
    <mergeCell ref="BA369:BA370"/>
    <mergeCell ref="P370:V370"/>
    <mergeCell ref="AV370:AW370"/>
    <mergeCell ref="AY370:AZ370"/>
    <mergeCell ref="J371:J372"/>
    <mergeCell ref="K371:K372"/>
    <mergeCell ref="L371:L372"/>
    <mergeCell ref="M371:M372"/>
    <mergeCell ref="O371:W371"/>
    <mergeCell ref="BA367:BA368"/>
    <mergeCell ref="P368:V368"/>
    <mergeCell ref="Z368:AL369"/>
    <mergeCell ref="AV368:AW368"/>
    <mergeCell ref="AY368:AZ368"/>
    <mergeCell ref="J369:J370"/>
    <mergeCell ref="K369:K370"/>
    <mergeCell ref="L369:L370"/>
    <mergeCell ref="M369:M370"/>
    <mergeCell ref="AV369:AW369"/>
    <mergeCell ref="J367:J368"/>
    <mergeCell ref="K367:K368"/>
    <mergeCell ref="L367:L368"/>
    <mergeCell ref="M367:M368"/>
    <mergeCell ref="AV367:AW367"/>
    <mergeCell ref="AY367:AZ367"/>
    <mergeCell ref="AY365:AZ365"/>
    <mergeCell ref="BA365:BA366"/>
    <mergeCell ref="P366:V366"/>
    <mergeCell ref="Z366:AL366"/>
    <mergeCell ref="AV366:AW366"/>
    <mergeCell ref="AY366:AZ366"/>
    <mergeCell ref="F365:I366"/>
    <mergeCell ref="J365:J366"/>
    <mergeCell ref="K365:K366"/>
    <mergeCell ref="L365:L366"/>
    <mergeCell ref="M365:M366"/>
    <mergeCell ref="AV365:AW365"/>
    <mergeCell ref="Z363:AL363"/>
    <mergeCell ref="AV363:AW363"/>
    <mergeCell ref="AY363:AZ363"/>
    <mergeCell ref="BA363:BA364"/>
    <mergeCell ref="P364:V364"/>
    <mergeCell ref="Z364:AL364"/>
    <mergeCell ref="AV364:AW364"/>
    <mergeCell ref="AY364:AZ364"/>
    <mergeCell ref="AY361:AZ361"/>
    <mergeCell ref="BA361:BA362"/>
    <mergeCell ref="P362:V362"/>
    <mergeCell ref="AV362:AW362"/>
    <mergeCell ref="AY362:AZ362"/>
    <mergeCell ref="F363:I363"/>
    <mergeCell ref="J363:J364"/>
    <mergeCell ref="K363:K364"/>
    <mergeCell ref="L363:L364"/>
    <mergeCell ref="M363:M364"/>
    <mergeCell ref="BA359:BA360"/>
    <mergeCell ref="P360:V360"/>
    <mergeCell ref="Z360:AL361"/>
    <mergeCell ref="AV360:AW360"/>
    <mergeCell ref="AY360:AZ360"/>
    <mergeCell ref="J361:J362"/>
    <mergeCell ref="K361:K362"/>
    <mergeCell ref="L361:L362"/>
    <mergeCell ref="M361:M362"/>
    <mergeCell ref="AV361:AW361"/>
    <mergeCell ref="J359:J360"/>
    <mergeCell ref="K359:K360"/>
    <mergeCell ref="L359:L360"/>
    <mergeCell ref="M359:M360"/>
    <mergeCell ref="AV359:AW359"/>
    <mergeCell ref="AY359:AZ359"/>
    <mergeCell ref="J357:J358"/>
    <mergeCell ref="K357:K358"/>
    <mergeCell ref="L357:L358"/>
    <mergeCell ref="M357:M358"/>
    <mergeCell ref="AV357:AW357"/>
    <mergeCell ref="AY357:AZ357"/>
    <mergeCell ref="P358:V358"/>
    <mergeCell ref="AV358:AW358"/>
    <mergeCell ref="AY358:AZ358"/>
    <mergeCell ref="AY355:AZ355"/>
    <mergeCell ref="BA355:BA356"/>
    <mergeCell ref="P356:V356"/>
    <mergeCell ref="Z356:AL357"/>
    <mergeCell ref="AV356:AW356"/>
    <mergeCell ref="AY356:AZ356"/>
    <mergeCell ref="BA357:BA358"/>
    <mergeCell ref="J355:J356"/>
    <mergeCell ref="K355:K356"/>
    <mergeCell ref="L355:L356"/>
    <mergeCell ref="M355:M356"/>
    <mergeCell ref="Z355:AL355"/>
    <mergeCell ref="AV355:AW355"/>
    <mergeCell ref="F353:I354"/>
    <mergeCell ref="J353:J354"/>
    <mergeCell ref="K353:K354"/>
    <mergeCell ref="L353:L354"/>
    <mergeCell ref="M353:M354"/>
    <mergeCell ref="AV353:AW353"/>
    <mergeCell ref="P354:V354"/>
    <mergeCell ref="Z354:AL354"/>
    <mergeCell ref="AV354:AW354"/>
    <mergeCell ref="AV351:AW351"/>
    <mergeCell ref="AY351:AZ351"/>
    <mergeCell ref="BA351:BA352"/>
    <mergeCell ref="P352:V352"/>
    <mergeCell ref="Z352:AL353"/>
    <mergeCell ref="AV352:AW352"/>
    <mergeCell ref="AY352:AZ352"/>
    <mergeCell ref="AY353:AZ353"/>
    <mergeCell ref="BA353:BA354"/>
    <mergeCell ref="AY354:AZ354"/>
    <mergeCell ref="F351:I352"/>
    <mergeCell ref="J351:J352"/>
    <mergeCell ref="K351:K352"/>
    <mergeCell ref="L351:L352"/>
    <mergeCell ref="M351:M352"/>
    <mergeCell ref="Z351:AL351"/>
    <mergeCell ref="K349:K350"/>
    <mergeCell ref="L349:L350"/>
    <mergeCell ref="M349:M350"/>
    <mergeCell ref="AV349:AW349"/>
    <mergeCell ref="AY349:AZ349"/>
    <mergeCell ref="BA349:BA350"/>
    <mergeCell ref="P350:V350"/>
    <mergeCell ref="Z350:AL350"/>
    <mergeCell ref="AV350:AW350"/>
    <mergeCell ref="AY350:AZ350"/>
    <mergeCell ref="F347:I350"/>
    <mergeCell ref="J347:J348"/>
    <mergeCell ref="K347:K348"/>
    <mergeCell ref="L347:L348"/>
    <mergeCell ref="M347:M348"/>
    <mergeCell ref="AV347:AW347"/>
    <mergeCell ref="AV341:AW341"/>
    <mergeCell ref="AY341:AZ341"/>
    <mergeCell ref="BA341:BA342"/>
    <mergeCell ref="P342:V342"/>
    <mergeCell ref="AV342:AW342"/>
    <mergeCell ref="AY342:AZ342"/>
    <mergeCell ref="P348:V348"/>
    <mergeCell ref="Z348:AL349"/>
    <mergeCell ref="AV348:AW348"/>
    <mergeCell ref="J349:J350"/>
    <mergeCell ref="AY345:AZ345"/>
    <mergeCell ref="BA345:BA346"/>
    <mergeCell ref="P346:V346"/>
    <mergeCell ref="Z346:AL347"/>
    <mergeCell ref="AV346:AW346"/>
    <mergeCell ref="AY346:AZ346"/>
    <mergeCell ref="AY347:AZ347"/>
    <mergeCell ref="BA347:BA348"/>
    <mergeCell ref="AY348:AZ348"/>
    <mergeCell ref="J345:J346"/>
    <mergeCell ref="K345:K346"/>
    <mergeCell ref="L345:L346"/>
    <mergeCell ref="M345:M346"/>
    <mergeCell ref="Z345:AL345"/>
    <mergeCell ref="AV345:AW345"/>
    <mergeCell ref="Z339:AL340"/>
    <mergeCell ref="AV339:AW339"/>
    <mergeCell ref="AY339:AZ339"/>
    <mergeCell ref="BA339:BA340"/>
    <mergeCell ref="P340:V340"/>
    <mergeCell ref="AV340:AW340"/>
    <mergeCell ref="AY340:AZ340"/>
    <mergeCell ref="A339:D384"/>
    <mergeCell ref="E339:E340"/>
    <mergeCell ref="J339:J340"/>
    <mergeCell ref="K339:K340"/>
    <mergeCell ref="L339:L340"/>
    <mergeCell ref="M339:M340"/>
    <mergeCell ref="E341:E342"/>
    <mergeCell ref="F341:I342"/>
    <mergeCell ref="J341:J342"/>
    <mergeCell ref="K341:K342"/>
    <mergeCell ref="AY343:AZ343"/>
    <mergeCell ref="BA343:BA344"/>
    <mergeCell ref="P344:V344"/>
    <mergeCell ref="Z344:AL344"/>
    <mergeCell ref="AV344:AW344"/>
    <mergeCell ref="AY344:AZ344"/>
    <mergeCell ref="J343:J344"/>
    <mergeCell ref="K343:K344"/>
    <mergeCell ref="L343:L344"/>
    <mergeCell ref="M343:M344"/>
    <mergeCell ref="Z343:AL343"/>
    <mergeCell ref="AV343:AW343"/>
    <mergeCell ref="L341:L342"/>
    <mergeCell ref="M341:M342"/>
    <mergeCell ref="Z341:AL342"/>
    <mergeCell ref="AU333:AZ334"/>
    <mergeCell ref="J334:J337"/>
    <mergeCell ref="K334:K337"/>
    <mergeCell ref="L334:L337"/>
    <mergeCell ref="M334:M337"/>
    <mergeCell ref="AM335:AM338"/>
    <mergeCell ref="AN335:AN338"/>
    <mergeCell ref="AO335:AT335"/>
    <mergeCell ref="AU335:AW335"/>
    <mergeCell ref="AX335:AZ335"/>
    <mergeCell ref="J333:M333"/>
    <mergeCell ref="N333:N338"/>
    <mergeCell ref="O333:W338"/>
    <mergeCell ref="X333:X338"/>
    <mergeCell ref="Y333:AL338"/>
    <mergeCell ref="AM333:AT334"/>
    <mergeCell ref="AO336:AO338"/>
    <mergeCell ref="AP336:AP338"/>
    <mergeCell ref="AQ336:AQ338"/>
    <mergeCell ref="AR336:AR338"/>
    <mergeCell ref="AY326:AZ326"/>
    <mergeCell ref="BA326:BA327"/>
    <mergeCell ref="P327:V327"/>
    <mergeCell ref="AV327:AW327"/>
    <mergeCell ref="AY327:AZ327"/>
    <mergeCell ref="A331:E338"/>
    <mergeCell ref="F331:I338"/>
    <mergeCell ref="J331:AL332"/>
    <mergeCell ref="AM331:AZ332"/>
    <mergeCell ref="BA331:BA338"/>
    <mergeCell ref="J326:J327"/>
    <mergeCell ref="K326:K327"/>
    <mergeCell ref="L326:L327"/>
    <mergeCell ref="M326:M327"/>
    <mergeCell ref="Z326:AL327"/>
    <mergeCell ref="AV326:AW326"/>
    <mergeCell ref="AV324:AW324"/>
    <mergeCell ref="AY324:AZ324"/>
    <mergeCell ref="BA324:BA325"/>
    <mergeCell ref="P325:V325"/>
    <mergeCell ref="AV325:AW325"/>
    <mergeCell ref="AY325:AZ325"/>
    <mergeCell ref="AS336:AS338"/>
    <mergeCell ref="AT336:AT338"/>
    <mergeCell ref="AU336:AU338"/>
    <mergeCell ref="AV336:AW336"/>
    <mergeCell ref="AX336:AX338"/>
    <mergeCell ref="AY336:AZ336"/>
    <mergeCell ref="AV337:AW337"/>
    <mergeCell ref="AY337:AZ337"/>
    <mergeCell ref="AV338:AW338"/>
    <mergeCell ref="AY338:AZ338"/>
    <mergeCell ref="AY322:AZ322"/>
    <mergeCell ref="BA322:BA323"/>
    <mergeCell ref="P323:V323"/>
    <mergeCell ref="AV323:AW323"/>
    <mergeCell ref="AY323:AZ323"/>
    <mergeCell ref="J324:J325"/>
    <mergeCell ref="K324:K325"/>
    <mergeCell ref="L324:L325"/>
    <mergeCell ref="M324:M325"/>
    <mergeCell ref="Z324:AL325"/>
    <mergeCell ref="BA320:BA321"/>
    <mergeCell ref="P321:V321"/>
    <mergeCell ref="AV321:AW321"/>
    <mergeCell ref="AY321:AZ321"/>
    <mergeCell ref="J322:J323"/>
    <mergeCell ref="K322:K323"/>
    <mergeCell ref="L322:L323"/>
    <mergeCell ref="M322:M323"/>
    <mergeCell ref="Z322:AL323"/>
    <mergeCell ref="AV322:AW322"/>
    <mergeCell ref="J320:J321"/>
    <mergeCell ref="K320:K321"/>
    <mergeCell ref="L320:L321"/>
    <mergeCell ref="M320:M321"/>
    <mergeCell ref="AV320:AW320"/>
    <mergeCell ref="AY320:AZ320"/>
    <mergeCell ref="J318:J319"/>
    <mergeCell ref="K318:K319"/>
    <mergeCell ref="L318:L319"/>
    <mergeCell ref="M318:M319"/>
    <mergeCell ref="AV318:AW318"/>
    <mergeCell ref="AY318:AZ318"/>
    <mergeCell ref="P319:V319"/>
    <mergeCell ref="Z319:AL320"/>
    <mergeCell ref="AV319:AW319"/>
    <mergeCell ref="AY319:AZ319"/>
    <mergeCell ref="AY316:AZ316"/>
    <mergeCell ref="BA316:BA317"/>
    <mergeCell ref="P317:V317"/>
    <mergeCell ref="Z317:AL318"/>
    <mergeCell ref="AV317:AW317"/>
    <mergeCell ref="AY317:AZ317"/>
    <mergeCell ref="BA318:BA319"/>
    <mergeCell ref="AY314:AZ314"/>
    <mergeCell ref="BA314:BA315"/>
    <mergeCell ref="P315:V315"/>
    <mergeCell ref="AV315:AW315"/>
    <mergeCell ref="AY315:AZ315"/>
    <mergeCell ref="J316:J317"/>
    <mergeCell ref="K316:K317"/>
    <mergeCell ref="L316:L317"/>
    <mergeCell ref="M316:M317"/>
    <mergeCell ref="AV316:AW316"/>
    <mergeCell ref="J314:J315"/>
    <mergeCell ref="K314:K315"/>
    <mergeCell ref="L314:L315"/>
    <mergeCell ref="M314:M315"/>
    <mergeCell ref="Z314:AL316"/>
    <mergeCell ref="AV314:AW314"/>
    <mergeCell ref="J312:J313"/>
    <mergeCell ref="K312:K313"/>
    <mergeCell ref="L312:L313"/>
    <mergeCell ref="M312:M313"/>
    <mergeCell ref="AV312:AW312"/>
    <mergeCell ref="AY312:AZ312"/>
    <mergeCell ref="P313:V313"/>
    <mergeCell ref="AV313:AW313"/>
    <mergeCell ref="AY313:AZ313"/>
    <mergeCell ref="M310:M311"/>
    <mergeCell ref="Z310:AL312"/>
    <mergeCell ref="AV310:AW310"/>
    <mergeCell ref="AY310:AZ310"/>
    <mergeCell ref="BA310:BA311"/>
    <mergeCell ref="P311:V311"/>
    <mergeCell ref="AV311:AW311"/>
    <mergeCell ref="AY311:AZ311"/>
    <mergeCell ref="BA312:BA313"/>
    <mergeCell ref="Z308:AL309"/>
    <mergeCell ref="AV308:AW308"/>
    <mergeCell ref="AY308:AZ308"/>
    <mergeCell ref="BA308:BA309"/>
    <mergeCell ref="P309:V309"/>
    <mergeCell ref="AV309:AW309"/>
    <mergeCell ref="AY309:AZ309"/>
    <mergeCell ref="A308:D311"/>
    <mergeCell ref="E308:E309"/>
    <mergeCell ref="J308:J309"/>
    <mergeCell ref="K308:K309"/>
    <mergeCell ref="L308:L309"/>
    <mergeCell ref="M308:M309"/>
    <mergeCell ref="E310:E311"/>
    <mergeCell ref="J310:J311"/>
    <mergeCell ref="K310:K311"/>
    <mergeCell ref="L310:L311"/>
    <mergeCell ref="M306:M307"/>
    <mergeCell ref="Z306:AL307"/>
    <mergeCell ref="AV306:AW306"/>
    <mergeCell ref="AY306:AZ306"/>
    <mergeCell ref="BA306:BA307"/>
    <mergeCell ref="P307:V307"/>
    <mergeCell ref="AV307:AW307"/>
    <mergeCell ref="AY307:AZ307"/>
    <mergeCell ref="Z304:AL305"/>
    <mergeCell ref="AV304:AW304"/>
    <mergeCell ref="AY304:AZ304"/>
    <mergeCell ref="BA304:BA305"/>
    <mergeCell ref="P305:V305"/>
    <mergeCell ref="AV305:AW305"/>
    <mergeCell ref="AY305:AZ305"/>
    <mergeCell ref="A304:D307"/>
    <mergeCell ref="E304:E305"/>
    <mergeCell ref="J304:J305"/>
    <mergeCell ref="K304:K305"/>
    <mergeCell ref="L304:L305"/>
    <mergeCell ref="M304:M305"/>
    <mergeCell ref="E306:E307"/>
    <mergeCell ref="J306:J307"/>
    <mergeCell ref="K306:K307"/>
    <mergeCell ref="L306:L307"/>
    <mergeCell ref="M302:M303"/>
    <mergeCell ref="AV302:AW302"/>
    <mergeCell ref="AY302:AZ302"/>
    <mergeCell ref="BA302:BA303"/>
    <mergeCell ref="P303:V303"/>
    <mergeCell ref="AV303:AW303"/>
    <mergeCell ref="AY303:AZ303"/>
    <mergeCell ref="Z300:AL300"/>
    <mergeCell ref="AV300:AW300"/>
    <mergeCell ref="AY300:AZ300"/>
    <mergeCell ref="BA300:BA301"/>
    <mergeCell ref="P301:V301"/>
    <mergeCell ref="Z301:AL303"/>
    <mergeCell ref="AV301:AW301"/>
    <mergeCell ref="AY301:AZ301"/>
    <mergeCell ref="A300:D303"/>
    <mergeCell ref="E300:E301"/>
    <mergeCell ref="J300:J301"/>
    <mergeCell ref="K300:K301"/>
    <mergeCell ref="L300:L301"/>
    <mergeCell ref="M300:M301"/>
    <mergeCell ref="E302:E303"/>
    <mergeCell ref="J302:J303"/>
    <mergeCell ref="K302:K303"/>
    <mergeCell ref="L302:L303"/>
    <mergeCell ref="M298:M299"/>
    <mergeCell ref="Z298:AL299"/>
    <mergeCell ref="AV298:AW298"/>
    <mergeCell ref="AY298:AZ298"/>
    <mergeCell ref="BA298:BA299"/>
    <mergeCell ref="P299:V299"/>
    <mergeCell ref="AV299:AW299"/>
    <mergeCell ref="AY299:AZ299"/>
    <mergeCell ref="Z296:AL297"/>
    <mergeCell ref="AV296:AW296"/>
    <mergeCell ref="AY296:AZ296"/>
    <mergeCell ref="BA296:BA297"/>
    <mergeCell ref="P297:V297"/>
    <mergeCell ref="AV297:AW297"/>
    <mergeCell ref="AY297:AZ297"/>
    <mergeCell ref="A296:D299"/>
    <mergeCell ref="E296:E297"/>
    <mergeCell ref="J296:J297"/>
    <mergeCell ref="K296:K297"/>
    <mergeCell ref="L296:L297"/>
    <mergeCell ref="M296:M297"/>
    <mergeCell ref="E298:E299"/>
    <mergeCell ref="J298:J299"/>
    <mergeCell ref="K298:K299"/>
    <mergeCell ref="L298:L299"/>
    <mergeCell ref="BA294:BA295"/>
    <mergeCell ref="P295:V295"/>
    <mergeCell ref="Z295:AL295"/>
    <mergeCell ref="AV295:AW295"/>
    <mergeCell ref="AY295:AZ295"/>
    <mergeCell ref="E294:E295"/>
    <mergeCell ref="J294:J295"/>
    <mergeCell ref="K294:K295"/>
    <mergeCell ref="L294:L295"/>
    <mergeCell ref="M294:M295"/>
    <mergeCell ref="Z294:AL294"/>
    <mergeCell ref="M292:M293"/>
    <mergeCell ref="Z292:AL293"/>
    <mergeCell ref="AV292:AW292"/>
    <mergeCell ref="AY292:AZ292"/>
    <mergeCell ref="BA292:BA293"/>
    <mergeCell ref="P293:V293"/>
    <mergeCell ref="AV293:AW293"/>
    <mergeCell ref="AY293:AZ293"/>
    <mergeCell ref="A292:D295"/>
    <mergeCell ref="E292:E293"/>
    <mergeCell ref="J292:J293"/>
    <mergeCell ref="K292:K293"/>
    <mergeCell ref="L292:L293"/>
    <mergeCell ref="AX288:AZ288"/>
    <mergeCell ref="AO289:AO291"/>
    <mergeCell ref="AP289:AP291"/>
    <mergeCell ref="AQ289:AQ291"/>
    <mergeCell ref="AR289:AR291"/>
    <mergeCell ref="AS289:AS291"/>
    <mergeCell ref="AT289:AT291"/>
    <mergeCell ref="AU289:AU291"/>
    <mergeCell ref="AV289:AW289"/>
    <mergeCell ref="AX289:AX291"/>
    <mergeCell ref="AV294:AW294"/>
    <mergeCell ref="AY294:AZ294"/>
    <mergeCell ref="AM286:AT287"/>
    <mergeCell ref="AU286:AZ287"/>
    <mergeCell ref="J287:J290"/>
    <mergeCell ref="K287:K290"/>
    <mergeCell ref="L287:L290"/>
    <mergeCell ref="M287:M290"/>
    <mergeCell ref="AM288:AM291"/>
    <mergeCell ref="AN288:AN291"/>
    <mergeCell ref="AO288:AT288"/>
    <mergeCell ref="AU288:AW288"/>
    <mergeCell ref="A284:E291"/>
    <mergeCell ref="F284:I291"/>
    <mergeCell ref="J284:AL285"/>
    <mergeCell ref="AM284:AZ285"/>
    <mergeCell ref="BA284:BA291"/>
    <mergeCell ref="J286:M286"/>
    <mergeCell ref="N286:N291"/>
    <mergeCell ref="O286:W291"/>
    <mergeCell ref="X286:X291"/>
    <mergeCell ref="Y286:AL291"/>
    <mergeCell ref="AY289:AZ289"/>
    <mergeCell ref="AV290:AW290"/>
    <mergeCell ref="AY290:AZ290"/>
    <mergeCell ref="AV291:AW291"/>
    <mergeCell ref="AY291:AZ291"/>
    <mergeCell ref="AV279:AW279"/>
    <mergeCell ref="AY279:AZ279"/>
    <mergeCell ref="BA279:BA280"/>
    <mergeCell ref="P280:V280"/>
    <mergeCell ref="AV280:AW280"/>
    <mergeCell ref="AY280:AZ280"/>
    <mergeCell ref="AY277:AZ277"/>
    <mergeCell ref="BA277:BA278"/>
    <mergeCell ref="P278:V278"/>
    <mergeCell ref="AV278:AW278"/>
    <mergeCell ref="AY278:AZ278"/>
    <mergeCell ref="J279:J280"/>
    <mergeCell ref="K279:K280"/>
    <mergeCell ref="L279:L280"/>
    <mergeCell ref="M279:M280"/>
    <mergeCell ref="Z279:AL280"/>
    <mergeCell ref="J277:J278"/>
    <mergeCell ref="K277:K278"/>
    <mergeCell ref="L277:L278"/>
    <mergeCell ref="M277:M278"/>
    <mergeCell ref="Z277:AL278"/>
    <mergeCell ref="AV277:AW277"/>
    <mergeCell ref="AV275:AW275"/>
    <mergeCell ref="AY275:AZ275"/>
    <mergeCell ref="BA275:BA276"/>
    <mergeCell ref="P276:V276"/>
    <mergeCell ref="AV276:AW276"/>
    <mergeCell ref="AY276:AZ276"/>
    <mergeCell ref="AY273:AZ273"/>
    <mergeCell ref="BA273:BA274"/>
    <mergeCell ref="P274:V274"/>
    <mergeCell ref="AV274:AW274"/>
    <mergeCell ref="AY274:AZ274"/>
    <mergeCell ref="J275:J276"/>
    <mergeCell ref="K275:K276"/>
    <mergeCell ref="L275:L276"/>
    <mergeCell ref="M275:M276"/>
    <mergeCell ref="Z275:AL276"/>
    <mergeCell ref="J273:J274"/>
    <mergeCell ref="K273:K274"/>
    <mergeCell ref="L273:L274"/>
    <mergeCell ref="M273:M274"/>
    <mergeCell ref="Z273:AL274"/>
    <mergeCell ref="AV273:AW273"/>
    <mergeCell ref="AV271:AW271"/>
    <mergeCell ref="AY271:AZ271"/>
    <mergeCell ref="BA271:BA272"/>
    <mergeCell ref="P272:V272"/>
    <mergeCell ref="AV272:AW272"/>
    <mergeCell ref="AY272:AZ272"/>
    <mergeCell ref="AY269:AZ269"/>
    <mergeCell ref="BA269:BA270"/>
    <mergeCell ref="P270:V270"/>
    <mergeCell ref="AV270:AW270"/>
    <mergeCell ref="AY270:AZ270"/>
    <mergeCell ref="J271:J272"/>
    <mergeCell ref="K271:K272"/>
    <mergeCell ref="L271:L272"/>
    <mergeCell ref="M271:M272"/>
    <mergeCell ref="Z271:AL272"/>
    <mergeCell ref="J269:J270"/>
    <mergeCell ref="K269:K270"/>
    <mergeCell ref="L269:L270"/>
    <mergeCell ref="M269:M270"/>
    <mergeCell ref="Z269:AL270"/>
    <mergeCell ref="AV269:AW269"/>
    <mergeCell ref="J267:J268"/>
    <mergeCell ref="K267:K268"/>
    <mergeCell ref="L267:L268"/>
    <mergeCell ref="M267:M268"/>
    <mergeCell ref="AV267:AW267"/>
    <mergeCell ref="AY267:AZ267"/>
    <mergeCell ref="P268:V268"/>
    <mergeCell ref="Z268:AL268"/>
    <mergeCell ref="AV268:AW268"/>
    <mergeCell ref="AY268:AZ268"/>
    <mergeCell ref="AY265:AZ265"/>
    <mergeCell ref="BA265:BA266"/>
    <mergeCell ref="P266:V266"/>
    <mergeCell ref="Z266:AL267"/>
    <mergeCell ref="AV266:AW266"/>
    <mergeCell ref="AY266:AZ266"/>
    <mergeCell ref="BA267:BA268"/>
    <mergeCell ref="J265:J266"/>
    <mergeCell ref="K265:K266"/>
    <mergeCell ref="L265:L266"/>
    <mergeCell ref="M265:M266"/>
    <mergeCell ref="Z265:AL265"/>
    <mergeCell ref="AV265:AW265"/>
    <mergeCell ref="AV263:AW263"/>
    <mergeCell ref="AY263:AZ263"/>
    <mergeCell ref="BA263:BA264"/>
    <mergeCell ref="P264:V264"/>
    <mergeCell ref="AV264:AW264"/>
    <mergeCell ref="AY264:AZ264"/>
    <mergeCell ref="AY261:AZ261"/>
    <mergeCell ref="BA261:BA262"/>
    <mergeCell ref="P262:V262"/>
    <mergeCell ref="AV262:AW262"/>
    <mergeCell ref="AY262:AZ262"/>
    <mergeCell ref="J263:J264"/>
    <mergeCell ref="K263:K264"/>
    <mergeCell ref="L263:L264"/>
    <mergeCell ref="M263:M264"/>
    <mergeCell ref="Z263:AL264"/>
    <mergeCell ref="J261:J262"/>
    <mergeCell ref="K261:K262"/>
    <mergeCell ref="L261:L262"/>
    <mergeCell ref="M261:M262"/>
    <mergeCell ref="Z261:AL262"/>
    <mergeCell ref="AV261:AW261"/>
    <mergeCell ref="AV259:AW259"/>
    <mergeCell ref="AY259:AZ259"/>
    <mergeCell ref="BA259:BA260"/>
    <mergeCell ref="P260:V260"/>
    <mergeCell ref="AV260:AW260"/>
    <mergeCell ref="AY260:AZ260"/>
    <mergeCell ref="AY257:AZ257"/>
    <mergeCell ref="BA257:BA258"/>
    <mergeCell ref="P258:V258"/>
    <mergeCell ref="AV258:AW258"/>
    <mergeCell ref="AY258:AZ258"/>
    <mergeCell ref="J259:J260"/>
    <mergeCell ref="K259:K260"/>
    <mergeCell ref="L259:L260"/>
    <mergeCell ref="M259:M260"/>
    <mergeCell ref="Z259:AL260"/>
    <mergeCell ref="J257:J258"/>
    <mergeCell ref="K257:K258"/>
    <mergeCell ref="L257:L258"/>
    <mergeCell ref="M257:M258"/>
    <mergeCell ref="Z257:AL258"/>
    <mergeCell ref="AV257:AW257"/>
    <mergeCell ref="AV255:AW255"/>
    <mergeCell ref="AY255:AZ255"/>
    <mergeCell ref="BA255:BA256"/>
    <mergeCell ref="P256:V256"/>
    <mergeCell ref="AV256:AW256"/>
    <mergeCell ref="AY256:AZ256"/>
    <mergeCell ref="AY253:AZ253"/>
    <mergeCell ref="BA253:BA254"/>
    <mergeCell ref="P254:V254"/>
    <mergeCell ref="AV254:AW254"/>
    <mergeCell ref="AY254:AZ254"/>
    <mergeCell ref="J255:J256"/>
    <mergeCell ref="K255:K256"/>
    <mergeCell ref="L255:L256"/>
    <mergeCell ref="M255:M256"/>
    <mergeCell ref="Z255:AL256"/>
    <mergeCell ref="J253:J254"/>
    <mergeCell ref="K253:K254"/>
    <mergeCell ref="L253:L254"/>
    <mergeCell ref="M253:M254"/>
    <mergeCell ref="Z253:AL254"/>
    <mergeCell ref="AV253:AW253"/>
    <mergeCell ref="M251:M252"/>
    <mergeCell ref="Z251:AL252"/>
    <mergeCell ref="AV251:AW251"/>
    <mergeCell ref="AY251:AZ251"/>
    <mergeCell ref="BA251:BA252"/>
    <mergeCell ref="P252:V252"/>
    <mergeCell ref="AV252:AW252"/>
    <mergeCell ref="AY252:AZ252"/>
    <mergeCell ref="Z249:AL250"/>
    <mergeCell ref="AV249:AW249"/>
    <mergeCell ref="AY249:AZ249"/>
    <mergeCell ref="BA249:BA250"/>
    <mergeCell ref="P250:V250"/>
    <mergeCell ref="AV250:AW250"/>
    <mergeCell ref="AY250:AZ250"/>
    <mergeCell ref="A249:D252"/>
    <mergeCell ref="E249:E250"/>
    <mergeCell ref="J249:J250"/>
    <mergeCell ref="K249:K250"/>
    <mergeCell ref="L249:L250"/>
    <mergeCell ref="M249:M250"/>
    <mergeCell ref="E251:E252"/>
    <mergeCell ref="J251:J252"/>
    <mergeCell ref="K251:K252"/>
    <mergeCell ref="L251:L252"/>
    <mergeCell ref="M247:M248"/>
    <mergeCell ref="Z247:AL248"/>
    <mergeCell ref="AV247:AW247"/>
    <mergeCell ref="AY247:AZ247"/>
    <mergeCell ref="BA247:BA248"/>
    <mergeCell ref="P248:V248"/>
    <mergeCell ref="AV248:AW248"/>
    <mergeCell ref="AY248:AZ248"/>
    <mergeCell ref="Z245:AL246"/>
    <mergeCell ref="AV245:AW245"/>
    <mergeCell ref="AY245:AZ245"/>
    <mergeCell ref="BA245:BA246"/>
    <mergeCell ref="P246:V246"/>
    <mergeCell ref="AV246:AW246"/>
    <mergeCell ref="AY246:AZ246"/>
    <mergeCell ref="A245:D248"/>
    <mergeCell ref="E245:E246"/>
    <mergeCell ref="J245:J246"/>
    <mergeCell ref="K245:K246"/>
    <mergeCell ref="L245:L246"/>
    <mergeCell ref="M245:M246"/>
    <mergeCell ref="E247:E248"/>
    <mergeCell ref="J247:J248"/>
    <mergeCell ref="K247:K248"/>
    <mergeCell ref="L247:L248"/>
    <mergeCell ref="M243:M244"/>
    <mergeCell ref="Z243:AL244"/>
    <mergeCell ref="AV243:AW243"/>
    <mergeCell ref="AY243:AZ243"/>
    <mergeCell ref="BA243:BA244"/>
    <mergeCell ref="P244:V244"/>
    <mergeCell ref="AV244:AW244"/>
    <mergeCell ref="AY244:AZ244"/>
    <mergeCell ref="Z241:AL242"/>
    <mergeCell ref="AV241:AW241"/>
    <mergeCell ref="AY241:AZ241"/>
    <mergeCell ref="BA241:BA242"/>
    <mergeCell ref="P242:V242"/>
    <mergeCell ref="AV242:AW242"/>
    <mergeCell ref="AY242:AZ242"/>
    <mergeCell ref="A241:D244"/>
    <mergeCell ref="E241:E242"/>
    <mergeCell ref="J241:J242"/>
    <mergeCell ref="K241:K242"/>
    <mergeCell ref="L241:L242"/>
    <mergeCell ref="M241:M242"/>
    <mergeCell ref="E243:E244"/>
    <mergeCell ref="J243:J244"/>
    <mergeCell ref="K243:K244"/>
    <mergeCell ref="L243:L244"/>
    <mergeCell ref="M239:M240"/>
    <mergeCell ref="Z239:AL240"/>
    <mergeCell ref="AV239:AW239"/>
    <mergeCell ref="AY239:AZ239"/>
    <mergeCell ref="BA239:BA240"/>
    <mergeCell ref="P240:V240"/>
    <mergeCell ref="AV240:AW240"/>
    <mergeCell ref="AY240:AZ240"/>
    <mergeCell ref="Z237:AL237"/>
    <mergeCell ref="AV237:AW237"/>
    <mergeCell ref="AY237:AZ237"/>
    <mergeCell ref="BA237:BA238"/>
    <mergeCell ref="P238:V238"/>
    <mergeCell ref="Z238:AL238"/>
    <mergeCell ref="AV238:AW238"/>
    <mergeCell ref="AY238:AZ238"/>
    <mergeCell ref="A237:D240"/>
    <mergeCell ref="E237:E238"/>
    <mergeCell ref="J237:J238"/>
    <mergeCell ref="K237:K238"/>
    <mergeCell ref="L237:L238"/>
    <mergeCell ref="M237:M238"/>
    <mergeCell ref="E239:E240"/>
    <mergeCell ref="J239:J240"/>
    <mergeCell ref="K239:K240"/>
    <mergeCell ref="L239:L240"/>
    <mergeCell ref="BA235:BA236"/>
    <mergeCell ref="P236:V236"/>
    <mergeCell ref="AV236:AW236"/>
    <mergeCell ref="AY236:AZ236"/>
    <mergeCell ref="Z233:AL234"/>
    <mergeCell ref="AV233:AW233"/>
    <mergeCell ref="AY233:AZ233"/>
    <mergeCell ref="BA233:BA234"/>
    <mergeCell ref="P234:V234"/>
    <mergeCell ref="AV234:AW234"/>
    <mergeCell ref="AY234:AZ234"/>
    <mergeCell ref="A233:D236"/>
    <mergeCell ref="E233:E234"/>
    <mergeCell ref="J233:J234"/>
    <mergeCell ref="K233:K234"/>
    <mergeCell ref="L233:L234"/>
    <mergeCell ref="M233:M234"/>
    <mergeCell ref="E235:E236"/>
    <mergeCell ref="J235:J236"/>
    <mergeCell ref="K235:K236"/>
    <mergeCell ref="L235:L236"/>
    <mergeCell ref="AO229:AT229"/>
    <mergeCell ref="AU229:AW229"/>
    <mergeCell ref="AX229:AZ229"/>
    <mergeCell ref="J227:M227"/>
    <mergeCell ref="N227:N232"/>
    <mergeCell ref="O227:W232"/>
    <mergeCell ref="X227:X232"/>
    <mergeCell ref="Y227:AL232"/>
    <mergeCell ref="AM227:AT228"/>
    <mergeCell ref="AO230:AO232"/>
    <mergeCell ref="AP230:AP232"/>
    <mergeCell ref="AQ230:AQ232"/>
    <mergeCell ref="AR230:AR232"/>
    <mergeCell ref="M235:M236"/>
    <mergeCell ref="Z235:AL236"/>
    <mergeCell ref="AV235:AW235"/>
    <mergeCell ref="AY235:AZ235"/>
    <mergeCell ref="A225:E232"/>
    <mergeCell ref="F225:I232"/>
    <mergeCell ref="J225:AL226"/>
    <mergeCell ref="AM225:AZ226"/>
    <mergeCell ref="BA225:BA232"/>
    <mergeCell ref="AY218:AZ218"/>
    <mergeCell ref="BA218:BA219"/>
    <mergeCell ref="P219:V219"/>
    <mergeCell ref="AV219:AW219"/>
    <mergeCell ref="AY219:AZ219"/>
    <mergeCell ref="J220:J221"/>
    <mergeCell ref="K220:K221"/>
    <mergeCell ref="L220:L221"/>
    <mergeCell ref="M220:M221"/>
    <mergeCell ref="AV220:AW220"/>
    <mergeCell ref="AS230:AS232"/>
    <mergeCell ref="AT230:AT232"/>
    <mergeCell ref="AU230:AU232"/>
    <mergeCell ref="AV230:AW230"/>
    <mergeCell ref="AX230:AX232"/>
    <mergeCell ref="AY230:AZ230"/>
    <mergeCell ref="AV231:AW231"/>
    <mergeCell ref="AY231:AZ231"/>
    <mergeCell ref="AV232:AW232"/>
    <mergeCell ref="AY232:AZ232"/>
    <mergeCell ref="AU227:AZ228"/>
    <mergeCell ref="J228:J231"/>
    <mergeCell ref="K228:K231"/>
    <mergeCell ref="L228:L231"/>
    <mergeCell ref="M228:M231"/>
    <mergeCell ref="AM229:AM232"/>
    <mergeCell ref="AN229:AN232"/>
    <mergeCell ref="AY216:AZ216"/>
    <mergeCell ref="BA216:BA217"/>
    <mergeCell ref="P217:V217"/>
    <mergeCell ref="AV217:AW217"/>
    <mergeCell ref="AY217:AZ217"/>
    <mergeCell ref="J218:J219"/>
    <mergeCell ref="K218:K219"/>
    <mergeCell ref="L218:L219"/>
    <mergeCell ref="M218:M219"/>
    <mergeCell ref="AV218:AW218"/>
    <mergeCell ref="AY214:AZ214"/>
    <mergeCell ref="BA214:BA215"/>
    <mergeCell ref="P215:V215"/>
    <mergeCell ref="AV215:AW215"/>
    <mergeCell ref="AY215:AZ215"/>
    <mergeCell ref="J216:J217"/>
    <mergeCell ref="K216:K217"/>
    <mergeCell ref="L216:L217"/>
    <mergeCell ref="M216:M217"/>
    <mergeCell ref="AV216:AW216"/>
    <mergeCell ref="J214:J215"/>
    <mergeCell ref="K214:K215"/>
    <mergeCell ref="L214:L215"/>
    <mergeCell ref="M214:M215"/>
    <mergeCell ref="Y214:AL221"/>
    <mergeCell ref="AV214:AW214"/>
    <mergeCell ref="AY220:AZ220"/>
    <mergeCell ref="BA220:BA221"/>
    <mergeCell ref="P221:V221"/>
    <mergeCell ref="AV221:AW221"/>
    <mergeCell ref="AY221:AZ221"/>
    <mergeCell ref="AV212:AW212"/>
    <mergeCell ref="AY212:AZ212"/>
    <mergeCell ref="BA212:BA213"/>
    <mergeCell ref="P213:V213"/>
    <mergeCell ref="AV213:AW213"/>
    <mergeCell ref="AY213:AZ213"/>
    <mergeCell ref="AY210:AZ210"/>
    <mergeCell ref="BA210:BA211"/>
    <mergeCell ref="P211:V211"/>
    <mergeCell ref="AV211:AW211"/>
    <mergeCell ref="AY211:AZ211"/>
    <mergeCell ref="J212:J213"/>
    <mergeCell ref="K212:K213"/>
    <mergeCell ref="L212:L213"/>
    <mergeCell ref="M212:M213"/>
    <mergeCell ref="Z212:AL213"/>
    <mergeCell ref="J210:J211"/>
    <mergeCell ref="K210:K211"/>
    <mergeCell ref="L210:L211"/>
    <mergeCell ref="M210:M211"/>
    <mergeCell ref="Z210:AL211"/>
    <mergeCell ref="AV210:AW210"/>
    <mergeCell ref="AY208:AZ208"/>
    <mergeCell ref="BA208:BA209"/>
    <mergeCell ref="P209:V209"/>
    <mergeCell ref="Z209:AL209"/>
    <mergeCell ref="AV209:AW209"/>
    <mergeCell ref="AY209:AZ209"/>
    <mergeCell ref="AY206:AZ206"/>
    <mergeCell ref="BA206:BA207"/>
    <mergeCell ref="P207:V207"/>
    <mergeCell ref="AV207:AW207"/>
    <mergeCell ref="AY207:AZ207"/>
    <mergeCell ref="J208:J209"/>
    <mergeCell ref="K208:K209"/>
    <mergeCell ref="L208:L209"/>
    <mergeCell ref="M208:M209"/>
    <mergeCell ref="AV208:AW208"/>
    <mergeCell ref="BA204:BA205"/>
    <mergeCell ref="P205:V205"/>
    <mergeCell ref="AV205:AW205"/>
    <mergeCell ref="AY205:AZ205"/>
    <mergeCell ref="J206:J207"/>
    <mergeCell ref="K206:K207"/>
    <mergeCell ref="L206:L207"/>
    <mergeCell ref="M206:M207"/>
    <mergeCell ref="Z206:AL208"/>
    <mergeCell ref="AV206:AW206"/>
    <mergeCell ref="BA202:BA203"/>
    <mergeCell ref="P203:V203"/>
    <mergeCell ref="AV203:AW203"/>
    <mergeCell ref="AY203:AZ203"/>
    <mergeCell ref="J204:J205"/>
    <mergeCell ref="K204:K205"/>
    <mergeCell ref="L204:L205"/>
    <mergeCell ref="M204:M205"/>
    <mergeCell ref="AV204:AW204"/>
    <mergeCell ref="AY204:AZ204"/>
    <mergeCell ref="BA200:BA201"/>
    <mergeCell ref="P201:V201"/>
    <mergeCell ref="AV201:AW201"/>
    <mergeCell ref="AY201:AZ201"/>
    <mergeCell ref="J202:J203"/>
    <mergeCell ref="K202:K203"/>
    <mergeCell ref="L202:L203"/>
    <mergeCell ref="M202:M203"/>
    <mergeCell ref="AV202:AW202"/>
    <mergeCell ref="AY202:AZ202"/>
    <mergeCell ref="BA198:BA199"/>
    <mergeCell ref="P199:V199"/>
    <mergeCell ref="AV199:AW199"/>
    <mergeCell ref="AY199:AZ199"/>
    <mergeCell ref="J200:J201"/>
    <mergeCell ref="K200:K201"/>
    <mergeCell ref="L200:L201"/>
    <mergeCell ref="M200:M201"/>
    <mergeCell ref="AV200:AW200"/>
    <mergeCell ref="AY200:AZ200"/>
    <mergeCell ref="J198:J199"/>
    <mergeCell ref="K198:K199"/>
    <mergeCell ref="L198:L199"/>
    <mergeCell ref="M198:M199"/>
    <mergeCell ref="AV198:AW198"/>
    <mergeCell ref="AY198:AZ198"/>
    <mergeCell ref="AV196:AW196"/>
    <mergeCell ref="AY196:AZ196"/>
    <mergeCell ref="BA196:BA197"/>
    <mergeCell ref="P197:V197"/>
    <mergeCell ref="AV197:AW197"/>
    <mergeCell ref="AY197:AZ197"/>
    <mergeCell ref="AY194:AZ194"/>
    <mergeCell ref="BA194:BA195"/>
    <mergeCell ref="P195:V195"/>
    <mergeCell ref="AV195:AW195"/>
    <mergeCell ref="AY195:AZ195"/>
    <mergeCell ref="J196:J197"/>
    <mergeCell ref="K196:K197"/>
    <mergeCell ref="L196:L197"/>
    <mergeCell ref="M196:M197"/>
    <mergeCell ref="Z196:AL197"/>
    <mergeCell ref="BA192:BA193"/>
    <mergeCell ref="P193:V193"/>
    <mergeCell ref="AV193:AW193"/>
    <mergeCell ref="AY193:AZ193"/>
    <mergeCell ref="J194:J195"/>
    <mergeCell ref="K194:K195"/>
    <mergeCell ref="L194:L195"/>
    <mergeCell ref="M194:M195"/>
    <mergeCell ref="Z194:AL195"/>
    <mergeCell ref="AV194:AW194"/>
    <mergeCell ref="J192:J193"/>
    <mergeCell ref="K192:K193"/>
    <mergeCell ref="L192:L193"/>
    <mergeCell ref="M192:M193"/>
    <mergeCell ref="AV192:AW192"/>
    <mergeCell ref="AY192:AZ192"/>
    <mergeCell ref="M190:M191"/>
    <mergeCell ref="O190:W190"/>
    <mergeCell ref="Z190:AL191"/>
    <mergeCell ref="AV190:AW190"/>
    <mergeCell ref="AY190:AZ190"/>
    <mergeCell ref="BA190:BA191"/>
    <mergeCell ref="P191:V191"/>
    <mergeCell ref="AV191:AW191"/>
    <mergeCell ref="AY191:AZ191"/>
    <mergeCell ref="AV188:AW188"/>
    <mergeCell ref="AY188:AZ188"/>
    <mergeCell ref="BA188:BA189"/>
    <mergeCell ref="P189:V189"/>
    <mergeCell ref="AV189:AW189"/>
    <mergeCell ref="AY189:AZ189"/>
    <mergeCell ref="A188:D191"/>
    <mergeCell ref="E188:E189"/>
    <mergeCell ref="J188:J189"/>
    <mergeCell ref="K188:K189"/>
    <mergeCell ref="L188:L189"/>
    <mergeCell ref="M188:M189"/>
    <mergeCell ref="E190:E191"/>
    <mergeCell ref="J190:J191"/>
    <mergeCell ref="K190:K191"/>
    <mergeCell ref="L190:L191"/>
    <mergeCell ref="M186:M187"/>
    <mergeCell ref="AV186:AW186"/>
    <mergeCell ref="AY186:AZ186"/>
    <mergeCell ref="BA186:BA187"/>
    <mergeCell ref="P187:V187"/>
    <mergeCell ref="AV187:AW187"/>
    <mergeCell ref="AY187:AZ187"/>
    <mergeCell ref="AY184:AZ184"/>
    <mergeCell ref="BA184:BA185"/>
    <mergeCell ref="P185:V185"/>
    <mergeCell ref="Z185:AL186"/>
    <mergeCell ref="AV185:AW185"/>
    <mergeCell ref="AY185:AZ185"/>
    <mergeCell ref="A184:D187"/>
    <mergeCell ref="E184:E185"/>
    <mergeCell ref="J184:J185"/>
    <mergeCell ref="K184:K185"/>
    <mergeCell ref="L184:L185"/>
    <mergeCell ref="M184:M185"/>
    <mergeCell ref="E186:E187"/>
    <mergeCell ref="J186:J187"/>
    <mergeCell ref="K186:K187"/>
    <mergeCell ref="L186:L187"/>
    <mergeCell ref="O182:W182"/>
    <mergeCell ref="AV182:AW182"/>
    <mergeCell ref="AY182:AZ182"/>
    <mergeCell ref="BA182:BA183"/>
    <mergeCell ref="P183:V183"/>
    <mergeCell ref="Z183:AL184"/>
    <mergeCell ref="AV183:AW183"/>
    <mergeCell ref="AY183:AZ183"/>
    <mergeCell ref="O184:W184"/>
    <mergeCell ref="AV184:AW184"/>
    <mergeCell ref="BA180:BA181"/>
    <mergeCell ref="P181:V181"/>
    <mergeCell ref="Z181:AL182"/>
    <mergeCell ref="AV181:AW181"/>
    <mergeCell ref="AY181:AZ181"/>
    <mergeCell ref="E182:E183"/>
    <mergeCell ref="J182:J183"/>
    <mergeCell ref="K182:K183"/>
    <mergeCell ref="L182:L183"/>
    <mergeCell ref="M182:M183"/>
    <mergeCell ref="A180:D183"/>
    <mergeCell ref="E180:E181"/>
    <mergeCell ref="J180:J181"/>
    <mergeCell ref="K180:K181"/>
    <mergeCell ref="L180:L181"/>
    <mergeCell ref="M180:M181"/>
    <mergeCell ref="M178:M179"/>
    <mergeCell ref="Z178:AL180"/>
    <mergeCell ref="AV178:AW178"/>
    <mergeCell ref="AY178:AZ178"/>
    <mergeCell ref="BA178:BA179"/>
    <mergeCell ref="P179:V179"/>
    <mergeCell ref="AV179:AW179"/>
    <mergeCell ref="AY179:AZ179"/>
    <mergeCell ref="AV180:AW180"/>
    <mergeCell ref="AY180:AZ180"/>
    <mergeCell ref="AV176:AW176"/>
    <mergeCell ref="AY176:AZ176"/>
    <mergeCell ref="BA176:BA177"/>
    <mergeCell ref="P177:V177"/>
    <mergeCell ref="AV177:AW177"/>
    <mergeCell ref="AY177:AZ177"/>
    <mergeCell ref="A176:D179"/>
    <mergeCell ref="E176:E177"/>
    <mergeCell ref="J176:J177"/>
    <mergeCell ref="K176:K177"/>
    <mergeCell ref="L176:L177"/>
    <mergeCell ref="M176:M177"/>
    <mergeCell ref="E178:E179"/>
    <mergeCell ref="J178:J179"/>
    <mergeCell ref="K178:K179"/>
    <mergeCell ref="L178:L179"/>
    <mergeCell ref="X166:X171"/>
    <mergeCell ref="L174:L175"/>
    <mergeCell ref="M174:M175"/>
    <mergeCell ref="O174:W174"/>
    <mergeCell ref="AV174:AW174"/>
    <mergeCell ref="AY174:AZ174"/>
    <mergeCell ref="BA174:BA175"/>
    <mergeCell ref="P175:V175"/>
    <mergeCell ref="Z175:AL176"/>
    <mergeCell ref="AV175:AW175"/>
    <mergeCell ref="AY175:AZ175"/>
    <mergeCell ref="M172:M173"/>
    <mergeCell ref="O172:W172"/>
    <mergeCell ref="Z172:AL174"/>
    <mergeCell ref="AV172:AW172"/>
    <mergeCell ref="AY172:AZ172"/>
    <mergeCell ref="BA172:BA173"/>
    <mergeCell ref="P173:V173"/>
    <mergeCell ref="AV173:AW173"/>
    <mergeCell ref="AY173:AZ173"/>
    <mergeCell ref="A164:E171"/>
    <mergeCell ref="F164:I171"/>
    <mergeCell ref="J164:AL165"/>
    <mergeCell ref="AM164:AZ165"/>
    <mergeCell ref="BA164:BA171"/>
    <mergeCell ref="J166:M166"/>
    <mergeCell ref="A172:D175"/>
    <mergeCell ref="E172:E173"/>
    <mergeCell ref="F172:I172"/>
    <mergeCell ref="J172:J173"/>
    <mergeCell ref="K172:K173"/>
    <mergeCell ref="L172:L173"/>
    <mergeCell ref="E174:E175"/>
    <mergeCell ref="F174:I174"/>
    <mergeCell ref="J174:J175"/>
    <mergeCell ref="K174:K175"/>
    <mergeCell ref="AV169:AW169"/>
    <mergeCell ref="AX169:AX171"/>
    <mergeCell ref="AY169:AZ169"/>
    <mergeCell ref="AV170:AW170"/>
    <mergeCell ref="AY170:AZ170"/>
    <mergeCell ref="AV171:AW171"/>
    <mergeCell ref="AY171:AZ171"/>
    <mergeCell ref="AP169:AP171"/>
    <mergeCell ref="AQ169:AQ171"/>
    <mergeCell ref="AR169:AR171"/>
    <mergeCell ref="AS169:AS171"/>
    <mergeCell ref="AT169:AT171"/>
    <mergeCell ref="AU169:AU171"/>
    <mergeCell ref="J167:J170"/>
    <mergeCell ref="K167:K170"/>
    <mergeCell ref="L167:L170"/>
    <mergeCell ref="BA155:BA156"/>
    <mergeCell ref="P156:V156"/>
    <mergeCell ref="AV156:AW156"/>
    <mergeCell ref="AY156:AZ156"/>
    <mergeCell ref="J157:J158"/>
    <mergeCell ref="K157:K158"/>
    <mergeCell ref="L157:L158"/>
    <mergeCell ref="M157:M158"/>
    <mergeCell ref="AV157:AW157"/>
    <mergeCell ref="AY157:AZ157"/>
    <mergeCell ref="J155:J156"/>
    <mergeCell ref="K155:K156"/>
    <mergeCell ref="L155:L156"/>
    <mergeCell ref="M155:M156"/>
    <mergeCell ref="AV155:AW155"/>
    <mergeCell ref="AY155:AZ155"/>
    <mergeCell ref="Y166:AL171"/>
    <mergeCell ref="AM166:AT167"/>
    <mergeCell ref="AU166:AZ167"/>
    <mergeCell ref="AO168:AT168"/>
    <mergeCell ref="AU168:AW168"/>
    <mergeCell ref="AX168:AZ168"/>
    <mergeCell ref="AO169:AO171"/>
    <mergeCell ref="BA159:BA160"/>
    <mergeCell ref="P160:V160"/>
    <mergeCell ref="AV160:AW160"/>
    <mergeCell ref="AY160:AZ160"/>
    <mergeCell ref="M167:M170"/>
    <mergeCell ref="AM168:AM171"/>
    <mergeCell ref="AN168:AN171"/>
    <mergeCell ref="N166:N171"/>
    <mergeCell ref="O166:W171"/>
    <mergeCell ref="AV153:AW153"/>
    <mergeCell ref="AY153:AZ153"/>
    <mergeCell ref="BA153:BA154"/>
    <mergeCell ref="P154:V154"/>
    <mergeCell ref="AV154:AW154"/>
    <mergeCell ref="AY154:AZ154"/>
    <mergeCell ref="AY151:AZ151"/>
    <mergeCell ref="BA151:BA152"/>
    <mergeCell ref="P152:V152"/>
    <mergeCell ref="AV152:AW152"/>
    <mergeCell ref="AY152:AZ152"/>
    <mergeCell ref="J153:J154"/>
    <mergeCell ref="K153:K154"/>
    <mergeCell ref="L153:L154"/>
    <mergeCell ref="M153:M154"/>
    <mergeCell ref="Y153:AL160"/>
    <mergeCell ref="J151:J152"/>
    <mergeCell ref="K151:K152"/>
    <mergeCell ref="L151:L152"/>
    <mergeCell ref="M151:M152"/>
    <mergeCell ref="Z151:AL152"/>
    <mergeCell ref="AV151:AW151"/>
    <mergeCell ref="BA157:BA158"/>
    <mergeCell ref="P158:V158"/>
    <mergeCell ref="AV158:AW158"/>
    <mergeCell ref="AY158:AZ158"/>
    <mergeCell ref="J159:J160"/>
    <mergeCell ref="K159:K160"/>
    <mergeCell ref="L159:L160"/>
    <mergeCell ref="M159:M160"/>
    <mergeCell ref="AV159:AW159"/>
    <mergeCell ref="AY159:AZ159"/>
    <mergeCell ref="AV149:AW149"/>
    <mergeCell ref="AY149:AZ149"/>
    <mergeCell ref="BA149:BA150"/>
    <mergeCell ref="P150:V150"/>
    <mergeCell ref="AV150:AW150"/>
    <mergeCell ref="AY150:AZ150"/>
    <mergeCell ref="AY147:AZ147"/>
    <mergeCell ref="BA147:BA148"/>
    <mergeCell ref="P148:V148"/>
    <mergeCell ref="AV148:AW148"/>
    <mergeCell ref="AY148:AZ148"/>
    <mergeCell ref="J149:J150"/>
    <mergeCell ref="K149:K150"/>
    <mergeCell ref="L149:L150"/>
    <mergeCell ref="M149:M150"/>
    <mergeCell ref="Z149:AL150"/>
    <mergeCell ref="J147:J148"/>
    <mergeCell ref="K147:K148"/>
    <mergeCell ref="L147:L148"/>
    <mergeCell ref="M147:M148"/>
    <mergeCell ref="Z147:AL148"/>
    <mergeCell ref="AV147:AW147"/>
    <mergeCell ref="AV145:AW145"/>
    <mergeCell ref="AY145:AZ145"/>
    <mergeCell ref="BA145:BA146"/>
    <mergeCell ref="P146:V146"/>
    <mergeCell ref="AV146:AW146"/>
    <mergeCell ref="AY146:AZ146"/>
    <mergeCell ref="AY143:AZ143"/>
    <mergeCell ref="BA143:BA144"/>
    <mergeCell ref="P144:V144"/>
    <mergeCell ref="AV144:AW144"/>
    <mergeCell ref="AY144:AZ144"/>
    <mergeCell ref="J145:J146"/>
    <mergeCell ref="K145:K146"/>
    <mergeCell ref="L145:L146"/>
    <mergeCell ref="M145:M146"/>
    <mergeCell ref="Z145:AL146"/>
    <mergeCell ref="AY141:AZ141"/>
    <mergeCell ref="BA141:BA142"/>
    <mergeCell ref="P142:V142"/>
    <mergeCell ref="AV142:AW142"/>
    <mergeCell ref="AY142:AZ142"/>
    <mergeCell ref="J143:J144"/>
    <mergeCell ref="K143:K144"/>
    <mergeCell ref="L143:L144"/>
    <mergeCell ref="M143:M144"/>
    <mergeCell ref="AV143:AW143"/>
    <mergeCell ref="AY139:AZ139"/>
    <mergeCell ref="BA139:BA140"/>
    <mergeCell ref="P140:V140"/>
    <mergeCell ref="AV140:AW140"/>
    <mergeCell ref="AY140:AZ140"/>
    <mergeCell ref="J141:J142"/>
    <mergeCell ref="K141:K142"/>
    <mergeCell ref="L141:L142"/>
    <mergeCell ref="M141:M142"/>
    <mergeCell ref="AV141:AW141"/>
    <mergeCell ref="AY137:AZ137"/>
    <mergeCell ref="BA137:BA138"/>
    <mergeCell ref="P138:V138"/>
    <mergeCell ref="AV138:AW138"/>
    <mergeCell ref="AY138:AZ138"/>
    <mergeCell ref="J139:J140"/>
    <mergeCell ref="K139:K140"/>
    <mergeCell ref="L139:L140"/>
    <mergeCell ref="M139:M140"/>
    <mergeCell ref="AV139:AW139"/>
    <mergeCell ref="AY135:AZ135"/>
    <mergeCell ref="BA135:BA136"/>
    <mergeCell ref="P136:V136"/>
    <mergeCell ref="AV136:AW136"/>
    <mergeCell ref="AY136:AZ136"/>
    <mergeCell ref="J137:J138"/>
    <mergeCell ref="K137:K138"/>
    <mergeCell ref="L137:L138"/>
    <mergeCell ref="M137:M138"/>
    <mergeCell ref="AV137:AW137"/>
    <mergeCell ref="BA133:BA134"/>
    <mergeCell ref="P134:V134"/>
    <mergeCell ref="Z134:AL136"/>
    <mergeCell ref="AV134:AW134"/>
    <mergeCell ref="AY134:AZ134"/>
    <mergeCell ref="J135:J136"/>
    <mergeCell ref="K135:K136"/>
    <mergeCell ref="L135:L136"/>
    <mergeCell ref="M135:M136"/>
    <mergeCell ref="AV135:AW135"/>
    <mergeCell ref="BA131:BA132"/>
    <mergeCell ref="P132:V132"/>
    <mergeCell ref="AV132:AW132"/>
    <mergeCell ref="AY132:AZ132"/>
    <mergeCell ref="J133:J134"/>
    <mergeCell ref="K133:K134"/>
    <mergeCell ref="L133:L134"/>
    <mergeCell ref="M133:M134"/>
    <mergeCell ref="AV133:AW133"/>
    <mergeCell ref="AY133:AZ133"/>
    <mergeCell ref="J131:J132"/>
    <mergeCell ref="K131:K132"/>
    <mergeCell ref="L131:L132"/>
    <mergeCell ref="M131:M132"/>
    <mergeCell ref="AV131:AW131"/>
    <mergeCell ref="AY131:AZ131"/>
    <mergeCell ref="M129:M130"/>
    <mergeCell ref="O129:W129"/>
    <mergeCell ref="Z129:AL130"/>
    <mergeCell ref="AV129:AW129"/>
    <mergeCell ref="AY129:AZ129"/>
    <mergeCell ref="BA129:BA130"/>
    <mergeCell ref="P130:V130"/>
    <mergeCell ref="AV130:AW130"/>
    <mergeCell ref="AY130:AZ130"/>
    <mergeCell ref="AV127:AW127"/>
    <mergeCell ref="AY127:AZ127"/>
    <mergeCell ref="BA127:BA128"/>
    <mergeCell ref="P128:V128"/>
    <mergeCell ref="AV128:AW128"/>
    <mergeCell ref="AY128:AZ128"/>
    <mergeCell ref="A127:D130"/>
    <mergeCell ref="E127:E128"/>
    <mergeCell ref="J127:J128"/>
    <mergeCell ref="K127:K128"/>
    <mergeCell ref="L127:L128"/>
    <mergeCell ref="M127:M128"/>
    <mergeCell ref="E129:E130"/>
    <mergeCell ref="J129:J130"/>
    <mergeCell ref="K129:K130"/>
    <mergeCell ref="L129:L130"/>
    <mergeCell ref="AV125:AW125"/>
    <mergeCell ref="AY125:AZ125"/>
    <mergeCell ref="BA125:BA126"/>
    <mergeCell ref="P126:V126"/>
    <mergeCell ref="AV126:AW126"/>
    <mergeCell ref="AY126:AZ126"/>
    <mergeCell ref="BA123:BA124"/>
    <mergeCell ref="P124:V124"/>
    <mergeCell ref="Z124:AL125"/>
    <mergeCell ref="AV124:AW124"/>
    <mergeCell ref="AY124:AZ124"/>
    <mergeCell ref="E125:E126"/>
    <mergeCell ref="J125:J126"/>
    <mergeCell ref="K125:K126"/>
    <mergeCell ref="L125:L126"/>
    <mergeCell ref="M125:M126"/>
    <mergeCell ref="A123:D126"/>
    <mergeCell ref="E123:E124"/>
    <mergeCell ref="J123:J124"/>
    <mergeCell ref="K123:K124"/>
    <mergeCell ref="L123:L124"/>
    <mergeCell ref="M123:M124"/>
    <mergeCell ref="O121:W121"/>
    <mergeCell ref="AV121:AW121"/>
    <mergeCell ref="AY121:AZ121"/>
    <mergeCell ref="BA121:BA122"/>
    <mergeCell ref="P122:V122"/>
    <mergeCell ref="Z122:AL123"/>
    <mergeCell ref="AV122:AW122"/>
    <mergeCell ref="AY122:AZ122"/>
    <mergeCell ref="AV123:AW123"/>
    <mergeCell ref="AY123:AZ123"/>
    <mergeCell ref="BA113:BA114"/>
    <mergeCell ref="P114:V114"/>
    <mergeCell ref="Z114:AL115"/>
    <mergeCell ref="AV114:AW114"/>
    <mergeCell ref="AY114:AZ114"/>
    <mergeCell ref="BA119:BA120"/>
    <mergeCell ref="P120:V120"/>
    <mergeCell ref="Z120:AL121"/>
    <mergeCell ref="AV120:AW120"/>
    <mergeCell ref="AY120:AZ120"/>
    <mergeCell ref="E121:E122"/>
    <mergeCell ref="J121:J122"/>
    <mergeCell ref="K121:K122"/>
    <mergeCell ref="L121:L122"/>
    <mergeCell ref="M121:M122"/>
    <mergeCell ref="A119:D122"/>
    <mergeCell ref="E119:E120"/>
    <mergeCell ref="J119:J120"/>
    <mergeCell ref="K119:K120"/>
    <mergeCell ref="L119:L120"/>
    <mergeCell ref="M119:M120"/>
    <mergeCell ref="M117:M118"/>
    <mergeCell ref="Z117:AL119"/>
    <mergeCell ref="AV117:AW117"/>
    <mergeCell ref="AY117:AZ117"/>
    <mergeCell ref="BA117:BA118"/>
    <mergeCell ref="P118:V118"/>
    <mergeCell ref="AV118:AW118"/>
    <mergeCell ref="AY118:AZ118"/>
    <mergeCell ref="AV119:AW119"/>
    <mergeCell ref="AY119:AZ119"/>
    <mergeCell ref="BA111:BA112"/>
    <mergeCell ref="P112:V112"/>
    <mergeCell ref="AV112:AW112"/>
    <mergeCell ref="AY112:AZ112"/>
    <mergeCell ref="A111:D114"/>
    <mergeCell ref="E111:E112"/>
    <mergeCell ref="F111:I111"/>
    <mergeCell ref="J111:J112"/>
    <mergeCell ref="K111:K112"/>
    <mergeCell ref="L111:L112"/>
    <mergeCell ref="E113:E114"/>
    <mergeCell ref="F113:I113"/>
    <mergeCell ref="J113:J114"/>
    <mergeCell ref="K113:K114"/>
    <mergeCell ref="AV115:AW115"/>
    <mergeCell ref="AY115:AZ115"/>
    <mergeCell ref="BA115:BA116"/>
    <mergeCell ref="P116:V116"/>
    <mergeCell ref="AV116:AW116"/>
    <mergeCell ref="AY116:AZ116"/>
    <mergeCell ref="A115:D118"/>
    <mergeCell ref="E115:E116"/>
    <mergeCell ref="J115:J116"/>
    <mergeCell ref="K115:K116"/>
    <mergeCell ref="L115:L116"/>
    <mergeCell ref="M115:M116"/>
    <mergeCell ref="E117:E118"/>
    <mergeCell ref="J117:J118"/>
    <mergeCell ref="K117:K118"/>
    <mergeCell ref="L117:L118"/>
    <mergeCell ref="L113:L114"/>
    <mergeCell ref="M113:M114"/>
    <mergeCell ref="AV109:AW109"/>
    <mergeCell ref="AY109:AZ109"/>
    <mergeCell ref="AV110:AW110"/>
    <mergeCell ref="AY110:AZ110"/>
    <mergeCell ref="M106:M109"/>
    <mergeCell ref="AM107:AM110"/>
    <mergeCell ref="AN107:AN110"/>
    <mergeCell ref="AO107:AT107"/>
    <mergeCell ref="AU107:AW107"/>
    <mergeCell ref="AX107:AZ107"/>
    <mergeCell ref="AO108:AO110"/>
    <mergeCell ref="AP108:AP110"/>
    <mergeCell ref="AQ108:AQ110"/>
    <mergeCell ref="AR108:AR110"/>
    <mergeCell ref="M111:M112"/>
    <mergeCell ref="O111:W111"/>
    <mergeCell ref="Z111:AL113"/>
    <mergeCell ref="AV111:AW111"/>
    <mergeCell ref="AY111:AZ111"/>
    <mergeCell ref="O113:W113"/>
    <mergeCell ref="AV113:AW113"/>
    <mergeCell ref="AY113:AZ113"/>
    <mergeCell ref="BA103:BA110"/>
    <mergeCell ref="J105:M105"/>
    <mergeCell ref="N105:N110"/>
    <mergeCell ref="O105:W110"/>
    <mergeCell ref="X105:X110"/>
    <mergeCell ref="Y105:AL110"/>
    <mergeCell ref="AM105:AT106"/>
    <mergeCell ref="AU105:AZ106"/>
    <mergeCell ref="J106:J109"/>
    <mergeCell ref="K106:K109"/>
    <mergeCell ref="A99:B99"/>
    <mergeCell ref="C99:D99"/>
    <mergeCell ref="P99:V99"/>
    <mergeCell ref="AV99:AW99"/>
    <mergeCell ref="AY99:AZ99"/>
    <mergeCell ref="A103:E110"/>
    <mergeCell ref="F103:I110"/>
    <mergeCell ref="J103:AL104"/>
    <mergeCell ref="AM103:AZ104"/>
    <mergeCell ref="L106:L109"/>
    <mergeCell ref="L98:L99"/>
    <mergeCell ref="M98:M99"/>
    <mergeCell ref="O98:W98"/>
    <mergeCell ref="AV98:AW98"/>
    <mergeCell ref="AY98:AZ98"/>
    <mergeCell ref="BA98:BA99"/>
    <mergeCell ref="AS108:AS110"/>
    <mergeCell ref="AT108:AT110"/>
    <mergeCell ref="AU108:AU110"/>
    <mergeCell ref="AV108:AW108"/>
    <mergeCell ref="AX108:AX110"/>
    <mergeCell ref="AY108:AZ108"/>
    <mergeCell ref="Z93:AL95"/>
    <mergeCell ref="AV93:AW93"/>
    <mergeCell ref="AY93:AZ93"/>
    <mergeCell ref="AY94:AZ94"/>
    <mergeCell ref="BA94:BA95"/>
    <mergeCell ref="AY95:AZ95"/>
    <mergeCell ref="M96:M97"/>
    <mergeCell ref="O96:W96"/>
    <mergeCell ref="Z96:AL99"/>
    <mergeCell ref="AV96:AW96"/>
    <mergeCell ref="AY96:AZ96"/>
    <mergeCell ref="BA96:BA97"/>
    <mergeCell ref="P97:V97"/>
    <mergeCell ref="AV97:AW97"/>
    <mergeCell ref="AY97:AZ97"/>
    <mergeCell ref="A96:D98"/>
    <mergeCell ref="E96:E97"/>
    <mergeCell ref="F96:I96"/>
    <mergeCell ref="J96:J97"/>
    <mergeCell ref="K96:K97"/>
    <mergeCell ref="L96:L97"/>
    <mergeCell ref="E98:E99"/>
    <mergeCell ref="F98:I98"/>
    <mergeCell ref="J98:J99"/>
    <mergeCell ref="K98:K99"/>
    <mergeCell ref="M90:M91"/>
    <mergeCell ref="Z90:AL90"/>
    <mergeCell ref="AV90:AW90"/>
    <mergeCell ref="AY90:AZ90"/>
    <mergeCell ref="BA90:BA91"/>
    <mergeCell ref="P91:V91"/>
    <mergeCell ref="Z91:AL92"/>
    <mergeCell ref="AV91:AW91"/>
    <mergeCell ref="AY91:AZ91"/>
    <mergeCell ref="M92:M93"/>
    <mergeCell ref="A90:D95"/>
    <mergeCell ref="E90:E91"/>
    <mergeCell ref="F90:I91"/>
    <mergeCell ref="J90:J91"/>
    <mergeCell ref="K90:K91"/>
    <mergeCell ref="L90:L91"/>
    <mergeCell ref="E92:E93"/>
    <mergeCell ref="J92:J93"/>
    <mergeCell ref="K92:K93"/>
    <mergeCell ref="L92:L93"/>
    <mergeCell ref="E94:E95"/>
    <mergeCell ref="J94:J95"/>
    <mergeCell ref="K94:K95"/>
    <mergeCell ref="L94:L95"/>
    <mergeCell ref="M94:M95"/>
    <mergeCell ref="AV94:AW94"/>
    <mergeCell ref="P95:V95"/>
    <mergeCell ref="AV95:AW95"/>
    <mergeCell ref="AV92:AW92"/>
    <mergeCell ref="AY92:AZ92"/>
    <mergeCell ref="BA92:BA93"/>
    <mergeCell ref="P93:V93"/>
    <mergeCell ref="Z88:AL89"/>
    <mergeCell ref="AV88:AW88"/>
    <mergeCell ref="AY88:AZ88"/>
    <mergeCell ref="BA88:BA89"/>
    <mergeCell ref="P89:V89"/>
    <mergeCell ref="AV89:AW89"/>
    <mergeCell ref="AY89:AZ89"/>
    <mergeCell ref="AY86:AZ86"/>
    <mergeCell ref="BA86:BA87"/>
    <mergeCell ref="P87:V87"/>
    <mergeCell ref="AV87:AW87"/>
    <mergeCell ref="AY87:AZ87"/>
    <mergeCell ref="F88:I88"/>
    <mergeCell ref="J88:J89"/>
    <mergeCell ref="K88:K89"/>
    <mergeCell ref="L88:L89"/>
    <mergeCell ref="M88:M89"/>
    <mergeCell ref="J86:J87"/>
    <mergeCell ref="K86:K87"/>
    <mergeCell ref="L86:L87"/>
    <mergeCell ref="M86:M87"/>
    <mergeCell ref="Z86:AL87"/>
    <mergeCell ref="AV86:AW86"/>
    <mergeCell ref="E84:E85"/>
    <mergeCell ref="J84:J85"/>
    <mergeCell ref="K84:K85"/>
    <mergeCell ref="L84:L85"/>
    <mergeCell ref="M84:M85"/>
    <mergeCell ref="O84:W84"/>
    <mergeCell ref="A82:D85"/>
    <mergeCell ref="E82:E83"/>
    <mergeCell ref="J82:J83"/>
    <mergeCell ref="K82:K83"/>
    <mergeCell ref="L82:L83"/>
    <mergeCell ref="M82:M83"/>
    <mergeCell ref="Z80:AL85"/>
    <mergeCell ref="AV80:AW80"/>
    <mergeCell ref="AY80:AZ80"/>
    <mergeCell ref="BA80:BA81"/>
    <mergeCell ref="P81:V81"/>
    <mergeCell ref="AV81:AW81"/>
    <mergeCell ref="AY81:AZ81"/>
    <mergeCell ref="O82:W82"/>
    <mergeCell ref="AV82:AW82"/>
    <mergeCell ref="AY82:AZ82"/>
    <mergeCell ref="L80:L81"/>
    <mergeCell ref="M80:M81"/>
    <mergeCell ref="O80:W80"/>
    <mergeCell ref="M78:M79"/>
    <mergeCell ref="Z78:AL79"/>
    <mergeCell ref="AV78:AW78"/>
    <mergeCell ref="AY78:AZ78"/>
    <mergeCell ref="BA78:BA79"/>
    <mergeCell ref="P79:V79"/>
    <mergeCell ref="AV79:AW79"/>
    <mergeCell ref="AY79:AZ79"/>
    <mergeCell ref="AY76:AZ76"/>
    <mergeCell ref="BA76:BA77"/>
    <mergeCell ref="P77:V77"/>
    <mergeCell ref="AV77:AW77"/>
    <mergeCell ref="AY77:AZ77"/>
    <mergeCell ref="AV84:AW84"/>
    <mergeCell ref="AY84:AZ84"/>
    <mergeCell ref="BA84:BA85"/>
    <mergeCell ref="P85:V85"/>
    <mergeCell ref="AV85:AW85"/>
    <mergeCell ref="AY85:AZ85"/>
    <mergeCell ref="BA82:BA83"/>
    <mergeCell ref="P83:V83"/>
    <mergeCell ref="AV83:AW83"/>
    <mergeCell ref="AY83:AZ83"/>
    <mergeCell ref="AY74:AZ74"/>
    <mergeCell ref="M70:M71"/>
    <mergeCell ref="AV70:AW70"/>
    <mergeCell ref="AY70:AZ70"/>
    <mergeCell ref="BA70:BA71"/>
    <mergeCell ref="P71:V71"/>
    <mergeCell ref="AV71:AW71"/>
    <mergeCell ref="AY71:AZ71"/>
    <mergeCell ref="A78:D81"/>
    <mergeCell ref="E78:E79"/>
    <mergeCell ref="J78:J79"/>
    <mergeCell ref="K78:K79"/>
    <mergeCell ref="L78:L79"/>
    <mergeCell ref="BA74:BA75"/>
    <mergeCell ref="P75:V75"/>
    <mergeCell ref="AV75:AW75"/>
    <mergeCell ref="AY75:AZ75"/>
    <mergeCell ref="E76:E77"/>
    <mergeCell ref="J76:J77"/>
    <mergeCell ref="K76:K77"/>
    <mergeCell ref="L76:L77"/>
    <mergeCell ref="M76:M77"/>
    <mergeCell ref="AV76:AW76"/>
    <mergeCell ref="A74:D77"/>
    <mergeCell ref="E74:E75"/>
    <mergeCell ref="J74:J75"/>
    <mergeCell ref="K74:K75"/>
    <mergeCell ref="L74:L75"/>
    <mergeCell ref="M74:M75"/>
    <mergeCell ref="E80:E81"/>
    <mergeCell ref="J80:J81"/>
    <mergeCell ref="K80:K81"/>
    <mergeCell ref="AV65:AW65"/>
    <mergeCell ref="AY65:AZ65"/>
    <mergeCell ref="BA66:BA67"/>
    <mergeCell ref="BA68:BA69"/>
    <mergeCell ref="A70:D73"/>
    <mergeCell ref="E70:E71"/>
    <mergeCell ref="F70:I72"/>
    <mergeCell ref="J70:J71"/>
    <mergeCell ref="K70:K71"/>
    <mergeCell ref="L70:L71"/>
    <mergeCell ref="E72:E73"/>
    <mergeCell ref="J72:J73"/>
    <mergeCell ref="K72:K73"/>
    <mergeCell ref="L72:L73"/>
    <mergeCell ref="J68:J69"/>
    <mergeCell ref="K68:K69"/>
    <mergeCell ref="L68:L69"/>
    <mergeCell ref="M68:M69"/>
    <mergeCell ref="AV68:AW68"/>
    <mergeCell ref="AY68:AZ68"/>
    <mergeCell ref="P69:V69"/>
    <mergeCell ref="AV69:AW69"/>
    <mergeCell ref="AY69:AZ69"/>
    <mergeCell ref="M72:M73"/>
    <mergeCell ref="Z72:AL76"/>
    <mergeCell ref="AV72:AW72"/>
    <mergeCell ref="AY72:AZ72"/>
    <mergeCell ref="BA72:BA73"/>
    <mergeCell ref="P73:V73"/>
    <mergeCell ref="AV73:AW73"/>
    <mergeCell ref="AY73:AZ73"/>
    <mergeCell ref="AV74:AW74"/>
    <mergeCell ref="A64:D69"/>
    <mergeCell ref="F64:I64"/>
    <mergeCell ref="J64:J65"/>
    <mergeCell ref="K64:K65"/>
    <mergeCell ref="L64:L65"/>
    <mergeCell ref="BA60:BA61"/>
    <mergeCell ref="P61:V61"/>
    <mergeCell ref="AV61:AW61"/>
    <mergeCell ref="AY61:AZ61"/>
    <mergeCell ref="J62:J63"/>
    <mergeCell ref="K62:K63"/>
    <mergeCell ref="L62:L63"/>
    <mergeCell ref="M62:M63"/>
    <mergeCell ref="Z62:AL63"/>
    <mergeCell ref="AV62:AW62"/>
    <mergeCell ref="A56:D63"/>
    <mergeCell ref="F56:I56"/>
    <mergeCell ref="J66:J67"/>
    <mergeCell ref="K66:K67"/>
    <mergeCell ref="L66:L67"/>
    <mergeCell ref="M66:M67"/>
    <mergeCell ref="AV66:AW66"/>
    <mergeCell ref="AY66:AZ66"/>
    <mergeCell ref="P67:V67"/>
    <mergeCell ref="AV67:AW67"/>
    <mergeCell ref="AY67:AZ67"/>
    <mergeCell ref="M64:M65"/>
    <mergeCell ref="Z64:AL70"/>
    <mergeCell ref="AV64:AW64"/>
    <mergeCell ref="AY64:AZ64"/>
    <mergeCell ref="BA64:BA65"/>
    <mergeCell ref="P65:V65"/>
    <mergeCell ref="BA56:BA57"/>
    <mergeCell ref="P57:V57"/>
    <mergeCell ref="AV57:AW57"/>
    <mergeCell ref="AY57:AZ57"/>
    <mergeCell ref="AV58:AW58"/>
    <mergeCell ref="AY58:AZ58"/>
    <mergeCell ref="BA58:BA59"/>
    <mergeCell ref="J56:J57"/>
    <mergeCell ref="K56:K57"/>
    <mergeCell ref="L56:L57"/>
    <mergeCell ref="M56:M57"/>
    <mergeCell ref="J58:J59"/>
    <mergeCell ref="K58:K59"/>
    <mergeCell ref="L58:L59"/>
    <mergeCell ref="M58:M59"/>
    <mergeCell ref="AY62:AZ62"/>
    <mergeCell ref="BA62:BA63"/>
    <mergeCell ref="P63:V63"/>
    <mergeCell ref="AV63:AW63"/>
    <mergeCell ref="AY63:AZ63"/>
    <mergeCell ref="F54:I54"/>
    <mergeCell ref="J54:J55"/>
    <mergeCell ref="K54:K55"/>
    <mergeCell ref="L54:L55"/>
    <mergeCell ref="M54:M55"/>
    <mergeCell ref="P59:V59"/>
    <mergeCell ref="AV59:AW59"/>
    <mergeCell ref="AY59:AZ59"/>
    <mergeCell ref="J60:J61"/>
    <mergeCell ref="K60:K61"/>
    <mergeCell ref="L60:L61"/>
    <mergeCell ref="M60:M61"/>
    <mergeCell ref="AV60:AW60"/>
    <mergeCell ref="AY60:AZ60"/>
    <mergeCell ref="Z56:AL61"/>
    <mergeCell ref="AV56:AW56"/>
    <mergeCell ref="AY56:AZ56"/>
    <mergeCell ref="AM48:AT49"/>
    <mergeCell ref="AU48:AZ49"/>
    <mergeCell ref="J49:J52"/>
    <mergeCell ref="K49:K52"/>
    <mergeCell ref="L49:L52"/>
    <mergeCell ref="M49:M52"/>
    <mergeCell ref="AM50:AM53"/>
    <mergeCell ref="AN50:AN53"/>
    <mergeCell ref="AO50:AT50"/>
    <mergeCell ref="AU50:AW50"/>
    <mergeCell ref="Z54:AL55"/>
    <mergeCell ref="AV54:AW54"/>
    <mergeCell ref="AY54:AZ54"/>
    <mergeCell ref="BA54:BA55"/>
    <mergeCell ref="P55:V55"/>
    <mergeCell ref="AV55:AW55"/>
    <mergeCell ref="AY55:AZ55"/>
    <mergeCell ref="AY51:AZ51"/>
    <mergeCell ref="AV52:AW52"/>
    <mergeCell ref="AY52:AZ52"/>
    <mergeCell ref="AV53:AW53"/>
    <mergeCell ref="AY53:AZ53"/>
    <mergeCell ref="A46:E53"/>
    <mergeCell ref="F46:I53"/>
    <mergeCell ref="J46:AL47"/>
    <mergeCell ref="AM46:AZ47"/>
    <mergeCell ref="BA46:BA53"/>
    <mergeCell ref="J48:M48"/>
    <mergeCell ref="N48:N53"/>
    <mergeCell ref="O48:W53"/>
    <mergeCell ref="X48:X53"/>
    <mergeCell ref="Y48:AL53"/>
    <mergeCell ref="A21:C21"/>
    <mergeCell ref="D21:L21"/>
    <mergeCell ref="M21:R21"/>
    <mergeCell ref="S21:X21"/>
    <mergeCell ref="Y21:AE21"/>
    <mergeCell ref="AF21:AL21"/>
    <mergeCell ref="A20:C20"/>
    <mergeCell ref="D20:L20"/>
    <mergeCell ref="M20:R20"/>
    <mergeCell ref="S20:X20"/>
    <mergeCell ref="Y20:AE20"/>
    <mergeCell ref="AF20:AL20"/>
    <mergeCell ref="AX50:AZ50"/>
    <mergeCell ref="AO51:AO53"/>
    <mergeCell ref="AP51:AP53"/>
    <mergeCell ref="AQ51:AQ53"/>
    <mergeCell ref="AR51:AR53"/>
    <mergeCell ref="AS51:AS53"/>
    <mergeCell ref="AT51:AT53"/>
    <mergeCell ref="AU51:AU53"/>
    <mergeCell ref="AV51:AW51"/>
    <mergeCell ref="AX51:AX53"/>
    <mergeCell ref="A19:C19"/>
    <mergeCell ref="D19:L19"/>
    <mergeCell ref="M19:R19"/>
    <mergeCell ref="S19:X19"/>
    <mergeCell ref="Y19:AE19"/>
    <mergeCell ref="AF19:AL19"/>
    <mergeCell ref="A18:C18"/>
    <mergeCell ref="D18:L18"/>
    <mergeCell ref="M18:R18"/>
    <mergeCell ref="S18:X18"/>
    <mergeCell ref="Y18:AE18"/>
    <mergeCell ref="AF18:AL18"/>
    <mergeCell ref="AF16:AL16"/>
    <mergeCell ref="A17:C17"/>
    <mergeCell ref="D17:L17"/>
    <mergeCell ref="M17:R17"/>
    <mergeCell ref="S17:X17"/>
    <mergeCell ref="Y17:AE17"/>
    <mergeCell ref="AF17:AL17"/>
    <mergeCell ref="A8:I8"/>
    <mergeCell ref="K8:AL8"/>
    <mergeCell ref="A9:I11"/>
    <mergeCell ref="K9:AL9"/>
    <mergeCell ref="K10:AL10"/>
    <mergeCell ref="K11:AL11"/>
    <mergeCell ref="A15:L15"/>
    <mergeCell ref="N15:R15"/>
    <mergeCell ref="S15:X15"/>
    <mergeCell ref="Y15:AE15"/>
    <mergeCell ref="AG15:AL15"/>
    <mergeCell ref="A16:C16"/>
    <mergeCell ref="D16:L16"/>
    <mergeCell ref="M16:R16"/>
    <mergeCell ref="S16:X16"/>
    <mergeCell ref="Y16:AE16"/>
    <mergeCell ref="A12:I13"/>
    <mergeCell ref="K12:N12"/>
    <mergeCell ref="O12:AL12"/>
    <mergeCell ref="K13:N13"/>
    <mergeCell ref="O13:AC13"/>
    <mergeCell ref="AD13:AE13"/>
    <mergeCell ref="AF13:AL13"/>
  </mergeCells>
  <phoneticPr fontId="1"/>
  <dataValidations count="4">
    <dataValidation type="list" allowBlank="1" showInputMessage="1" showErrorMessage="1" sqref="E131 E192" xr:uid="{EC692996-FAFB-47F1-B434-3D9C70B76356}">
      <formula1>"-,２,１"</formula1>
    </dataValidation>
    <dataValidation type="list" imeMode="on" allowBlank="1" showInputMessage="1" sqref="D16:D21" xr:uid="{E088AFF1-13AB-45A8-862F-809CE8E8CD06}">
      <formula1>$AN$15:$AN$27</formula1>
    </dataValidation>
    <dataValidation type="list" allowBlank="1" showInputMessage="1" sqref="E451:F452" xr:uid="{9373D378-5AE6-40B7-8B2B-05D34F928036}">
      <formula1>"7,6,5,4,3,2,1"</formula1>
    </dataValidation>
    <dataValidation type="list" allowBlank="1" showInputMessage="1" sqref="E483:F484" xr:uid="{8729C27B-A3B2-4E9B-8482-1415AD94FED6}">
      <formula1>"8,7,6,5,4,1"</formula1>
    </dataValidation>
  </dataValidations>
  <printOptions horizontalCentered="1"/>
  <pageMargins left="0.55118110236220474" right="0.35433070866141736" top="0.39370078740157483" bottom="0.35433070866141736" header="0.31496062992125984" footer="0.19685039370078741"/>
  <pageSetup paperSize="9" scale="99" fitToHeight="0" orientation="portrait" r:id="rId1"/>
  <headerFooter>
    <oddFooter>&amp;L&amp;"BIZ UD明朝 Medium,標準"&amp;8 2026/04/01改訂&amp;R&amp;"BIZ UD明朝 Medium,標準"&amp;8一般財団法人ベターリビング</oddFooter>
  </headerFooter>
  <rowBreaks count="14" manualBreakCount="14">
    <brk id="1" max="37" man="1"/>
    <brk id="43" max="16383" man="1"/>
    <brk id="100" max="37" man="1"/>
    <brk id="161" max="37" man="1"/>
    <brk id="222" max="37" man="1"/>
    <brk id="281" max="37" man="1"/>
    <brk id="328" max="37" man="1"/>
    <brk id="385" max="37" man="1"/>
    <brk id="438" max="37" man="1"/>
    <brk id="497" max="37" man="1"/>
    <brk id="556" max="37" man="1"/>
    <brk id="611" max="37" man="1"/>
    <brk id="660" max="37" man="1"/>
    <brk id="711" max="37" man="1"/>
  </rowBreaks>
  <colBreaks count="1" manualBreakCount="1">
    <brk id="38" min="1" max="9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AF61-2A49-445A-82A9-6AEFB84C9600}">
  <sheetPr codeName="Sheet7">
    <tabColor theme="8" tint="0.39997558519241921"/>
    <pageSetUpPr fitToPage="1"/>
  </sheetPr>
  <dimension ref="A1:BB786"/>
  <sheetViews>
    <sheetView showGridLines="0" showZeros="0" zoomScaleNormal="100" zoomScaleSheetLayoutView="100" workbookViewId="0">
      <selection activeCell="J13" sqref="J13:AK13"/>
    </sheetView>
  </sheetViews>
  <sheetFormatPr defaultColWidth="9" defaultRowHeight="12.75"/>
  <cols>
    <col min="1" max="9" width="2.125" style="5" customWidth="1"/>
    <col min="10" max="14" width="2.625" style="5" customWidth="1"/>
    <col min="15" max="15" width="1.625" style="5" customWidth="1"/>
    <col min="16" max="16" width="2.625" style="5" customWidth="1"/>
    <col min="17" max="21" width="2.125" style="5" customWidth="1"/>
    <col min="22" max="22" width="2.625" style="5" customWidth="1"/>
    <col min="23" max="23" width="1.625" style="5" customWidth="1"/>
    <col min="24" max="24" width="2.125" style="5" customWidth="1"/>
    <col min="25" max="38" width="2.625" style="5" customWidth="1"/>
    <col min="39" max="39" width="2.125" style="271" customWidth="1"/>
    <col min="40" max="52" width="2.625" style="5" hidden="1" customWidth="1"/>
    <col min="53" max="193" width="2.625" style="5" customWidth="1"/>
    <col min="194" max="16384" width="9" style="5"/>
  </cols>
  <sheetData>
    <row r="1" spans="1:54" s="1" customForma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54" s="342" customFormat="1" ht="15.95" customHeight="1">
      <c r="A2" s="899" t="s">
        <v>53</v>
      </c>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c r="AH2" s="899"/>
      <c r="AI2" s="899"/>
      <c r="AJ2" s="899"/>
      <c r="AK2" s="899"/>
      <c r="AL2" s="899"/>
    </row>
    <row r="3" spans="1:54" s="342" customFormat="1" ht="15.95" customHeight="1" thickBot="1">
      <c r="A3" s="900"/>
      <c r="B3" s="900"/>
      <c r="C3" s="900"/>
      <c r="D3" s="900"/>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row>
    <row r="4" spans="1:54" s="342" customFormat="1" ht="30" customHeight="1">
      <c r="A4" s="901" t="s">
        <v>54</v>
      </c>
      <c r="B4" s="902"/>
      <c r="C4" s="902"/>
      <c r="D4" s="902"/>
      <c r="E4" s="902"/>
      <c r="F4" s="902"/>
      <c r="G4" s="902"/>
      <c r="H4" s="903"/>
      <c r="I4" s="343"/>
      <c r="J4" s="904"/>
      <c r="K4" s="904"/>
      <c r="L4" s="904"/>
      <c r="M4" s="904"/>
      <c r="N4" s="904"/>
      <c r="O4" s="904"/>
      <c r="P4" s="904"/>
      <c r="Q4" s="905"/>
      <c r="R4" s="906" t="s">
        <v>55</v>
      </c>
      <c r="S4" s="907"/>
      <c r="T4" s="907"/>
      <c r="U4" s="907"/>
      <c r="V4" s="907"/>
      <c r="W4" s="907"/>
      <c r="X4" s="907"/>
      <c r="Y4" s="907"/>
      <c r="Z4" s="907"/>
      <c r="AA4" s="907"/>
      <c r="AB4" s="908"/>
      <c r="AC4" s="344"/>
      <c r="AD4" s="909"/>
      <c r="AE4" s="909"/>
      <c r="AF4" s="909"/>
      <c r="AG4" s="909"/>
      <c r="AH4" s="909"/>
      <c r="AI4" s="909"/>
      <c r="AJ4" s="909"/>
      <c r="AK4" s="909"/>
      <c r="AL4" s="910"/>
    </row>
    <row r="5" spans="1:54" s="342" customFormat="1" ht="30" customHeight="1">
      <c r="A5" s="911" t="s">
        <v>56</v>
      </c>
      <c r="B5" s="912"/>
      <c r="C5" s="912"/>
      <c r="D5" s="912"/>
      <c r="E5" s="912"/>
      <c r="F5" s="912"/>
      <c r="G5" s="912"/>
      <c r="H5" s="913"/>
      <c r="I5" s="345"/>
      <c r="J5" s="914" t="str">
        <f>表示項目選択・建物情報!$L$2</f>
        <v>○○　○○　様邸新築工事</v>
      </c>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5"/>
    </row>
    <row r="6" spans="1:54" s="342" customFormat="1" ht="30" customHeight="1">
      <c r="A6" s="911" t="s">
        <v>57</v>
      </c>
      <c r="B6" s="912"/>
      <c r="C6" s="912"/>
      <c r="D6" s="912"/>
      <c r="E6" s="912"/>
      <c r="F6" s="912"/>
      <c r="G6" s="912"/>
      <c r="H6" s="913"/>
      <c r="I6" s="926" t="b">
        <v>0</v>
      </c>
      <c r="J6" s="927"/>
      <c r="K6" s="346" t="s">
        <v>58</v>
      </c>
      <c r="L6" s="347"/>
      <c r="M6" s="348"/>
      <c r="N6" s="347"/>
      <c r="O6" s="927"/>
      <c r="P6" s="927"/>
      <c r="Q6" s="349" t="s">
        <v>59</v>
      </c>
      <c r="R6" s="350"/>
      <c r="S6" s="348"/>
      <c r="T6" s="350"/>
      <c r="U6" s="347"/>
      <c r="V6" s="348"/>
      <c r="W6" s="348"/>
      <c r="X6" s="348"/>
      <c r="Y6" s="928"/>
      <c r="Z6" s="928"/>
      <c r="AA6" s="929" t="s">
        <v>60</v>
      </c>
      <c r="AB6" s="929"/>
      <c r="AC6" s="929"/>
      <c r="AD6" s="930"/>
      <c r="AE6" s="930"/>
      <c r="AF6" s="930"/>
      <c r="AG6" s="930"/>
      <c r="AH6" s="930"/>
      <c r="AI6" s="930"/>
      <c r="AJ6" s="930"/>
      <c r="AK6" s="930"/>
      <c r="AL6" s="351" t="s">
        <v>61</v>
      </c>
      <c r="BB6" s="380"/>
    </row>
    <row r="7" spans="1:54" s="342" customFormat="1" ht="30" customHeight="1">
      <c r="A7" s="911" t="s">
        <v>62</v>
      </c>
      <c r="B7" s="912"/>
      <c r="C7" s="912"/>
      <c r="D7" s="912"/>
      <c r="E7" s="912"/>
      <c r="F7" s="912"/>
      <c r="G7" s="912"/>
      <c r="H7" s="913"/>
      <c r="I7" s="352"/>
      <c r="J7" s="353"/>
      <c r="K7" s="924"/>
      <c r="L7" s="924"/>
      <c r="M7" s="924"/>
      <c r="N7" s="381" t="s">
        <v>63</v>
      </c>
      <c r="O7" s="916"/>
      <c r="P7" s="916"/>
      <c r="Q7" s="382" t="s">
        <v>64</v>
      </c>
      <c r="R7" s="916"/>
      <c r="S7" s="916"/>
      <c r="T7" s="383" t="s">
        <v>65</v>
      </c>
      <c r="U7" s="925" t="s">
        <v>694</v>
      </c>
      <c r="V7" s="925"/>
      <c r="W7" s="925"/>
      <c r="X7" s="924"/>
      <c r="Y7" s="924"/>
      <c r="Z7" s="924"/>
      <c r="AA7" s="381" t="s">
        <v>63</v>
      </c>
      <c r="AB7" s="916"/>
      <c r="AC7" s="916"/>
      <c r="AD7" s="382" t="s">
        <v>64</v>
      </c>
      <c r="AE7" s="916"/>
      <c r="AF7" s="916"/>
      <c r="AG7" s="383" t="s">
        <v>695</v>
      </c>
      <c r="AH7" s="350"/>
      <c r="AI7" s="348"/>
      <c r="AJ7" s="348"/>
      <c r="AK7" s="348"/>
      <c r="AL7" s="351"/>
    </row>
    <row r="8" spans="1:54" s="342" customFormat="1" ht="30" customHeight="1">
      <c r="A8" s="911" t="s">
        <v>66</v>
      </c>
      <c r="B8" s="912"/>
      <c r="C8" s="912"/>
      <c r="D8" s="912"/>
      <c r="E8" s="912"/>
      <c r="F8" s="912"/>
      <c r="G8" s="912"/>
      <c r="H8" s="913"/>
      <c r="I8" s="920" t="b">
        <v>0</v>
      </c>
      <c r="J8" s="921"/>
      <c r="K8" s="922" t="s">
        <v>67</v>
      </c>
      <c r="L8" s="922"/>
      <c r="M8" s="354" t="b">
        <v>0</v>
      </c>
      <c r="N8" s="355" t="s">
        <v>68</v>
      </c>
      <c r="O8" s="923"/>
      <c r="P8" s="923"/>
      <c r="Q8" s="922" t="s">
        <v>69</v>
      </c>
      <c r="R8" s="922"/>
      <c r="S8" s="922"/>
      <c r="T8" s="922"/>
      <c r="U8" s="922"/>
      <c r="V8" s="922"/>
      <c r="W8" s="922"/>
      <c r="X8" s="922"/>
      <c r="Y8" s="395" t="b">
        <v>0</v>
      </c>
      <c r="Z8" s="922" t="s">
        <v>70</v>
      </c>
      <c r="AA8" s="922"/>
      <c r="AB8" s="922"/>
      <c r="AC8" s="395" t="b">
        <v>0</v>
      </c>
      <c r="AD8" s="922" t="s">
        <v>71</v>
      </c>
      <c r="AE8" s="922"/>
      <c r="AF8" s="922"/>
      <c r="AG8" s="922"/>
      <c r="AH8" s="922"/>
      <c r="AI8" s="395" t="b">
        <v>0</v>
      </c>
      <c r="AJ8" s="939" t="s">
        <v>72</v>
      </c>
      <c r="AK8" s="939"/>
      <c r="AL8" s="940"/>
    </row>
    <row r="9" spans="1:54" s="342" customFormat="1" ht="30" customHeight="1" thickBot="1">
      <c r="A9" s="917"/>
      <c r="B9" s="918"/>
      <c r="C9" s="918"/>
      <c r="D9" s="918"/>
      <c r="E9" s="918"/>
      <c r="F9" s="918"/>
      <c r="G9" s="918"/>
      <c r="H9" s="919"/>
      <c r="I9" s="941" t="b">
        <v>0</v>
      </c>
      <c r="J9" s="942"/>
      <c r="K9" s="943" t="s">
        <v>73</v>
      </c>
      <c r="L9" s="943"/>
      <c r="M9" s="943"/>
      <c r="N9" s="943"/>
      <c r="O9" s="943"/>
      <c r="P9" s="943"/>
      <c r="Q9" s="943"/>
      <c r="R9" s="942" t="b">
        <v>0</v>
      </c>
      <c r="S9" s="942"/>
      <c r="T9" s="943" t="s">
        <v>74</v>
      </c>
      <c r="U9" s="943"/>
      <c r="V9" s="943"/>
      <c r="W9" s="943"/>
      <c r="X9" s="943"/>
      <c r="Y9" s="943"/>
      <c r="Z9" s="943"/>
      <c r="AA9" s="942" t="b">
        <v>0</v>
      </c>
      <c r="AB9" s="942"/>
      <c r="AC9" s="944" t="s">
        <v>60</v>
      </c>
      <c r="AD9" s="944"/>
      <c r="AE9" s="944"/>
      <c r="AF9" s="945"/>
      <c r="AG9" s="945"/>
      <c r="AH9" s="945"/>
      <c r="AI9" s="945"/>
      <c r="AJ9" s="945"/>
      <c r="AK9" s="945"/>
      <c r="AL9" s="356" t="s">
        <v>61</v>
      </c>
    </row>
    <row r="10" spans="1:54" s="342" customFormat="1" ht="9" customHeight="1" thickBot="1">
      <c r="A10" s="357"/>
      <c r="B10" s="358"/>
      <c r="C10" s="358"/>
      <c r="D10" s="358"/>
      <c r="E10" s="358"/>
      <c r="F10" s="358"/>
      <c r="G10" s="358"/>
      <c r="H10" s="358"/>
      <c r="I10" s="359"/>
      <c r="J10" s="359"/>
      <c r="K10" s="359"/>
      <c r="L10" s="359"/>
      <c r="M10" s="359"/>
      <c r="N10" s="359"/>
      <c r="O10" s="358"/>
      <c r="P10" s="358"/>
      <c r="Q10" s="359"/>
      <c r="R10" s="359"/>
      <c r="S10" s="358"/>
      <c r="T10" s="360"/>
      <c r="U10" s="360"/>
      <c r="V10" s="360"/>
      <c r="W10" s="358"/>
      <c r="X10" s="358"/>
      <c r="Y10" s="358"/>
      <c r="Z10" s="358"/>
      <c r="AA10" s="358"/>
      <c r="AB10" s="360"/>
      <c r="AC10" s="360"/>
      <c r="AD10" s="360"/>
      <c r="AE10" s="360"/>
      <c r="AF10" s="360"/>
      <c r="AG10" s="360"/>
      <c r="AH10" s="360"/>
      <c r="AI10" s="358"/>
      <c r="AJ10" s="358"/>
      <c r="AK10" s="358"/>
      <c r="AL10" s="360"/>
    </row>
    <row r="11" spans="1:54" s="342" customFormat="1" ht="30" customHeight="1">
      <c r="A11" s="901" t="s">
        <v>75</v>
      </c>
      <c r="B11" s="902"/>
      <c r="C11" s="902"/>
      <c r="D11" s="902"/>
      <c r="E11" s="902"/>
      <c r="F11" s="902"/>
      <c r="G11" s="902"/>
      <c r="H11" s="931"/>
      <c r="I11" s="932" t="b">
        <v>0</v>
      </c>
      <c r="J11" s="932"/>
      <c r="K11" s="361" t="s">
        <v>76</v>
      </c>
      <c r="L11" s="362"/>
      <c r="M11" s="363"/>
      <c r="N11" s="363"/>
      <c r="O11" s="933" t="b">
        <v>0</v>
      </c>
      <c r="P11" s="933"/>
      <c r="Q11" s="364" t="s">
        <v>77</v>
      </c>
      <c r="R11" s="365"/>
      <c r="S11" s="363"/>
      <c r="T11" s="365"/>
      <c r="U11" s="365"/>
      <c r="V11" s="365"/>
      <c r="W11" s="363"/>
      <c r="X11" s="363"/>
      <c r="Y11" s="363"/>
      <c r="Z11" s="363"/>
      <c r="AA11" s="363"/>
      <c r="AB11" s="365"/>
      <c r="AC11" s="365"/>
      <c r="AD11" s="365"/>
      <c r="AE11" s="365"/>
      <c r="AF11" s="365"/>
      <c r="AG11" s="365"/>
      <c r="AH11" s="365"/>
      <c r="AI11" s="363"/>
      <c r="AJ11" s="363"/>
      <c r="AK11" s="363"/>
      <c r="AL11" s="366"/>
    </row>
    <row r="12" spans="1:54" s="342" customFormat="1" ht="30" customHeight="1">
      <c r="A12" s="934" t="s">
        <v>78</v>
      </c>
      <c r="B12" s="935"/>
      <c r="C12" s="935"/>
      <c r="D12" s="935"/>
      <c r="E12" s="935"/>
      <c r="F12" s="935"/>
      <c r="G12" s="935"/>
      <c r="H12" s="936"/>
      <c r="I12" s="36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368"/>
    </row>
    <row r="13" spans="1:54" s="342" customFormat="1" ht="30" customHeight="1">
      <c r="A13" s="934"/>
      <c r="B13" s="935"/>
      <c r="C13" s="935"/>
      <c r="D13" s="935"/>
      <c r="E13" s="935"/>
      <c r="F13" s="935"/>
      <c r="G13" s="935"/>
      <c r="H13" s="936"/>
      <c r="I13" s="369"/>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370"/>
    </row>
    <row r="14" spans="1:54" s="342" customFormat="1" ht="30" customHeight="1">
      <c r="A14" s="934"/>
      <c r="B14" s="935"/>
      <c r="C14" s="935"/>
      <c r="D14" s="935"/>
      <c r="E14" s="935"/>
      <c r="F14" s="935"/>
      <c r="G14" s="935"/>
      <c r="H14" s="936"/>
      <c r="I14" s="369"/>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c r="AL14" s="370"/>
    </row>
    <row r="15" spans="1:54" s="342" customFormat="1" ht="30" customHeight="1">
      <c r="A15" s="934"/>
      <c r="B15" s="935"/>
      <c r="C15" s="935"/>
      <c r="D15" s="935"/>
      <c r="E15" s="935"/>
      <c r="F15" s="935"/>
      <c r="G15" s="935"/>
      <c r="H15" s="936"/>
      <c r="I15" s="369"/>
      <c r="J15" s="938"/>
      <c r="K15" s="938"/>
      <c r="L15" s="938"/>
      <c r="M15" s="938"/>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938"/>
      <c r="AL15" s="370"/>
    </row>
    <row r="16" spans="1:54" s="342" customFormat="1" ht="30" customHeight="1">
      <c r="A16" s="934"/>
      <c r="B16" s="935"/>
      <c r="C16" s="935"/>
      <c r="D16" s="935"/>
      <c r="E16" s="935"/>
      <c r="F16" s="935"/>
      <c r="G16" s="935"/>
      <c r="H16" s="936"/>
      <c r="I16" s="369"/>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370"/>
    </row>
    <row r="17" spans="1:38" s="342" customFormat="1" ht="30" customHeight="1">
      <c r="A17" s="934"/>
      <c r="B17" s="935"/>
      <c r="C17" s="935"/>
      <c r="D17" s="935"/>
      <c r="E17" s="935"/>
      <c r="F17" s="935"/>
      <c r="G17" s="935"/>
      <c r="H17" s="936"/>
      <c r="I17" s="369"/>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370"/>
    </row>
    <row r="18" spans="1:38" s="342" customFormat="1" ht="30" customHeight="1">
      <c r="A18" s="934"/>
      <c r="B18" s="935"/>
      <c r="C18" s="935"/>
      <c r="D18" s="935"/>
      <c r="E18" s="935"/>
      <c r="F18" s="935"/>
      <c r="G18" s="935"/>
      <c r="H18" s="936"/>
      <c r="I18" s="367"/>
      <c r="J18" s="954"/>
      <c r="K18" s="954"/>
      <c r="L18" s="954"/>
      <c r="M18" s="954"/>
      <c r="N18" s="954"/>
      <c r="O18" s="954"/>
      <c r="P18" s="954"/>
      <c r="Q18" s="954"/>
      <c r="R18" s="954"/>
      <c r="S18" s="954"/>
      <c r="T18" s="954"/>
      <c r="U18" s="954"/>
      <c r="V18" s="954"/>
      <c r="W18" s="954"/>
      <c r="X18" s="954"/>
      <c r="Y18" s="954"/>
      <c r="Z18" s="954"/>
      <c r="AA18" s="954"/>
      <c r="AB18" s="954"/>
      <c r="AC18" s="954"/>
      <c r="AD18" s="954"/>
      <c r="AE18" s="954"/>
      <c r="AF18" s="954"/>
      <c r="AG18" s="954"/>
      <c r="AH18" s="954"/>
      <c r="AI18" s="954"/>
      <c r="AJ18" s="954"/>
      <c r="AK18" s="954"/>
      <c r="AL18" s="368"/>
    </row>
    <row r="19" spans="1:38" s="342" customFormat="1" ht="30" customHeight="1">
      <c r="A19" s="955" t="s">
        <v>692</v>
      </c>
      <c r="B19" s="956"/>
      <c r="C19" s="956"/>
      <c r="D19" s="956"/>
      <c r="E19" s="956"/>
      <c r="F19" s="956"/>
      <c r="G19" s="956"/>
      <c r="H19" s="957"/>
      <c r="I19" s="371"/>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72"/>
    </row>
    <row r="20" spans="1:38" s="342" customFormat="1" ht="30" customHeight="1" thickBot="1">
      <c r="A20" s="959" t="s">
        <v>79</v>
      </c>
      <c r="B20" s="960"/>
      <c r="C20" s="960"/>
      <c r="D20" s="960"/>
      <c r="E20" s="960"/>
      <c r="F20" s="960"/>
      <c r="G20" s="960"/>
      <c r="H20" s="961"/>
      <c r="I20" s="373"/>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74"/>
    </row>
    <row r="21" spans="1:38" s="342" customFormat="1" ht="9.9499999999999993" customHeight="1" thickBot="1">
      <c r="A21" s="357"/>
      <c r="B21" s="358"/>
      <c r="C21" s="358"/>
      <c r="D21" s="358"/>
      <c r="E21" s="358"/>
      <c r="F21" s="358"/>
      <c r="G21" s="358"/>
      <c r="H21" s="358"/>
      <c r="I21" s="359"/>
      <c r="J21" s="359"/>
      <c r="K21" s="359"/>
      <c r="L21" s="359"/>
      <c r="M21" s="359"/>
      <c r="N21" s="359"/>
      <c r="O21" s="358"/>
      <c r="P21" s="358"/>
      <c r="Q21" s="359"/>
      <c r="R21" s="359"/>
      <c r="S21" s="358"/>
      <c r="T21" s="360"/>
      <c r="U21" s="360"/>
      <c r="V21" s="360"/>
      <c r="W21" s="358"/>
      <c r="X21" s="358"/>
      <c r="Y21" s="358"/>
      <c r="Z21" s="358"/>
      <c r="AA21" s="358"/>
      <c r="AB21" s="360"/>
      <c r="AC21" s="360"/>
      <c r="AD21" s="360"/>
      <c r="AE21" s="360"/>
      <c r="AF21" s="360"/>
      <c r="AG21" s="360"/>
      <c r="AH21" s="360"/>
      <c r="AI21" s="358"/>
      <c r="AJ21" s="358"/>
      <c r="AK21" s="358"/>
      <c r="AL21" s="360"/>
    </row>
    <row r="22" spans="1:38" s="342" customFormat="1" ht="30" customHeight="1" thickBot="1">
      <c r="A22" s="963" t="s">
        <v>80</v>
      </c>
      <c r="B22" s="964"/>
      <c r="C22" s="964"/>
      <c r="D22" s="964"/>
      <c r="E22" s="964"/>
      <c r="F22" s="964"/>
      <c r="G22" s="964"/>
      <c r="H22" s="965"/>
      <c r="I22" s="375"/>
      <c r="J22" s="966"/>
      <c r="K22" s="966"/>
      <c r="L22" s="966"/>
      <c r="M22" s="966"/>
      <c r="N22" s="967" t="s">
        <v>63</v>
      </c>
      <c r="O22" s="967"/>
      <c r="P22" s="946"/>
      <c r="Q22" s="946"/>
      <c r="R22" s="967" t="s">
        <v>64</v>
      </c>
      <c r="S22" s="967"/>
      <c r="T22" s="946"/>
      <c r="U22" s="946"/>
      <c r="V22" s="947" t="s">
        <v>81</v>
      </c>
      <c r="W22" s="947"/>
      <c r="X22" s="947"/>
      <c r="Y22" s="947"/>
      <c r="Z22" s="947"/>
      <c r="AA22" s="947"/>
      <c r="AB22" s="947"/>
      <c r="AC22" s="947"/>
      <c r="AD22" s="947"/>
      <c r="AE22" s="947"/>
      <c r="AF22" s="947"/>
      <c r="AG22" s="947"/>
      <c r="AH22" s="947"/>
      <c r="AI22" s="947"/>
      <c r="AJ22" s="947"/>
      <c r="AK22" s="947"/>
      <c r="AL22" s="948"/>
    </row>
    <row r="23" spans="1:38" s="342" customFormat="1" ht="9.9499999999999993" customHeight="1" thickBot="1">
      <c r="A23" s="357"/>
      <c r="B23" s="358"/>
      <c r="C23" s="358"/>
      <c r="D23" s="358"/>
      <c r="E23" s="358"/>
      <c r="F23" s="358"/>
      <c r="G23" s="358"/>
      <c r="H23" s="358"/>
      <c r="I23" s="359"/>
      <c r="J23" s="359"/>
      <c r="K23" s="358"/>
      <c r="L23" s="359"/>
      <c r="M23" s="358"/>
      <c r="N23" s="359"/>
      <c r="O23" s="358"/>
      <c r="P23" s="358"/>
      <c r="Q23" s="359"/>
      <c r="R23" s="359"/>
      <c r="S23" s="358"/>
      <c r="T23" s="358"/>
      <c r="U23" s="360"/>
      <c r="V23" s="360"/>
      <c r="W23" s="358"/>
      <c r="X23" s="358"/>
      <c r="Y23" s="358"/>
      <c r="Z23" s="358"/>
      <c r="AA23" s="358"/>
      <c r="AB23" s="360"/>
      <c r="AC23" s="360"/>
      <c r="AD23" s="360"/>
      <c r="AE23" s="360"/>
      <c r="AF23" s="360"/>
      <c r="AG23" s="360"/>
      <c r="AH23" s="360"/>
      <c r="AI23" s="358"/>
      <c r="AJ23" s="358"/>
      <c r="AK23" s="358"/>
      <c r="AL23" s="360"/>
    </row>
    <row r="24" spans="1:38" s="342" customFormat="1" ht="30" customHeight="1">
      <c r="A24" s="901" t="s">
        <v>82</v>
      </c>
      <c r="B24" s="902"/>
      <c r="C24" s="902"/>
      <c r="D24" s="902"/>
      <c r="E24" s="902"/>
      <c r="F24" s="902"/>
      <c r="G24" s="902"/>
      <c r="H24" s="903"/>
      <c r="I24" s="376"/>
      <c r="J24" s="949"/>
      <c r="K24" s="949"/>
      <c r="L24" s="949"/>
      <c r="M24" s="949"/>
      <c r="N24" s="950" t="s">
        <v>63</v>
      </c>
      <c r="O24" s="950"/>
      <c r="P24" s="951"/>
      <c r="Q24" s="951"/>
      <c r="R24" s="950" t="s">
        <v>64</v>
      </c>
      <c r="S24" s="950"/>
      <c r="T24" s="951"/>
      <c r="U24" s="951"/>
      <c r="V24" s="952" t="s">
        <v>83</v>
      </c>
      <c r="W24" s="952"/>
      <c r="X24" s="952"/>
      <c r="Y24" s="952"/>
      <c r="Z24" s="952"/>
      <c r="AA24" s="952"/>
      <c r="AB24" s="952"/>
      <c r="AC24" s="952"/>
      <c r="AD24" s="952"/>
      <c r="AE24" s="952"/>
      <c r="AF24" s="952"/>
      <c r="AG24" s="952"/>
      <c r="AH24" s="952"/>
      <c r="AI24" s="952"/>
      <c r="AJ24" s="952"/>
      <c r="AK24" s="952"/>
      <c r="AL24" s="953"/>
    </row>
    <row r="25" spans="1:38" s="342" customFormat="1" ht="30" customHeight="1">
      <c r="A25" s="968" t="s">
        <v>84</v>
      </c>
      <c r="B25" s="969"/>
      <c r="C25" s="969"/>
      <c r="D25" s="969"/>
      <c r="E25" s="969"/>
      <c r="F25" s="969"/>
      <c r="G25" s="969"/>
      <c r="H25" s="970"/>
      <c r="I25" s="367"/>
      <c r="J25" s="937"/>
      <c r="K25" s="937"/>
      <c r="L25" s="937"/>
      <c r="M25" s="937"/>
      <c r="N25" s="937"/>
      <c r="O25" s="937"/>
      <c r="P25" s="937"/>
      <c r="Q25" s="937"/>
      <c r="R25" s="937"/>
      <c r="S25" s="937"/>
      <c r="T25" s="937"/>
      <c r="U25" s="937"/>
      <c r="V25" s="937"/>
      <c r="W25" s="937"/>
      <c r="X25" s="937"/>
      <c r="Y25" s="937"/>
      <c r="Z25" s="937"/>
      <c r="AA25" s="937"/>
      <c r="AB25" s="937"/>
      <c r="AC25" s="937"/>
      <c r="AD25" s="937"/>
      <c r="AE25" s="937"/>
      <c r="AF25" s="937"/>
      <c r="AG25" s="937"/>
      <c r="AH25" s="937"/>
      <c r="AI25" s="937"/>
      <c r="AJ25" s="937"/>
      <c r="AK25" s="937"/>
      <c r="AL25" s="368"/>
    </row>
    <row r="26" spans="1:38" s="342" customFormat="1" ht="30" customHeight="1">
      <c r="A26" s="968"/>
      <c r="B26" s="969"/>
      <c r="C26" s="969"/>
      <c r="D26" s="969"/>
      <c r="E26" s="969"/>
      <c r="F26" s="969"/>
      <c r="G26" s="969"/>
      <c r="H26" s="970"/>
      <c r="I26" s="369"/>
      <c r="J26" s="938"/>
      <c r="K26" s="938"/>
      <c r="L26" s="938"/>
      <c r="M26" s="938"/>
      <c r="N26" s="938"/>
      <c r="O26" s="938"/>
      <c r="P26" s="938"/>
      <c r="Q26" s="938"/>
      <c r="R26" s="938"/>
      <c r="S26" s="938"/>
      <c r="T26" s="938"/>
      <c r="U26" s="938"/>
      <c r="V26" s="938"/>
      <c r="W26" s="938"/>
      <c r="X26" s="938"/>
      <c r="Y26" s="938"/>
      <c r="Z26" s="938"/>
      <c r="AA26" s="938"/>
      <c r="AB26" s="938"/>
      <c r="AC26" s="938"/>
      <c r="AD26" s="938"/>
      <c r="AE26" s="938"/>
      <c r="AF26" s="938"/>
      <c r="AG26" s="938"/>
      <c r="AH26" s="938"/>
      <c r="AI26" s="938"/>
      <c r="AJ26" s="938"/>
      <c r="AK26" s="938"/>
      <c r="AL26" s="370"/>
    </row>
    <row r="27" spans="1:38" s="342" customFormat="1" ht="30" customHeight="1">
      <c r="A27" s="968"/>
      <c r="B27" s="969"/>
      <c r="C27" s="969"/>
      <c r="D27" s="969"/>
      <c r="E27" s="969"/>
      <c r="F27" s="969"/>
      <c r="G27" s="969"/>
      <c r="H27" s="970"/>
      <c r="I27" s="369"/>
      <c r="J27" s="938"/>
      <c r="K27" s="938"/>
      <c r="L27" s="938"/>
      <c r="M27" s="938"/>
      <c r="N27" s="938"/>
      <c r="O27" s="938"/>
      <c r="P27" s="938"/>
      <c r="Q27" s="938"/>
      <c r="R27" s="938"/>
      <c r="S27" s="938"/>
      <c r="T27" s="938"/>
      <c r="U27" s="938"/>
      <c r="V27" s="938"/>
      <c r="W27" s="938"/>
      <c r="X27" s="938"/>
      <c r="Y27" s="938"/>
      <c r="Z27" s="938"/>
      <c r="AA27" s="938"/>
      <c r="AB27" s="938"/>
      <c r="AC27" s="938"/>
      <c r="AD27" s="938"/>
      <c r="AE27" s="938"/>
      <c r="AF27" s="938"/>
      <c r="AG27" s="938"/>
      <c r="AH27" s="938"/>
      <c r="AI27" s="938"/>
      <c r="AJ27" s="938"/>
      <c r="AK27" s="938"/>
      <c r="AL27" s="370"/>
    </row>
    <row r="28" spans="1:38" s="342" customFormat="1" ht="30" customHeight="1">
      <c r="A28" s="968"/>
      <c r="B28" s="969"/>
      <c r="C28" s="969"/>
      <c r="D28" s="969"/>
      <c r="E28" s="969"/>
      <c r="F28" s="969"/>
      <c r="G28" s="969"/>
      <c r="H28" s="970"/>
      <c r="I28" s="369"/>
      <c r="J28" s="938"/>
      <c r="K28" s="938"/>
      <c r="L28" s="938"/>
      <c r="M28" s="938"/>
      <c r="N28" s="938"/>
      <c r="O28" s="938"/>
      <c r="P28" s="938"/>
      <c r="Q28" s="938"/>
      <c r="R28" s="938"/>
      <c r="S28" s="938"/>
      <c r="T28" s="938"/>
      <c r="U28" s="938"/>
      <c r="V28" s="938"/>
      <c r="W28" s="938"/>
      <c r="X28" s="938"/>
      <c r="Y28" s="938"/>
      <c r="Z28" s="938"/>
      <c r="AA28" s="938"/>
      <c r="AB28" s="938"/>
      <c r="AC28" s="938"/>
      <c r="AD28" s="938"/>
      <c r="AE28" s="938"/>
      <c r="AF28" s="938"/>
      <c r="AG28" s="938"/>
      <c r="AH28" s="938"/>
      <c r="AI28" s="938"/>
      <c r="AJ28" s="938"/>
      <c r="AK28" s="938"/>
      <c r="AL28" s="370"/>
    </row>
    <row r="29" spans="1:38" s="342" customFormat="1" ht="30" customHeight="1">
      <c r="A29" s="968"/>
      <c r="B29" s="969"/>
      <c r="C29" s="969"/>
      <c r="D29" s="969"/>
      <c r="E29" s="969"/>
      <c r="F29" s="969"/>
      <c r="G29" s="969"/>
      <c r="H29" s="970"/>
      <c r="I29" s="369"/>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s="370"/>
    </row>
    <row r="30" spans="1:38" s="342" customFormat="1" ht="30" customHeight="1">
      <c r="A30" s="968"/>
      <c r="B30" s="969"/>
      <c r="C30" s="969"/>
      <c r="D30" s="969"/>
      <c r="E30" s="969"/>
      <c r="F30" s="969"/>
      <c r="G30" s="969"/>
      <c r="H30" s="970"/>
      <c r="I30" s="369"/>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c r="AL30" s="370"/>
    </row>
    <row r="31" spans="1:38" s="342" customFormat="1" ht="30" customHeight="1" thickBot="1">
      <c r="A31" s="971"/>
      <c r="B31" s="972"/>
      <c r="C31" s="972"/>
      <c r="D31" s="972"/>
      <c r="E31" s="972"/>
      <c r="F31" s="972"/>
      <c r="G31" s="972"/>
      <c r="H31" s="973"/>
      <c r="I31" s="377"/>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74"/>
    </row>
    <row r="32" spans="1:38" s="342" customFormat="1" ht="14.25">
      <c r="A32" s="358"/>
      <c r="B32" s="358"/>
      <c r="C32" s="358"/>
      <c r="D32" s="360"/>
      <c r="E32" s="360"/>
      <c r="F32" s="358"/>
      <c r="G32" s="378"/>
      <c r="H32" s="378"/>
      <c r="I32" s="378"/>
      <c r="J32" s="378"/>
      <c r="K32" s="378"/>
      <c r="L32" s="378"/>
      <c r="M32" s="378"/>
      <c r="N32" s="378"/>
      <c r="O32" s="378"/>
      <c r="P32" s="378"/>
      <c r="Q32" s="378"/>
      <c r="R32" s="378"/>
      <c r="S32" s="378"/>
      <c r="T32" s="378"/>
      <c r="U32" s="378"/>
      <c r="V32" s="378"/>
      <c r="W32" s="378"/>
      <c r="X32" s="358"/>
      <c r="Y32" s="358"/>
      <c r="Z32" s="358"/>
      <c r="AA32" s="358"/>
      <c r="AB32" s="358"/>
      <c r="AC32" s="358"/>
      <c r="AD32" s="358"/>
      <c r="AE32" s="358"/>
      <c r="AF32" s="358"/>
      <c r="AG32" s="358"/>
      <c r="AH32" s="358"/>
      <c r="AI32" s="358"/>
      <c r="AJ32" s="358"/>
      <c r="AK32" s="358"/>
      <c r="AL32" s="379" t="s">
        <v>496</v>
      </c>
    </row>
    <row r="33" spans="1:40" s="1" customFormat="1" ht="20.100000000000001" customHeight="1">
      <c r="A33" s="4" t="s">
        <v>688</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6" t="s">
        <v>85</v>
      </c>
      <c r="AM33" s="5"/>
    </row>
    <row r="34" spans="1:40" s="1" customFormat="1" ht="17.100000000000001" customHeight="1">
      <c r="A34" s="392" t="s">
        <v>700</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row>
    <row r="35" spans="1:40" s="1" customFormat="1" ht="17.100000000000001" customHeight="1">
      <c r="A35" s="5"/>
      <c r="B35" s="140" t="s">
        <v>86</v>
      </c>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row>
    <row r="36" spans="1:40" s="1" customFormat="1" ht="17.100000000000001" customHeight="1">
      <c r="A36" s="5"/>
      <c r="B36" s="140" t="s">
        <v>87</v>
      </c>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40" s="1" customFormat="1" ht="17.100000000000001"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row>
    <row r="38" spans="1:40" s="1" customFormat="1" ht="20.100000000000001" customHeight="1" thickBot="1">
      <c r="A38" s="5"/>
      <c r="B38" s="140" t="s">
        <v>88</v>
      </c>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row>
    <row r="39" spans="1:40" s="1" customFormat="1" ht="24.95" customHeight="1">
      <c r="A39" s="415" t="s">
        <v>89</v>
      </c>
      <c r="B39" s="416"/>
      <c r="C39" s="416"/>
      <c r="D39" s="416"/>
      <c r="E39" s="416"/>
      <c r="F39" s="416"/>
      <c r="G39" s="416"/>
      <c r="H39" s="416"/>
      <c r="I39" s="417"/>
      <c r="J39" s="338"/>
      <c r="K39" s="454" t="str">
        <f>表示項目選択・建物情報!$L$2</f>
        <v>○○　○○　様邸新築工事</v>
      </c>
      <c r="L39" s="454"/>
      <c r="M39" s="454"/>
      <c r="N39" s="454"/>
      <c r="O39" s="454"/>
      <c r="P39" s="454"/>
      <c r="Q39" s="454"/>
      <c r="R39" s="454"/>
      <c r="S39" s="454"/>
      <c r="T39" s="454"/>
      <c r="U39" s="454"/>
      <c r="V39" s="454"/>
      <c r="W39" s="454"/>
      <c r="X39" s="454"/>
      <c r="Y39" s="454"/>
      <c r="Z39" s="454"/>
      <c r="AA39" s="454"/>
      <c r="AB39" s="454"/>
      <c r="AC39" s="454"/>
      <c r="AD39" s="454"/>
      <c r="AE39" s="454"/>
      <c r="AF39" s="454"/>
      <c r="AG39" s="454"/>
      <c r="AH39" s="454"/>
      <c r="AI39" s="454"/>
      <c r="AJ39" s="454"/>
      <c r="AK39" s="454"/>
      <c r="AL39" s="455"/>
      <c r="AM39" s="5"/>
    </row>
    <row r="40" spans="1:40" s="1" customFormat="1" ht="12.95" customHeight="1">
      <c r="A40" s="397" t="s">
        <v>90</v>
      </c>
      <c r="B40" s="398"/>
      <c r="C40" s="398"/>
      <c r="D40" s="398"/>
      <c r="E40" s="398"/>
      <c r="F40" s="398"/>
      <c r="G40" s="398"/>
      <c r="H40" s="398"/>
      <c r="I40" s="399"/>
      <c r="J40" s="339"/>
      <c r="K40" s="456">
        <f>表示項目選択・建物情報!$L$3</f>
        <v>1</v>
      </c>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7"/>
      <c r="AM40" s="5"/>
    </row>
    <row r="41" spans="1:40" s="1" customFormat="1" ht="12.95" customHeight="1">
      <c r="A41" s="418"/>
      <c r="B41" s="419"/>
      <c r="C41" s="419"/>
      <c r="D41" s="419"/>
      <c r="E41" s="419"/>
      <c r="F41" s="419"/>
      <c r="G41" s="419"/>
      <c r="H41" s="419"/>
      <c r="I41" s="420"/>
      <c r="J41" s="340"/>
      <c r="K41" s="458">
        <f>表示項目選択・建物情報!$L$4</f>
        <v>2</v>
      </c>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9"/>
      <c r="AM41" s="5"/>
    </row>
    <row r="42" spans="1:40" s="1" customFormat="1" ht="12.95" customHeight="1">
      <c r="A42" s="421"/>
      <c r="B42" s="422"/>
      <c r="C42" s="422"/>
      <c r="D42" s="422"/>
      <c r="E42" s="422"/>
      <c r="F42" s="422"/>
      <c r="G42" s="422"/>
      <c r="H42" s="422"/>
      <c r="I42" s="423"/>
      <c r="J42" s="341"/>
      <c r="K42" s="444">
        <f>表示項目選択・建物情報!$L$5</f>
        <v>3</v>
      </c>
      <c r="L42" s="444"/>
      <c r="M42" s="444"/>
      <c r="N42" s="444"/>
      <c r="O42" s="444"/>
      <c r="P42" s="444"/>
      <c r="Q42" s="444"/>
      <c r="R42" s="444"/>
      <c r="S42" s="444"/>
      <c r="T42" s="444"/>
      <c r="U42" s="444"/>
      <c r="V42" s="444"/>
      <c r="W42" s="444"/>
      <c r="X42" s="444"/>
      <c r="Y42" s="444"/>
      <c r="Z42" s="444"/>
      <c r="AA42" s="444"/>
      <c r="AB42" s="444"/>
      <c r="AC42" s="444"/>
      <c r="AD42" s="444"/>
      <c r="AE42" s="444"/>
      <c r="AF42" s="444"/>
      <c r="AG42" s="444"/>
      <c r="AH42" s="444"/>
      <c r="AI42" s="444"/>
      <c r="AJ42" s="444"/>
      <c r="AK42" s="444"/>
      <c r="AL42" s="445"/>
      <c r="AM42" s="5"/>
    </row>
    <row r="43" spans="1:40" s="1" customFormat="1" ht="24.95" customHeight="1">
      <c r="A43" s="397" t="s">
        <v>91</v>
      </c>
      <c r="B43" s="398"/>
      <c r="C43" s="398"/>
      <c r="D43" s="398"/>
      <c r="E43" s="398"/>
      <c r="F43" s="398"/>
      <c r="G43" s="398"/>
      <c r="H43" s="398"/>
      <c r="I43" s="399"/>
      <c r="J43" s="141"/>
      <c r="K43" s="446" t="s">
        <v>690</v>
      </c>
      <c r="L43" s="446"/>
      <c r="M43" s="446"/>
      <c r="N43" s="447"/>
      <c r="O43" s="477">
        <f>表示項目選択・建物情報!$R$6</f>
        <v>4</v>
      </c>
      <c r="P43" s="478"/>
      <c r="Q43" s="478"/>
      <c r="R43" s="478"/>
      <c r="S43" s="478"/>
      <c r="T43" s="478"/>
      <c r="U43" s="478"/>
      <c r="V43" s="478"/>
      <c r="W43" s="478"/>
      <c r="X43" s="478"/>
      <c r="Y43" s="478"/>
      <c r="Z43" s="478"/>
      <c r="AA43" s="478"/>
      <c r="AB43" s="478"/>
      <c r="AC43" s="478"/>
      <c r="AD43" s="478"/>
      <c r="AE43" s="478"/>
      <c r="AF43" s="478"/>
      <c r="AG43" s="478"/>
      <c r="AH43" s="478"/>
      <c r="AI43" s="478"/>
      <c r="AJ43" s="478"/>
      <c r="AK43" s="478"/>
      <c r="AL43" s="479"/>
      <c r="AM43" s="5"/>
    </row>
    <row r="44" spans="1:40" s="1" customFormat="1" ht="24.95" customHeight="1" thickBot="1">
      <c r="A44" s="400"/>
      <c r="B44" s="401"/>
      <c r="C44" s="401"/>
      <c r="D44" s="401"/>
      <c r="E44" s="401"/>
      <c r="F44" s="401"/>
      <c r="G44" s="401"/>
      <c r="H44" s="401"/>
      <c r="I44" s="402"/>
      <c r="J44" s="337"/>
      <c r="K44" s="448" t="s">
        <v>691</v>
      </c>
      <c r="L44" s="448"/>
      <c r="M44" s="448"/>
      <c r="N44" s="449"/>
      <c r="O44" s="480">
        <f>表示項目選択・建物情報!$R$7</f>
        <v>5</v>
      </c>
      <c r="P44" s="481"/>
      <c r="Q44" s="481"/>
      <c r="R44" s="481"/>
      <c r="S44" s="481"/>
      <c r="T44" s="481"/>
      <c r="U44" s="481"/>
      <c r="V44" s="481"/>
      <c r="W44" s="481"/>
      <c r="X44" s="481"/>
      <c r="Y44" s="481"/>
      <c r="Z44" s="481"/>
      <c r="AA44" s="481"/>
      <c r="AB44" s="481"/>
      <c r="AC44" s="481"/>
      <c r="AD44" s="408" t="s">
        <v>92</v>
      </c>
      <c r="AE44" s="409"/>
      <c r="AF44" s="481">
        <f>表示項目選択・建物情報!$AI$7</f>
        <v>6</v>
      </c>
      <c r="AG44" s="481"/>
      <c r="AH44" s="481"/>
      <c r="AI44" s="481"/>
      <c r="AJ44" s="481"/>
      <c r="AK44" s="481"/>
      <c r="AL44" s="482"/>
      <c r="AM44" s="5"/>
    </row>
    <row r="45" spans="1:40" s="1" customFormat="1" ht="17.100000000000001" customHeight="1" thickBo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row>
    <row r="46" spans="1:40" s="1" customFormat="1" ht="24.95" customHeight="1">
      <c r="A46" s="450" t="s">
        <v>93</v>
      </c>
      <c r="B46" s="451"/>
      <c r="C46" s="451"/>
      <c r="D46" s="451"/>
      <c r="E46" s="451"/>
      <c r="F46" s="451"/>
      <c r="G46" s="451"/>
      <c r="H46" s="451"/>
      <c r="I46" s="451"/>
      <c r="J46" s="451"/>
      <c r="K46" s="451"/>
      <c r="L46" s="452"/>
      <c r="M46" s="336" t="s">
        <v>94</v>
      </c>
      <c r="N46" s="472" t="s">
        <v>95</v>
      </c>
      <c r="O46" s="472"/>
      <c r="P46" s="472"/>
      <c r="Q46" s="472"/>
      <c r="R46" s="473"/>
      <c r="S46" s="451" t="s">
        <v>96</v>
      </c>
      <c r="T46" s="451"/>
      <c r="U46" s="451"/>
      <c r="V46" s="451"/>
      <c r="W46" s="451"/>
      <c r="X46" s="451"/>
      <c r="Y46" s="450" t="s">
        <v>97</v>
      </c>
      <c r="Z46" s="451"/>
      <c r="AA46" s="451"/>
      <c r="AB46" s="451"/>
      <c r="AC46" s="451"/>
      <c r="AD46" s="451"/>
      <c r="AE46" s="451"/>
      <c r="AF46" s="142" t="s">
        <v>98</v>
      </c>
      <c r="AG46" s="475" t="s">
        <v>693</v>
      </c>
      <c r="AH46" s="475"/>
      <c r="AI46" s="475"/>
      <c r="AJ46" s="475"/>
      <c r="AK46" s="475"/>
      <c r="AL46" s="476"/>
      <c r="AM46" s="5"/>
      <c r="AN46" s="2" t="s">
        <v>100</v>
      </c>
    </row>
    <row r="47" spans="1:40" s="1" customFormat="1" ht="24.95" customHeight="1">
      <c r="A47" s="450" t="s">
        <v>101</v>
      </c>
      <c r="B47" s="451"/>
      <c r="C47" s="452"/>
      <c r="D47" s="403"/>
      <c r="E47" s="404"/>
      <c r="F47" s="404"/>
      <c r="G47" s="404"/>
      <c r="H47" s="404"/>
      <c r="I47" s="404"/>
      <c r="J47" s="404"/>
      <c r="K47" s="404"/>
      <c r="L47" s="453"/>
      <c r="M47" s="795"/>
      <c r="N47" s="796"/>
      <c r="O47" s="796"/>
      <c r="P47" s="796"/>
      <c r="Q47" s="796"/>
      <c r="R47" s="797"/>
      <c r="S47" s="795"/>
      <c r="T47" s="796"/>
      <c r="U47" s="796"/>
      <c r="V47" s="796"/>
      <c r="W47" s="796"/>
      <c r="X47" s="797"/>
      <c r="Y47" s="798"/>
      <c r="Z47" s="470"/>
      <c r="AA47" s="470"/>
      <c r="AB47" s="470"/>
      <c r="AC47" s="470"/>
      <c r="AD47" s="470"/>
      <c r="AE47" s="471"/>
      <c r="AF47" s="799"/>
      <c r="AG47" s="464"/>
      <c r="AH47" s="464"/>
      <c r="AI47" s="464"/>
      <c r="AJ47" s="464"/>
      <c r="AK47" s="464"/>
      <c r="AL47" s="465"/>
      <c r="AM47" s="5"/>
      <c r="AN47" s="2" t="s">
        <v>102</v>
      </c>
    </row>
    <row r="48" spans="1:40" s="1" customFormat="1" ht="24.95" customHeight="1">
      <c r="A48" s="450" t="s">
        <v>103</v>
      </c>
      <c r="B48" s="451"/>
      <c r="C48" s="452"/>
      <c r="D48" s="403"/>
      <c r="E48" s="404"/>
      <c r="F48" s="404"/>
      <c r="G48" s="404"/>
      <c r="H48" s="404"/>
      <c r="I48" s="404"/>
      <c r="J48" s="404"/>
      <c r="K48" s="404"/>
      <c r="L48" s="453"/>
      <c r="M48" s="795"/>
      <c r="N48" s="796"/>
      <c r="O48" s="796"/>
      <c r="P48" s="796"/>
      <c r="Q48" s="796"/>
      <c r="R48" s="797"/>
      <c r="S48" s="795"/>
      <c r="T48" s="796"/>
      <c r="U48" s="796"/>
      <c r="V48" s="796"/>
      <c r="W48" s="796"/>
      <c r="X48" s="797"/>
      <c r="Y48" s="798"/>
      <c r="Z48" s="470"/>
      <c r="AA48" s="470"/>
      <c r="AB48" s="470"/>
      <c r="AC48" s="470"/>
      <c r="AD48" s="470"/>
      <c r="AE48" s="471"/>
      <c r="AF48" s="799"/>
      <c r="AG48" s="464"/>
      <c r="AH48" s="464"/>
      <c r="AI48" s="464"/>
      <c r="AJ48" s="464"/>
      <c r="AK48" s="464"/>
      <c r="AL48" s="465"/>
      <c r="AM48" s="5"/>
      <c r="AN48" s="2" t="s">
        <v>104</v>
      </c>
    </row>
    <row r="49" spans="1:40" s="1" customFormat="1" ht="24.95" customHeight="1">
      <c r="A49" s="450" t="s">
        <v>105</v>
      </c>
      <c r="B49" s="451"/>
      <c r="C49" s="452"/>
      <c r="D49" s="403"/>
      <c r="E49" s="404"/>
      <c r="F49" s="404"/>
      <c r="G49" s="404"/>
      <c r="H49" s="404"/>
      <c r="I49" s="404"/>
      <c r="J49" s="404"/>
      <c r="K49" s="404"/>
      <c r="L49" s="453"/>
      <c r="M49" s="795"/>
      <c r="N49" s="796"/>
      <c r="O49" s="796"/>
      <c r="P49" s="796"/>
      <c r="Q49" s="796"/>
      <c r="R49" s="797"/>
      <c r="S49" s="795"/>
      <c r="T49" s="796"/>
      <c r="U49" s="796"/>
      <c r="V49" s="796"/>
      <c r="W49" s="796"/>
      <c r="X49" s="797"/>
      <c r="Y49" s="798"/>
      <c r="Z49" s="470"/>
      <c r="AA49" s="470"/>
      <c r="AB49" s="470"/>
      <c r="AC49" s="470"/>
      <c r="AD49" s="470"/>
      <c r="AE49" s="471"/>
      <c r="AF49" s="799"/>
      <c r="AG49" s="464"/>
      <c r="AH49" s="464"/>
      <c r="AI49" s="464"/>
      <c r="AJ49" s="464"/>
      <c r="AK49" s="464"/>
      <c r="AL49" s="465"/>
      <c r="AM49" s="5"/>
      <c r="AN49" s="2" t="s">
        <v>106</v>
      </c>
    </row>
    <row r="50" spans="1:40" s="1" customFormat="1" ht="24.95" customHeight="1">
      <c r="A50" s="450" t="s">
        <v>107</v>
      </c>
      <c r="B50" s="451"/>
      <c r="C50" s="452"/>
      <c r="D50" s="403"/>
      <c r="E50" s="404"/>
      <c r="F50" s="404"/>
      <c r="G50" s="404"/>
      <c r="H50" s="404"/>
      <c r="I50" s="404"/>
      <c r="J50" s="404"/>
      <c r="K50" s="404"/>
      <c r="L50" s="453"/>
      <c r="M50" s="795"/>
      <c r="N50" s="796"/>
      <c r="O50" s="796"/>
      <c r="P50" s="796"/>
      <c r="Q50" s="796"/>
      <c r="R50" s="797"/>
      <c r="S50" s="795"/>
      <c r="T50" s="796"/>
      <c r="U50" s="796"/>
      <c r="V50" s="796"/>
      <c r="W50" s="796"/>
      <c r="X50" s="797"/>
      <c r="Y50" s="798"/>
      <c r="Z50" s="470"/>
      <c r="AA50" s="470"/>
      <c r="AB50" s="470"/>
      <c r="AC50" s="470"/>
      <c r="AD50" s="470"/>
      <c r="AE50" s="471"/>
      <c r="AF50" s="799"/>
      <c r="AG50" s="464"/>
      <c r="AH50" s="464"/>
      <c r="AI50" s="464"/>
      <c r="AJ50" s="464"/>
      <c r="AK50" s="464"/>
      <c r="AL50" s="465"/>
      <c r="AM50" s="5"/>
      <c r="AN50" s="2" t="s">
        <v>108</v>
      </c>
    </row>
    <row r="51" spans="1:40" s="1" customFormat="1" ht="24.95" customHeight="1">
      <c r="A51" s="450" t="s">
        <v>109</v>
      </c>
      <c r="B51" s="451"/>
      <c r="C51" s="452"/>
      <c r="D51" s="403"/>
      <c r="E51" s="404"/>
      <c r="F51" s="404"/>
      <c r="G51" s="404"/>
      <c r="H51" s="404"/>
      <c r="I51" s="404"/>
      <c r="J51" s="404"/>
      <c r="K51" s="404"/>
      <c r="L51" s="453"/>
      <c r="M51" s="795"/>
      <c r="N51" s="796"/>
      <c r="O51" s="796"/>
      <c r="P51" s="796"/>
      <c r="Q51" s="796"/>
      <c r="R51" s="797"/>
      <c r="S51" s="795"/>
      <c r="T51" s="796"/>
      <c r="U51" s="796"/>
      <c r="V51" s="796"/>
      <c r="W51" s="796"/>
      <c r="X51" s="797"/>
      <c r="Y51" s="798"/>
      <c r="Z51" s="470"/>
      <c r="AA51" s="470"/>
      <c r="AB51" s="470"/>
      <c r="AC51" s="470"/>
      <c r="AD51" s="470"/>
      <c r="AE51" s="471"/>
      <c r="AF51" s="799"/>
      <c r="AG51" s="464"/>
      <c r="AH51" s="464"/>
      <c r="AI51" s="464"/>
      <c r="AJ51" s="464"/>
      <c r="AK51" s="464"/>
      <c r="AL51" s="465"/>
      <c r="AM51" s="5"/>
      <c r="AN51" s="2" t="s">
        <v>110</v>
      </c>
    </row>
    <row r="52" spans="1:40" s="1" customFormat="1" ht="24.95" customHeight="1" thickBot="1">
      <c r="A52" s="450" t="s">
        <v>111</v>
      </c>
      <c r="B52" s="451"/>
      <c r="C52" s="452"/>
      <c r="D52" s="403"/>
      <c r="E52" s="404"/>
      <c r="F52" s="404"/>
      <c r="G52" s="404"/>
      <c r="H52" s="404"/>
      <c r="I52" s="404"/>
      <c r="J52" s="404"/>
      <c r="K52" s="404"/>
      <c r="L52" s="453"/>
      <c r="M52" s="795"/>
      <c r="N52" s="796"/>
      <c r="O52" s="796"/>
      <c r="P52" s="796"/>
      <c r="Q52" s="796"/>
      <c r="R52" s="797"/>
      <c r="S52" s="795"/>
      <c r="T52" s="796"/>
      <c r="U52" s="796"/>
      <c r="V52" s="796"/>
      <c r="W52" s="796"/>
      <c r="X52" s="797"/>
      <c r="Y52" s="798"/>
      <c r="Z52" s="470"/>
      <c r="AA52" s="470"/>
      <c r="AB52" s="470"/>
      <c r="AC52" s="470"/>
      <c r="AD52" s="470"/>
      <c r="AE52" s="471"/>
      <c r="AF52" s="896"/>
      <c r="AG52" s="897"/>
      <c r="AH52" s="897"/>
      <c r="AI52" s="897"/>
      <c r="AJ52" s="897"/>
      <c r="AK52" s="897"/>
      <c r="AL52" s="898"/>
      <c r="AM52" s="5"/>
      <c r="AN52" s="2" t="s">
        <v>102</v>
      </c>
    </row>
    <row r="53" spans="1:40" s="1" customFormat="1" ht="17.100000000000001"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2" t="s">
        <v>112</v>
      </c>
    </row>
    <row r="54" spans="1:40" s="1" customFormat="1" ht="15.95" customHeight="1">
      <c r="A54" s="140" t="s">
        <v>113</v>
      </c>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5"/>
      <c r="AN54" s="2" t="s">
        <v>114</v>
      </c>
    </row>
    <row r="55" spans="1:40" s="1" customFormat="1" ht="15.95" customHeight="1">
      <c r="A55" s="5"/>
      <c r="B55" s="140" t="s">
        <v>115</v>
      </c>
      <c r="C55" s="140" t="s">
        <v>116</v>
      </c>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5"/>
      <c r="AN55" s="2" t="s">
        <v>117</v>
      </c>
    </row>
    <row r="56" spans="1:40" s="1" customFormat="1" ht="15.95" customHeight="1">
      <c r="A56" s="5"/>
      <c r="B56" s="140" t="s">
        <v>118</v>
      </c>
      <c r="C56" s="140" t="s">
        <v>119</v>
      </c>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5"/>
      <c r="AN56" s="2" t="s">
        <v>106</v>
      </c>
    </row>
    <row r="57" spans="1:40" s="1" customFormat="1" ht="15.95" customHeight="1">
      <c r="A57" s="5"/>
      <c r="B57" s="140"/>
      <c r="C57" s="140" t="s">
        <v>120</v>
      </c>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5"/>
      <c r="AN57" s="2" t="s">
        <v>121</v>
      </c>
    </row>
    <row r="58" spans="1:40" s="1" customFormat="1" ht="15.95" customHeight="1">
      <c r="A58" s="5"/>
      <c r="B58" s="140" t="s">
        <v>122</v>
      </c>
      <c r="C58" s="140" t="s">
        <v>123</v>
      </c>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5"/>
      <c r="AN58" s="2" t="s">
        <v>108</v>
      </c>
    </row>
    <row r="59" spans="1:40" s="1" customFormat="1" ht="15.95" customHeight="1">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5"/>
    </row>
    <row r="60" spans="1:40" s="1" customFormat="1" ht="15.95" customHeight="1">
      <c r="A60" s="140" t="s">
        <v>124</v>
      </c>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5"/>
    </row>
    <row r="61" spans="1:40" s="1" customFormat="1" ht="15.95" customHeight="1">
      <c r="A61" s="5"/>
      <c r="B61" s="140" t="s">
        <v>115</v>
      </c>
      <c r="C61" s="140" t="s">
        <v>125</v>
      </c>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40"/>
      <c r="AI61" s="140"/>
      <c r="AJ61" s="140"/>
      <c r="AK61" s="140"/>
      <c r="AL61" s="140"/>
      <c r="AM61" s="5"/>
    </row>
    <row r="62" spans="1:40" s="1" customFormat="1" ht="15.95" customHeight="1">
      <c r="A62" s="5"/>
      <c r="B62" s="140"/>
      <c r="C62" s="140" t="s">
        <v>126</v>
      </c>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c r="AH62" s="140"/>
      <c r="AI62" s="140"/>
      <c r="AJ62" s="140"/>
      <c r="AK62" s="140"/>
      <c r="AL62" s="140"/>
      <c r="AM62" s="5"/>
    </row>
    <row r="63" spans="1:40" s="1" customFormat="1" ht="15.95" customHeight="1">
      <c r="A63" s="5"/>
      <c r="B63" s="140" t="s">
        <v>118</v>
      </c>
      <c r="C63" s="140" t="s">
        <v>127</v>
      </c>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5"/>
    </row>
    <row r="64" spans="1:40" s="1" customFormat="1" ht="15.95" customHeight="1">
      <c r="A64" s="140"/>
      <c r="B64" s="140"/>
      <c r="C64" s="140" t="s">
        <v>128</v>
      </c>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5"/>
    </row>
    <row r="65" spans="1:39" s="1" customFormat="1" ht="15.95" customHeight="1">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5"/>
    </row>
    <row r="66" spans="1:39" s="1" customFormat="1" ht="15.95" customHeight="1">
      <c r="A66" s="140"/>
      <c r="B66" s="140"/>
      <c r="C66" s="140" t="s">
        <v>129</v>
      </c>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5"/>
    </row>
    <row r="67" spans="1:39" s="1" customFormat="1" ht="15.95" customHeight="1">
      <c r="A67" s="140"/>
      <c r="B67" s="140"/>
      <c r="C67" s="140"/>
      <c r="D67" s="140" t="s">
        <v>130</v>
      </c>
      <c r="E67" s="140" t="s">
        <v>131</v>
      </c>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5"/>
    </row>
    <row r="68" spans="1:39" s="1" customFormat="1" ht="15.95" customHeight="1">
      <c r="A68" s="140"/>
      <c r="B68" s="140"/>
      <c r="C68" s="140"/>
      <c r="D68" s="140" t="s">
        <v>132</v>
      </c>
      <c r="E68" s="140" t="s">
        <v>133</v>
      </c>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5"/>
    </row>
    <row r="69" spans="1:39" s="1" customFormat="1" ht="15.95" customHeight="1">
      <c r="A69" s="140"/>
      <c r="B69" s="140"/>
      <c r="C69" s="140"/>
      <c r="D69" s="140" t="s">
        <v>134</v>
      </c>
      <c r="E69" s="140" t="s">
        <v>135</v>
      </c>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5"/>
    </row>
    <row r="70" spans="1:39" s="1" customFormat="1" ht="15.95" customHeight="1">
      <c r="A70" s="140"/>
      <c r="B70" s="140"/>
      <c r="C70" s="140"/>
      <c r="D70" s="140" t="s">
        <v>136</v>
      </c>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5"/>
    </row>
    <row r="71" spans="1:39" s="1" customFormat="1" ht="15.95" customHeight="1">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5"/>
    </row>
    <row r="72" spans="1:39" s="1" customFormat="1" ht="15.95" customHeight="1">
      <c r="A72" s="5"/>
      <c r="B72" s="140" t="s">
        <v>122</v>
      </c>
      <c r="C72" s="140" t="s">
        <v>137</v>
      </c>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5"/>
    </row>
    <row r="73" spans="1:39" s="1" customFormat="1" ht="15.95" customHeight="1">
      <c r="A73" s="140"/>
      <c r="B73" s="140"/>
      <c r="C73" s="140" t="s">
        <v>138</v>
      </c>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5"/>
    </row>
    <row r="74" spans="1:39" ht="6" customHeight="1">
      <c r="A74" s="146"/>
    </row>
    <row r="75" spans="1:39" ht="20.100000000000001" customHeight="1">
      <c r="A75" s="4" t="s">
        <v>688</v>
      </c>
      <c r="AL75" s="6" t="s">
        <v>140</v>
      </c>
    </row>
    <row r="76" spans="1:39" ht="15" customHeight="1">
      <c r="A76" s="4" t="s">
        <v>141</v>
      </c>
      <c r="F76" s="391" t="s">
        <v>700</v>
      </c>
      <c r="AL76" s="394" t="str">
        <f>"【 "&amp;$K$39&amp;" 】"</f>
        <v>【 ○○　○○　様邸新築工事 】</v>
      </c>
      <c r="AM76" s="272"/>
    </row>
    <row r="77" spans="1:39" ht="12.95" customHeight="1">
      <c r="A77" s="569" t="s">
        <v>142</v>
      </c>
      <c r="B77" s="570"/>
      <c r="C77" s="570"/>
      <c r="D77" s="570"/>
      <c r="E77" s="571"/>
      <c r="F77" s="569" t="s">
        <v>143</v>
      </c>
      <c r="G77" s="570"/>
      <c r="H77" s="570"/>
      <c r="I77" s="571"/>
      <c r="J77" s="578" t="s">
        <v>144</v>
      </c>
      <c r="K77" s="579"/>
      <c r="L77" s="579"/>
      <c r="M77" s="579"/>
      <c r="N77" s="579"/>
      <c r="O77" s="579"/>
      <c r="P77" s="579"/>
      <c r="Q77" s="579"/>
      <c r="R77" s="579"/>
      <c r="S77" s="579"/>
      <c r="T77" s="579"/>
      <c r="U77" s="579"/>
      <c r="V77" s="579"/>
      <c r="W77" s="579"/>
      <c r="X77" s="579"/>
      <c r="Y77" s="569" t="s">
        <v>145</v>
      </c>
      <c r="Z77" s="570"/>
      <c r="AA77" s="570"/>
      <c r="AB77" s="570"/>
      <c r="AC77" s="570"/>
      <c r="AD77" s="570"/>
      <c r="AE77" s="570"/>
      <c r="AF77" s="570"/>
      <c r="AG77" s="570"/>
      <c r="AH77" s="570"/>
      <c r="AI77" s="570"/>
      <c r="AJ77" s="570"/>
      <c r="AK77" s="570"/>
      <c r="AL77" s="571"/>
      <c r="AM77" s="858" t="s">
        <v>521</v>
      </c>
    </row>
    <row r="78" spans="1:39" ht="12.95" customHeight="1">
      <c r="A78" s="572"/>
      <c r="B78" s="573"/>
      <c r="C78" s="573"/>
      <c r="D78" s="573"/>
      <c r="E78" s="574"/>
      <c r="F78" s="572"/>
      <c r="G78" s="573"/>
      <c r="H78" s="573"/>
      <c r="I78" s="574"/>
      <c r="J78" s="581"/>
      <c r="K78" s="582"/>
      <c r="L78" s="582"/>
      <c r="M78" s="582"/>
      <c r="N78" s="582"/>
      <c r="O78" s="582"/>
      <c r="P78" s="582"/>
      <c r="Q78" s="582"/>
      <c r="R78" s="582"/>
      <c r="S78" s="582"/>
      <c r="T78" s="582"/>
      <c r="U78" s="582"/>
      <c r="V78" s="582"/>
      <c r="W78" s="582"/>
      <c r="X78" s="582"/>
      <c r="Y78" s="855"/>
      <c r="Z78" s="856"/>
      <c r="AA78" s="856"/>
      <c r="AB78" s="856"/>
      <c r="AC78" s="856"/>
      <c r="AD78" s="856"/>
      <c r="AE78" s="856"/>
      <c r="AF78" s="856"/>
      <c r="AG78" s="856"/>
      <c r="AH78" s="856"/>
      <c r="AI78" s="856"/>
      <c r="AJ78" s="856"/>
      <c r="AK78" s="856"/>
      <c r="AL78" s="857"/>
      <c r="AM78" s="858"/>
    </row>
    <row r="79" spans="1:39" ht="12.95" customHeight="1">
      <c r="A79" s="572"/>
      <c r="B79" s="573"/>
      <c r="C79" s="573"/>
      <c r="D79" s="573"/>
      <c r="E79" s="574"/>
      <c r="F79" s="572"/>
      <c r="G79" s="573"/>
      <c r="H79" s="573"/>
      <c r="I79" s="574"/>
      <c r="J79" s="584" t="s">
        <v>146</v>
      </c>
      <c r="K79" s="585"/>
      <c r="L79" s="585"/>
      <c r="M79" s="586"/>
      <c r="N79" s="554" t="s">
        <v>147</v>
      </c>
      <c r="O79" s="555" t="s">
        <v>148</v>
      </c>
      <c r="P79" s="556"/>
      <c r="Q79" s="556"/>
      <c r="R79" s="556"/>
      <c r="S79" s="556"/>
      <c r="T79" s="556"/>
      <c r="U79" s="556"/>
      <c r="V79" s="556"/>
      <c r="W79" s="557"/>
      <c r="X79" s="564" t="s">
        <v>149</v>
      </c>
      <c r="Y79" s="842" t="s">
        <v>151</v>
      </c>
      <c r="Z79" s="556"/>
      <c r="AA79" s="556"/>
      <c r="AB79" s="556"/>
      <c r="AC79" s="556"/>
      <c r="AD79" s="556"/>
      <c r="AE79" s="556"/>
      <c r="AF79" s="843"/>
      <c r="AG79" s="558" t="s">
        <v>152</v>
      </c>
      <c r="AH79" s="559"/>
      <c r="AI79" s="559"/>
      <c r="AJ79" s="559"/>
      <c r="AK79" s="559"/>
      <c r="AL79" s="846"/>
      <c r="AM79" s="858"/>
    </row>
    <row r="80" spans="1:39" ht="12.95" customHeight="1">
      <c r="A80" s="572"/>
      <c r="B80" s="573"/>
      <c r="C80" s="573"/>
      <c r="D80" s="573"/>
      <c r="E80" s="574"/>
      <c r="F80" s="572"/>
      <c r="G80" s="573"/>
      <c r="H80" s="573"/>
      <c r="I80" s="574"/>
      <c r="J80" s="510" t="s">
        <v>153</v>
      </c>
      <c r="K80" s="513" t="s">
        <v>154</v>
      </c>
      <c r="L80" s="513" t="s">
        <v>155</v>
      </c>
      <c r="M80" s="516" t="s">
        <v>156</v>
      </c>
      <c r="N80" s="554"/>
      <c r="O80" s="558"/>
      <c r="P80" s="559"/>
      <c r="Q80" s="559"/>
      <c r="R80" s="559"/>
      <c r="S80" s="559"/>
      <c r="T80" s="559"/>
      <c r="U80" s="559"/>
      <c r="V80" s="559"/>
      <c r="W80" s="560"/>
      <c r="X80" s="564"/>
      <c r="Y80" s="844"/>
      <c r="Z80" s="585"/>
      <c r="AA80" s="585"/>
      <c r="AB80" s="585"/>
      <c r="AC80" s="585"/>
      <c r="AD80" s="585"/>
      <c r="AE80" s="585"/>
      <c r="AF80" s="845"/>
      <c r="AG80" s="584"/>
      <c r="AH80" s="585"/>
      <c r="AI80" s="585"/>
      <c r="AJ80" s="585"/>
      <c r="AK80" s="585"/>
      <c r="AL80" s="845"/>
      <c r="AM80" s="858"/>
    </row>
    <row r="81" spans="1:39" ht="12.95" customHeight="1">
      <c r="A81" s="572"/>
      <c r="B81" s="573"/>
      <c r="C81" s="573"/>
      <c r="D81" s="573"/>
      <c r="E81" s="574"/>
      <c r="F81" s="572"/>
      <c r="G81" s="573"/>
      <c r="H81" s="573"/>
      <c r="I81" s="574"/>
      <c r="J81" s="511"/>
      <c r="K81" s="514"/>
      <c r="L81" s="514"/>
      <c r="M81" s="517"/>
      <c r="N81" s="554"/>
      <c r="O81" s="558"/>
      <c r="P81" s="559"/>
      <c r="Q81" s="559"/>
      <c r="R81" s="559"/>
      <c r="S81" s="559"/>
      <c r="T81" s="559"/>
      <c r="U81" s="559"/>
      <c r="V81" s="559"/>
      <c r="W81" s="560"/>
      <c r="X81" s="564"/>
      <c r="Y81" s="838" t="s">
        <v>157</v>
      </c>
      <c r="Z81" s="840" t="s">
        <v>158</v>
      </c>
      <c r="AA81" s="847" t="s">
        <v>159</v>
      </c>
      <c r="AB81" s="848"/>
      <c r="AC81" s="848"/>
      <c r="AD81" s="848"/>
      <c r="AE81" s="848"/>
      <c r="AF81" s="849"/>
      <c r="AG81" s="847" t="s">
        <v>160</v>
      </c>
      <c r="AH81" s="848"/>
      <c r="AI81" s="850"/>
      <c r="AJ81" s="851" t="s">
        <v>161</v>
      </c>
      <c r="AK81" s="848"/>
      <c r="AL81" s="849"/>
      <c r="AM81" s="858"/>
    </row>
    <row r="82" spans="1:39" ht="14.1" customHeight="1">
      <c r="A82" s="572"/>
      <c r="B82" s="573"/>
      <c r="C82" s="573"/>
      <c r="D82" s="573"/>
      <c r="E82" s="574"/>
      <c r="F82" s="572"/>
      <c r="G82" s="573"/>
      <c r="H82" s="573"/>
      <c r="I82" s="574"/>
      <c r="J82" s="511"/>
      <c r="K82" s="514"/>
      <c r="L82" s="514"/>
      <c r="M82" s="517"/>
      <c r="N82" s="554"/>
      <c r="O82" s="558"/>
      <c r="P82" s="559"/>
      <c r="Q82" s="559"/>
      <c r="R82" s="559"/>
      <c r="S82" s="559"/>
      <c r="T82" s="559"/>
      <c r="U82" s="559"/>
      <c r="V82" s="559"/>
      <c r="W82" s="560"/>
      <c r="X82" s="564"/>
      <c r="Y82" s="839"/>
      <c r="Z82" s="841"/>
      <c r="AA82" s="852" t="s">
        <v>162</v>
      </c>
      <c r="AB82" s="834" t="s">
        <v>163</v>
      </c>
      <c r="AC82" s="834" t="s">
        <v>164</v>
      </c>
      <c r="AD82" s="834" t="s">
        <v>165</v>
      </c>
      <c r="AE82" s="834" t="s">
        <v>166</v>
      </c>
      <c r="AF82" s="834" t="s">
        <v>167</v>
      </c>
      <c r="AG82" s="836" t="s">
        <v>168</v>
      </c>
      <c r="AH82" s="860" t="s">
        <v>169</v>
      </c>
      <c r="AI82" s="861"/>
      <c r="AJ82" s="836" t="s">
        <v>168</v>
      </c>
      <c r="AK82" s="860" t="s">
        <v>169</v>
      </c>
      <c r="AL82" s="861"/>
      <c r="AM82" s="858"/>
    </row>
    <row r="83" spans="1:39" ht="14.1" customHeight="1">
      <c r="A83" s="572"/>
      <c r="B83" s="573"/>
      <c r="C83" s="573"/>
      <c r="D83" s="573"/>
      <c r="E83" s="574"/>
      <c r="F83" s="572"/>
      <c r="G83" s="573"/>
      <c r="H83" s="573"/>
      <c r="I83" s="574"/>
      <c r="J83" s="512"/>
      <c r="K83" s="515"/>
      <c r="L83" s="515"/>
      <c r="M83" s="518"/>
      <c r="N83" s="554"/>
      <c r="O83" s="558"/>
      <c r="P83" s="559"/>
      <c r="Q83" s="559"/>
      <c r="R83" s="559"/>
      <c r="S83" s="559"/>
      <c r="T83" s="559"/>
      <c r="U83" s="559"/>
      <c r="V83" s="559"/>
      <c r="W83" s="560"/>
      <c r="X83" s="564"/>
      <c r="Y83" s="839"/>
      <c r="Z83" s="841"/>
      <c r="AA83" s="853"/>
      <c r="AB83" s="835"/>
      <c r="AC83" s="835"/>
      <c r="AD83" s="835"/>
      <c r="AE83" s="835"/>
      <c r="AF83" s="835"/>
      <c r="AG83" s="837"/>
      <c r="AH83" s="862" t="s">
        <v>170</v>
      </c>
      <c r="AI83" s="863"/>
      <c r="AJ83" s="837"/>
      <c r="AK83" s="862" t="s">
        <v>170</v>
      </c>
      <c r="AL83" s="863"/>
      <c r="AM83" s="858"/>
    </row>
    <row r="84" spans="1:39" ht="14.1" customHeight="1" thickBot="1">
      <c r="A84" s="575"/>
      <c r="B84" s="576"/>
      <c r="C84" s="576"/>
      <c r="D84" s="576"/>
      <c r="E84" s="577"/>
      <c r="F84" s="572"/>
      <c r="G84" s="573"/>
      <c r="H84" s="573"/>
      <c r="I84" s="574"/>
      <c r="J84" s="7">
        <v>1</v>
      </c>
      <c r="K84" s="8">
        <v>2</v>
      </c>
      <c r="L84" s="8">
        <v>3</v>
      </c>
      <c r="M84" s="9">
        <v>4</v>
      </c>
      <c r="N84" s="554"/>
      <c r="O84" s="561"/>
      <c r="P84" s="562"/>
      <c r="Q84" s="562"/>
      <c r="R84" s="562"/>
      <c r="S84" s="562"/>
      <c r="T84" s="562"/>
      <c r="U84" s="562"/>
      <c r="V84" s="562"/>
      <c r="W84" s="563"/>
      <c r="X84" s="564"/>
      <c r="Y84" s="839"/>
      <c r="Z84" s="841"/>
      <c r="AA84" s="853"/>
      <c r="AB84" s="835"/>
      <c r="AC84" s="835"/>
      <c r="AD84" s="835"/>
      <c r="AE84" s="835"/>
      <c r="AF84" s="835"/>
      <c r="AG84" s="837"/>
      <c r="AH84" s="864" t="s">
        <v>171</v>
      </c>
      <c r="AI84" s="865"/>
      <c r="AJ84" s="837"/>
      <c r="AK84" s="864" t="s">
        <v>171</v>
      </c>
      <c r="AL84" s="865"/>
      <c r="AM84" s="858"/>
    </row>
    <row r="85" spans="1:39" ht="12.95" customHeight="1">
      <c r="A85" s="10" t="s">
        <v>172</v>
      </c>
      <c r="B85" s="11"/>
      <c r="C85" s="11"/>
      <c r="D85" s="11"/>
      <c r="E85" s="11"/>
      <c r="F85" s="791" t="s">
        <v>173</v>
      </c>
      <c r="G85" s="792"/>
      <c r="H85" s="792"/>
      <c r="I85" s="793"/>
      <c r="J85" s="794" t="b">
        <v>0</v>
      </c>
      <c r="K85" s="606" t="b">
        <v>0</v>
      </c>
      <c r="L85" s="548" t="b">
        <v>0</v>
      </c>
      <c r="M85" s="670" t="b">
        <v>0</v>
      </c>
      <c r="N85" s="12" t="b">
        <v>0</v>
      </c>
      <c r="O85" s="11" t="s">
        <v>174</v>
      </c>
      <c r="P85" s="11"/>
      <c r="Q85" s="13"/>
      <c r="R85" s="11"/>
      <c r="S85" s="11"/>
      <c r="T85" s="11"/>
      <c r="U85" s="11"/>
      <c r="V85" s="11"/>
      <c r="W85" s="11"/>
      <c r="X85" s="14" t="s">
        <v>175</v>
      </c>
      <c r="Y85" s="15" t="s">
        <v>176</v>
      </c>
      <c r="Z85" s="16" t="s">
        <v>177</v>
      </c>
      <c r="AA85" s="17" t="s">
        <v>178</v>
      </c>
      <c r="AB85" s="18" t="s">
        <v>179</v>
      </c>
      <c r="AC85" s="18" t="s">
        <v>180</v>
      </c>
      <c r="AD85" s="18" t="s">
        <v>181</v>
      </c>
      <c r="AE85" s="18" t="s">
        <v>182</v>
      </c>
      <c r="AF85" s="19" t="s">
        <v>183</v>
      </c>
      <c r="AG85" s="20" t="b">
        <v>0</v>
      </c>
      <c r="AH85" s="885" t="s">
        <v>184</v>
      </c>
      <c r="AI85" s="890"/>
      <c r="AJ85" s="21" t="b">
        <v>0</v>
      </c>
      <c r="AK85" s="885" t="s">
        <v>184</v>
      </c>
      <c r="AL85" s="887"/>
      <c r="AM85" s="803" t="b">
        <f>IF(OR(X86, AG85, AJ85), TRUE,FALSE)</f>
        <v>0</v>
      </c>
    </row>
    <row r="86" spans="1:39" ht="12.95" customHeight="1">
      <c r="A86" s="22"/>
      <c r="B86" s="23"/>
      <c r="C86" s="23"/>
      <c r="D86" s="23"/>
      <c r="E86" s="23"/>
      <c r="F86" s="24"/>
      <c r="G86" s="23"/>
      <c r="H86" s="23"/>
      <c r="I86" s="25"/>
      <c r="J86" s="773"/>
      <c r="K86" s="618"/>
      <c r="L86" s="596"/>
      <c r="M86" s="672"/>
      <c r="N86" s="26" t="s">
        <v>185</v>
      </c>
      <c r="O86" s="27" t="s">
        <v>186</v>
      </c>
      <c r="P86" s="503"/>
      <c r="Q86" s="503"/>
      <c r="R86" s="503"/>
      <c r="S86" s="503"/>
      <c r="T86" s="503"/>
      <c r="U86" s="503"/>
      <c r="V86" s="503"/>
      <c r="W86" s="28" t="s">
        <v>187</v>
      </c>
      <c r="X86" s="29" t="b">
        <v>0</v>
      </c>
      <c r="Y86" s="30" t="b">
        <v>0</v>
      </c>
      <c r="Z86" s="31" t="b">
        <v>0</v>
      </c>
      <c r="AA86" s="32" t="b">
        <v>0</v>
      </c>
      <c r="AB86" s="33" t="b">
        <v>0</v>
      </c>
      <c r="AC86" s="34" t="b">
        <v>0</v>
      </c>
      <c r="AD86" s="35" t="b">
        <v>0</v>
      </c>
      <c r="AE86" s="34" t="b">
        <v>0</v>
      </c>
      <c r="AF86" s="35" t="b">
        <v>0</v>
      </c>
      <c r="AG86" s="36" t="b">
        <v>0</v>
      </c>
      <c r="AH86" s="816" t="s">
        <v>171</v>
      </c>
      <c r="AI86" s="817"/>
      <c r="AJ86" s="37" t="b">
        <v>0</v>
      </c>
      <c r="AK86" s="888" t="s">
        <v>171</v>
      </c>
      <c r="AL86" s="889"/>
      <c r="AM86" s="803"/>
    </row>
    <row r="87" spans="1:39" ht="12.95" customHeight="1">
      <c r="A87" s="599" t="s">
        <v>188</v>
      </c>
      <c r="B87" s="495"/>
      <c r="C87" s="495"/>
      <c r="D87" s="495"/>
      <c r="E87" s="38"/>
      <c r="F87" s="770" t="s">
        <v>189</v>
      </c>
      <c r="G87" s="771"/>
      <c r="H87" s="771"/>
      <c r="I87" s="772"/>
      <c r="J87" s="683" t="b">
        <v>0</v>
      </c>
      <c r="K87" s="532" t="b">
        <v>0</v>
      </c>
      <c r="L87" s="532" t="b">
        <v>0</v>
      </c>
      <c r="M87" s="622" t="b">
        <v>0</v>
      </c>
      <c r="N87" s="39" t="b">
        <v>0</v>
      </c>
      <c r="O87" s="28" t="s">
        <v>190</v>
      </c>
      <c r="P87" s="28"/>
      <c r="Q87" s="28"/>
      <c r="R87" s="28"/>
      <c r="S87" s="28"/>
      <c r="T87" s="28"/>
      <c r="U87" s="28"/>
      <c r="V87" s="28"/>
      <c r="W87" s="40"/>
      <c r="X87" s="41" t="s">
        <v>175</v>
      </c>
      <c r="Y87" s="42" t="s">
        <v>176</v>
      </c>
      <c r="Z87" s="43" t="s">
        <v>177</v>
      </c>
      <c r="AA87" s="44" t="s">
        <v>178</v>
      </c>
      <c r="AB87" s="45" t="s">
        <v>179</v>
      </c>
      <c r="AC87" s="45" t="s">
        <v>180</v>
      </c>
      <c r="AD87" s="45" t="s">
        <v>181</v>
      </c>
      <c r="AE87" s="45" t="s">
        <v>182</v>
      </c>
      <c r="AF87" s="46" t="s">
        <v>183</v>
      </c>
      <c r="AG87" s="47" t="b">
        <v>0</v>
      </c>
      <c r="AH87" s="873" t="s">
        <v>184</v>
      </c>
      <c r="AI87" s="876"/>
      <c r="AJ87" s="47" t="b">
        <v>0</v>
      </c>
      <c r="AK87" s="873" t="s">
        <v>184</v>
      </c>
      <c r="AL87" s="874"/>
      <c r="AM87" s="803" t="b">
        <f>IF(OR(X88, AG87, AJ87), TRUE,FALSE)</f>
        <v>0</v>
      </c>
    </row>
    <row r="88" spans="1:39" ht="12.95" customHeight="1">
      <c r="A88" s="519"/>
      <c r="B88" s="497"/>
      <c r="C88" s="497"/>
      <c r="D88" s="497"/>
      <c r="E88" s="38"/>
      <c r="F88" s="48"/>
      <c r="G88" s="28"/>
      <c r="H88" s="28"/>
      <c r="I88" s="49"/>
      <c r="J88" s="777"/>
      <c r="K88" s="492"/>
      <c r="L88" s="492"/>
      <c r="M88" s="660"/>
      <c r="N88" s="50" t="s">
        <v>185</v>
      </c>
      <c r="O88" s="51" t="s">
        <v>186</v>
      </c>
      <c r="P88" s="484"/>
      <c r="Q88" s="484"/>
      <c r="R88" s="484"/>
      <c r="S88" s="484"/>
      <c r="T88" s="484"/>
      <c r="U88" s="484"/>
      <c r="V88" s="484"/>
      <c r="W88" s="28" t="s">
        <v>187</v>
      </c>
      <c r="X88" s="29" t="b">
        <v>0</v>
      </c>
      <c r="Y88" s="30" t="b">
        <v>0</v>
      </c>
      <c r="Z88" s="31" t="b">
        <v>0</v>
      </c>
      <c r="AA88" s="32" t="b">
        <v>0</v>
      </c>
      <c r="AB88" s="33" t="b">
        <v>0</v>
      </c>
      <c r="AC88" s="34" t="b">
        <v>0</v>
      </c>
      <c r="AD88" s="35" t="b">
        <v>0</v>
      </c>
      <c r="AE88" s="34" t="b">
        <v>0</v>
      </c>
      <c r="AF88" s="35" t="b">
        <v>0</v>
      </c>
      <c r="AG88" s="36" t="b">
        <v>0</v>
      </c>
      <c r="AH88" s="816" t="s">
        <v>171</v>
      </c>
      <c r="AI88" s="829"/>
      <c r="AJ88" s="36" t="b">
        <v>0</v>
      </c>
      <c r="AK88" s="816" t="s">
        <v>171</v>
      </c>
      <c r="AL88" s="875"/>
      <c r="AM88" s="803"/>
    </row>
    <row r="89" spans="1:39" ht="12.95" customHeight="1">
      <c r="A89" s="519"/>
      <c r="B89" s="497"/>
      <c r="C89" s="497"/>
      <c r="D89" s="497"/>
      <c r="E89" s="38"/>
      <c r="F89" s="48"/>
      <c r="G89" s="28"/>
      <c r="H89" s="28"/>
      <c r="I89" s="49"/>
      <c r="J89" s="780" t="b">
        <v>0</v>
      </c>
      <c r="K89" s="552" t="b">
        <v>0</v>
      </c>
      <c r="L89" s="552" t="b">
        <v>0</v>
      </c>
      <c r="M89" s="659" t="b">
        <v>0</v>
      </c>
      <c r="N89" s="52" t="b">
        <v>0</v>
      </c>
      <c r="O89" s="53" t="s">
        <v>192</v>
      </c>
      <c r="P89" s="53"/>
      <c r="Q89" s="53"/>
      <c r="R89" s="53"/>
      <c r="S89" s="53"/>
      <c r="T89" s="53"/>
      <c r="U89" s="53"/>
      <c r="V89" s="53"/>
      <c r="W89" s="53"/>
      <c r="X89" s="54" t="s">
        <v>175</v>
      </c>
      <c r="Y89" s="55" t="s">
        <v>176</v>
      </c>
      <c r="Z89" s="56" t="s">
        <v>177</v>
      </c>
      <c r="AA89" s="57" t="s">
        <v>178</v>
      </c>
      <c r="AB89" s="58" t="s">
        <v>179</v>
      </c>
      <c r="AC89" s="58" t="s">
        <v>180</v>
      </c>
      <c r="AD89" s="58" t="s">
        <v>181</v>
      </c>
      <c r="AE89" s="58" t="s">
        <v>182</v>
      </c>
      <c r="AF89" s="59" t="s">
        <v>183</v>
      </c>
      <c r="AG89" s="60" t="b">
        <v>0</v>
      </c>
      <c r="AH89" s="825" t="s">
        <v>184</v>
      </c>
      <c r="AI89" s="826"/>
      <c r="AJ89" s="60" t="b">
        <v>0</v>
      </c>
      <c r="AK89" s="825" t="s">
        <v>184</v>
      </c>
      <c r="AL89" s="877"/>
      <c r="AM89" s="803" t="b">
        <f>IF(OR(X90, AG89, AJ89), TRUE,FALSE)</f>
        <v>0</v>
      </c>
    </row>
    <row r="90" spans="1:39" ht="12.95" customHeight="1">
      <c r="A90" s="519"/>
      <c r="B90" s="497"/>
      <c r="C90" s="497"/>
      <c r="D90" s="497"/>
      <c r="E90" s="38"/>
      <c r="F90" s="48"/>
      <c r="G90" s="28"/>
      <c r="H90" s="28"/>
      <c r="I90" s="49"/>
      <c r="J90" s="777"/>
      <c r="K90" s="552"/>
      <c r="L90" s="552"/>
      <c r="M90" s="659"/>
      <c r="N90" s="61" t="s">
        <v>185</v>
      </c>
      <c r="O90" s="62" t="s">
        <v>186</v>
      </c>
      <c r="P90" s="484"/>
      <c r="Q90" s="484"/>
      <c r="R90" s="484"/>
      <c r="S90" s="484"/>
      <c r="T90" s="484"/>
      <c r="U90" s="484"/>
      <c r="V90" s="484"/>
      <c r="W90" s="63" t="s">
        <v>187</v>
      </c>
      <c r="X90" s="64" t="b">
        <v>0</v>
      </c>
      <c r="Y90" s="65" t="b">
        <v>0</v>
      </c>
      <c r="Z90" s="66" t="b">
        <v>0</v>
      </c>
      <c r="AA90" s="67" t="b">
        <v>0</v>
      </c>
      <c r="AB90" s="68" t="b">
        <v>0</v>
      </c>
      <c r="AC90" s="69" t="b">
        <v>0</v>
      </c>
      <c r="AD90" s="70" t="b">
        <v>0</v>
      </c>
      <c r="AE90" s="69" t="b">
        <v>0</v>
      </c>
      <c r="AF90" s="70" t="b">
        <v>0</v>
      </c>
      <c r="AG90" s="71" t="b">
        <v>0</v>
      </c>
      <c r="AH90" s="810" t="s">
        <v>171</v>
      </c>
      <c r="AI90" s="811"/>
      <c r="AJ90" s="71" t="b">
        <v>0</v>
      </c>
      <c r="AK90" s="810" t="s">
        <v>171</v>
      </c>
      <c r="AL90" s="878"/>
      <c r="AM90" s="803"/>
    </row>
    <row r="91" spans="1:39" ht="12.95" customHeight="1">
      <c r="A91" s="519"/>
      <c r="B91" s="497"/>
      <c r="C91" s="497"/>
      <c r="D91" s="497"/>
      <c r="E91" s="38"/>
      <c r="F91" s="48"/>
      <c r="G91" s="28"/>
      <c r="H91" s="28"/>
      <c r="I91" s="49"/>
      <c r="J91" s="780" t="b">
        <v>0</v>
      </c>
      <c r="K91" s="552" t="b">
        <v>0</v>
      </c>
      <c r="L91" s="552" t="b">
        <v>0</v>
      </c>
      <c r="M91" s="659" t="b">
        <v>0</v>
      </c>
      <c r="N91" s="39" t="b">
        <v>0</v>
      </c>
      <c r="O91" s="28" t="s">
        <v>193</v>
      </c>
      <c r="P91" s="28"/>
      <c r="Q91" s="28"/>
      <c r="R91" s="28"/>
      <c r="S91" s="28"/>
      <c r="T91" s="28"/>
      <c r="U91" s="28"/>
      <c r="V91" s="28"/>
      <c r="W91" s="28"/>
      <c r="X91" s="72" t="s">
        <v>175</v>
      </c>
      <c r="Y91" s="73" t="s">
        <v>176</v>
      </c>
      <c r="Z91" s="74" t="s">
        <v>177</v>
      </c>
      <c r="AA91" s="75" t="s">
        <v>178</v>
      </c>
      <c r="AB91" s="76" t="s">
        <v>179</v>
      </c>
      <c r="AC91" s="76" t="s">
        <v>180</v>
      </c>
      <c r="AD91" s="76" t="s">
        <v>181</v>
      </c>
      <c r="AE91" s="76" t="s">
        <v>182</v>
      </c>
      <c r="AF91" s="77" t="s">
        <v>183</v>
      </c>
      <c r="AG91" s="78" t="b">
        <v>0</v>
      </c>
      <c r="AH91" s="800" t="s">
        <v>184</v>
      </c>
      <c r="AI91" s="859"/>
      <c r="AJ91" s="78" t="b">
        <v>0</v>
      </c>
      <c r="AK91" s="800" t="s">
        <v>184</v>
      </c>
      <c r="AL91" s="869"/>
      <c r="AM91" s="803" t="b">
        <f>IF(OR(X92, AG91, AJ91), TRUE,FALSE)</f>
        <v>0</v>
      </c>
    </row>
    <row r="92" spans="1:39" ht="12.95" customHeight="1">
      <c r="A92" s="519"/>
      <c r="B92" s="497"/>
      <c r="C92" s="497"/>
      <c r="D92" s="497"/>
      <c r="E92" s="79"/>
      <c r="F92" s="48"/>
      <c r="G92" s="28"/>
      <c r="H92" s="28"/>
      <c r="I92" s="49"/>
      <c r="J92" s="777"/>
      <c r="K92" s="552"/>
      <c r="L92" s="552"/>
      <c r="M92" s="659"/>
      <c r="N92" s="50" t="s">
        <v>185</v>
      </c>
      <c r="O92" s="51" t="s">
        <v>186</v>
      </c>
      <c r="P92" s="484"/>
      <c r="Q92" s="484"/>
      <c r="R92" s="484"/>
      <c r="S92" s="484"/>
      <c r="T92" s="484"/>
      <c r="U92" s="484"/>
      <c r="V92" s="484"/>
      <c r="W92" s="28" t="s">
        <v>187</v>
      </c>
      <c r="X92" s="29" t="b">
        <v>0</v>
      </c>
      <c r="Y92" s="30" t="b">
        <v>0</v>
      </c>
      <c r="Z92" s="31" t="b">
        <v>0</v>
      </c>
      <c r="AA92" s="32" t="b">
        <v>0</v>
      </c>
      <c r="AB92" s="33" t="b">
        <v>0</v>
      </c>
      <c r="AC92" s="34" t="b">
        <v>0</v>
      </c>
      <c r="AD92" s="35" t="b">
        <v>0</v>
      </c>
      <c r="AE92" s="34" t="b">
        <v>0</v>
      </c>
      <c r="AF92" s="35" t="b">
        <v>0</v>
      </c>
      <c r="AG92" s="36" t="b">
        <v>0</v>
      </c>
      <c r="AH92" s="816" t="s">
        <v>171</v>
      </c>
      <c r="AI92" s="829"/>
      <c r="AJ92" s="36" t="b">
        <v>0</v>
      </c>
      <c r="AK92" s="816" t="s">
        <v>171</v>
      </c>
      <c r="AL92" s="875"/>
      <c r="AM92" s="803"/>
    </row>
    <row r="93" spans="1:39" ht="12.95" customHeight="1">
      <c r="A93" s="519"/>
      <c r="B93" s="497"/>
      <c r="C93" s="497"/>
      <c r="D93" s="497"/>
      <c r="E93" s="80"/>
      <c r="F93" s="48"/>
      <c r="G93" s="28"/>
      <c r="H93" s="28"/>
      <c r="I93" s="49"/>
      <c r="J93" s="780" t="b">
        <v>0</v>
      </c>
      <c r="K93" s="492" t="b">
        <v>0</v>
      </c>
      <c r="L93" s="492" t="b">
        <v>0</v>
      </c>
      <c r="M93" s="660" t="b">
        <v>0</v>
      </c>
      <c r="N93" s="52" t="b">
        <v>0</v>
      </c>
      <c r="O93" s="53" t="s">
        <v>194</v>
      </c>
      <c r="P93" s="53"/>
      <c r="Q93" s="53"/>
      <c r="R93" s="53"/>
      <c r="S93" s="53"/>
      <c r="T93" s="53"/>
      <c r="U93" s="53"/>
      <c r="V93" s="53"/>
      <c r="W93" s="53"/>
      <c r="X93" s="54" t="s">
        <v>175</v>
      </c>
      <c r="Y93" s="55" t="s">
        <v>176</v>
      </c>
      <c r="Z93" s="56" t="s">
        <v>177</v>
      </c>
      <c r="AA93" s="57" t="s">
        <v>178</v>
      </c>
      <c r="AB93" s="58" t="s">
        <v>179</v>
      </c>
      <c r="AC93" s="58" t="s">
        <v>180</v>
      </c>
      <c r="AD93" s="58" t="s">
        <v>181</v>
      </c>
      <c r="AE93" s="58" t="s">
        <v>182</v>
      </c>
      <c r="AF93" s="59" t="s">
        <v>183</v>
      </c>
      <c r="AG93" s="60" t="b">
        <v>0</v>
      </c>
      <c r="AH93" s="825" t="s">
        <v>184</v>
      </c>
      <c r="AI93" s="826"/>
      <c r="AJ93" s="60" t="b">
        <v>0</v>
      </c>
      <c r="AK93" s="825" t="s">
        <v>184</v>
      </c>
      <c r="AL93" s="877"/>
      <c r="AM93" s="803" t="b">
        <f>IF(OR(X94, AG93, AJ93), TRUE,FALSE)</f>
        <v>0</v>
      </c>
    </row>
    <row r="94" spans="1:39" ht="12.95" customHeight="1">
      <c r="A94" s="603"/>
      <c r="B94" s="507"/>
      <c r="C94" s="507"/>
      <c r="D94" s="507"/>
      <c r="E94" s="80"/>
      <c r="F94" s="48"/>
      <c r="G94" s="28"/>
      <c r="H94" s="28"/>
      <c r="I94" s="49"/>
      <c r="J94" s="773"/>
      <c r="K94" s="535"/>
      <c r="L94" s="535"/>
      <c r="M94" s="623"/>
      <c r="N94" s="26" t="s">
        <v>185</v>
      </c>
      <c r="O94" s="27" t="s">
        <v>186</v>
      </c>
      <c r="P94" s="503"/>
      <c r="Q94" s="503"/>
      <c r="R94" s="503"/>
      <c r="S94" s="503"/>
      <c r="T94" s="503"/>
      <c r="U94" s="503"/>
      <c r="V94" s="503"/>
      <c r="W94" s="23" t="s">
        <v>187</v>
      </c>
      <c r="X94" s="82" t="b">
        <v>0</v>
      </c>
      <c r="Y94" s="30" t="b">
        <v>0</v>
      </c>
      <c r="Z94" s="31" t="b">
        <v>0</v>
      </c>
      <c r="AA94" s="32" t="b">
        <v>0</v>
      </c>
      <c r="AB94" s="33" t="b">
        <v>0</v>
      </c>
      <c r="AC94" s="34" t="b">
        <v>0</v>
      </c>
      <c r="AD94" s="35" t="b">
        <v>0</v>
      </c>
      <c r="AE94" s="34" t="b">
        <v>0</v>
      </c>
      <c r="AF94" s="35" t="b">
        <v>0</v>
      </c>
      <c r="AG94" s="36" t="b">
        <v>0</v>
      </c>
      <c r="AH94" s="816" t="s">
        <v>171</v>
      </c>
      <c r="AI94" s="817"/>
      <c r="AJ94" s="36" t="b">
        <v>0</v>
      </c>
      <c r="AK94" s="816" t="s">
        <v>171</v>
      </c>
      <c r="AL94" s="875"/>
      <c r="AM94" s="803"/>
    </row>
    <row r="95" spans="1:39" ht="12.95" customHeight="1">
      <c r="A95" s="599" t="s">
        <v>196</v>
      </c>
      <c r="B95" s="527"/>
      <c r="C95" s="527"/>
      <c r="D95" s="527"/>
      <c r="E95" s="84"/>
      <c r="F95" s="765" t="s">
        <v>197</v>
      </c>
      <c r="G95" s="766"/>
      <c r="H95" s="766"/>
      <c r="I95" s="767"/>
      <c r="J95" s="683" t="b">
        <v>0</v>
      </c>
      <c r="K95" s="614" t="b">
        <v>0</v>
      </c>
      <c r="L95" s="532" t="b">
        <v>0</v>
      </c>
      <c r="M95" s="622" t="b">
        <v>0</v>
      </c>
      <c r="N95" s="85" t="b">
        <v>0</v>
      </c>
      <c r="O95" s="40" t="s">
        <v>198</v>
      </c>
      <c r="P95" s="40"/>
      <c r="Q95" s="40"/>
      <c r="R95" s="40"/>
      <c r="S95" s="40"/>
      <c r="T95" s="40"/>
      <c r="U95" s="40"/>
      <c r="V95" s="40"/>
      <c r="W95" s="40"/>
      <c r="X95" s="41" t="s">
        <v>175</v>
      </c>
      <c r="Y95" s="86" t="s">
        <v>176</v>
      </c>
      <c r="Z95" s="87" t="s">
        <v>177</v>
      </c>
      <c r="AA95" s="88" t="s">
        <v>178</v>
      </c>
      <c r="AB95" s="89" t="s">
        <v>179</v>
      </c>
      <c r="AC95" s="89" t="s">
        <v>180</v>
      </c>
      <c r="AD95" s="89" t="s">
        <v>181</v>
      </c>
      <c r="AE95" s="89" t="s">
        <v>182</v>
      </c>
      <c r="AF95" s="90" t="s">
        <v>183</v>
      </c>
      <c r="AG95" s="91" t="b">
        <v>0</v>
      </c>
      <c r="AH95" s="807" t="s">
        <v>184</v>
      </c>
      <c r="AI95" s="808"/>
      <c r="AJ95" s="91" t="b">
        <v>0</v>
      </c>
      <c r="AK95" s="807" t="s">
        <v>184</v>
      </c>
      <c r="AL95" s="881"/>
      <c r="AM95" s="803" t="b">
        <f>IF(OR(X96, AG95, AJ95), TRUE,FALSE)</f>
        <v>0</v>
      </c>
    </row>
    <row r="96" spans="1:39" ht="12.95" customHeight="1">
      <c r="A96" s="521"/>
      <c r="B96" s="520"/>
      <c r="C96" s="520"/>
      <c r="D96" s="520"/>
      <c r="E96" s="92"/>
      <c r="F96" s="48"/>
      <c r="G96" s="28"/>
      <c r="H96" s="28"/>
      <c r="I96" s="49"/>
      <c r="J96" s="777"/>
      <c r="K96" s="594"/>
      <c r="L96" s="535"/>
      <c r="M96" s="623"/>
      <c r="N96" s="50" t="s">
        <v>185</v>
      </c>
      <c r="O96" s="51" t="s">
        <v>186</v>
      </c>
      <c r="P96" s="484"/>
      <c r="Q96" s="484"/>
      <c r="R96" s="484"/>
      <c r="S96" s="484"/>
      <c r="T96" s="484"/>
      <c r="U96" s="484"/>
      <c r="V96" s="484"/>
      <c r="W96" s="28" t="s">
        <v>187</v>
      </c>
      <c r="X96" s="29" t="b">
        <v>0</v>
      </c>
      <c r="Y96" s="30" t="b">
        <v>0</v>
      </c>
      <c r="Z96" s="31" t="b">
        <v>0</v>
      </c>
      <c r="AA96" s="32" t="b">
        <v>0</v>
      </c>
      <c r="AB96" s="33" t="b">
        <v>0</v>
      </c>
      <c r="AC96" s="34" t="b">
        <v>0</v>
      </c>
      <c r="AD96" s="35" t="b">
        <v>0</v>
      </c>
      <c r="AE96" s="34" t="b">
        <v>0</v>
      </c>
      <c r="AF96" s="35" t="b">
        <v>0</v>
      </c>
      <c r="AG96" s="36" t="b">
        <v>0</v>
      </c>
      <c r="AH96" s="816" t="s">
        <v>171</v>
      </c>
      <c r="AI96" s="817"/>
      <c r="AJ96" s="36" t="b">
        <v>0</v>
      </c>
      <c r="AK96" s="816" t="s">
        <v>171</v>
      </c>
      <c r="AL96" s="875"/>
      <c r="AM96" s="803"/>
    </row>
    <row r="97" spans="1:39" ht="12.95" customHeight="1">
      <c r="A97" s="521"/>
      <c r="B97" s="520"/>
      <c r="C97" s="520"/>
      <c r="D97" s="520"/>
      <c r="E97" s="92"/>
      <c r="F97" s="48"/>
      <c r="G97" s="28"/>
      <c r="H97" s="28"/>
      <c r="I97" s="49"/>
      <c r="J97" s="780" t="b">
        <v>0</v>
      </c>
      <c r="K97" s="641" t="b">
        <v>0</v>
      </c>
      <c r="L97" s="487" t="b">
        <v>0</v>
      </c>
      <c r="M97" s="671" t="b">
        <v>0</v>
      </c>
      <c r="N97" s="52" t="b">
        <v>0</v>
      </c>
      <c r="O97" s="53" t="s">
        <v>197</v>
      </c>
      <c r="P97" s="53"/>
      <c r="Q97" s="53"/>
      <c r="R97" s="53"/>
      <c r="S97" s="53"/>
      <c r="T97" s="53"/>
      <c r="U97" s="53"/>
      <c r="V97" s="53"/>
      <c r="W97" s="53"/>
      <c r="X97" s="54" t="s">
        <v>175</v>
      </c>
      <c r="Y97" s="55" t="s">
        <v>176</v>
      </c>
      <c r="Z97" s="56" t="s">
        <v>177</v>
      </c>
      <c r="AA97" s="57" t="s">
        <v>178</v>
      </c>
      <c r="AB97" s="58" t="s">
        <v>179</v>
      </c>
      <c r="AC97" s="58" t="s">
        <v>180</v>
      </c>
      <c r="AD97" s="58" t="s">
        <v>181</v>
      </c>
      <c r="AE97" s="58" t="s">
        <v>182</v>
      </c>
      <c r="AF97" s="59" t="s">
        <v>183</v>
      </c>
      <c r="AG97" s="60" t="b">
        <v>0</v>
      </c>
      <c r="AH97" s="825" t="s">
        <v>184</v>
      </c>
      <c r="AI97" s="826"/>
      <c r="AJ97" s="60" t="b">
        <v>0</v>
      </c>
      <c r="AK97" s="825" t="s">
        <v>184</v>
      </c>
      <c r="AL97" s="877"/>
      <c r="AM97" s="803" t="b">
        <f>IF(OR(X98, AG97, AJ97), TRUE,FALSE)</f>
        <v>0</v>
      </c>
    </row>
    <row r="98" spans="1:39" ht="12.95" customHeight="1">
      <c r="A98" s="521"/>
      <c r="B98" s="520"/>
      <c r="C98" s="520"/>
      <c r="D98" s="520"/>
      <c r="E98" s="92"/>
      <c r="F98" s="48"/>
      <c r="G98" s="28"/>
      <c r="H98" s="28"/>
      <c r="I98" s="49"/>
      <c r="J98" s="777"/>
      <c r="K98" s="594"/>
      <c r="L98" s="535"/>
      <c r="M98" s="623"/>
      <c r="N98" s="61" t="s">
        <v>185</v>
      </c>
      <c r="O98" s="62" t="s">
        <v>186</v>
      </c>
      <c r="P98" s="484"/>
      <c r="Q98" s="484"/>
      <c r="R98" s="484"/>
      <c r="S98" s="484"/>
      <c r="T98" s="484"/>
      <c r="U98" s="484"/>
      <c r="V98" s="484"/>
      <c r="W98" s="63" t="s">
        <v>187</v>
      </c>
      <c r="X98" s="64" t="b">
        <v>0</v>
      </c>
      <c r="Y98" s="65" t="b">
        <v>0</v>
      </c>
      <c r="Z98" s="66" t="b">
        <v>0</v>
      </c>
      <c r="AA98" s="67" t="b">
        <v>0</v>
      </c>
      <c r="AB98" s="68" t="b">
        <v>0</v>
      </c>
      <c r="AC98" s="69" t="b">
        <v>0</v>
      </c>
      <c r="AD98" s="70" t="b">
        <v>0</v>
      </c>
      <c r="AE98" s="69" t="b">
        <v>0</v>
      </c>
      <c r="AF98" s="70" t="b">
        <v>0</v>
      </c>
      <c r="AG98" s="71" t="b">
        <v>0</v>
      </c>
      <c r="AH98" s="810" t="s">
        <v>171</v>
      </c>
      <c r="AI98" s="811"/>
      <c r="AJ98" s="71" t="b">
        <v>0</v>
      </c>
      <c r="AK98" s="810" t="s">
        <v>171</v>
      </c>
      <c r="AL98" s="878"/>
      <c r="AM98" s="803"/>
    </row>
    <row r="99" spans="1:39" ht="12.95" customHeight="1">
      <c r="A99" s="521"/>
      <c r="B99" s="520"/>
      <c r="C99" s="520"/>
      <c r="D99" s="520"/>
      <c r="E99" s="92"/>
      <c r="F99" s="48"/>
      <c r="G99" s="28"/>
      <c r="H99" s="28"/>
      <c r="I99" s="49"/>
      <c r="J99" s="676" t="b">
        <v>0</v>
      </c>
      <c r="K99" s="641" t="b">
        <v>0</v>
      </c>
      <c r="L99" s="487" t="b">
        <v>0</v>
      </c>
      <c r="M99" s="671" t="b">
        <v>0</v>
      </c>
      <c r="N99" s="39" t="b">
        <v>0</v>
      </c>
      <c r="O99" s="28" t="s">
        <v>199</v>
      </c>
      <c r="P99" s="28"/>
      <c r="Q99" s="28"/>
      <c r="R99" s="28"/>
      <c r="S99" s="28"/>
      <c r="T99" s="28"/>
      <c r="U99" s="28"/>
      <c r="V99" s="28"/>
      <c r="W99" s="28"/>
      <c r="X99" s="72" t="s">
        <v>175</v>
      </c>
      <c r="Y99" s="73" t="s">
        <v>176</v>
      </c>
      <c r="Z99" s="74" t="s">
        <v>177</v>
      </c>
      <c r="AA99" s="75" t="s">
        <v>178</v>
      </c>
      <c r="AB99" s="76" t="s">
        <v>179</v>
      </c>
      <c r="AC99" s="76" t="s">
        <v>180</v>
      </c>
      <c r="AD99" s="76" t="s">
        <v>181</v>
      </c>
      <c r="AE99" s="76" t="s">
        <v>182</v>
      </c>
      <c r="AF99" s="77" t="s">
        <v>183</v>
      </c>
      <c r="AG99" s="78" t="b">
        <v>0</v>
      </c>
      <c r="AH99" s="800" t="s">
        <v>184</v>
      </c>
      <c r="AI99" s="801"/>
      <c r="AJ99" s="78" t="b">
        <v>0</v>
      </c>
      <c r="AK99" s="800" t="s">
        <v>184</v>
      </c>
      <c r="AL99" s="869"/>
      <c r="AM99" s="803" t="b">
        <f>IF(OR(X100, AG99, AJ99), TRUE,FALSE)</f>
        <v>0</v>
      </c>
    </row>
    <row r="100" spans="1:39" ht="12.95" customHeight="1">
      <c r="A100" s="541"/>
      <c r="B100" s="542"/>
      <c r="C100" s="542"/>
      <c r="D100" s="542"/>
      <c r="E100" s="93"/>
      <c r="F100" s="24"/>
      <c r="G100" s="23"/>
      <c r="H100" s="23"/>
      <c r="I100" s="25"/>
      <c r="J100" s="686"/>
      <c r="K100" s="618"/>
      <c r="L100" s="596"/>
      <c r="M100" s="672"/>
      <c r="N100" s="26" t="s">
        <v>185</v>
      </c>
      <c r="O100" s="51" t="s">
        <v>186</v>
      </c>
      <c r="P100" s="503"/>
      <c r="Q100" s="503"/>
      <c r="R100" s="503"/>
      <c r="S100" s="503"/>
      <c r="T100" s="503"/>
      <c r="U100" s="503"/>
      <c r="V100" s="503"/>
      <c r="W100" s="63" t="s">
        <v>187</v>
      </c>
      <c r="X100" s="64" t="b">
        <v>0</v>
      </c>
      <c r="Y100" s="94" t="b">
        <v>0</v>
      </c>
      <c r="Z100" s="95" t="b">
        <v>0</v>
      </c>
      <c r="AA100" s="96" t="b">
        <v>0</v>
      </c>
      <c r="AB100" s="97" t="b">
        <v>0</v>
      </c>
      <c r="AC100" s="98" t="b">
        <v>0</v>
      </c>
      <c r="AD100" s="99" t="b">
        <v>0</v>
      </c>
      <c r="AE100" s="98" t="b">
        <v>0</v>
      </c>
      <c r="AF100" s="99" t="b">
        <v>0</v>
      </c>
      <c r="AG100" s="36" t="b">
        <v>0</v>
      </c>
      <c r="AH100" s="888" t="s">
        <v>171</v>
      </c>
      <c r="AI100" s="891"/>
      <c r="AJ100" s="36" t="b">
        <v>0</v>
      </c>
      <c r="AK100" s="888" t="s">
        <v>171</v>
      </c>
      <c r="AL100" s="889"/>
      <c r="AM100" s="803"/>
    </row>
    <row r="101" spans="1:39" ht="12.95" customHeight="1">
      <c r="A101" s="599" t="s">
        <v>200</v>
      </c>
      <c r="B101" s="495"/>
      <c r="C101" s="495"/>
      <c r="D101" s="600"/>
      <c r="E101" s="524" t="s">
        <v>201</v>
      </c>
      <c r="F101" s="526" t="s">
        <v>498</v>
      </c>
      <c r="G101" s="495"/>
      <c r="H101" s="495"/>
      <c r="I101" s="600"/>
      <c r="J101" s="683" t="b">
        <v>0</v>
      </c>
      <c r="K101" s="614" t="b">
        <v>0</v>
      </c>
      <c r="L101" s="532" t="b">
        <v>0</v>
      </c>
      <c r="M101" s="622" t="b">
        <v>0</v>
      </c>
      <c r="N101" s="39" t="b">
        <v>0</v>
      </c>
      <c r="O101" s="100" t="s">
        <v>202</v>
      </c>
      <c r="P101" s="40"/>
      <c r="Q101" s="40"/>
      <c r="R101" s="40"/>
      <c r="S101" s="40"/>
      <c r="T101" s="40"/>
      <c r="U101" s="40"/>
      <c r="V101" s="40"/>
      <c r="W101" s="40"/>
      <c r="X101" s="41" t="s">
        <v>175</v>
      </c>
      <c r="Y101" s="101" t="s">
        <v>176</v>
      </c>
      <c r="Z101" s="102" t="s">
        <v>177</v>
      </c>
      <c r="AA101" s="103" t="s">
        <v>178</v>
      </c>
      <c r="AB101" s="104" t="s">
        <v>179</v>
      </c>
      <c r="AC101" s="104" t="s">
        <v>180</v>
      </c>
      <c r="AD101" s="104" t="s">
        <v>181</v>
      </c>
      <c r="AE101" s="104" t="s">
        <v>182</v>
      </c>
      <c r="AF101" s="105" t="s">
        <v>183</v>
      </c>
      <c r="AG101" s="47" t="b">
        <v>0</v>
      </c>
      <c r="AH101" s="800" t="s">
        <v>184</v>
      </c>
      <c r="AI101" s="801"/>
      <c r="AJ101" s="47" t="b">
        <v>0</v>
      </c>
      <c r="AK101" s="800" t="s">
        <v>184</v>
      </c>
      <c r="AL101" s="869"/>
      <c r="AM101" s="803" t="b">
        <f>IF(OR(X102, AG101, AJ101), TRUE,FALSE)</f>
        <v>0</v>
      </c>
    </row>
    <row r="102" spans="1:39" ht="12.95" customHeight="1">
      <c r="A102" s="519"/>
      <c r="B102" s="497"/>
      <c r="C102" s="497"/>
      <c r="D102" s="601"/>
      <c r="E102" s="525"/>
      <c r="F102" s="598"/>
      <c r="G102" s="497"/>
      <c r="H102" s="497"/>
      <c r="I102" s="601"/>
      <c r="J102" s="777"/>
      <c r="K102" s="594"/>
      <c r="L102" s="535"/>
      <c r="M102" s="623"/>
      <c r="N102" s="50" t="s">
        <v>185</v>
      </c>
      <c r="O102" s="106" t="s">
        <v>186</v>
      </c>
      <c r="P102" s="484"/>
      <c r="Q102" s="484"/>
      <c r="R102" s="484"/>
      <c r="S102" s="484"/>
      <c r="T102" s="484"/>
      <c r="U102" s="484"/>
      <c r="V102" s="484"/>
      <c r="W102" s="63" t="s">
        <v>187</v>
      </c>
      <c r="X102" s="64" t="b">
        <v>0</v>
      </c>
      <c r="Y102" s="30" t="b">
        <v>0</v>
      </c>
      <c r="Z102" s="31" t="b">
        <v>0</v>
      </c>
      <c r="AA102" s="32" t="b">
        <v>0</v>
      </c>
      <c r="AB102" s="33" t="b">
        <v>0</v>
      </c>
      <c r="AC102" s="34" t="b">
        <v>0</v>
      </c>
      <c r="AD102" s="35" t="b">
        <v>0</v>
      </c>
      <c r="AE102" s="34" t="b">
        <v>0</v>
      </c>
      <c r="AF102" s="35" t="b">
        <v>0</v>
      </c>
      <c r="AG102" s="36" t="b">
        <v>0</v>
      </c>
      <c r="AH102" s="816" t="s">
        <v>171</v>
      </c>
      <c r="AI102" s="817"/>
      <c r="AJ102" s="36" t="b">
        <v>0</v>
      </c>
      <c r="AK102" s="816" t="s">
        <v>171</v>
      </c>
      <c r="AL102" s="875"/>
      <c r="AM102" s="803"/>
    </row>
    <row r="103" spans="1:39" ht="12.95" customHeight="1">
      <c r="A103" s="519"/>
      <c r="B103" s="497"/>
      <c r="C103" s="497"/>
      <c r="D103" s="601"/>
      <c r="E103" s="778">
        <f>表示項目選択・建物情報!$E$14</f>
        <v>3</v>
      </c>
      <c r="F103" s="598"/>
      <c r="G103" s="497"/>
      <c r="H103" s="497"/>
      <c r="I103" s="601"/>
      <c r="J103" s="780" t="b">
        <v>0</v>
      </c>
      <c r="K103" s="641" t="b">
        <v>0</v>
      </c>
      <c r="L103" s="487" t="b">
        <v>0</v>
      </c>
      <c r="M103" s="671" t="b">
        <v>0</v>
      </c>
      <c r="N103" s="52" t="b">
        <v>0</v>
      </c>
      <c r="O103" s="109" t="s">
        <v>204</v>
      </c>
      <c r="P103" s="53"/>
      <c r="Q103" s="53"/>
      <c r="R103" s="53"/>
      <c r="S103" s="53"/>
      <c r="T103" s="53"/>
      <c r="U103" s="53"/>
      <c r="V103" s="53"/>
      <c r="W103" s="53"/>
      <c r="X103" s="54" t="s">
        <v>175</v>
      </c>
      <c r="Y103" s="55" t="s">
        <v>176</v>
      </c>
      <c r="Z103" s="56" t="s">
        <v>177</v>
      </c>
      <c r="AA103" s="57" t="s">
        <v>178</v>
      </c>
      <c r="AB103" s="58" t="s">
        <v>179</v>
      </c>
      <c r="AC103" s="58" t="s">
        <v>180</v>
      </c>
      <c r="AD103" s="58" t="s">
        <v>181</v>
      </c>
      <c r="AE103" s="58" t="s">
        <v>182</v>
      </c>
      <c r="AF103" s="110" t="s">
        <v>183</v>
      </c>
      <c r="AG103" s="60" t="b">
        <v>0</v>
      </c>
      <c r="AH103" s="825" t="s">
        <v>184</v>
      </c>
      <c r="AI103" s="826"/>
      <c r="AJ103" s="60" t="b">
        <v>0</v>
      </c>
      <c r="AK103" s="825" t="s">
        <v>184</v>
      </c>
      <c r="AL103" s="877"/>
      <c r="AM103" s="803" t="b">
        <f>IF(OR(X104, AG103, AJ103), TRUE,FALSE)</f>
        <v>0</v>
      </c>
    </row>
    <row r="104" spans="1:39" ht="12.95" customHeight="1">
      <c r="A104" s="519"/>
      <c r="B104" s="497"/>
      <c r="C104" s="497"/>
      <c r="D104" s="601"/>
      <c r="E104" s="779"/>
      <c r="F104" s="48"/>
      <c r="G104" s="28"/>
      <c r="H104" s="28"/>
      <c r="I104" s="49"/>
      <c r="J104" s="777"/>
      <c r="K104" s="594"/>
      <c r="L104" s="535"/>
      <c r="M104" s="623"/>
      <c r="N104" s="61" t="s">
        <v>185</v>
      </c>
      <c r="O104" s="111" t="s">
        <v>186</v>
      </c>
      <c r="P104" s="484"/>
      <c r="Q104" s="484"/>
      <c r="R104" s="484"/>
      <c r="S104" s="484"/>
      <c r="T104" s="484"/>
      <c r="U104" s="484"/>
      <c r="V104" s="484"/>
      <c r="W104" s="63" t="s">
        <v>187</v>
      </c>
      <c r="X104" s="64" t="b">
        <v>0</v>
      </c>
      <c r="Y104" s="65" t="b">
        <v>0</v>
      </c>
      <c r="Z104" s="66" t="b">
        <v>0</v>
      </c>
      <c r="AA104" s="67" t="b">
        <v>0</v>
      </c>
      <c r="AB104" s="68" t="b">
        <v>0</v>
      </c>
      <c r="AC104" s="69" t="b">
        <v>0</v>
      </c>
      <c r="AD104" s="70" t="b">
        <v>0</v>
      </c>
      <c r="AE104" s="69" t="b">
        <v>0</v>
      </c>
      <c r="AF104" s="112" t="b">
        <v>0</v>
      </c>
      <c r="AG104" s="71" t="b">
        <v>0</v>
      </c>
      <c r="AH104" s="810" t="s">
        <v>171</v>
      </c>
      <c r="AI104" s="811"/>
      <c r="AJ104" s="71" t="b">
        <v>0</v>
      </c>
      <c r="AK104" s="810" t="s">
        <v>171</v>
      </c>
      <c r="AL104" s="878"/>
      <c r="AM104" s="803"/>
    </row>
    <row r="105" spans="1:39" ht="12.95" customHeight="1">
      <c r="A105" s="519" t="s">
        <v>205</v>
      </c>
      <c r="B105" s="497"/>
      <c r="C105" s="497"/>
      <c r="D105" s="601"/>
      <c r="E105" s="524" t="s">
        <v>201</v>
      </c>
      <c r="F105" s="48"/>
      <c r="G105" s="28"/>
      <c r="H105" s="28"/>
      <c r="I105" s="49"/>
      <c r="J105" s="780" t="b">
        <v>0</v>
      </c>
      <c r="K105" s="641" t="b">
        <v>0</v>
      </c>
      <c r="L105" s="487" t="b">
        <v>0</v>
      </c>
      <c r="M105" s="671" t="b">
        <v>0</v>
      </c>
      <c r="N105" s="39" t="b">
        <v>0</v>
      </c>
      <c r="O105" s="48" t="s">
        <v>206</v>
      </c>
      <c r="P105" s="28"/>
      <c r="Q105" s="28"/>
      <c r="R105" s="28"/>
      <c r="S105" s="28"/>
      <c r="T105" s="28"/>
      <c r="U105" s="28"/>
      <c r="V105" s="28"/>
      <c r="W105" s="53"/>
      <c r="X105" s="54" t="s">
        <v>175</v>
      </c>
      <c r="Y105" s="73" t="s">
        <v>176</v>
      </c>
      <c r="Z105" s="74" t="s">
        <v>177</v>
      </c>
      <c r="AA105" s="75" t="s">
        <v>178</v>
      </c>
      <c r="AB105" s="76" t="s">
        <v>179</v>
      </c>
      <c r="AC105" s="76" t="s">
        <v>180</v>
      </c>
      <c r="AD105" s="76" t="s">
        <v>181</v>
      </c>
      <c r="AE105" s="76" t="s">
        <v>182</v>
      </c>
      <c r="AF105" s="77" t="s">
        <v>183</v>
      </c>
      <c r="AG105" s="78" t="b">
        <v>0</v>
      </c>
      <c r="AH105" s="800" t="s">
        <v>184</v>
      </c>
      <c r="AI105" s="801"/>
      <c r="AJ105" s="78" t="b">
        <v>0</v>
      </c>
      <c r="AK105" s="800" t="s">
        <v>184</v>
      </c>
      <c r="AL105" s="869"/>
      <c r="AM105" s="803" t="b">
        <f>IF(OR(X106, AG105, AJ105), TRUE,FALSE)</f>
        <v>0</v>
      </c>
    </row>
    <row r="106" spans="1:39" ht="12.95" customHeight="1">
      <c r="A106" s="519"/>
      <c r="B106" s="497"/>
      <c r="C106" s="497"/>
      <c r="D106" s="601"/>
      <c r="E106" s="525"/>
      <c r="F106" s="48"/>
      <c r="G106" s="28"/>
      <c r="H106" s="28"/>
      <c r="I106" s="49"/>
      <c r="J106" s="777"/>
      <c r="K106" s="594"/>
      <c r="L106" s="535"/>
      <c r="M106" s="623"/>
      <c r="N106" s="50" t="s">
        <v>185</v>
      </c>
      <c r="O106" s="106" t="s">
        <v>186</v>
      </c>
      <c r="P106" s="484"/>
      <c r="Q106" s="484"/>
      <c r="R106" s="484"/>
      <c r="S106" s="484"/>
      <c r="T106" s="484"/>
      <c r="U106" s="484"/>
      <c r="V106" s="484"/>
      <c r="W106" s="63" t="s">
        <v>187</v>
      </c>
      <c r="X106" s="64" t="b">
        <v>0</v>
      </c>
      <c r="Y106" s="30" t="b">
        <v>0</v>
      </c>
      <c r="Z106" s="31" t="b">
        <v>0</v>
      </c>
      <c r="AA106" s="32" t="b">
        <v>0</v>
      </c>
      <c r="AB106" s="33" t="b">
        <v>0</v>
      </c>
      <c r="AC106" s="34" t="b">
        <v>0</v>
      </c>
      <c r="AD106" s="35" t="b">
        <v>0</v>
      </c>
      <c r="AE106" s="34" t="b">
        <v>0</v>
      </c>
      <c r="AF106" s="35" t="b">
        <v>0</v>
      </c>
      <c r="AG106" s="36" t="b">
        <v>0</v>
      </c>
      <c r="AH106" s="816" t="s">
        <v>171</v>
      </c>
      <c r="AI106" s="817"/>
      <c r="AJ106" s="36" t="b">
        <v>0</v>
      </c>
      <c r="AK106" s="816" t="s">
        <v>171</v>
      </c>
      <c r="AL106" s="875"/>
      <c r="AM106" s="803"/>
    </row>
    <row r="107" spans="1:39" ht="12.95" customHeight="1">
      <c r="A107" s="519"/>
      <c r="B107" s="497"/>
      <c r="C107" s="497"/>
      <c r="D107" s="601"/>
      <c r="E107" s="894" t="str">
        <f>表示項目選択・建物情報!$E$15</f>
        <v>-</v>
      </c>
      <c r="F107" s="48"/>
      <c r="G107" s="28"/>
      <c r="H107" s="28"/>
      <c r="I107" s="49"/>
      <c r="J107" s="780" t="b">
        <v>0</v>
      </c>
      <c r="K107" s="487" t="b">
        <v>0</v>
      </c>
      <c r="L107" s="487" t="b">
        <v>0</v>
      </c>
      <c r="M107" s="671" t="b">
        <v>0</v>
      </c>
      <c r="N107" s="52" t="b">
        <v>0</v>
      </c>
      <c r="O107" s="109" t="s">
        <v>207</v>
      </c>
      <c r="P107" s="53"/>
      <c r="Q107" s="53"/>
      <c r="R107" s="53"/>
      <c r="S107" s="53"/>
      <c r="T107" s="53"/>
      <c r="U107" s="53"/>
      <c r="V107" s="53"/>
      <c r="W107" s="53"/>
      <c r="X107" s="54" t="s">
        <v>175</v>
      </c>
      <c r="Y107" s="55" t="s">
        <v>176</v>
      </c>
      <c r="Z107" s="56" t="s">
        <v>177</v>
      </c>
      <c r="AA107" s="57" t="s">
        <v>178</v>
      </c>
      <c r="AB107" s="58" t="s">
        <v>179</v>
      </c>
      <c r="AC107" s="58" t="s">
        <v>180</v>
      </c>
      <c r="AD107" s="58" t="s">
        <v>181</v>
      </c>
      <c r="AE107" s="58" t="s">
        <v>182</v>
      </c>
      <c r="AF107" s="110" t="s">
        <v>183</v>
      </c>
      <c r="AG107" s="60" t="b">
        <v>0</v>
      </c>
      <c r="AH107" s="825" t="s">
        <v>184</v>
      </c>
      <c r="AI107" s="826"/>
      <c r="AJ107" s="60" t="b">
        <v>0</v>
      </c>
      <c r="AK107" s="825" t="s">
        <v>184</v>
      </c>
      <c r="AL107" s="877"/>
      <c r="AM107" s="803" t="b">
        <f>IF(OR(X108, AG107, AJ107), TRUE,FALSE)</f>
        <v>0</v>
      </c>
    </row>
    <row r="108" spans="1:39" ht="12.95" customHeight="1">
      <c r="A108" s="519"/>
      <c r="B108" s="497"/>
      <c r="C108" s="497"/>
      <c r="D108" s="601"/>
      <c r="E108" s="895"/>
      <c r="F108" s="48"/>
      <c r="G108" s="28"/>
      <c r="H108" s="28"/>
      <c r="I108" s="49"/>
      <c r="J108" s="777"/>
      <c r="K108" s="535"/>
      <c r="L108" s="535"/>
      <c r="M108" s="623"/>
      <c r="N108" s="61" t="s">
        <v>185</v>
      </c>
      <c r="O108" s="111" t="s">
        <v>186</v>
      </c>
      <c r="P108" s="484"/>
      <c r="Q108" s="484"/>
      <c r="R108" s="484"/>
      <c r="S108" s="484"/>
      <c r="T108" s="484"/>
      <c r="U108" s="484"/>
      <c r="V108" s="484"/>
      <c r="W108" s="63" t="s">
        <v>187</v>
      </c>
      <c r="X108" s="64" t="b">
        <v>0</v>
      </c>
      <c r="Y108" s="65" t="b">
        <v>0</v>
      </c>
      <c r="Z108" s="66" t="b">
        <v>0</v>
      </c>
      <c r="AA108" s="67" t="b">
        <v>0</v>
      </c>
      <c r="AB108" s="68" t="b">
        <v>0</v>
      </c>
      <c r="AC108" s="69" t="b">
        <v>0</v>
      </c>
      <c r="AD108" s="70" t="b">
        <v>0</v>
      </c>
      <c r="AE108" s="69" t="b">
        <v>0</v>
      </c>
      <c r="AF108" s="112" t="b">
        <v>0</v>
      </c>
      <c r="AG108" s="71" t="b">
        <v>0</v>
      </c>
      <c r="AH108" s="810" t="s">
        <v>171</v>
      </c>
      <c r="AI108" s="811"/>
      <c r="AJ108" s="71" t="b">
        <v>0</v>
      </c>
      <c r="AK108" s="810" t="s">
        <v>171</v>
      </c>
      <c r="AL108" s="878"/>
      <c r="AM108" s="803"/>
    </row>
    <row r="109" spans="1:39" ht="12.95" customHeight="1">
      <c r="A109" s="519" t="s">
        <v>209</v>
      </c>
      <c r="B109" s="497"/>
      <c r="C109" s="497"/>
      <c r="D109" s="601"/>
      <c r="E109" s="524" t="s">
        <v>201</v>
      </c>
      <c r="F109" s="48"/>
      <c r="G109" s="28"/>
      <c r="H109" s="28"/>
      <c r="I109" s="49"/>
      <c r="J109" s="780" t="b">
        <v>0</v>
      </c>
      <c r="K109" s="641" t="b">
        <v>0</v>
      </c>
      <c r="L109" s="487" t="b">
        <v>0</v>
      </c>
      <c r="M109" s="671" t="b">
        <v>0</v>
      </c>
      <c r="N109" s="39" t="b">
        <v>0</v>
      </c>
      <c r="O109" s="48" t="s">
        <v>210</v>
      </c>
      <c r="P109" s="28"/>
      <c r="Q109" s="28"/>
      <c r="R109" s="28"/>
      <c r="S109" s="28"/>
      <c r="T109" s="28"/>
      <c r="U109" s="28"/>
      <c r="V109" s="28"/>
      <c r="W109" s="53"/>
      <c r="X109" s="54" t="s">
        <v>175</v>
      </c>
      <c r="Y109" s="73" t="s">
        <v>176</v>
      </c>
      <c r="Z109" s="74" t="s">
        <v>177</v>
      </c>
      <c r="AA109" s="75" t="s">
        <v>178</v>
      </c>
      <c r="AB109" s="76" t="s">
        <v>179</v>
      </c>
      <c r="AC109" s="76" t="s">
        <v>180</v>
      </c>
      <c r="AD109" s="76" t="s">
        <v>181</v>
      </c>
      <c r="AE109" s="76" t="s">
        <v>182</v>
      </c>
      <c r="AF109" s="113" t="s">
        <v>183</v>
      </c>
      <c r="AG109" s="78" t="b">
        <v>0</v>
      </c>
      <c r="AH109" s="800" t="s">
        <v>184</v>
      </c>
      <c r="AI109" s="801"/>
      <c r="AJ109" s="78" t="b">
        <v>0</v>
      </c>
      <c r="AK109" s="800" t="s">
        <v>184</v>
      </c>
      <c r="AL109" s="869"/>
      <c r="AM109" s="803" t="b">
        <f>IF(OR(X110, AG109, AJ109), TRUE,FALSE)</f>
        <v>0</v>
      </c>
    </row>
    <row r="110" spans="1:39" ht="12.95" customHeight="1">
      <c r="A110" s="519"/>
      <c r="B110" s="497"/>
      <c r="C110" s="497"/>
      <c r="D110" s="601"/>
      <c r="E110" s="525"/>
      <c r="F110" s="48"/>
      <c r="G110" s="28"/>
      <c r="H110" s="28"/>
      <c r="I110" s="49"/>
      <c r="J110" s="777"/>
      <c r="K110" s="594"/>
      <c r="L110" s="535"/>
      <c r="M110" s="623"/>
      <c r="N110" s="50" t="s">
        <v>185</v>
      </c>
      <c r="O110" s="106" t="s">
        <v>186</v>
      </c>
      <c r="P110" s="484"/>
      <c r="Q110" s="484"/>
      <c r="R110" s="484"/>
      <c r="S110" s="484"/>
      <c r="T110" s="484"/>
      <c r="U110" s="484"/>
      <c r="V110" s="484"/>
      <c r="W110" s="63" t="s">
        <v>187</v>
      </c>
      <c r="X110" s="64" t="b">
        <v>0</v>
      </c>
      <c r="Y110" s="30" t="b">
        <v>0</v>
      </c>
      <c r="Z110" s="31" t="b">
        <v>0</v>
      </c>
      <c r="AA110" s="32" t="b">
        <v>0</v>
      </c>
      <c r="AB110" s="33" t="b">
        <v>0</v>
      </c>
      <c r="AC110" s="34" t="b">
        <v>0</v>
      </c>
      <c r="AD110" s="35" t="b">
        <v>0</v>
      </c>
      <c r="AE110" s="34" t="b">
        <v>0</v>
      </c>
      <c r="AF110" s="114" t="b">
        <v>0</v>
      </c>
      <c r="AG110" s="36" t="b">
        <v>0</v>
      </c>
      <c r="AH110" s="816" t="s">
        <v>171</v>
      </c>
      <c r="AI110" s="817"/>
      <c r="AJ110" s="36" t="b">
        <v>0</v>
      </c>
      <c r="AK110" s="816" t="s">
        <v>171</v>
      </c>
      <c r="AL110" s="875"/>
      <c r="AM110" s="803"/>
    </row>
    <row r="111" spans="1:39" ht="12.95" customHeight="1">
      <c r="A111" s="519"/>
      <c r="B111" s="497"/>
      <c r="C111" s="497"/>
      <c r="D111" s="601"/>
      <c r="E111" s="894" t="str">
        <f>表示項目選択・建物情報!$E$17</f>
        <v>-</v>
      </c>
      <c r="F111" s="48"/>
      <c r="G111" s="28"/>
      <c r="H111" s="28"/>
      <c r="I111" s="49"/>
      <c r="J111" s="780" t="b">
        <v>0</v>
      </c>
      <c r="K111" s="487" t="b">
        <v>0</v>
      </c>
      <c r="L111" s="487" t="b">
        <v>0</v>
      </c>
      <c r="M111" s="671" t="b">
        <v>0</v>
      </c>
      <c r="N111" s="52" t="b">
        <v>0</v>
      </c>
      <c r="O111" s="624" t="s">
        <v>211</v>
      </c>
      <c r="P111" s="625"/>
      <c r="Q111" s="625"/>
      <c r="R111" s="625"/>
      <c r="S111" s="625"/>
      <c r="T111" s="625"/>
      <c r="U111" s="625"/>
      <c r="V111" s="625"/>
      <c r="W111" s="626"/>
      <c r="X111" s="54" t="s">
        <v>175</v>
      </c>
      <c r="Y111" s="55" t="s">
        <v>176</v>
      </c>
      <c r="Z111" s="56" t="s">
        <v>177</v>
      </c>
      <c r="AA111" s="57" t="s">
        <v>178</v>
      </c>
      <c r="AB111" s="58" t="s">
        <v>179</v>
      </c>
      <c r="AC111" s="58" t="s">
        <v>180</v>
      </c>
      <c r="AD111" s="58" t="s">
        <v>181</v>
      </c>
      <c r="AE111" s="58" t="s">
        <v>182</v>
      </c>
      <c r="AF111" s="110" t="s">
        <v>183</v>
      </c>
      <c r="AG111" s="60" t="b">
        <v>0</v>
      </c>
      <c r="AH111" s="825" t="s">
        <v>184</v>
      </c>
      <c r="AI111" s="826"/>
      <c r="AJ111" s="60" t="b">
        <v>0</v>
      </c>
      <c r="AK111" s="825" t="s">
        <v>184</v>
      </c>
      <c r="AL111" s="877"/>
      <c r="AM111" s="803" t="b">
        <f>IF(OR(X112, AG111, AJ111), TRUE,FALSE)</f>
        <v>0</v>
      </c>
    </row>
    <row r="112" spans="1:39" ht="12.95" customHeight="1">
      <c r="A112" s="519"/>
      <c r="B112" s="497"/>
      <c r="C112" s="497"/>
      <c r="D112" s="601"/>
      <c r="E112" s="895"/>
      <c r="F112" s="48"/>
      <c r="G112" s="28"/>
      <c r="H112" s="28"/>
      <c r="I112" s="49"/>
      <c r="J112" s="777"/>
      <c r="K112" s="535"/>
      <c r="L112" s="535"/>
      <c r="M112" s="623"/>
      <c r="N112" s="61" t="s">
        <v>185</v>
      </c>
      <c r="O112" s="111" t="s">
        <v>186</v>
      </c>
      <c r="P112" s="484"/>
      <c r="Q112" s="484"/>
      <c r="R112" s="484"/>
      <c r="S112" s="484"/>
      <c r="T112" s="484"/>
      <c r="U112" s="484"/>
      <c r="V112" s="484"/>
      <c r="W112" s="63" t="s">
        <v>187</v>
      </c>
      <c r="X112" s="64" t="b">
        <v>0</v>
      </c>
      <c r="Y112" s="65" t="b">
        <v>0</v>
      </c>
      <c r="Z112" s="66" t="b">
        <v>0</v>
      </c>
      <c r="AA112" s="67" t="b">
        <v>0</v>
      </c>
      <c r="AB112" s="68" t="b">
        <v>0</v>
      </c>
      <c r="AC112" s="69" t="b">
        <v>0</v>
      </c>
      <c r="AD112" s="70" t="b">
        <v>0</v>
      </c>
      <c r="AE112" s="69" t="b">
        <v>0</v>
      </c>
      <c r="AF112" s="112" t="b">
        <v>0</v>
      </c>
      <c r="AG112" s="71" t="b">
        <v>0</v>
      </c>
      <c r="AH112" s="810" t="s">
        <v>171</v>
      </c>
      <c r="AI112" s="811"/>
      <c r="AJ112" s="71" t="b">
        <v>0</v>
      </c>
      <c r="AK112" s="810" t="s">
        <v>171</v>
      </c>
      <c r="AL112" s="878"/>
      <c r="AM112" s="803"/>
    </row>
    <row r="113" spans="1:39" ht="12.95" customHeight="1">
      <c r="A113" s="519" t="s">
        <v>212</v>
      </c>
      <c r="B113" s="497"/>
      <c r="C113" s="497"/>
      <c r="D113" s="601"/>
      <c r="E113" s="524" t="s">
        <v>201</v>
      </c>
      <c r="F113" s="48"/>
      <c r="G113" s="28"/>
      <c r="H113" s="28"/>
      <c r="I113" s="49"/>
      <c r="J113" s="780" t="b">
        <v>0</v>
      </c>
      <c r="K113" s="487" t="b">
        <v>0</v>
      </c>
      <c r="L113" s="487" t="b">
        <v>0</v>
      </c>
      <c r="M113" s="671" t="b">
        <v>0</v>
      </c>
      <c r="N113" s="39" t="b">
        <v>0</v>
      </c>
      <c r="O113" s="624" t="s">
        <v>213</v>
      </c>
      <c r="P113" s="625"/>
      <c r="Q113" s="625"/>
      <c r="R113" s="625"/>
      <c r="S113" s="625"/>
      <c r="T113" s="625"/>
      <c r="U113" s="625"/>
      <c r="V113" s="625"/>
      <c r="W113" s="626"/>
      <c r="X113" s="54" t="s">
        <v>175</v>
      </c>
      <c r="Y113" s="73" t="s">
        <v>176</v>
      </c>
      <c r="Z113" s="74" t="s">
        <v>177</v>
      </c>
      <c r="AA113" s="75" t="s">
        <v>178</v>
      </c>
      <c r="AB113" s="76" t="s">
        <v>179</v>
      </c>
      <c r="AC113" s="76" t="s">
        <v>180</v>
      </c>
      <c r="AD113" s="76" t="s">
        <v>181</v>
      </c>
      <c r="AE113" s="76" t="s">
        <v>182</v>
      </c>
      <c r="AF113" s="113" t="s">
        <v>183</v>
      </c>
      <c r="AG113" s="78" t="b">
        <v>0</v>
      </c>
      <c r="AH113" s="800" t="s">
        <v>184</v>
      </c>
      <c r="AI113" s="801"/>
      <c r="AJ113" s="78" t="b">
        <v>0</v>
      </c>
      <c r="AK113" s="800" t="s">
        <v>184</v>
      </c>
      <c r="AL113" s="869"/>
      <c r="AM113" s="803" t="b">
        <f>IF(OR(X114, AG113, AJ113), TRUE,FALSE)</f>
        <v>0</v>
      </c>
    </row>
    <row r="114" spans="1:39" ht="12.95" customHeight="1">
      <c r="A114" s="519"/>
      <c r="B114" s="497"/>
      <c r="C114" s="497"/>
      <c r="D114" s="601"/>
      <c r="E114" s="525"/>
      <c r="F114" s="48"/>
      <c r="G114" s="28"/>
      <c r="H114" s="28"/>
      <c r="I114" s="49"/>
      <c r="J114" s="777"/>
      <c r="K114" s="535"/>
      <c r="L114" s="535"/>
      <c r="M114" s="623"/>
      <c r="N114" s="50" t="s">
        <v>185</v>
      </c>
      <c r="O114" s="106" t="s">
        <v>186</v>
      </c>
      <c r="P114" s="484"/>
      <c r="Q114" s="484"/>
      <c r="R114" s="484"/>
      <c r="S114" s="484"/>
      <c r="T114" s="484"/>
      <c r="U114" s="484"/>
      <c r="V114" s="484"/>
      <c r="W114" s="63" t="s">
        <v>187</v>
      </c>
      <c r="X114" s="64" t="b">
        <v>0</v>
      </c>
      <c r="Y114" s="30" t="b">
        <v>0</v>
      </c>
      <c r="Z114" s="31" t="b">
        <v>0</v>
      </c>
      <c r="AA114" s="32" t="b">
        <v>0</v>
      </c>
      <c r="AB114" s="33" t="b">
        <v>0</v>
      </c>
      <c r="AC114" s="34" t="b">
        <v>0</v>
      </c>
      <c r="AD114" s="35" t="b">
        <v>0</v>
      </c>
      <c r="AE114" s="34" t="b">
        <v>0</v>
      </c>
      <c r="AF114" s="114" t="b">
        <v>0</v>
      </c>
      <c r="AG114" s="36" t="b">
        <v>0</v>
      </c>
      <c r="AH114" s="816" t="s">
        <v>171</v>
      </c>
      <c r="AI114" s="817"/>
      <c r="AJ114" s="36" t="b">
        <v>0</v>
      </c>
      <c r="AK114" s="816" t="s">
        <v>171</v>
      </c>
      <c r="AL114" s="875"/>
      <c r="AM114" s="803"/>
    </row>
    <row r="115" spans="1:39" ht="12.95" customHeight="1">
      <c r="A115" s="519"/>
      <c r="B115" s="497"/>
      <c r="C115" s="497"/>
      <c r="D115" s="601"/>
      <c r="E115" s="894" t="str">
        <f>表示項目選択・建物情報!$E$18</f>
        <v>-</v>
      </c>
      <c r="F115" s="48"/>
      <c r="G115" s="28"/>
      <c r="H115" s="28"/>
      <c r="I115" s="49"/>
      <c r="J115" s="780" t="b">
        <v>0</v>
      </c>
      <c r="K115" s="487" t="b">
        <v>0</v>
      </c>
      <c r="L115" s="487" t="b">
        <v>0</v>
      </c>
      <c r="M115" s="671" t="b">
        <v>0</v>
      </c>
      <c r="N115" s="52" t="b">
        <v>0</v>
      </c>
      <c r="O115" s="624" t="s">
        <v>214</v>
      </c>
      <c r="P115" s="625"/>
      <c r="Q115" s="625"/>
      <c r="R115" s="625"/>
      <c r="S115" s="625"/>
      <c r="T115" s="625"/>
      <c r="U115" s="625"/>
      <c r="V115" s="625"/>
      <c r="W115" s="626"/>
      <c r="X115" s="54" t="s">
        <v>175</v>
      </c>
      <c r="Y115" s="55" t="s">
        <v>176</v>
      </c>
      <c r="Z115" s="56" t="s">
        <v>177</v>
      </c>
      <c r="AA115" s="57" t="s">
        <v>178</v>
      </c>
      <c r="AB115" s="58" t="s">
        <v>179</v>
      </c>
      <c r="AC115" s="58" t="s">
        <v>180</v>
      </c>
      <c r="AD115" s="58" t="s">
        <v>181</v>
      </c>
      <c r="AE115" s="58" t="s">
        <v>182</v>
      </c>
      <c r="AF115" s="110" t="s">
        <v>183</v>
      </c>
      <c r="AG115" s="60" t="b">
        <v>0</v>
      </c>
      <c r="AH115" s="825" t="s">
        <v>184</v>
      </c>
      <c r="AI115" s="826"/>
      <c r="AJ115" s="60" t="b">
        <v>0</v>
      </c>
      <c r="AK115" s="825" t="s">
        <v>184</v>
      </c>
      <c r="AL115" s="877"/>
      <c r="AM115" s="803" t="b">
        <f>IF(OR(X116, AG115, AJ115), TRUE,FALSE)</f>
        <v>0</v>
      </c>
    </row>
    <row r="116" spans="1:39" ht="12.95" customHeight="1">
      <c r="A116" s="519"/>
      <c r="B116" s="497"/>
      <c r="C116" s="497"/>
      <c r="D116" s="601"/>
      <c r="E116" s="895"/>
      <c r="F116" s="48"/>
      <c r="G116" s="28"/>
      <c r="H116" s="28"/>
      <c r="I116" s="49"/>
      <c r="J116" s="777"/>
      <c r="K116" s="535"/>
      <c r="L116" s="535"/>
      <c r="M116" s="623"/>
      <c r="N116" s="61" t="s">
        <v>185</v>
      </c>
      <c r="O116" s="111" t="s">
        <v>186</v>
      </c>
      <c r="P116" s="484"/>
      <c r="Q116" s="484"/>
      <c r="R116" s="484"/>
      <c r="S116" s="484"/>
      <c r="T116" s="484"/>
      <c r="U116" s="484"/>
      <c r="V116" s="484"/>
      <c r="W116" s="28" t="s">
        <v>187</v>
      </c>
      <c r="X116" s="29" t="b">
        <v>0</v>
      </c>
      <c r="Y116" s="65" t="b">
        <v>0</v>
      </c>
      <c r="Z116" s="66" t="b">
        <v>0</v>
      </c>
      <c r="AA116" s="67" t="b">
        <v>0</v>
      </c>
      <c r="AB116" s="68" t="b">
        <v>0</v>
      </c>
      <c r="AC116" s="69" t="b">
        <v>0</v>
      </c>
      <c r="AD116" s="70" t="b">
        <v>0</v>
      </c>
      <c r="AE116" s="69" t="b">
        <v>0</v>
      </c>
      <c r="AF116" s="112" t="b">
        <v>0</v>
      </c>
      <c r="AG116" s="71" t="b">
        <v>0</v>
      </c>
      <c r="AH116" s="810" t="s">
        <v>171</v>
      </c>
      <c r="AI116" s="811"/>
      <c r="AJ116" s="71" t="b">
        <v>0</v>
      </c>
      <c r="AK116" s="810" t="s">
        <v>171</v>
      </c>
      <c r="AL116" s="878"/>
      <c r="AM116" s="803"/>
    </row>
    <row r="117" spans="1:39" ht="12.95" customHeight="1">
      <c r="A117" s="115"/>
      <c r="B117" s="116"/>
      <c r="C117" s="116"/>
      <c r="D117" s="116"/>
      <c r="E117" s="117"/>
      <c r="F117" s="48"/>
      <c r="G117" s="28"/>
      <c r="H117" s="28"/>
      <c r="I117" s="49"/>
      <c r="J117" s="780" t="b">
        <v>0</v>
      </c>
      <c r="K117" s="487" t="b">
        <v>0</v>
      </c>
      <c r="L117" s="487" t="b">
        <v>0</v>
      </c>
      <c r="M117" s="671" t="b">
        <v>0</v>
      </c>
      <c r="N117" s="39" t="b">
        <v>0</v>
      </c>
      <c r="O117" s="48" t="s">
        <v>215</v>
      </c>
      <c r="P117" s="28"/>
      <c r="Q117" s="28"/>
      <c r="R117" s="28"/>
      <c r="S117" s="28"/>
      <c r="T117" s="28"/>
      <c r="U117" s="28"/>
      <c r="V117" s="28"/>
      <c r="W117" s="53"/>
      <c r="X117" s="54" t="s">
        <v>175</v>
      </c>
      <c r="Y117" s="73" t="s">
        <v>176</v>
      </c>
      <c r="Z117" s="74" t="s">
        <v>177</v>
      </c>
      <c r="AA117" s="75" t="s">
        <v>178</v>
      </c>
      <c r="AB117" s="76" t="s">
        <v>179</v>
      </c>
      <c r="AC117" s="76" t="s">
        <v>180</v>
      </c>
      <c r="AD117" s="76" t="s">
        <v>181</v>
      </c>
      <c r="AE117" s="76" t="s">
        <v>182</v>
      </c>
      <c r="AF117" s="113" t="s">
        <v>183</v>
      </c>
      <c r="AG117" s="78" t="b">
        <v>0</v>
      </c>
      <c r="AH117" s="800" t="s">
        <v>184</v>
      </c>
      <c r="AI117" s="801"/>
      <c r="AJ117" s="78" t="b">
        <v>0</v>
      </c>
      <c r="AK117" s="800" t="s">
        <v>184</v>
      </c>
      <c r="AL117" s="869"/>
      <c r="AM117" s="803" t="b">
        <f>IF(OR(X118, AG117, AJ117), TRUE,FALSE)</f>
        <v>0</v>
      </c>
    </row>
    <row r="118" spans="1:39" ht="12.95" customHeight="1">
      <c r="A118" s="115"/>
      <c r="B118" s="116"/>
      <c r="C118" s="116"/>
      <c r="D118" s="116"/>
      <c r="E118" s="117"/>
      <c r="F118" s="48"/>
      <c r="G118" s="28"/>
      <c r="H118" s="28"/>
      <c r="I118" s="49"/>
      <c r="J118" s="773"/>
      <c r="K118" s="596"/>
      <c r="L118" s="596"/>
      <c r="M118" s="672"/>
      <c r="N118" s="50" t="s">
        <v>185</v>
      </c>
      <c r="O118" s="106" t="s">
        <v>186</v>
      </c>
      <c r="P118" s="503"/>
      <c r="Q118" s="503"/>
      <c r="R118" s="503"/>
      <c r="S118" s="503"/>
      <c r="T118" s="503"/>
      <c r="U118" s="503"/>
      <c r="V118" s="503"/>
      <c r="W118" s="63" t="s">
        <v>187</v>
      </c>
      <c r="X118" s="64" t="b">
        <v>0</v>
      </c>
      <c r="Y118" s="30" t="b">
        <v>0</v>
      </c>
      <c r="Z118" s="31" t="b">
        <v>0</v>
      </c>
      <c r="AA118" s="32" t="b">
        <v>0</v>
      </c>
      <c r="AB118" s="33" t="b">
        <v>0</v>
      </c>
      <c r="AC118" s="34" t="b">
        <v>0</v>
      </c>
      <c r="AD118" s="35" t="b">
        <v>0</v>
      </c>
      <c r="AE118" s="34" t="b">
        <v>0</v>
      </c>
      <c r="AF118" s="114" t="b">
        <v>0</v>
      </c>
      <c r="AG118" s="120" t="b">
        <v>0</v>
      </c>
      <c r="AH118" s="816" t="s">
        <v>171</v>
      </c>
      <c r="AI118" s="817"/>
      <c r="AJ118" s="120" t="b">
        <v>0</v>
      </c>
      <c r="AK118" s="816" t="s">
        <v>171</v>
      </c>
      <c r="AL118" s="875"/>
      <c r="AM118" s="803"/>
    </row>
    <row r="119" spans="1:39" ht="12.95" customHeight="1">
      <c r="A119" s="115"/>
      <c r="B119" s="116"/>
      <c r="C119" s="116"/>
      <c r="D119" s="116"/>
      <c r="E119" s="117"/>
      <c r="F119" s="765" t="s">
        <v>217</v>
      </c>
      <c r="G119" s="766"/>
      <c r="H119" s="766"/>
      <c r="I119" s="767"/>
      <c r="J119" s="683" t="b">
        <v>0</v>
      </c>
      <c r="K119" s="614" t="b">
        <v>0</v>
      </c>
      <c r="L119" s="532" t="b">
        <v>0</v>
      </c>
      <c r="M119" s="622" t="b">
        <v>0</v>
      </c>
      <c r="N119" s="85" t="b">
        <v>0</v>
      </c>
      <c r="O119" s="100" t="s">
        <v>217</v>
      </c>
      <c r="P119" s="40"/>
      <c r="Q119" s="40"/>
      <c r="R119" s="40"/>
      <c r="S119" s="40"/>
      <c r="T119" s="40"/>
      <c r="U119" s="40"/>
      <c r="V119" s="40"/>
      <c r="W119" s="40"/>
      <c r="X119" s="41" t="s">
        <v>175</v>
      </c>
      <c r="Y119" s="101" t="s">
        <v>176</v>
      </c>
      <c r="Z119" s="102" t="s">
        <v>177</v>
      </c>
      <c r="AA119" s="103" t="s">
        <v>178</v>
      </c>
      <c r="AB119" s="104" t="s">
        <v>179</v>
      </c>
      <c r="AC119" s="104" t="s">
        <v>180</v>
      </c>
      <c r="AD119" s="104" t="s">
        <v>181</v>
      </c>
      <c r="AE119" s="104" t="s">
        <v>182</v>
      </c>
      <c r="AF119" s="121" t="s">
        <v>183</v>
      </c>
      <c r="AG119" s="60" t="b">
        <v>0</v>
      </c>
      <c r="AH119" s="873" t="s">
        <v>184</v>
      </c>
      <c r="AI119" s="876"/>
      <c r="AJ119" s="60" t="b">
        <v>0</v>
      </c>
      <c r="AK119" s="873" t="s">
        <v>184</v>
      </c>
      <c r="AL119" s="874"/>
      <c r="AM119" s="803" t="b">
        <f>IF(OR(X120, AG119, AJ119), TRUE,FALSE)</f>
        <v>0</v>
      </c>
    </row>
    <row r="120" spans="1:39" ht="12.95" customHeight="1">
      <c r="A120" s="122"/>
      <c r="B120" s="123"/>
      <c r="C120" s="123"/>
      <c r="D120" s="123"/>
      <c r="E120" s="117"/>
      <c r="F120" s="24"/>
      <c r="G120" s="23"/>
      <c r="H120" s="23"/>
      <c r="I120" s="25"/>
      <c r="J120" s="773"/>
      <c r="K120" s="618"/>
      <c r="L120" s="596"/>
      <c r="M120" s="672"/>
      <c r="N120" s="26" t="s">
        <v>219</v>
      </c>
      <c r="O120" s="124" t="s">
        <v>186</v>
      </c>
      <c r="P120" s="503"/>
      <c r="Q120" s="503"/>
      <c r="R120" s="503"/>
      <c r="S120" s="503"/>
      <c r="T120" s="503"/>
      <c r="U120" s="503"/>
      <c r="V120" s="503"/>
      <c r="W120" s="63" t="s">
        <v>187</v>
      </c>
      <c r="X120" s="64" t="b">
        <v>0</v>
      </c>
      <c r="Y120" s="94" t="b">
        <v>0</v>
      </c>
      <c r="Z120" s="95" t="b">
        <v>0</v>
      </c>
      <c r="AA120" s="96" t="b">
        <v>0</v>
      </c>
      <c r="AB120" s="97" t="b">
        <v>0</v>
      </c>
      <c r="AC120" s="98" t="b">
        <v>0</v>
      </c>
      <c r="AD120" s="99" t="b">
        <v>0</v>
      </c>
      <c r="AE120" s="98" t="b">
        <v>0</v>
      </c>
      <c r="AF120" s="125" t="b">
        <v>0</v>
      </c>
      <c r="AG120" s="120" t="b">
        <v>0</v>
      </c>
      <c r="AH120" s="888" t="s">
        <v>171</v>
      </c>
      <c r="AI120" s="891"/>
      <c r="AJ120" s="120" t="b">
        <v>0</v>
      </c>
      <c r="AK120" s="888" t="s">
        <v>171</v>
      </c>
      <c r="AL120" s="889"/>
      <c r="AM120" s="803"/>
    </row>
    <row r="121" spans="1:39" ht="12.95" customHeight="1">
      <c r="A121" s="599" t="s">
        <v>220</v>
      </c>
      <c r="B121" s="495"/>
      <c r="C121" s="495"/>
      <c r="D121" s="495"/>
      <c r="E121" s="524" t="s">
        <v>201</v>
      </c>
      <c r="F121" s="526" t="s">
        <v>221</v>
      </c>
      <c r="G121" s="527"/>
      <c r="H121" s="527"/>
      <c r="I121" s="602"/>
      <c r="J121" s="683" t="b">
        <v>0</v>
      </c>
      <c r="K121" s="614" t="b">
        <v>0</v>
      </c>
      <c r="L121" s="532" t="b">
        <v>0</v>
      </c>
      <c r="M121" s="622" t="b">
        <v>0</v>
      </c>
      <c r="N121" s="85" t="b">
        <v>0</v>
      </c>
      <c r="O121" s="100" t="s">
        <v>222</v>
      </c>
      <c r="P121" s="40"/>
      <c r="Q121" s="40"/>
      <c r="R121" s="40"/>
      <c r="S121" s="40"/>
      <c r="T121" s="40"/>
      <c r="U121" s="40"/>
      <c r="V121" s="40"/>
      <c r="W121" s="40"/>
      <c r="X121" s="41" t="s">
        <v>175</v>
      </c>
      <c r="Y121" s="73" t="s">
        <v>176</v>
      </c>
      <c r="Z121" s="74" t="s">
        <v>177</v>
      </c>
      <c r="AA121" s="75" t="s">
        <v>178</v>
      </c>
      <c r="AB121" s="76" t="s">
        <v>179</v>
      </c>
      <c r="AC121" s="76" t="s">
        <v>180</v>
      </c>
      <c r="AD121" s="76" t="s">
        <v>181</v>
      </c>
      <c r="AE121" s="76" t="s">
        <v>182</v>
      </c>
      <c r="AF121" s="113" t="s">
        <v>183</v>
      </c>
      <c r="AG121" s="60" t="b">
        <v>0</v>
      </c>
      <c r="AH121" s="800" t="s">
        <v>184</v>
      </c>
      <c r="AI121" s="801"/>
      <c r="AJ121" s="60" t="b">
        <v>0</v>
      </c>
      <c r="AK121" s="800" t="s">
        <v>184</v>
      </c>
      <c r="AL121" s="869"/>
      <c r="AM121" s="803" t="b">
        <f>IF(OR(X122, AG121, AJ121), TRUE,FALSE)</f>
        <v>0</v>
      </c>
    </row>
    <row r="122" spans="1:39" ht="12.95" customHeight="1">
      <c r="A122" s="519"/>
      <c r="B122" s="497"/>
      <c r="C122" s="497"/>
      <c r="D122" s="497"/>
      <c r="E122" s="525"/>
      <c r="F122" s="529"/>
      <c r="G122" s="520"/>
      <c r="H122" s="520"/>
      <c r="I122" s="540"/>
      <c r="J122" s="777"/>
      <c r="K122" s="594"/>
      <c r="L122" s="535"/>
      <c r="M122" s="623"/>
      <c r="N122" s="50" t="s">
        <v>185</v>
      </c>
      <c r="O122" s="106" t="s">
        <v>186</v>
      </c>
      <c r="P122" s="484"/>
      <c r="Q122" s="484"/>
      <c r="R122" s="484"/>
      <c r="S122" s="484"/>
      <c r="T122" s="484"/>
      <c r="U122" s="484"/>
      <c r="V122" s="484"/>
      <c r="W122" s="63" t="s">
        <v>187</v>
      </c>
      <c r="X122" s="64" t="b">
        <v>0</v>
      </c>
      <c r="Y122" s="30" t="b">
        <v>0</v>
      </c>
      <c r="Z122" s="31" t="b">
        <v>0</v>
      </c>
      <c r="AA122" s="32" t="b">
        <v>0</v>
      </c>
      <c r="AB122" s="33" t="b">
        <v>0</v>
      </c>
      <c r="AC122" s="34" t="b">
        <v>0</v>
      </c>
      <c r="AD122" s="35" t="b">
        <v>0</v>
      </c>
      <c r="AE122" s="34" t="b">
        <v>0</v>
      </c>
      <c r="AF122" s="114" t="b">
        <v>0</v>
      </c>
      <c r="AG122" s="36" t="b">
        <v>0</v>
      </c>
      <c r="AH122" s="816" t="s">
        <v>171</v>
      </c>
      <c r="AI122" s="817"/>
      <c r="AJ122" s="36" t="b">
        <v>0</v>
      </c>
      <c r="AK122" s="816" t="s">
        <v>171</v>
      </c>
      <c r="AL122" s="875"/>
      <c r="AM122" s="803"/>
    </row>
    <row r="123" spans="1:39" ht="12.95" customHeight="1">
      <c r="A123" s="519"/>
      <c r="B123" s="497"/>
      <c r="C123" s="497"/>
      <c r="D123" s="497"/>
      <c r="E123" s="778">
        <f>表示項目選択・建物情報!$E$30</f>
        <v>3</v>
      </c>
      <c r="F123" s="48"/>
      <c r="G123" s="28"/>
      <c r="H123" s="28"/>
      <c r="I123" s="49"/>
      <c r="J123" s="780" t="b">
        <v>0</v>
      </c>
      <c r="K123" s="641" t="b">
        <v>0</v>
      </c>
      <c r="L123" s="487" t="b">
        <v>0</v>
      </c>
      <c r="M123" s="671" t="b">
        <v>0</v>
      </c>
      <c r="N123" s="52" t="b">
        <v>0</v>
      </c>
      <c r="O123" s="109" t="s">
        <v>223</v>
      </c>
      <c r="P123" s="53"/>
      <c r="Q123" s="53"/>
      <c r="R123" s="53"/>
      <c r="S123" s="53"/>
      <c r="T123" s="53"/>
      <c r="U123" s="53"/>
      <c r="V123" s="53"/>
      <c r="W123" s="53"/>
      <c r="X123" s="54" t="s">
        <v>175</v>
      </c>
      <c r="Y123" s="55" t="s">
        <v>176</v>
      </c>
      <c r="Z123" s="56" t="s">
        <v>177</v>
      </c>
      <c r="AA123" s="57" t="s">
        <v>178</v>
      </c>
      <c r="AB123" s="58" t="s">
        <v>179</v>
      </c>
      <c r="AC123" s="58" t="s">
        <v>180</v>
      </c>
      <c r="AD123" s="58" t="s">
        <v>181</v>
      </c>
      <c r="AE123" s="58" t="s">
        <v>182</v>
      </c>
      <c r="AF123" s="110" t="s">
        <v>183</v>
      </c>
      <c r="AG123" s="60" t="b">
        <v>0</v>
      </c>
      <c r="AH123" s="825" t="s">
        <v>184</v>
      </c>
      <c r="AI123" s="826"/>
      <c r="AJ123" s="60" t="b">
        <v>0</v>
      </c>
      <c r="AK123" s="825" t="s">
        <v>184</v>
      </c>
      <c r="AL123" s="877"/>
      <c r="AM123" s="803" t="b">
        <f>IF(OR(X124, AG123, AJ123), TRUE,FALSE)</f>
        <v>0</v>
      </c>
    </row>
    <row r="124" spans="1:39" ht="12.95" customHeight="1">
      <c r="A124" s="519"/>
      <c r="B124" s="497"/>
      <c r="C124" s="497"/>
      <c r="D124" s="497"/>
      <c r="E124" s="779"/>
      <c r="F124" s="48"/>
      <c r="G124" s="28"/>
      <c r="H124" s="28"/>
      <c r="I124" s="49"/>
      <c r="J124" s="777"/>
      <c r="K124" s="594"/>
      <c r="L124" s="535"/>
      <c r="M124" s="623"/>
      <c r="N124" s="61" t="s">
        <v>185</v>
      </c>
      <c r="O124" s="111" t="s">
        <v>186</v>
      </c>
      <c r="P124" s="484"/>
      <c r="Q124" s="484"/>
      <c r="R124" s="484"/>
      <c r="S124" s="484"/>
      <c r="T124" s="484"/>
      <c r="U124" s="484"/>
      <c r="V124" s="484"/>
      <c r="W124" s="28" t="s">
        <v>187</v>
      </c>
      <c r="X124" s="29" t="b">
        <v>0</v>
      </c>
      <c r="Y124" s="65" t="b">
        <v>0</v>
      </c>
      <c r="Z124" s="66" t="b">
        <v>0</v>
      </c>
      <c r="AA124" s="67" t="b">
        <v>0</v>
      </c>
      <c r="AB124" s="68" t="b">
        <v>0</v>
      </c>
      <c r="AC124" s="69" t="b">
        <v>0</v>
      </c>
      <c r="AD124" s="70" t="b">
        <v>0</v>
      </c>
      <c r="AE124" s="69" t="b">
        <v>0</v>
      </c>
      <c r="AF124" s="112" t="b">
        <v>0</v>
      </c>
      <c r="AG124" s="71" t="b">
        <v>0</v>
      </c>
      <c r="AH124" s="810" t="s">
        <v>171</v>
      </c>
      <c r="AI124" s="811"/>
      <c r="AJ124" s="71" t="b">
        <v>0</v>
      </c>
      <c r="AK124" s="810" t="s">
        <v>171</v>
      </c>
      <c r="AL124" s="878"/>
      <c r="AM124" s="803"/>
    </row>
    <row r="125" spans="1:39" ht="12.95" customHeight="1">
      <c r="A125" s="519"/>
      <c r="B125" s="497"/>
      <c r="C125" s="497"/>
      <c r="D125" s="497"/>
      <c r="E125" s="893"/>
      <c r="F125" s="48"/>
      <c r="G125" s="28"/>
      <c r="H125" s="28"/>
      <c r="I125" s="49"/>
      <c r="J125" s="780" t="b">
        <v>0</v>
      </c>
      <c r="K125" s="641" t="b">
        <v>0</v>
      </c>
      <c r="L125" s="487" t="b">
        <v>0</v>
      </c>
      <c r="M125" s="671" t="b">
        <v>0</v>
      </c>
      <c r="N125" s="39" t="b">
        <v>0</v>
      </c>
      <c r="O125" s="48" t="s">
        <v>224</v>
      </c>
      <c r="P125" s="28"/>
      <c r="Q125" s="28"/>
      <c r="R125" s="28"/>
      <c r="S125" s="28"/>
      <c r="T125" s="28"/>
      <c r="U125" s="28"/>
      <c r="V125" s="28"/>
      <c r="W125" s="53"/>
      <c r="X125" s="54" t="s">
        <v>175</v>
      </c>
      <c r="Y125" s="73" t="s">
        <v>176</v>
      </c>
      <c r="Z125" s="74" t="s">
        <v>177</v>
      </c>
      <c r="AA125" s="75" t="s">
        <v>178</v>
      </c>
      <c r="AB125" s="76" t="s">
        <v>179</v>
      </c>
      <c r="AC125" s="76" t="s">
        <v>180</v>
      </c>
      <c r="AD125" s="76" t="s">
        <v>181</v>
      </c>
      <c r="AE125" s="76" t="s">
        <v>182</v>
      </c>
      <c r="AF125" s="113" t="s">
        <v>183</v>
      </c>
      <c r="AG125" s="78" t="b">
        <v>0</v>
      </c>
      <c r="AH125" s="800" t="s">
        <v>184</v>
      </c>
      <c r="AI125" s="801"/>
      <c r="AJ125" s="78" t="b">
        <v>0</v>
      </c>
      <c r="AK125" s="800" t="s">
        <v>184</v>
      </c>
      <c r="AL125" s="869"/>
      <c r="AM125" s="803" t="b">
        <f>IF(OR(X126, AG125, AJ125), TRUE,FALSE)</f>
        <v>0</v>
      </c>
    </row>
    <row r="126" spans="1:39" ht="12.95" customHeight="1">
      <c r="A126" s="603"/>
      <c r="B126" s="507"/>
      <c r="C126" s="507"/>
      <c r="D126" s="507"/>
      <c r="E126" s="782"/>
      <c r="F126" s="24"/>
      <c r="G126" s="23"/>
      <c r="H126" s="23"/>
      <c r="I126" s="25"/>
      <c r="J126" s="773"/>
      <c r="K126" s="618"/>
      <c r="L126" s="596"/>
      <c r="M126" s="672"/>
      <c r="N126" s="26" t="s">
        <v>185</v>
      </c>
      <c r="O126" s="106" t="s">
        <v>186</v>
      </c>
      <c r="P126" s="503"/>
      <c r="Q126" s="503"/>
      <c r="R126" s="503"/>
      <c r="S126" s="503"/>
      <c r="T126" s="503"/>
      <c r="U126" s="503"/>
      <c r="V126" s="503"/>
      <c r="W126" s="63" t="s">
        <v>187</v>
      </c>
      <c r="X126" s="64" t="b">
        <v>0</v>
      </c>
      <c r="Y126" s="65" t="b">
        <v>0</v>
      </c>
      <c r="Z126" s="66" t="b">
        <v>0</v>
      </c>
      <c r="AA126" s="67" t="b">
        <v>0</v>
      </c>
      <c r="AB126" s="68" t="b">
        <v>0</v>
      </c>
      <c r="AC126" s="69" t="b">
        <v>0</v>
      </c>
      <c r="AD126" s="70" t="b">
        <v>0</v>
      </c>
      <c r="AE126" s="69" t="b">
        <v>0</v>
      </c>
      <c r="AF126" s="112" t="b">
        <v>0</v>
      </c>
      <c r="AG126" s="120" t="b">
        <v>0</v>
      </c>
      <c r="AH126" s="816" t="s">
        <v>171</v>
      </c>
      <c r="AI126" s="817"/>
      <c r="AJ126" s="120" t="b">
        <v>0</v>
      </c>
      <c r="AK126" s="816" t="s">
        <v>171</v>
      </c>
      <c r="AL126" s="875"/>
      <c r="AM126" s="803"/>
    </row>
    <row r="127" spans="1:39" ht="12.95" customHeight="1">
      <c r="A127" s="599" t="s">
        <v>225</v>
      </c>
      <c r="B127" s="495"/>
      <c r="C127" s="495"/>
      <c r="D127" s="495"/>
      <c r="E127" s="892" t="s">
        <v>201</v>
      </c>
      <c r="F127" s="770" t="s">
        <v>226</v>
      </c>
      <c r="G127" s="771"/>
      <c r="H127" s="771"/>
      <c r="I127" s="772"/>
      <c r="J127" s="683" t="b">
        <v>0</v>
      </c>
      <c r="K127" s="614" t="b">
        <v>0</v>
      </c>
      <c r="L127" s="532" t="b">
        <v>0</v>
      </c>
      <c r="M127" s="622" t="b">
        <v>0</v>
      </c>
      <c r="N127" s="39" t="b">
        <v>0</v>
      </c>
      <c r="O127" s="664" t="s">
        <v>227</v>
      </c>
      <c r="P127" s="665"/>
      <c r="Q127" s="665"/>
      <c r="R127" s="665"/>
      <c r="S127" s="665"/>
      <c r="T127" s="665"/>
      <c r="U127" s="665"/>
      <c r="V127" s="665"/>
      <c r="W127" s="666"/>
      <c r="X127" s="41" t="s">
        <v>175</v>
      </c>
      <c r="Y127" s="101" t="s">
        <v>176</v>
      </c>
      <c r="Z127" s="102" t="s">
        <v>177</v>
      </c>
      <c r="AA127" s="103" t="s">
        <v>178</v>
      </c>
      <c r="AB127" s="104" t="s">
        <v>179</v>
      </c>
      <c r="AC127" s="104" t="s">
        <v>180</v>
      </c>
      <c r="AD127" s="104" t="s">
        <v>181</v>
      </c>
      <c r="AE127" s="104" t="s">
        <v>182</v>
      </c>
      <c r="AF127" s="105" t="s">
        <v>183</v>
      </c>
      <c r="AG127" s="47" t="b">
        <v>0</v>
      </c>
      <c r="AH127" s="873" t="s">
        <v>184</v>
      </c>
      <c r="AI127" s="876"/>
      <c r="AJ127" s="47" t="b">
        <v>0</v>
      </c>
      <c r="AK127" s="873" t="s">
        <v>184</v>
      </c>
      <c r="AL127" s="874"/>
      <c r="AM127" s="803" t="b">
        <f>IF(OR(X128, AG127, AJ127), TRUE,FALSE)</f>
        <v>0</v>
      </c>
    </row>
    <row r="128" spans="1:39" ht="12.95" customHeight="1">
      <c r="A128" s="519"/>
      <c r="B128" s="497"/>
      <c r="C128" s="497"/>
      <c r="D128" s="497"/>
      <c r="E128" s="769"/>
      <c r="F128" s="48"/>
      <c r="G128" s="28"/>
      <c r="H128" s="28"/>
      <c r="I128" s="49"/>
      <c r="J128" s="773"/>
      <c r="K128" s="618"/>
      <c r="L128" s="596"/>
      <c r="M128" s="672"/>
      <c r="N128" s="50" t="s">
        <v>185</v>
      </c>
      <c r="O128" s="106" t="s">
        <v>186</v>
      </c>
      <c r="P128" s="503"/>
      <c r="Q128" s="503"/>
      <c r="R128" s="503"/>
      <c r="S128" s="503"/>
      <c r="T128" s="503"/>
      <c r="U128" s="503"/>
      <c r="V128" s="503"/>
      <c r="W128" s="63" t="s">
        <v>187</v>
      </c>
      <c r="X128" s="64" t="b">
        <v>0</v>
      </c>
      <c r="Y128" s="94" t="b">
        <v>0</v>
      </c>
      <c r="Z128" s="95" t="b">
        <v>0</v>
      </c>
      <c r="AA128" s="96" t="b">
        <v>0</v>
      </c>
      <c r="AB128" s="97" t="b">
        <v>0</v>
      </c>
      <c r="AC128" s="98" t="b">
        <v>0</v>
      </c>
      <c r="AD128" s="99" t="b">
        <v>0</v>
      </c>
      <c r="AE128" s="98" t="b">
        <v>0</v>
      </c>
      <c r="AF128" s="99" t="b">
        <v>0</v>
      </c>
      <c r="AG128" s="120" t="b">
        <v>0</v>
      </c>
      <c r="AH128" s="888" t="s">
        <v>171</v>
      </c>
      <c r="AI128" s="891"/>
      <c r="AJ128" s="120" t="b">
        <v>0</v>
      </c>
      <c r="AK128" s="888" t="s">
        <v>171</v>
      </c>
      <c r="AL128" s="889"/>
      <c r="AM128" s="803"/>
    </row>
    <row r="129" spans="1:39" ht="12.95" customHeight="1">
      <c r="A129" s="519"/>
      <c r="B129" s="497"/>
      <c r="C129" s="497"/>
      <c r="D129" s="497"/>
      <c r="E129" s="720">
        <f>表示項目選択・建物情報!$E$32</f>
        <v>3</v>
      </c>
      <c r="F129" s="765" t="s">
        <v>228</v>
      </c>
      <c r="G129" s="766"/>
      <c r="H129" s="766"/>
      <c r="I129" s="767"/>
      <c r="J129" s="683" t="b">
        <v>0</v>
      </c>
      <c r="K129" s="614" t="b">
        <v>0</v>
      </c>
      <c r="L129" s="532" t="b">
        <v>0</v>
      </c>
      <c r="M129" s="622" t="b">
        <v>0</v>
      </c>
      <c r="N129" s="85" t="b">
        <v>0</v>
      </c>
      <c r="O129" s="664" t="s">
        <v>229</v>
      </c>
      <c r="P129" s="665"/>
      <c r="Q129" s="665"/>
      <c r="R129" s="665"/>
      <c r="S129" s="665"/>
      <c r="T129" s="665"/>
      <c r="U129" s="665"/>
      <c r="V129" s="665"/>
      <c r="W129" s="666"/>
      <c r="X129" s="41" t="s">
        <v>175</v>
      </c>
      <c r="Y129" s="101" t="s">
        <v>176</v>
      </c>
      <c r="Z129" s="102" t="s">
        <v>177</v>
      </c>
      <c r="AA129" s="103" t="s">
        <v>178</v>
      </c>
      <c r="AB129" s="104" t="s">
        <v>179</v>
      </c>
      <c r="AC129" s="104" t="s">
        <v>180</v>
      </c>
      <c r="AD129" s="104" t="s">
        <v>181</v>
      </c>
      <c r="AE129" s="104" t="s">
        <v>182</v>
      </c>
      <c r="AF129" s="105" t="s">
        <v>183</v>
      </c>
      <c r="AG129" s="60" t="b">
        <v>0</v>
      </c>
      <c r="AH129" s="800" t="s">
        <v>184</v>
      </c>
      <c r="AI129" s="801"/>
      <c r="AJ129" s="60" t="b">
        <v>0</v>
      </c>
      <c r="AK129" s="800" t="s">
        <v>184</v>
      </c>
      <c r="AL129" s="869"/>
      <c r="AM129" s="803" t="b">
        <f>IF(OR(X130, AG129, AJ129), TRUE,FALSE)</f>
        <v>0</v>
      </c>
    </row>
    <row r="130" spans="1:39" ht="12.95" customHeight="1" thickBot="1">
      <c r="A130" s="759"/>
      <c r="B130" s="760"/>
      <c r="C130" s="760"/>
      <c r="D130" s="760"/>
      <c r="E130" s="774"/>
      <c r="F130" s="126"/>
      <c r="G130" s="127"/>
      <c r="H130" s="127"/>
      <c r="I130" s="128"/>
      <c r="J130" s="776"/>
      <c r="K130" s="593"/>
      <c r="L130" s="488"/>
      <c r="M130" s="761"/>
      <c r="N130" s="129" t="s">
        <v>185</v>
      </c>
      <c r="O130" s="130" t="s">
        <v>186</v>
      </c>
      <c r="P130" s="483"/>
      <c r="Q130" s="483"/>
      <c r="R130" s="483"/>
      <c r="S130" s="483"/>
      <c r="T130" s="483"/>
      <c r="U130" s="483"/>
      <c r="V130" s="483"/>
      <c r="W130" s="127" t="s">
        <v>187</v>
      </c>
      <c r="X130" s="131" t="b">
        <v>0</v>
      </c>
      <c r="Y130" s="133" t="b">
        <v>0</v>
      </c>
      <c r="Z130" s="134" t="b">
        <v>0</v>
      </c>
      <c r="AA130" s="135" t="b">
        <v>0</v>
      </c>
      <c r="AB130" s="136" t="b">
        <v>0</v>
      </c>
      <c r="AC130" s="137" t="b">
        <v>0</v>
      </c>
      <c r="AD130" s="138" t="b">
        <v>0</v>
      </c>
      <c r="AE130" s="137" t="b">
        <v>0</v>
      </c>
      <c r="AF130" s="138" t="b">
        <v>0</v>
      </c>
      <c r="AG130" s="139" t="b">
        <v>0</v>
      </c>
      <c r="AH130" s="870" t="s">
        <v>171</v>
      </c>
      <c r="AI130" s="871"/>
      <c r="AJ130" s="139" t="b">
        <v>0</v>
      </c>
      <c r="AK130" s="870" t="s">
        <v>171</v>
      </c>
      <c r="AL130" s="872"/>
      <c r="AM130" s="803"/>
    </row>
    <row r="131" spans="1:39" ht="6" customHeight="1">
      <c r="AM131" s="5"/>
    </row>
    <row r="132" spans="1:39" ht="20.100000000000001" customHeight="1">
      <c r="A132" s="4" t="s">
        <v>139</v>
      </c>
      <c r="AL132" s="6" t="s">
        <v>230</v>
      </c>
      <c r="AM132" s="5"/>
    </row>
    <row r="133" spans="1:39" ht="15" customHeight="1">
      <c r="A133" s="4" t="s">
        <v>141</v>
      </c>
      <c r="F133" s="391" t="s">
        <v>700</v>
      </c>
      <c r="AL133" s="394" t="str">
        <f>"【 "&amp;$K$39&amp;" 】"</f>
        <v>【 ○○　○○　様邸新築工事 】</v>
      </c>
      <c r="AM133" s="5"/>
    </row>
    <row r="134" spans="1:39" ht="12.95" customHeight="1">
      <c r="A134" s="569" t="s">
        <v>142</v>
      </c>
      <c r="B134" s="570"/>
      <c r="C134" s="570"/>
      <c r="D134" s="570"/>
      <c r="E134" s="571"/>
      <c r="F134" s="569" t="s">
        <v>143</v>
      </c>
      <c r="G134" s="570"/>
      <c r="H134" s="570"/>
      <c r="I134" s="571"/>
      <c r="J134" s="578" t="s">
        <v>144</v>
      </c>
      <c r="K134" s="579"/>
      <c r="L134" s="579"/>
      <c r="M134" s="579"/>
      <c r="N134" s="579"/>
      <c r="O134" s="579"/>
      <c r="P134" s="579"/>
      <c r="Q134" s="579"/>
      <c r="R134" s="579"/>
      <c r="S134" s="579"/>
      <c r="T134" s="579"/>
      <c r="U134" s="579"/>
      <c r="V134" s="579"/>
      <c r="W134" s="579"/>
      <c r="X134" s="579"/>
      <c r="Y134" s="569" t="s">
        <v>145</v>
      </c>
      <c r="Z134" s="570"/>
      <c r="AA134" s="570"/>
      <c r="AB134" s="570"/>
      <c r="AC134" s="570"/>
      <c r="AD134" s="570"/>
      <c r="AE134" s="570"/>
      <c r="AF134" s="570"/>
      <c r="AG134" s="570"/>
      <c r="AH134" s="570"/>
      <c r="AI134" s="570"/>
      <c r="AJ134" s="570"/>
      <c r="AK134" s="570"/>
      <c r="AL134" s="571"/>
      <c r="AM134" s="858" t="s">
        <v>521</v>
      </c>
    </row>
    <row r="135" spans="1:39" ht="12.95" customHeight="1">
      <c r="A135" s="572"/>
      <c r="B135" s="573"/>
      <c r="C135" s="573"/>
      <c r="D135" s="573"/>
      <c r="E135" s="574"/>
      <c r="F135" s="572"/>
      <c r="G135" s="573"/>
      <c r="H135" s="573"/>
      <c r="I135" s="574"/>
      <c r="J135" s="581"/>
      <c r="K135" s="582"/>
      <c r="L135" s="582"/>
      <c r="M135" s="582"/>
      <c r="N135" s="582"/>
      <c r="O135" s="582"/>
      <c r="P135" s="582"/>
      <c r="Q135" s="582"/>
      <c r="R135" s="582"/>
      <c r="S135" s="582"/>
      <c r="T135" s="582"/>
      <c r="U135" s="582"/>
      <c r="V135" s="582"/>
      <c r="W135" s="582"/>
      <c r="X135" s="582"/>
      <c r="Y135" s="855"/>
      <c r="Z135" s="856"/>
      <c r="AA135" s="856"/>
      <c r="AB135" s="856"/>
      <c r="AC135" s="856"/>
      <c r="AD135" s="856"/>
      <c r="AE135" s="856"/>
      <c r="AF135" s="856"/>
      <c r="AG135" s="856"/>
      <c r="AH135" s="856"/>
      <c r="AI135" s="856"/>
      <c r="AJ135" s="856"/>
      <c r="AK135" s="856"/>
      <c r="AL135" s="857"/>
      <c r="AM135" s="858"/>
    </row>
    <row r="136" spans="1:39" ht="12.95" customHeight="1">
      <c r="A136" s="572"/>
      <c r="B136" s="573"/>
      <c r="C136" s="573"/>
      <c r="D136" s="573"/>
      <c r="E136" s="574"/>
      <c r="F136" s="572"/>
      <c r="G136" s="573"/>
      <c r="H136" s="573"/>
      <c r="I136" s="574"/>
      <c r="J136" s="584" t="s">
        <v>146</v>
      </c>
      <c r="K136" s="585"/>
      <c r="L136" s="585"/>
      <c r="M136" s="586"/>
      <c r="N136" s="554" t="s">
        <v>147</v>
      </c>
      <c r="O136" s="555" t="s">
        <v>148</v>
      </c>
      <c r="P136" s="556"/>
      <c r="Q136" s="556"/>
      <c r="R136" s="556"/>
      <c r="S136" s="556"/>
      <c r="T136" s="556"/>
      <c r="U136" s="556"/>
      <c r="V136" s="556"/>
      <c r="W136" s="557"/>
      <c r="X136" s="564" t="s">
        <v>149</v>
      </c>
      <c r="Y136" s="842" t="s">
        <v>151</v>
      </c>
      <c r="Z136" s="556"/>
      <c r="AA136" s="556"/>
      <c r="AB136" s="556"/>
      <c r="AC136" s="556"/>
      <c r="AD136" s="556"/>
      <c r="AE136" s="556"/>
      <c r="AF136" s="843"/>
      <c r="AG136" s="558" t="s">
        <v>152</v>
      </c>
      <c r="AH136" s="559"/>
      <c r="AI136" s="559"/>
      <c r="AJ136" s="559"/>
      <c r="AK136" s="559"/>
      <c r="AL136" s="846"/>
      <c r="AM136" s="858"/>
    </row>
    <row r="137" spans="1:39" ht="12.95" customHeight="1">
      <c r="A137" s="572"/>
      <c r="B137" s="573"/>
      <c r="C137" s="573"/>
      <c r="D137" s="573"/>
      <c r="E137" s="574"/>
      <c r="F137" s="572"/>
      <c r="G137" s="573"/>
      <c r="H137" s="573"/>
      <c r="I137" s="574"/>
      <c r="J137" s="510" t="s">
        <v>153</v>
      </c>
      <c r="K137" s="513" t="s">
        <v>154</v>
      </c>
      <c r="L137" s="513" t="s">
        <v>155</v>
      </c>
      <c r="M137" s="516" t="s">
        <v>156</v>
      </c>
      <c r="N137" s="554"/>
      <c r="O137" s="558"/>
      <c r="P137" s="559"/>
      <c r="Q137" s="559"/>
      <c r="R137" s="559"/>
      <c r="S137" s="559"/>
      <c r="T137" s="559"/>
      <c r="U137" s="559"/>
      <c r="V137" s="559"/>
      <c r="W137" s="560"/>
      <c r="X137" s="564"/>
      <c r="Y137" s="844"/>
      <c r="Z137" s="585"/>
      <c r="AA137" s="585"/>
      <c r="AB137" s="585"/>
      <c r="AC137" s="585"/>
      <c r="AD137" s="585"/>
      <c r="AE137" s="585"/>
      <c r="AF137" s="845"/>
      <c r="AG137" s="584"/>
      <c r="AH137" s="585"/>
      <c r="AI137" s="585"/>
      <c r="AJ137" s="585"/>
      <c r="AK137" s="585"/>
      <c r="AL137" s="845"/>
      <c r="AM137" s="858"/>
    </row>
    <row r="138" spans="1:39" ht="12.95" customHeight="1">
      <c r="A138" s="572"/>
      <c r="B138" s="573"/>
      <c r="C138" s="573"/>
      <c r="D138" s="573"/>
      <c r="E138" s="574"/>
      <c r="F138" s="572"/>
      <c r="G138" s="573"/>
      <c r="H138" s="573"/>
      <c r="I138" s="574"/>
      <c r="J138" s="511"/>
      <c r="K138" s="514"/>
      <c r="L138" s="514"/>
      <c r="M138" s="517"/>
      <c r="N138" s="554"/>
      <c r="O138" s="558"/>
      <c r="P138" s="559"/>
      <c r="Q138" s="559"/>
      <c r="R138" s="559"/>
      <c r="S138" s="559"/>
      <c r="T138" s="559"/>
      <c r="U138" s="559"/>
      <c r="V138" s="559"/>
      <c r="W138" s="560"/>
      <c r="X138" s="564"/>
      <c r="Y138" s="838" t="s">
        <v>157</v>
      </c>
      <c r="Z138" s="840" t="s">
        <v>158</v>
      </c>
      <c r="AA138" s="847" t="s">
        <v>159</v>
      </c>
      <c r="AB138" s="848"/>
      <c r="AC138" s="848"/>
      <c r="AD138" s="848"/>
      <c r="AE138" s="848"/>
      <c r="AF138" s="849"/>
      <c r="AG138" s="847" t="s">
        <v>160</v>
      </c>
      <c r="AH138" s="848"/>
      <c r="AI138" s="850"/>
      <c r="AJ138" s="851" t="s">
        <v>161</v>
      </c>
      <c r="AK138" s="848"/>
      <c r="AL138" s="849"/>
      <c r="AM138" s="858"/>
    </row>
    <row r="139" spans="1:39" ht="14.1" customHeight="1">
      <c r="A139" s="572"/>
      <c r="B139" s="573"/>
      <c r="C139" s="573"/>
      <c r="D139" s="573"/>
      <c r="E139" s="574"/>
      <c r="F139" s="572"/>
      <c r="G139" s="573"/>
      <c r="H139" s="573"/>
      <c r="I139" s="574"/>
      <c r="J139" s="511"/>
      <c r="K139" s="514"/>
      <c r="L139" s="514"/>
      <c r="M139" s="517"/>
      <c r="N139" s="554"/>
      <c r="O139" s="558"/>
      <c r="P139" s="559"/>
      <c r="Q139" s="559"/>
      <c r="R139" s="559"/>
      <c r="S139" s="559"/>
      <c r="T139" s="559"/>
      <c r="U139" s="559"/>
      <c r="V139" s="559"/>
      <c r="W139" s="560"/>
      <c r="X139" s="564"/>
      <c r="Y139" s="839"/>
      <c r="Z139" s="841"/>
      <c r="AA139" s="852" t="s">
        <v>162</v>
      </c>
      <c r="AB139" s="834" t="s">
        <v>163</v>
      </c>
      <c r="AC139" s="834" t="s">
        <v>164</v>
      </c>
      <c r="AD139" s="834" t="s">
        <v>165</v>
      </c>
      <c r="AE139" s="834" t="s">
        <v>166</v>
      </c>
      <c r="AF139" s="834" t="s">
        <v>167</v>
      </c>
      <c r="AG139" s="836" t="s">
        <v>168</v>
      </c>
      <c r="AH139" s="860" t="s">
        <v>169</v>
      </c>
      <c r="AI139" s="861"/>
      <c r="AJ139" s="836" t="s">
        <v>168</v>
      </c>
      <c r="AK139" s="860" t="s">
        <v>169</v>
      </c>
      <c r="AL139" s="861"/>
      <c r="AM139" s="858"/>
    </row>
    <row r="140" spans="1:39" ht="14.1" customHeight="1">
      <c r="A140" s="572"/>
      <c r="B140" s="573"/>
      <c r="C140" s="573"/>
      <c r="D140" s="573"/>
      <c r="E140" s="574"/>
      <c r="F140" s="572"/>
      <c r="G140" s="573"/>
      <c r="H140" s="573"/>
      <c r="I140" s="574"/>
      <c r="J140" s="512"/>
      <c r="K140" s="515"/>
      <c r="L140" s="515"/>
      <c r="M140" s="518"/>
      <c r="N140" s="554"/>
      <c r="O140" s="558"/>
      <c r="P140" s="559"/>
      <c r="Q140" s="559"/>
      <c r="R140" s="559"/>
      <c r="S140" s="559"/>
      <c r="T140" s="559"/>
      <c r="U140" s="559"/>
      <c r="V140" s="559"/>
      <c r="W140" s="560"/>
      <c r="X140" s="564"/>
      <c r="Y140" s="839"/>
      <c r="Z140" s="841"/>
      <c r="AA140" s="853"/>
      <c r="AB140" s="835"/>
      <c r="AC140" s="835"/>
      <c r="AD140" s="835"/>
      <c r="AE140" s="835"/>
      <c r="AF140" s="835"/>
      <c r="AG140" s="837"/>
      <c r="AH140" s="862" t="s">
        <v>170</v>
      </c>
      <c r="AI140" s="863"/>
      <c r="AJ140" s="837"/>
      <c r="AK140" s="862" t="s">
        <v>170</v>
      </c>
      <c r="AL140" s="863"/>
      <c r="AM140" s="858"/>
    </row>
    <row r="141" spans="1:39" ht="14.1" customHeight="1" thickBot="1">
      <c r="A141" s="572"/>
      <c r="B141" s="573"/>
      <c r="C141" s="573"/>
      <c r="D141" s="573"/>
      <c r="E141" s="574"/>
      <c r="F141" s="572"/>
      <c r="G141" s="573"/>
      <c r="H141" s="573"/>
      <c r="I141" s="574"/>
      <c r="J141" s="147">
        <v>1</v>
      </c>
      <c r="K141" s="148">
        <v>2</v>
      </c>
      <c r="L141" s="148">
        <v>3</v>
      </c>
      <c r="M141" s="149">
        <v>4</v>
      </c>
      <c r="N141" s="554"/>
      <c r="O141" s="728"/>
      <c r="P141" s="729"/>
      <c r="Q141" s="729"/>
      <c r="R141" s="729"/>
      <c r="S141" s="729"/>
      <c r="T141" s="729"/>
      <c r="U141" s="729"/>
      <c r="V141" s="729"/>
      <c r="W141" s="730"/>
      <c r="X141" s="564"/>
      <c r="Y141" s="839"/>
      <c r="Z141" s="841"/>
      <c r="AA141" s="853"/>
      <c r="AB141" s="835"/>
      <c r="AC141" s="835"/>
      <c r="AD141" s="835"/>
      <c r="AE141" s="835"/>
      <c r="AF141" s="835"/>
      <c r="AG141" s="837"/>
      <c r="AH141" s="864" t="s">
        <v>171</v>
      </c>
      <c r="AI141" s="865"/>
      <c r="AJ141" s="837"/>
      <c r="AK141" s="864" t="s">
        <v>171</v>
      </c>
      <c r="AL141" s="865"/>
      <c r="AM141" s="858"/>
    </row>
    <row r="142" spans="1:39" ht="12.95" customHeight="1">
      <c r="A142" s="712" t="s">
        <v>200</v>
      </c>
      <c r="B142" s="713"/>
      <c r="C142" s="713"/>
      <c r="D142" s="714"/>
      <c r="E142" s="715" t="s">
        <v>201</v>
      </c>
      <c r="F142" s="762" t="s">
        <v>231</v>
      </c>
      <c r="G142" s="763"/>
      <c r="H142" s="763"/>
      <c r="I142" s="764"/>
      <c r="J142" s="716" t="b">
        <v>0</v>
      </c>
      <c r="K142" s="717" t="b">
        <v>0</v>
      </c>
      <c r="L142" s="717" t="b">
        <v>0</v>
      </c>
      <c r="M142" s="719" t="b">
        <v>0</v>
      </c>
      <c r="N142" s="234" t="b">
        <v>0</v>
      </c>
      <c r="O142" s="751" t="s">
        <v>232</v>
      </c>
      <c r="P142" s="752"/>
      <c r="Q142" s="752"/>
      <c r="R142" s="752"/>
      <c r="S142" s="752"/>
      <c r="T142" s="752"/>
      <c r="U142" s="752"/>
      <c r="V142" s="752"/>
      <c r="W142" s="753"/>
      <c r="X142" s="150" t="s">
        <v>175</v>
      </c>
      <c r="Y142" s="15" t="s">
        <v>176</v>
      </c>
      <c r="Z142" s="16" t="s">
        <v>177</v>
      </c>
      <c r="AA142" s="17" t="s">
        <v>178</v>
      </c>
      <c r="AB142" s="18" t="s">
        <v>179</v>
      </c>
      <c r="AC142" s="18" t="s">
        <v>180</v>
      </c>
      <c r="AD142" s="18" t="s">
        <v>181</v>
      </c>
      <c r="AE142" s="18" t="s">
        <v>182</v>
      </c>
      <c r="AF142" s="19" t="s">
        <v>183</v>
      </c>
      <c r="AG142" s="20" t="b">
        <v>0</v>
      </c>
      <c r="AH142" s="885" t="s">
        <v>184</v>
      </c>
      <c r="AI142" s="890"/>
      <c r="AJ142" s="21" t="b">
        <v>0</v>
      </c>
      <c r="AK142" s="885" t="s">
        <v>184</v>
      </c>
      <c r="AL142" s="887"/>
      <c r="AM142" s="803" t="b">
        <f>IF(OR(X143, AG142, AJ142), TRUE,FALSE)</f>
        <v>0</v>
      </c>
    </row>
    <row r="143" spans="1:39" ht="12.95" customHeight="1">
      <c r="A143" s="699"/>
      <c r="B143" s="497"/>
      <c r="C143" s="497"/>
      <c r="D143" s="601"/>
      <c r="E143" s="525"/>
      <c r="F143" s="48"/>
      <c r="G143" s="28"/>
      <c r="H143" s="28"/>
      <c r="I143" s="49"/>
      <c r="J143" s="680"/>
      <c r="K143" s="592"/>
      <c r="L143" s="592"/>
      <c r="M143" s="660"/>
      <c r="N143" s="50" t="s">
        <v>185</v>
      </c>
      <c r="O143" s="28" t="s">
        <v>186</v>
      </c>
      <c r="P143" s="503"/>
      <c r="Q143" s="503"/>
      <c r="R143" s="503"/>
      <c r="S143" s="503"/>
      <c r="T143" s="503"/>
      <c r="U143" s="503"/>
      <c r="V143" s="503"/>
      <c r="W143" s="28" t="s">
        <v>187</v>
      </c>
      <c r="X143" s="29" t="b">
        <v>0</v>
      </c>
      <c r="Y143" s="30" t="b">
        <v>0</v>
      </c>
      <c r="Z143" s="31" t="b">
        <v>0</v>
      </c>
      <c r="AA143" s="32" t="b">
        <v>0</v>
      </c>
      <c r="AB143" s="33" t="b">
        <v>0</v>
      </c>
      <c r="AC143" s="34" t="b">
        <v>0</v>
      </c>
      <c r="AD143" s="35" t="b">
        <v>0</v>
      </c>
      <c r="AE143" s="34" t="b">
        <v>0</v>
      </c>
      <c r="AF143" s="35" t="b">
        <v>0</v>
      </c>
      <c r="AG143" s="36" t="b">
        <v>0</v>
      </c>
      <c r="AH143" s="816" t="s">
        <v>171</v>
      </c>
      <c r="AI143" s="817"/>
      <c r="AJ143" s="37" t="b">
        <v>0</v>
      </c>
      <c r="AK143" s="888" t="s">
        <v>171</v>
      </c>
      <c r="AL143" s="889"/>
      <c r="AM143" s="803"/>
    </row>
    <row r="144" spans="1:39" ht="12.95" customHeight="1">
      <c r="A144" s="699"/>
      <c r="B144" s="497"/>
      <c r="C144" s="497"/>
      <c r="D144" s="601"/>
      <c r="E144" s="643">
        <f>表示項目選択・建物情報!$E$14</f>
        <v>3</v>
      </c>
      <c r="F144" s="765" t="s">
        <v>233</v>
      </c>
      <c r="G144" s="766"/>
      <c r="H144" s="766"/>
      <c r="I144" s="767"/>
      <c r="J144" s="678" t="b">
        <v>0</v>
      </c>
      <c r="K144" s="614" t="b">
        <v>0</v>
      </c>
      <c r="L144" s="532" t="b">
        <v>0</v>
      </c>
      <c r="M144" s="622" t="b">
        <v>0</v>
      </c>
      <c r="N144" s="235" t="b">
        <v>0</v>
      </c>
      <c r="O144" s="756" t="s">
        <v>234</v>
      </c>
      <c r="P144" s="757"/>
      <c r="Q144" s="757"/>
      <c r="R144" s="757"/>
      <c r="S144" s="757"/>
      <c r="T144" s="757"/>
      <c r="U144" s="757"/>
      <c r="V144" s="757"/>
      <c r="W144" s="758"/>
      <c r="X144" s="41" t="s">
        <v>175</v>
      </c>
      <c r="Y144" s="86" t="s">
        <v>176</v>
      </c>
      <c r="Z144" s="102" t="s">
        <v>177</v>
      </c>
      <c r="AA144" s="103" t="s">
        <v>178</v>
      </c>
      <c r="AB144" s="104" t="s">
        <v>179</v>
      </c>
      <c r="AC144" s="104" t="s">
        <v>180</v>
      </c>
      <c r="AD144" s="104" t="s">
        <v>181</v>
      </c>
      <c r="AE144" s="104" t="s">
        <v>182</v>
      </c>
      <c r="AF144" s="105" t="s">
        <v>183</v>
      </c>
      <c r="AG144" s="47" t="b">
        <v>0</v>
      </c>
      <c r="AH144" s="873" t="s">
        <v>184</v>
      </c>
      <c r="AI144" s="876"/>
      <c r="AJ144" s="47" t="b">
        <v>0</v>
      </c>
      <c r="AK144" s="873" t="s">
        <v>184</v>
      </c>
      <c r="AL144" s="874"/>
      <c r="AM144" s="803" t="b">
        <f>IF(OR(X145, AG144, AJ144), TRUE,FALSE)</f>
        <v>0</v>
      </c>
    </row>
    <row r="145" spans="1:39" ht="12.95" customHeight="1">
      <c r="A145" s="699"/>
      <c r="B145" s="497"/>
      <c r="C145" s="497"/>
      <c r="D145" s="601"/>
      <c r="E145" s="644"/>
      <c r="F145" s="24"/>
      <c r="G145" s="23"/>
      <c r="H145" s="23"/>
      <c r="I145" s="25"/>
      <c r="J145" s="686"/>
      <c r="K145" s="618"/>
      <c r="L145" s="596"/>
      <c r="M145" s="672"/>
      <c r="N145" s="26" t="s">
        <v>185</v>
      </c>
      <c r="O145" s="23" t="s">
        <v>186</v>
      </c>
      <c r="P145" s="503"/>
      <c r="Q145" s="503"/>
      <c r="R145" s="503"/>
      <c r="S145" s="503"/>
      <c r="T145" s="503"/>
      <c r="U145" s="503"/>
      <c r="V145" s="503"/>
      <c r="W145" s="152" t="s">
        <v>187</v>
      </c>
      <c r="X145" s="29" t="b">
        <v>0</v>
      </c>
      <c r="Y145" s="153" t="b">
        <v>0</v>
      </c>
      <c r="Z145" s="154" t="b">
        <v>0</v>
      </c>
      <c r="AA145" s="155" t="b">
        <v>0</v>
      </c>
      <c r="AB145" s="156" t="b">
        <v>0</v>
      </c>
      <c r="AC145" s="157" t="b">
        <v>0</v>
      </c>
      <c r="AD145" s="158" t="b">
        <v>0</v>
      </c>
      <c r="AE145" s="157" t="b">
        <v>0</v>
      </c>
      <c r="AF145" s="158" t="b">
        <v>0</v>
      </c>
      <c r="AG145" s="159" t="b">
        <v>0</v>
      </c>
      <c r="AH145" s="819" t="s">
        <v>171</v>
      </c>
      <c r="AI145" s="866"/>
      <c r="AJ145" s="159" t="b">
        <v>0</v>
      </c>
      <c r="AK145" s="819" t="s">
        <v>171</v>
      </c>
      <c r="AL145" s="880"/>
      <c r="AM145" s="803"/>
    </row>
    <row r="146" spans="1:39" ht="12.95" customHeight="1">
      <c r="A146" s="699" t="s">
        <v>205</v>
      </c>
      <c r="B146" s="497"/>
      <c r="C146" s="497"/>
      <c r="D146" s="601"/>
      <c r="E146" s="524" t="s">
        <v>201</v>
      </c>
      <c r="F146" s="100" t="s">
        <v>235</v>
      </c>
      <c r="G146" s="40"/>
      <c r="H146" s="40"/>
      <c r="I146" s="160"/>
      <c r="J146" s="680" t="b">
        <v>0</v>
      </c>
      <c r="K146" s="592" t="b">
        <v>0</v>
      </c>
      <c r="L146" s="492" t="b">
        <v>0</v>
      </c>
      <c r="M146" s="660" t="b">
        <v>0</v>
      </c>
      <c r="N146" s="235" t="b">
        <v>0</v>
      </c>
      <c r="O146" s="40" t="s">
        <v>236</v>
      </c>
      <c r="P146" s="40"/>
      <c r="Q146" s="40"/>
      <c r="R146" s="40"/>
      <c r="S146" s="40"/>
      <c r="T146" s="40"/>
      <c r="U146" s="40"/>
      <c r="V146" s="40"/>
      <c r="W146" s="161"/>
      <c r="X146" s="41" t="s">
        <v>175</v>
      </c>
      <c r="Y146" s="73" t="s">
        <v>176</v>
      </c>
      <c r="Z146" s="74" t="s">
        <v>177</v>
      </c>
      <c r="AA146" s="75" t="s">
        <v>178</v>
      </c>
      <c r="AB146" s="76" t="s">
        <v>179</v>
      </c>
      <c r="AC146" s="76" t="s">
        <v>180</v>
      </c>
      <c r="AD146" s="76" t="s">
        <v>181</v>
      </c>
      <c r="AE146" s="76" t="s">
        <v>182</v>
      </c>
      <c r="AF146" s="77" t="s">
        <v>183</v>
      </c>
      <c r="AG146" s="78" t="b">
        <v>0</v>
      </c>
      <c r="AH146" s="800" t="s">
        <v>184</v>
      </c>
      <c r="AI146" s="801"/>
      <c r="AJ146" s="78" t="b">
        <v>0</v>
      </c>
      <c r="AK146" s="800" t="s">
        <v>184</v>
      </c>
      <c r="AL146" s="869"/>
      <c r="AM146" s="803" t="b">
        <f>IF(OR(X147, AG146, AJ146), TRUE,FALSE)</f>
        <v>0</v>
      </c>
    </row>
    <row r="147" spans="1:39" ht="12.95" customHeight="1">
      <c r="A147" s="699"/>
      <c r="B147" s="497"/>
      <c r="C147" s="497"/>
      <c r="D147" s="601"/>
      <c r="E147" s="525"/>
      <c r="F147" s="48"/>
      <c r="G147" s="28"/>
      <c r="H147" s="28"/>
      <c r="I147" s="49"/>
      <c r="J147" s="680"/>
      <c r="K147" s="592"/>
      <c r="L147" s="492"/>
      <c r="M147" s="660"/>
      <c r="N147" s="50" t="s">
        <v>185</v>
      </c>
      <c r="O147" s="28" t="s">
        <v>186</v>
      </c>
      <c r="P147" s="484"/>
      <c r="Q147" s="484"/>
      <c r="R147" s="484"/>
      <c r="S147" s="484"/>
      <c r="T147" s="484"/>
      <c r="U147" s="484"/>
      <c r="V147" s="484"/>
      <c r="W147" s="162" t="s">
        <v>187</v>
      </c>
      <c r="X147" s="64" t="b">
        <v>0</v>
      </c>
      <c r="Y147" s="65" t="b">
        <v>0</v>
      </c>
      <c r="Z147" s="66" t="b">
        <v>0</v>
      </c>
      <c r="AA147" s="67" t="b">
        <v>0</v>
      </c>
      <c r="AB147" s="68" t="b">
        <v>0</v>
      </c>
      <c r="AC147" s="69" t="b">
        <v>0</v>
      </c>
      <c r="AD147" s="70" t="b">
        <v>0</v>
      </c>
      <c r="AE147" s="69" t="b">
        <v>0</v>
      </c>
      <c r="AF147" s="70" t="b">
        <v>0</v>
      </c>
      <c r="AG147" s="71" t="b">
        <v>0</v>
      </c>
      <c r="AH147" s="810" t="s">
        <v>171</v>
      </c>
      <c r="AI147" s="811"/>
      <c r="AJ147" s="71" t="b">
        <v>0</v>
      </c>
      <c r="AK147" s="810" t="s">
        <v>171</v>
      </c>
      <c r="AL147" s="878"/>
      <c r="AM147" s="803"/>
    </row>
    <row r="148" spans="1:39" ht="12.95" customHeight="1">
      <c r="A148" s="699"/>
      <c r="B148" s="497"/>
      <c r="C148" s="497"/>
      <c r="D148" s="601"/>
      <c r="E148" s="590" t="str">
        <f>表示項目選択・建物情報!$E$15</f>
        <v>-</v>
      </c>
      <c r="F148" s="48"/>
      <c r="G148" s="28"/>
      <c r="H148" s="28"/>
      <c r="I148" s="49"/>
      <c r="J148" s="681" t="b">
        <v>0</v>
      </c>
      <c r="K148" s="649" t="b">
        <v>0</v>
      </c>
      <c r="L148" s="552" t="b">
        <v>0</v>
      </c>
      <c r="M148" s="659" t="b">
        <v>0</v>
      </c>
      <c r="N148" s="236" t="b">
        <v>0</v>
      </c>
      <c r="O148" s="53" t="s">
        <v>237</v>
      </c>
      <c r="P148" s="53"/>
      <c r="Q148" s="53"/>
      <c r="R148" s="53"/>
      <c r="S148" s="53"/>
      <c r="T148" s="53"/>
      <c r="U148" s="53"/>
      <c r="V148" s="53"/>
      <c r="W148" s="28"/>
      <c r="X148" s="72" t="s">
        <v>175</v>
      </c>
      <c r="Y148" s="73" t="s">
        <v>176</v>
      </c>
      <c r="Z148" s="74" t="s">
        <v>177</v>
      </c>
      <c r="AA148" s="75" t="s">
        <v>178</v>
      </c>
      <c r="AB148" s="76" t="s">
        <v>179</v>
      </c>
      <c r="AC148" s="76" t="s">
        <v>180</v>
      </c>
      <c r="AD148" s="76" t="s">
        <v>181</v>
      </c>
      <c r="AE148" s="76" t="s">
        <v>182</v>
      </c>
      <c r="AF148" s="77" t="s">
        <v>183</v>
      </c>
      <c r="AG148" s="78" t="b">
        <v>0</v>
      </c>
      <c r="AH148" s="800" t="s">
        <v>184</v>
      </c>
      <c r="AI148" s="859"/>
      <c r="AJ148" s="78" t="b">
        <v>0</v>
      </c>
      <c r="AK148" s="800" t="s">
        <v>184</v>
      </c>
      <c r="AL148" s="869"/>
      <c r="AM148" s="803" t="b">
        <f>IF(OR(X149, AG148, AJ148), TRUE,FALSE)</f>
        <v>0</v>
      </c>
    </row>
    <row r="149" spans="1:39" ht="12.95" customHeight="1">
      <c r="A149" s="699"/>
      <c r="B149" s="497"/>
      <c r="C149" s="497"/>
      <c r="D149" s="601"/>
      <c r="E149" s="591"/>
      <c r="F149" s="48"/>
      <c r="G149" s="28"/>
      <c r="H149" s="28"/>
      <c r="I149" s="49"/>
      <c r="J149" s="681"/>
      <c r="K149" s="649"/>
      <c r="L149" s="552"/>
      <c r="M149" s="659"/>
      <c r="N149" s="61" t="s">
        <v>185</v>
      </c>
      <c r="O149" s="63" t="s">
        <v>186</v>
      </c>
      <c r="P149" s="484"/>
      <c r="Q149" s="484"/>
      <c r="R149" s="484"/>
      <c r="S149" s="484"/>
      <c r="T149" s="484"/>
      <c r="U149" s="484"/>
      <c r="V149" s="484"/>
      <c r="W149" s="28" t="s">
        <v>187</v>
      </c>
      <c r="X149" s="29" t="b">
        <v>0</v>
      </c>
      <c r="Y149" s="30" t="b">
        <v>0</v>
      </c>
      <c r="Z149" s="31" t="b">
        <v>0</v>
      </c>
      <c r="AA149" s="32" t="b">
        <v>0</v>
      </c>
      <c r="AB149" s="33" t="b">
        <v>0</v>
      </c>
      <c r="AC149" s="34" t="b">
        <v>0</v>
      </c>
      <c r="AD149" s="35" t="b">
        <v>0</v>
      </c>
      <c r="AE149" s="34" t="b">
        <v>0</v>
      </c>
      <c r="AF149" s="35" t="b">
        <v>0</v>
      </c>
      <c r="AG149" s="36" t="b">
        <v>0</v>
      </c>
      <c r="AH149" s="816" t="s">
        <v>171</v>
      </c>
      <c r="AI149" s="829"/>
      <c r="AJ149" s="36" t="b">
        <v>0</v>
      </c>
      <c r="AK149" s="816" t="s">
        <v>171</v>
      </c>
      <c r="AL149" s="875"/>
      <c r="AM149" s="803"/>
    </row>
    <row r="150" spans="1:39" ht="12.95" customHeight="1">
      <c r="A150" s="706" t="s">
        <v>516</v>
      </c>
      <c r="B150" s="707"/>
      <c r="C150" s="707"/>
      <c r="D150" s="707"/>
      <c r="E150" s="882" t="s">
        <v>515</v>
      </c>
      <c r="F150" s="48"/>
      <c r="G150" s="28"/>
      <c r="H150" s="28"/>
      <c r="I150" s="49"/>
      <c r="J150" s="681" t="b">
        <v>0</v>
      </c>
      <c r="K150" s="649" t="b">
        <v>0</v>
      </c>
      <c r="L150" s="552" t="b">
        <v>0</v>
      </c>
      <c r="M150" s="659" t="b">
        <v>0</v>
      </c>
      <c r="N150" s="237" t="b">
        <v>0</v>
      </c>
      <c r="O150" s="28" t="s">
        <v>238</v>
      </c>
      <c r="P150" s="28"/>
      <c r="Q150" s="28"/>
      <c r="R150" s="28"/>
      <c r="S150" s="28"/>
      <c r="T150" s="28"/>
      <c r="U150" s="28"/>
      <c r="V150" s="28"/>
      <c r="W150" s="53"/>
      <c r="X150" s="54" t="s">
        <v>175</v>
      </c>
      <c r="Y150" s="55" t="s">
        <v>176</v>
      </c>
      <c r="Z150" s="56" t="s">
        <v>177</v>
      </c>
      <c r="AA150" s="57" t="s">
        <v>178</v>
      </c>
      <c r="AB150" s="58" t="s">
        <v>179</v>
      </c>
      <c r="AC150" s="58" t="s">
        <v>180</v>
      </c>
      <c r="AD150" s="58" t="s">
        <v>181</v>
      </c>
      <c r="AE150" s="58" t="s">
        <v>182</v>
      </c>
      <c r="AF150" s="59" t="s">
        <v>183</v>
      </c>
      <c r="AG150" s="60" t="b">
        <v>0</v>
      </c>
      <c r="AH150" s="825" t="s">
        <v>184</v>
      </c>
      <c r="AI150" s="826"/>
      <c r="AJ150" s="60" t="b">
        <v>0</v>
      </c>
      <c r="AK150" s="825" t="s">
        <v>184</v>
      </c>
      <c r="AL150" s="877"/>
      <c r="AM150" s="803" t="b">
        <f>IF(OR(X151, AG150, AJ150), TRUE,FALSE)</f>
        <v>0</v>
      </c>
    </row>
    <row r="151" spans="1:39" ht="12.95" customHeight="1">
      <c r="A151" s="706"/>
      <c r="B151" s="707"/>
      <c r="C151" s="707"/>
      <c r="D151" s="707"/>
      <c r="E151" s="709"/>
      <c r="F151" s="48"/>
      <c r="G151" s="28"/>
      <c r="H151" s="28"/>
      <c r="I151" s="49"/>
      <c r="J151" s="681"/>
      <c r="K151" s="649"/>
      <c r="L151" s="552"/>
      <c r="M151" s="659"/>
      <c r="N151" s="50" t="s">
        <v>185</v>
      </c>
      <c r="O151" s="28" t="s">
        <v>186</v>
      </c>
      <c r="P151" s="484"/>
      <c r="Q151" s="484"/>
      <c r="R151" s="484"/>
      <c r="S151" s="484"/>
      <c r="T151" s="484"/>
      <c r="U151" s="484"/>
      <c r="V151" s="484"/>
      <c r="W151" s="28" t="s">
        <v>187</v>
      </c>
      <c r="X151" s="29" t="b">
        <v>0</v>
      </c>
      <c r="Y151" s="65" t="b">
        <v>0</v>
      </c>
      <c r="Z151" s="66" t="b">
        <v>0</v>
      </c>
      <c r="AA151" s="67" t="b">
        <v>0</v>
      </c>
      <c r="AB151" s="68" t="b">
        <v>0</v>
      </c>
      <c r="AC151" s="69" t="b">
        <v>0</v>
      </c>
      <c r="AD151" s="70" t="b">
        <v>0</v>
      </c>
      <c r="AE151" s="69" t="b">
        <v>0</v>
      </c>
      <c r="AF151" s="70" t="b">
        <v>0</v>
      </c>
      <c r="AG151" s="71" t="b">
        <v>0</v>
      </c>
      <c r="AH151" s="810" t="s">
        <v>171</v>
      </c>
      <c r="AI151" s="811"/>
      <c r="AJ151" s="71" t="b">
        <v>0</v>
      </c>
      <c r="AK151" s="810" t="s">
        <v>171</v>
      </c>
      <c r="AL151" s="878"/>
      <c r="AM151" s="803"/>
    </row>
    <row r="152" spans="1:39" ht="12.95" customHeight="1">
      <c r="A152" s="706"/>
      <c r="B152" s="707"/>
      <c r="C152" s="707"/>
      <c r="D152" s="707"/>
      <c r="E152" s="883" t="str">
        <f>表示項目選択・建物情報!$E$16</f>
        <v>その他</v>
      </c>
      <c r="F152" s="48"/>
      <c r="G152" s="28"/>
      <c r="H152" s="28"/>
      <c r="I152" s="49"/>
      <c r="J152" s="681" t="b">
        <v>0</v>
      </c>
      <c r="K152" s="649" t="b">
        <v>0</v>
      </c>
      <c r="L152" s="552" t="b">
        <v>0</v>
      </c>
      <c r="M152" s="659" t="b">
        <v>0</v>
      </c>
      <c r="N152" s="236" t="b">
        <v>0</v>
      </c>
      <c r="O152" s="624" t="s">
        <v>239</v>
      </c>
      <c r="P152" s="625"/>
      <c r="Q152" s="625"/>
      <c r="R152" s="625"/>
      <c r="S152" s="625"/>
      <c r="T152" s="625"/>
      <c r="U152" s="625"/>
      <c r="V152" s="625"/>
      <c r="W152" s="626"/>
      <c r="X152" s="54" t="s">
        <v>175</v>
      </c>
      <c r="Y152" s="73" t="s">
        <v>176</v>
      </c>
      <c r="Z152" s="74" t="s">
        <v>177</v>
      </c>
      <c r="AA152" s="75" t="s">
        <v>178</v>
      </c>
      <c r="AB152" s="76" t="s">
        <v>179</v>
      </c>
      <c r="AC152" s="76" t="s">
        <v>180</v>
      </c>
      <c r="AD152" s="76" t="s">
        <v>181</v>
      </c>
      <c r="AE152" s="76" t="s">
        <v>182</v>
      </c>
      <c r="AF152" s="77" t="s">
        <v>183</v>
      </c>
      <c r="AG152" s="78" t="b">
        <v>0</v>
      </c>
      <c r="AH152" s="800" t="s">
        <v>184</v>
      </c>
      <c r="AI152" s="801"/>
      <c r="AJ152" s="78" t="b">
        <v>0</v>
      </c>
      <c r="AK152" s="800" t="s">
        <v>184</v>
      </c>
      <c r="AL152" s="869"/>
      <c r="AM152" s="803" t="b">
        <f>IF(OR(X153, AG152, AJ152), TRUE,FALSE)</f>
        <v>0</v>
      </c>
    </row>
    <row r="153" spans="1:39" ht="12.95" customHeight="1">
      <c r="A153" s="706"/>
      <c r="B153" s="707"/>
      <c r="C153" s="707"/>
      <c r="D153" s="707"/>
      <c r="E153" s="884"/>
      <c r="F153" s="48"/>
      <c r="G153" s="28"/>
      <c r="H153" s="28"/>
      <c r="I153" s="49"/>
      <c r="J153" s="681"/>
      <c r="K153" s="649"/>
      <c r="L153" s="552"/>
      <c r="M153" s="659"/>
      <c r="N153" s="61" t="s">
        <v>185</v>
      </c>
      <c r="O153" s="63" t="s">
        <v>186</v>
      </c>
      <c r="P153" s="484"/>
      <c r="Q153" s="484"/>
      <c r="R153" s="484"/>
      <c r="S153" s="484"/>
      <c r="T153" s="484"/>
      <c r="U153" s="484"/>
      <c r="V153" s="484"/>
      <c r="W153" s="28" t="s">
        <v>187</v>
      </c>
      <c r="X153" s="164" t="b">
        <v>0</v>
      </c>
      <c r="Y153" s="30" t="b">
        <v>0</v>
      </c>
      <c r="Z153" s="31" t="b">
        <v>0</v>
      </c>
      <c r="AA153" s="32" t="b">
        <v>0</v>
      </c>
      <c r="AB153" s="33" t="b">
        <v>0</v>
      </c>
      <c r="AC153" s="34" t="b">
        <v>0</v>
      </c>
      <c r="AD153" s="35" t="b">
        <v>0</v>
      </c>
      <c r="AE153" s="34" t="b">
        <v>0</v>
      </c>
      <c r="AF153" s="35" t="b">
        <v>0</v>
      </c>
      <c r="AG153" s="36" t="b">
        <v>0</v>
      </c>
      <c r="AH153" s="816" t="s">
        <v>171</v>
      </c>
      <c r="AI153" s="817"/>
      <c r="AJ153" s="36" t="b">
        <v>0</v>
      </c>
      <c r="AK153" s="816" t="s">
        <v>171</v>
      </c>
      <c r="AL153" s="875"/>
      <c r="AM153" s="803"/>
    </row>
    <row r="154" spans="1:39" ht="12.95" customHeight="1">
      <c r="A154" s="699" t="s">
        <v>209</v>
      </c>
      <c r="B154" s="497"/>
      <c r="C154" s="497"/>
      <c r="D154" s="601"/>
      <c r="E154" s="524" t="s">
        <v>201</v>
      </c>
      <c r="F154" s="48"/>
      <c r="G154" s="28"/>
      <c r="H154" s="28"/>
      <c r="I154" s="49"/>
      <c r="J154" s="680" t="b">
        <v>0</v>
      </c>
      <c r="K154" s="592" t="b">
        <v>0</v>
      </c>
      <c r="L154" s="492" t="b">
        <v>0</v>
      </c>
      <c r="M154" s="660" t="b">
        <v>0</v>
      </c>
      <c r="N154" s="237" t="b">
        <v>0</v>
      </c>
      <c r="O154" s="28" t="s">
        <v>240</v>
      </c>
      <c r="P154" s="28"/>
      <c r="Q154" s="28"/>
      <c r="R154" s="28"/>
      <c r="S154" s="28"/>
      <c r="T154" s="28"/>
      <c r="U154" s="28"/>
      <c r="V154" s="28"/>
      <c r="W154" s="53"/>
      <c r="X154" s="54" t="s">
        <v>175</v>
      </c>
      <c r="Y154" s="55" t="s">
        <v>176</v>
      </c>
      <c r="Z154" s="56" t="s">
        <v>177</v>
      </c>
      <c r="AA154" s="57" t="s">
        <v>178</v>
      </c>
      <c r="AB154" s="58" t="s">
        <v>179</v>
      </c>
      <c r="AC154" s="58" t="s">
        <v>180</v>
      </c>
      <c r="AD154" s="58" t="s">
        <v>181</v>
      </c>
      <c r="AE154" s="58" t="s">
        <v>182</v>
      </c>
      <c r="AF154" s="59" t="s">
        <v>183</v>
      </c>
      <c r="AG154" s="60" t="b">
        <v>0</v>
      </c>
      <c r="AH154" s="825" t="s">
        <v>184</v>
      </c>
      <c r="AI154" s="826"/>
      <c r="AJ154" s="60" t="b">
        <v>0</v>
      </c>
      <c r="AK154" s="825" t="s">
        <v>184</v>
      </c>
      <c r="AL154" s="877"/>
      <c r="AM154" s="803" t="b">
        <f>IF(OR(X155, AG154, AJ154), TRUE,FALSE)</f>
        <v>0</v>
      </c>
    </row>
    <row r="155" spans="1:39" ht="12.95" customHeight="1">
      <c r="A155" s="699"/>
      <c r="B155" s="497"/>
      <c r="C155" s="497"/>
      <c r="D155" s="601"/>
      <c r="E155" s="525"/>
      <c r="F155" s="24"/>
      <c r="G155" s="23"/>
      <c r="H155" s="23"/>
      <c r="I155" s="25"/>
      <c r="J155" s="686"/>
      <c r="K155" s="618"/>
      <c r="L155" s="596"/>
      <c r="M155" s="672"/>
      <c r="N155" s="26" t="s">
        <v>185</v>
      </c>
      <c r="O155" s="23" t="s">
        <v>186</v>
      </c>
      <c r="P155" s="503"/>
      <c r="Q155" s="503"/>
      <c r="R155" s="503"/>
      <c r="S155" s="503"/>
      <c r="T155" s="503"/>
      <c r="U155" s="503"/>
      <c r="V155" s="503"/>
      <c r="W155" s="23" t="s">
        <v>187</v>
      </c>
      <c r="X155" s="82" t="b">
        <v>0</v>
      </c>
      <c r="Y155" s="30" t="b">
        <v>0</v>
      </c>
      <c r="Z155" s="31" t="b">
        <v>0</v>
      </c>
      <c r="AA155" s="32" t="b">
        <v>0</v>
      </c>
      <c r="AB155" s="33" t="b">
        <v>0</v>
      </c>
      <c r="AC155" s="34" t="b">
        <v>0</v>
      </c>
      <c r="AD155" s="35" t="b">
        <v>0</v>
      </c>
      <c r="AE155" s="34" t="b">
        <v>0</v>
      </c>
      <c r="AF155" s="35" t="b">
        <v>0</v>
      </c>
      <c r="AG155" s="36" t="b">
        <v>0</v>
      </c>
      <c r="AH155" s="816" t="s">
        <v>171</v>
      </c>
      <c r="AI155" s="817"/>
      <c r="AJ155" s="36" t="b">
        <v>0</v>
      </c>
      <c r="AK155" s="816" t="s">
        <v>171</v>
      </c>
      <c r="AL155" s="875"/>
      <c r="AM155" s="803"/>
    </row>
    <row r="156" spans="1:39" ht="12.95" customHeight="1">
      <c r="A156" s="699"/>
      <c r="B156" s="497"/>
      <c r="C156" s="497"/>
      <c r="D156" s="601"/>
      <c r="E156" s="590" t="str">
        <f>表示項目選択・建物情報!$E$17</f>
        <v>-</v>
      </c>
      <c r="F156" s="48" t="s">
        <v>241</v>
      </c>
      <c r="G156" s="28"/>
      <c r="H156" s="28"/>
      <c r="I156" s="49"/>
      <c r="J156" s="680" t="b">
        <v>0</v>
      </c>
      <c r="K156" s="592" t="b">
        <v>0</v>
      </c>
      <c r="L156" s="492" t="b">
        <v>0</v>
      </c>
      <c r="M156" s="660" t="b">
        <v>0</v>
      </c>
      <c r="N156" s="237" t="b">
        <v>0</v>
      </c>
      <c r="O156" s="28" t="s">
        <v>242</v>
      </c>
      <c r="P156" s="28"/>
      <c r="Q156" s="28"/>
      <c r="R156" s="28"/>
      <c r="S156" s="28"/>
      <c r="T156" s="28"/>
      <c r="U156" s="28"/>
      <c r="V156" s="28"/>
      <c r="W156" s="161"/>
      <c r="X156" s="72" t="s">
        <v>175</v>
      </c>
      <c r="Y156" s="86" t="s">
        <v>176</v>
      </c>
      <c r="Z156" s="87" t="s">
        <v>177</v>
      </c>
      <c r="AA156" s="88" t="s">
        <v>178</v>
      </c>
      <c r="AB156" s="89" t="s">
        <v>179</v>
      </c>
      <c r="AC156" s="89" t="s">
        <v>180</v>
      </c>
      <c r="AD156" s="89" t="s">
        <v>181</v>
      </c>
      <c r="AE156" s="89" t="s">
        <v>182</v>
      </c>
      <c r="AF156" s="90" t="s">
        <v>183</v>
      </c>
      <c r="AG156" s="91" t="b">
        <v>0</v>
      </c>
      <c r="AH156" s="807" t="s">
        <v>184</v>
      </c>
      <c r="AI156" s="808"/>
      <c r="AJ156" s="91" t="b">
        <v>0</v>
      </c>
      <c r="AK156" s="807" t="s">
        <v>184</v>
      </c>
      <c r="AL156" s="881"/>
      <c r="AM156" s="803" t="b">
        <f>IF(OR(X157, AG156, AJ156), TRUE,FALSE)</f>
        <v>0</v>
      </c>
    </row>
    <row r="157" spans="1:39" ht="12.95" customHeight="1">
      <c r="A157" s="699"/>
      <c r="B157" s="497"/>
      <c r="C157" s="497"/>
      <c r="D157" s="601"/>
      <c r="E157" s="591"/>
      <c r="F157" s="48"/>
      <c r="G157" s="28"/>
      <c r="H157" s="28"/>
      <c r="I157" s="49"/>
      <c r="J157" s="680"/>
      <c r="K157" s="592"/>
      <c r="L157" s="492"/>
      <c r="M157" s="660"/>
      <c r="N157" s="50" t="s">
        <v>185</v>
      </c>
      <c r="O157" s="28" t="s">
        <v>186</v>
      </c>
      <c r="P157" s="484"/>
      <c r="Q157" s="484"/>
      <c r="R157" s="484"/>
      <c r="S157" s="484"/>
      <c r="T157" s="484"/>
      <c r="U157" s="484"/>
      <c r="V157" s="484"/>
      <c r="W157" s="161" t="s">
        <v>187</v>
      </c>
      <c r="X157" s="29" t="b">
        <v>0</v>
      </c>
      <c r="Y157" s="165" t="b">
        <v>0</v>
      </c>
      <c r="Z157" s="166" t="b">
        <v>0</v>
      </c>
      <c r="AA157" s="167" t="b">
        <v>0</v>
      </c>
      <c r="AB157" s="168" t="b">
        <v>0</v>
      </c>
      <c r="AC157" s="169" t="b">
        <v>0</v>
      </c>
      <c r="AD157" s="170" t="b">
        <v>0</v>
      </c>
      <c r="AE157" s="169" t="b">
        <v>0</v>
      </c>
      <c r="AF157" s="170" t="b">
        <v>0</v>
      </c>
      <c r="AG157" s="171" t="b">
        <v>0</v>
      </c>
      <c r="AH157" s="804" t="s">
        <v>171</v>
      </c>
      <c r="AI157" s="828"/>
      <c r="AJ157" s="171" t="b">
        <v>0</v>
      </c>
      <c r="AK157" s="804" t="s">
        <v>171</v>
      </c>
      <c r="AL157" s="868"/>
      <c r="AM157" s="803"/>
    </row>
    <row r="158" spans="1:39" ht="12.95" customHeight="1">
      <c r="A158" s="699" t="s">
        <v>212</v>
      </c>
      <c r="B158" s="497"/>
      <c r="C158" s="497"/>
      <c r="D158" s="601"/>
      <c r="E158" s="524" t="s">
        <v>201</v>
      </c>
      <c r="F158" s="48"/>
      <c r="G158" s="28"/>
      <c r="H158" s="28"/>
      <c r="I158" s="49"/>
      <c r="J158" s="681" t="b">
        <v>0</v>
      </c>
      <c r="K158" s="649" t="b">
        <v>0</v>
      </c>
      <c r="L158" s="552" t="b">
        <v>0</v>
      </c>
      <c r="M158" s="659" t="b">
        <v>0</v>
      </c>
      <c r="N158" s="236" t="b">
        <v>0</v>
      </c>
      <c r="O158" s="53" t="s">
        <v>243</v>
      </c>
      <c r="P158" s="53"/>
      <c r="Q158" s="53"/>
      <c r="R158" s="53"/>
      <c r="S158" s="53"/>
      <c r="T158" s="53"/>
      <c r="U158" s="53"/>
      <c r="V158" s="53"/>
      <c r="W158" s="53"/>
      <c r="X158" s="54" t="s">
        <v>175</v>
      </c>
      <c r="Y158" s="73" t="s">
        <v>176</v>
      </c>
      <c r="Z158" s="74" t="s">
        <v>177</v>
      </c>
      <c r="AA158" s="75" t="s">
        <v>178</v>
      </c>
      <c r="AB158" s="76" t="s">
        <v>179</v>
      </c>
      <c r="AC158" s="76" t="s">
        <v>180</v>
      </c>
      <c r="AD158" s="76" t="s">
        <v>181</v>
      </c>
      <c r="AE158" s="76" t="s">
        <v>182</v>
      </c>
      <c r="AF158" s="77" t="s">
        <v>183</v>
      </c>
      <c r="AG158" s="78" t="b">
        <v>0</v>
      </c>
      <c r="AH158" s="800" t="s">
        <v>184</v>
      </c>
      <c r="AI158" s="801"/>
      <c r="AJ158" s="78" t="b">
        <v>0</v>
      </c>
      <c r="AK158" s="800" t="s">
        <v>184</v>
      </c>
      <c r="AL158" s="869"/>
      <c r="AM158" s="803" t="b">
        <f>IF(OR(X159, AG158, AJ158), TRUE,FALSE)</f>
        <v>0</v>
      </c>
    </row>
    <row r="159" spans="1:39" ht="12.95" customHeight="1">
      <c r="A159" s="699"/>
      <c r="B159" s="497"/>
      <c r="C159" s="497"/>
      <c r="D159" s="601"/>
      <c r="E159" s="525"/>
      <c r="F159" s="48"/>
      <c r="G159" s="28"/>
      <c r="H159" s="28"/>
      <c r="I159" s="49"/>
      <c r="J159" s="681"/>
      <c r="K159" s="649"/>
      <c r="L159" s="552"/>
      <c r="M159" s="659"/>
      <c r="N159" s="61" t="s">
        <v>185</v>
      </c>
      <c r="O159" s="63" t="s">
        <v>186</v>
      </c>
      <c r="P159" s="484"/>
      <c r="Q159" s="484"/>
      <c r="R159" s="484"/>
      <c r="S159" s="484"/>
      <c r="T159" s="484"/>
      <c r="U159" s="484"/>
      <c r="V159" s="484"/>
      <c r="W159" s="63" t="s">
        <v>187</v>
      </c>
      <c r="X159" s="64" t="b">
        <v>0</v>
      </c>
      <c r="Y159" s="30" t="b">
        <v>0</v>
      </c>
      <c r="Z159" s="31" t="b">
        <v>0</v>
      </c>
      <c r="AA159" s="32" t="b">
        <v>0</v>
      </c>
      <c r="AB159" s="33" t="b">
        <v>0</v>
      </c>
      <c r="AC159" s="34" t="b">
        <v>0</v>
      </c>
      <c r="AD159" s="35" t="b">
        <v>0</v>
      </c>
      <c r="AE159" s="34" t="b">
        <v>0</v>
      </c>
      <c r="AF159" s="35" t="b">
        <v>0</v>
      </c>
      <c r="AG159" s="36" t="b">
        <v>0</v>
      </c>
      <c r="AH159" s="816" t="s">
        <v>171</v>
      </c>
      <c r="AI159" s="817"/>
      <c r="AJ159" s="36" t="b">
        <v>0</v>
      </c>
      <c r="AK159" s="816" t="s">
        <v>171</v>
      </c>
      <c r="AL159" s="875"/>
      <c r="AM159" s="803"/>
    </row>
    <row r="160" spans="1:39" ht="12.95" customHeight="1">
      <c r="A160" s="699"/>
      <c r="B160" s="497"/>
      <c r="C160" s="497"/>
      <c r="D160" s="601"/>
      <c r="E160" s="590" t="str">
        <f>表示項目選択・建物情報!$E$18</f>
        <v>-</v>
      </c>
      <c r="F160" s="48"/>
      <c r="G160" s="28"/>
      <c r="H160" s="28"/>
      <c r="I160" s="49"/>
      <c r="J160" s="681" t="b">
        <v>0</v>
      </c>
      <c r="K160" s="649" t="b">
        <v>0</v>
      </c>
      <c r="L160" s="552" t="b">
        <v>0</v>
      </c>
      <c r="M160" s="659" t="b">
        <v>0</v>
      </c>
      <c r="N160" s="236" t="b">
        <v>0</v>
      </c>
      <c r="O160" s="624" t="s">
        <v>244</v>
      </c>
      <c r="P160" s="625"/>
      <c r="Q160" s="625"/>
      <c r="R160" s="625"/>
      <c r="S160" s="625"/>
      <c r="T160" s="625"/>
      <c r="U160" s="625"/>
      <c r="V160" s="625"/>
      <c r="W160" s="626"/>
      <c r="X160" s="54" t="s">
        <v>175</v>
      </c>
      <c r="Y160" s="55" t="s">
        <v>176</v>
      </c>
      <c r="Z160" s="56" t="s">
        <v>177</v>
      </c>
      <c r="AA160" s="57" t="s">
        <v>178</v>
      </c>
      <c r="AB160" s="58" t="s">
        <v>179</v>
      </c>
      <c r="AC160" s="58" t="s">
        <v>180</v>
      </c>
      <c r="AD160" s="58" t="s">
        <v>181</v>
      </c>
      <c r="AE160" s="58" t="s">
        <v>182</v>
      </c>
      <c r="AF160" s="110" t="s">
        <v>183</v>
      </c>
      <c r="AG160" s="60" t="b">
        <v>0</v>
      </c>
      <c r="AH160" s="825" t="s">
        <v>184</v>
      </c>
      <c r="AI160" s="826"/>
      <c r="AJ160" s="60" t="b">
        <v>0</v>
      </c>
      <c r="AK160" s="825" t="s">
        <v>184</v>
      </c>
      <c r="AL160" s="877"/>
      <c r="AM160" s="803" t="b">
        <f>IF(OR(X161, AG160, AJ160), TRUE,FALSE)</f>
        <v>0</v>
      </c>
    </row>
    <row r="161" spans="1:39" ht="12.95" customHeight="1">
      <c r="A161" s="699"/>
      <c r="B161" s="497"/>
      <c r="C161" s="497"/>
      <c r="D161" s="601"/>
      <c r="E161" s="591"/>
      <c r="F161" s="48"/>
      <c r="G161" s="28"/>
      <c r="H161" s="28"/>
      <c r="I161" s="49"/>
      <c r="J161" s="681"/>
      <c r="K161" s="649"/>
      <c r="L161" s="552"/>
      <c r="M161" s="659"/>
      <c r="N161" s="61" t="s">
        <v>185</v>
      </c>
      <c r="O161" s="63" t="s">
        <v>186</v>
      </c>
      <c r="P161" s="484"/>
      <c r="Q161" s="484"/>
      <c r="R161" s="484"/>
      <c r="S161" s="484"/>
      <c r="T161" s="484"/>
      <c r="U161" s="484"/>
      <c r="V161" s="484"/>
      <c r="W161" s="63" t="s">
        <v>187</v>
      </c>
      <c r="X161" s="64" t="b">
        <v>0</v>
      </c>
      <c r="Y161" s="65" t="b">
        <v>0</v>
      </c>
      <c r="Z161" s="66" t="b">
        <v>0</v>
      </c>
      <c r="AA161" s="67" t="b">
        <v>0</v>
      </c>
      <c r="AB161" s="68" t="b">
        <v>0</v>
      </c>
      <c r="AC161" s="69" t="b">
        <v>0</v>
      </c>
      <c r="AD161" s="70" t="b">
        <v>0</v>
      </c>
      <c r="AE161" s="69" t="b">
        <v>0</v>
      </c>
      <c r="AF161" s="112" t="b">
        <v>0</v>
      </c>
      <c r="AG161" s="71" t="b">
        <v>0</v>
      </c>
      <c r="AH161" s="810" t="s">
        <v>171</v>
      </c>
      <c r="AI161" s="811"/>
      <c r="AJ161" s="71" t="b">
        <v>0</v>
      </c>
      <c r="AK161" s="810" t="s">
        <v>171</v>
      </c>
      <c r="AL161" s="878"/>
      <c r="AM161" s="803"/>
    </row>
    <row r="162" spans="1:39" ht="12.95" customHeight="1">
      <c r="A162" s="172"/>
      <c r="F162" s="48"/>
      <c r="G162" s="28"/>
      <c r="H162" s="28"/>
      <c r="I162" s="49"/>
      <c r="J162" s="681" t="b">
        <v>0</v>
      </c>
      <c r="K162" s="649" t="b">
        <v>0</v>
      </c>
      <c r="L162" s="552" t="b">
        <v>0</v>
      </c>
      <c r="M162" s="659" t="b">
        <v>0</v>
      </c>
      <c r="N162" s="236" t="b">
        <v>0</v>
      </c>
      <c r="O162" s="53" t="s">
        <v>245</v>
      </c>
      <c r="P162" s="53"/>
      <c r="Q162" s="53"/>
      <c r="R162" s="53"/>
      <c r="S162" s="53"/>
      <c r="T162" s="53"/>
      <c r="U162" s="53"/>
      <c r="V162" s="53"/>
      <c r="W162" s="53"/>
      <c r="X162" s="54" t="s">
        <v>175</v>
      </c>
      <c r="Y162" s="73" t="s">
        <v>176</v>
      </c>
      <c r="Z162" s="74" t="s">
        <v>177</v>
      </c>
      <c r="AA162" s="75" t="s">
        <v>178</v>
      </c>
      <c r="AB162" s="76" t="s">
        <v>179</v>
      </c>
      <c r="AC162" s="76" t="s">
        <v>180</v>
      </c>
      <c r="AD162" s="76" t="s">
        <v>181</v>
      </c>
      <c r="AE162" s="76" t="s">
        <v>182</v>
      </c>
      <c r="AF162" s="77" t="s">
        <v>183</v>
      </c>
      <c r="AG162" s="78" t="b">
        <v>0</v>
      </c>
      <c r="AH162" s="800" t="s">
        <v>184</v>
      </c>
      <c r="AI162" s="801"/>
      <c r="AJ162" s="78" t="b">
        <v>0</v>
      </c>
      <c r="AK162" s="800" t="s">
        <v>184</v>
      </c>
      <c r="AL162" s="869"/>
      <c r="AM162" s="803" t="b">
        <f>IF(OR(X163, AG162, AJ162), TRUE,FALSE)</f>
        <v>0</v>
      </c>
    </row>
    <row r="163" spans="1:39" ht="12.95" customHeight="1">
      <c r="A163" s="163"/>
      <c r="B163" s="116"/>
      <c r="C163" s="116"/>
      <c r="D163" s="116"/>
      <c r="E163" s="117"/>
      <c r="F163" s="48"/>
      <c r="G163" s="28"/>
      <c r="H163" s="28"/>
      <c r="I163" s="49"/>
      <c r="J163" s="681"/>
      <c r="K163" s="649"/>
      <c r="L163" s="552"/>
      <c r="M163" s="659"/>
      <c r="N163" s="61" t="s">
        <v>185</v>
      </c>
      <c r="O163" s="63" t="s">
        <v>186</v>
      </c>
      <c r="P163" s="484"/>
      <c r="Q163" s="484"/>
      <c r="R163" s="484"/>
      <c r="S163" s="484"/>
      <c r="T163" s="484"/>
      <c r="U163" s="484"/>
      <c r="V163" s="484"/>
      <c r="W163" s="63" t="s">
        <v>187</v>
      </c>
      <c r="X163" s="64" t="b">
        <v>0</v>
      </c>
      <c r="Y163" s="30" t="b">
        <v>0</v>
      </c>
      <c r="Z163" s="31" t="b">
        <v>0</v>
      </c>
      <c r="AA163" s="32" t="b">
        <v>0</v>
      </c>
      <c r="AB163" s="33" t="b">
        <v>0</v>
      </c>
      <c r="AC163" s="34" t="b">
        <v>0</v>
      </c>
      <c r="AD163" s="35" t="b">
        <v>0</v>
      </c>
      <c r="AE163" s="34" t="b">
        <v>0</v>
      </c>
      <c r="AF163" s="35" t="b">
        <v>0</v>
      </c>
      <c r="AG163" s="36" t="b">
        <v>0</v>
      </c>
      <c r="AH163" s="816" t="s">
        <v>171</v>
      </c>
      <c r="AI163" s="817"/>
      <c r="AJ163" s="36" t="b">
        <v>0</v>
      </c>
      <c r="AK163" s="816" t="s">
        <v>171</v>
      </c>
      <c r="AL163" s="875"/>
      <c r="AM163" s="803"/>
    </row>
    <row r="164" spans="1:39" ht="12.95" customHeight="1">
      <c r="A164" s="163"/>
      <c r="B164" s="116"/>
      <c r="C164" s="116"/>
      <c r="D164" s="116"/>
      <c r="E164" s="117"/>
      <c r="F164" s="48"/>
      <c r="G164" s="28"/>
      <c r="H164" s="28"/>
      <c r="I164" s="49"/>
      <c r="J164" s="676" t="b">
        <v>0</v>
      </c>
      <c r="K164" s="641" t="b">
        <v>0</v>
      </c>
      <c r="L164" s="487" t="b">
        <v>0</v>
      </c>
      <c r="M164" s="671" t="b">
        <v>0</v>
      </c>
      <c r="N164" s="236" t="b">
        <v>0</v>
      </c>
      <c r="O164" s="53" t="s">
        <v>246</v>
      </c>
      <c r="P164" s="53"/>
      <c r="Q164" s="53"/>
      <c r="R164" s="53"/>
      <c r="S164" s="53"/>
      <c r="T164" s="53"/>
      <c r="U164" s="53"/>
      <c r="V164" s="53"/>
      <c r="W164" s="53"/>
      <c r="X164" s="54" t="s">
        <v>175</v>
      </c>
      <c r="Y164" s="55" t="s">
        <v>176</v>
      </c>
      <c r="Z164" s="56" t="s">
        <v>177</v>
      </c>
      <c r="AA164" s="57" t="s">
        <v>178</v>
      </c>
      <c r="AB164" s="58" t="s">
        <v>179</v>
      </c>
      <c r="AC164" s="58" t="s">
        <v>180</v>
      </c>
      <c r="AD164" s="58" t="s">
        <v>181</v>
      </c>
      <c r="AE164" s="58" t="s">
        <v>182</v>
      </c>
      <c r="AF164" s="110" t="s">
        <v>183</v>
      </c>
      <c r="AG164" s="60" t="b">
        <v>0</v>
      </c>
      <c r="AH164" s="825" t="s">
        <v>184</v>
      </c>
      <c r="AI164" s="826"/>
      <c r="AJ164" s="60" t="b">
        <v>0</v>
      </c>
      <c r="AK164" s="825" t="s">
        <v>184</v>
      </c>
      <c r="AL164" s="877"/>
      <c r="AM164" s="803" t="b">
        <f>IF(OR(X165, AG164, AJ164), TRUE,FALSE)</f>
        <v>0</v>
      </c>
    </row>
    <row r="165" spans="1:39" ht="12.95" customHeight="1">
      <c r="A165" s="163"/>
      <c r="B165" s="116"/>
      <c r="C165" s="116"/>
      <c r="D165" s="116"/>
      <c r="E165" s="117"/>
      <c r="F165" s="48"/>
      <c r="G165" s="28"/>
      <c r="H165" s="28"/>
      <c r="I165" s="49"/>
      <c r="J165" s="679"/>
      <c r="K165" s="594"/>
      <c r="L165" s="535"/>
      <c r="M165" s="623"/>
      <c r="N165" s="61" t="s">
        <v>185</v>
      </c>
      <c r="O165" s="63" t="s">
        <v>186</v>
      </c>
      <c r="P165" s="484"/>
      <c r="Q165" s="484"/>
      <c r="R165" s="484"/>
      <c r="S165" s="484"/>
      <c r="T165" s="484"/>
      <c r="U165" s="484"/>
      <c r="V165" s="484"/>
      <c r="W165" s="63" t="s">
        <v>187</v>
      </c>
      <c r="X165" s="64" t="b">
        <v>0</v>
      </c>
      <c r="Y165" s="65" t="b">
        <v>0</v>
      </c>
      <c r="Z165" s="66" t="b">
        <v>0</v>
      </c>
      <c r="AA165" s="67" t="b">
        <v>0</v>
      </c>
      <c r="AB165" s="68" t="b">
        <v>0</v>
      </c>
      <c r="AC165" s="69" t="b">
        <v>0</v>
      </c>
      <c r="AD165" s="70" t="b">
        <v>0</v>
      </c>
      <c r="AE165" s="69" t="b">
        <v>0</v>
      </c>
      <c r="AF165" s="112" t="b">
        <v>0</v>
      </c>
      <c r="AG165" s="71" t="b">
        <v>0</v>
      </c>
      <c r="AH165" s="810" t="s">
        <v>171</v>
      </c>
      <c r="AI165" s="811"/>
      <c r="AJ165" s="71" t="b">
        <v>0</v>
      </c>
      <c r="AK165" s="810" t="s">
        <v>171</v>
      </c>
      <c r="AL165" s="878"/>
      <c r="AM165" s="803"/>
    </row>
    <row r="166" spans="1:39" ht="12.95" customHeight="1">
      <c r="A166" s="163"/>
      <c r="B166" s="116"/>
      <c r="C166" s="116"/>
      <c r="D166" s="116"/>
      <c r="E166" s="117"/>
      <c r="F166" s="48"/>
      <c r="G166" s="28"/>
      <c r="H166" s="28"/>
      <c r="I166" s="49"/>
      <c r="J166" s="680" t="b">
        <v>0</v>
      </c>
      <c r="K166" s="592" t="b">
        <v>0</v>
      </c>
      <c r="L166" s="492" t="b">
        <v>0</v>
      </c>
      <c r="M166" s="660" t="b">
        <v>0</v>
      </c>
      <c r="N166" s="236" t="b">
        <v>0</v>
      </c>
      <c r="O166" s="53" t="s">
        <v>247</v>
      </c>
      <c r="P166" s="53"/>
      <c r="Q166" s="53"/>
      <c r="R166" s="53"/>
      <c r="S166" s="53"/>
      <c r="T166" s="53"/>
      <c r="U166" s="53"/>
      <c r="V166" s="53"/>
      <c r="W166" s="173"/>
      <c r="X166" s="72" t="s">
        <v>175</v>
      </c>
      <c r="Y166" s="73" t="s">
        <v>176</v>
      </c>
      <c r="Z166" s="74" t="s">
        <v>177</v>
      </c>
      <c r="AA166" s="75" t="s">
        <v>178</v>
      </c>
      <c r="AB166" s="76" t="s">
        <v>179</v>
      </c>
      <c r="AC166" s="76" t="s">
        <v>180</v>
      </c>
      <c r="AD166" s="76" t="s">
        <v>181</v>
      </c>
      <c r="AE166" s="76" t="s">
        <v>182</v>
      </c>
      <c r="AF166" s="113" t="s">
        <v>183</v>
      </c>
      <c r="AG166" s="78" t="b">
        <v>0</v>
      </c>
      <c r="AH166" s="800" t="s">
        <v>184</v>
      </c>
      <c r="AI166" s="801"/>
      <c r="AJ166" s="78" t="b">
        <v>0</v>
      </c>
      <c r="AK166" s="800" t="s">
        <v>184</v>
      </c>
      <c r="AL166" s="869"/>
      <c r="AM166" s="803" t="b">
        <f>IF(OR(X167, AG166, AJ166), TRUE,FALSE)</f>
        <v>0</v>
      </c>
    </row>
    <row r="167" spans="1:39" ht="12.95" customHeight="1">
      <c r="A167" s="163"/>
      <c r="B167" s="116"/>
      <c r="C167" s="116"/>
      <c r="D167" s="116"/>
      <c r="E167" s="117"/>
      <c r="F167" s="24"/>
      <c r="G167" s="23"/>
      <c r="H167" s="23"/>
      <c r="I167" s="25"/>
      <c r="J167" s="686"/>
      <c r="K167" s="618"/>
      <c r="L167" s="596"/>
      <c r="M167" s="672"/>
      <c r="N167" s="26" t="s">
        <v>185</v>
      </c>
      <c r="O167" s="23" t="s">
        <v>186</v>
      </c>
      <c r="P167" s="553"/>
      <c r="Q167" s="553"/>
      <c r="R167" s="553"/>
      <c r="S167" s="553"/>
      <c r="T167" s="553"/>
      <c r="U167" s="553"/>
      <c r="V167" s="553"/>
      <c r="W167" s="161" t="s">
        <v>187</v>
      </c>
      <c r="X167" s="29" t="b">
        <v>0</v>
      </c>
      <c r="Y167" s="153" t="b">
        <v>0</v>
      </c>
      <c r="Z167" s="154" t="b">
        <v>0</v>
      </c>
      <c r="AA167" s="155" t="b">
        <v>0</v>
      </c>
      <c r="AB167" s="156" t="b">
        <v>0</v>
      </c>
      <c r="AC167" s="157" t="b">
        <v>0</v>
      </c>
      <c r="AD167" s="158" t="b">
        <v>0</v>
      </c>
      <c r="AE167" s="157" t="b">
        <v>0</v>
      </c>
      <c r="AF167" s="174" t="b">
        <v>0</v>
      </c>
      <c r="AG167" s="159" t="b">
        <v>0</v>
      </c>
      <c r="AH167" s="819" t="s">
        <v>171</v>
      </c>
      <c r="AI167" s="820"/>
      <c r="AJ167" s="159" t="b">
        <v>0</v>
      </c>
      <c r="AK167" s="819" t="s">
        <v>171</v>
      </c>
      <c r="AL167" s="880"/>
      <c r="AM167" s="803"/>
    </row>
    <row r="168" spans="1:39" ht="12.95" customHeight="1">
      <c r="A168" s="163"/>
      <c r="B168" s="116"/>
      <c r="C168" s="116"/>
      <c r="D168" s="116"/>
      <c r="E168" s="117"/>
      <c r="F168" s="48" t="s">
        <v>248</v>
      </c>
      <c r="G168" s="28"/>
      <c r="H168" s="28"/>
      <c r="I168" s="49"/>
      <c r="J168" s="680" t="b">
        <v>0</v>
      </c>
      <c r="K168" s="592" t="b">
        <v>0</v>
      </c>
      <c r="L168" s="592" t="b">
        <v>0</v>
      </c>
      <c r="M168" s="660" t="b">
        <v>0</v>
      </c>
      <c r="N168" s="237" t="b">
        <v>0</v>
      </c>
      <c r="O168" s="28" t="s">
        <v>249</v>
      </c>
      <c r="P168" s="40"/>
      <c r="Q168" s="40"/>
      <c r="R168" s="40"/>
      <c r="S168" s="40"/>
      <c r="T168" s="40"/>
      <c r="U168" s="40"/>
      <c r="V168" s="40"/>
      <c r="W168" s="175"/>
      <c r="X168" s="41" t="s">
        <v>175</v>
      </c>
      <c r="Y168" s="73" t="s">
        <v>176</v>
      </c>
      <c r="Z168" s="74" t="s">
        <v>177</v>
      </c>
      <c r="AA168" s="75" t="s">
        <v>178</v>
      </c>
      <c r="AB168" s="76" t="s">
        <v>179</v>
      </c>
      <c r="AC168" s="76" t="s">
        <v>180</v>
      </c>
      <c r="AD168" s="76" t="s">
        <v>181</v>
      </c>
      <c r="AE168" s="76" t="s">
        <v>182</v>
      </c>
      <c r="AF168" s="113" t="s">
        <v>183</v>
      </c>
      <c r="AG168" s="78" t="b">
        <v>0</v>
      </c>
      <c r="AH168" s="800" t="s">
        <v>184</v>
      </c>
      <c r="AI168" s="801"/>
      <c r="AJ168" s="78" t="b">
        <v>0</v>
      </c>
      <c r="AK168" s="800" t="s">
        <v>184</v>
      </c>
      <c r="AL168" s="869"/>
      <c r="AM168" s="803" t="b">
        <f>IF(OR(X169, AG168, AJ168), TRUE,FALSE)</f>
        <v>0</v>
      </c>
    </row>
    <row r="169" spans="1:39" ht="12.95" customHeight="1">
      <c r="A169" s="163"/>
      <c r="B169" s="116"/>
      <c r="C169" s="116"/>
      <c r="D169" s="116"/>
      <c r="E169" s="117"/>
      <c r="F169" s="48"/>
      <c r="G169" s="28"/>
      <c r="H169" s="28"/>
      <c r="I169" s="49"/>
      <c r="J169" s="680"/>
      <c r="K169" s="592"/>
      <c r="L169" s="592"/>
      <c r="M169" s="660"/>
      <c r="N169" s="61" t="s">
        <v>185</v>
      </c>
      <c r="O169" s="63" t="s">
        <v>186</v>
      </c>
      <c r="P169" s="484"/>
      <c r="Q169" s="484"/>
      <c r="R169" s="484"/>
      <c r="S169" s="484"/>
      <c r="T169" s="484"/>
      <c r="U169" s="484"/>
      <c r="V169" s="484"/>
      <c r="W169" s="162" t="s">
        <v>187</v>
      </c>
      <c r="X169" s="64" t="b">
        <v>0</v>
      </c>
      <c r="Y169" s="65" t="b">
        <v>0</v>
      </c>
      <c r="Z169" s="66" t="b">
        <v>0</v>
      </c>
      <c r="AA169" s="67" t="b">
        <v>0</v>
      </c>
      <c r="AB169" s="68" t="b">
        <v>0</v>
      </c>
      <c r="AC169" s="69" t="b">
        <v>0</v>
      </c>
      <c r="AD169" s="70" t="b">
        <v>0</v>
      </c>
      <c r="AE169" s="69" t="b">
        <v>0</v>
      </c>
      <c r="AF169" s="112" t="b">
        <v>0</v>
      </c>
      <c r="AG169" s="71" t="b">
        <v>0</v>
      </c>
      <c r="AH169" s="810" t="s">
        <v>171</v>
      </c>
      <c r="AI169" s="811"/>
      <c r="AJ169" s="71" t="b">
        <v>0</v>
      </c>
      <c r="AK169" s="810" t="s">
        <v>171</v>
      </c>
      <c r="AL169" s="878"/>
      <c r="AM169" s="803"/>
    </row>
    <row r="170" spans="1:39" ht="12.95" customHeight="1">
      <c r="A170" s="163"/>
      <c r="B170" s="116"/>
      <c r="C170" s="116"/>
      <c r="D170" s="116"/>
      <c r="E170" s="117"/>
      <c r="F170" s="48"/>
      <c r="G170" s="28"/>
      <c r="H170" s="28"/>
      <c r="I170" s="49"/>
      <c r="J170" s="681" t="b">
        <v>0</v>
      </c>
      <c r="K170" s="649" t="b">
        <v>0</v>
      </c>
      <c r="L170" s="649" t="b">
        <v>0</v>
      </c>
      <c r="M170" s="659" t="b">
        <v>0</v>
      </c>
      <c r="N170" s="236" t="b">
        <v>0</v>
      </c>
      <c r="O170" s="53" t="s">
        <v>246</v>
      </c>
      <c r="P170" s="53"/>
      <c r="Q170" s="53"/>
      <c r="R170" s="53"/>
      <c r="S170" s="53"/>
      <c r="T170" s="53"/>
      <c r="U170" s="53"/>
      <c r="V170" s="53"/>
      <c r="W170" s="161"/>
      <c r="X170" s="72" t="s">
        <v>175</v>
      </c>
      <c r="Y170" s="73" t="s">
        <v>176</v>
      </c>
      <c r="Z170" s="74" t="s">
        <v>177</v>
      </c>
      <c r="AA170" s="75" t="s">
        <v>178</v>
      </c>
      <c r="AB170" s="76" t="s">
        <v>179</v>
      </c>
      <c r="AC170" s="76" t="s">
        <v>180</v>
      </c>
      <c r="AD170" s="76" t="s">
        <v>181</v>
      </c>
      <c r="AE170" s="76" t="s">
        <v>182</v>
      </c>
      <c r="AF170" s="113" t="s">
        <v>183</v>
      </c>
      <c r="AG170" s="78" t="b">
        <v>0</v>
      </c>
      <c r="AH170" s="800" t="s">
        <v>184</v>
      </c>
      <c r="AI170" s="801"/>
      <c r="AJ170" s="78" t="b">
        <v>0</v>
      </c>
      <c r="AK170" s="800" t="s">
        <v>184</v>
      </c>
      <c r="AL170" s="869"/>
      <c r="AM170" s="803" t="b">
        <f>IF(OR(X171, AG170, AJ170), TRUE,FALSE)</f>
        <v>0</v>
      </c>
    </row>
    <row r="171" spans="1:39" ht="12.95" customHeight="1">
      <c r="A171" s="163"/>
      <c r="B171" s="116"/>
      <c r="C171" s="116"/>
      <c r="D171" s="116"/>
      <c r="E171" s="117"/>
      <c r="F171" s="48"/>
      <c r="G171" s="28"/>
      <c r="H171" s="28"/>
      <c r="I171" s="49"/>
      <c r="J171" s="681"/>
      <c r="K171" s="649"/>
      <c r="L171" s="649"/>
      <c r="M171" s="659"/>
      <c r="N171" s="61" t="s">
        <v>185</v>
      </c>
      <c r="O171" s="63" t="s">
        <v>186</v>
      </c>
      <c r="P171" s="484"/>
      <c r="Q171" s="484"/>
      <c r="R171" s="484"/>
      <c r="S171" s="484"/>
      <c r="T171" s="484"/>
      <c r="U171" s="484"/>
      <c r="V171" s="484"/>
      <c r="W171" s="161" t="s">
        <v>187</v>
      </c>
      <c r="X171" s="29" t="b">
        <v>0</v>
      </c>
      <c r="Y171" s="30" t="b">
        <v>0</v>
      </c>
      <c r="Z171" s="31" t="b">
        <v>0</v>
      </c>
      <c r="AA171" s="32" t="b">
        <v>0</v>
      </c>
      <c r="AB171" s="33" t="b">
        <v>0</v>
      </c>
      <c r="AC171" s="34" t="b">
        <v>0</v>
      </c>
      <c r="AD171" s="35" t="b">
        <v>0</v>
      </c>
      <c r="AE171" s="34" t="b">
        <v>0</v>
      </c>
      <c r="AF171" s="114" t="b">
        <v>0</v>
      </c>
      <c r="AG171" s="36" t="b">
        <v>0</v>
      </c>
      <c r="AH171" s="816" t="s">
        <v>171</v>
      </c>
      <c r="AI171" s="817"/>
      <c r="AJ171" s="36" t="b">
        <v>0</v>
      </c>
      <c r="AK171" s="816" t="s">
        <v>171</v>
      </c>
      <c r="AL171" s="875"/>
      <c r="AM171" s="803"/>
    </row>
    <row r="172" spans="1:39" ht="12.95" customHeight="1">
      <c r="A172" s="163"/>
      <c r="B172" s="116"/>
      <c r="C172" s="116"/>
      <c r="D172" s="116"/>
      <c r="E172" s="117"/>
      <c r="F172" s="48"/>
      <c r="G172" s="28"/>
      <c r="H172" s="28"/>
      <c r="I172" s="49"/>
      <c r="J172" s="681" t="b">
        <v>0</v>
      </c>
      <c r="K172" s="649" t="b">
        <v>0</v>
      </c>
      <c r="L172" s="649" t="b">
        <v>0</v>
      </c>
      <c r="M172" s="659" t="b">
        <v>0</v>
      </c>
      <c r="N172" s="236" t="b">
        <v>0</v>
      </c>
      <c r="O172" s="53" t="s">
        <v>250</v>
      </c>
      <c r="P172" s="53"/>
      <c r="Q172" s="53"/>
      <c r="R172" s="53"/>
      <c r="S172" s="53"/>
      <c r="T172" s="53"/>
      <c r="U172" s="53"/>
      <c r="V172" s="53"/>
      <c r="W172" s="173"/>
      <c r="X172" s="54" t="s">
        <v>175</v>
      </c>
      <c r="Y172" s="55" t="s">
        <v>176</v>
      </c>
      <c r="Z172" s="56" t="s">
        <v>177</v>
      </c>
      <c r="AA172" s="57" t="s">
        <v>178</v>
      </c>
      <c r="AB172" s="58" t="s">
        <v>179</v>
      </c>
      <c r="AC172" s="58" t="s">
        <v>180</v>
      </c>
      <c r="AD172" s="58" t="s">
        <v>181</v>
      </c>
      <c r="AE172" s="58" t="s">
        <v>182</v>
      </c>
      <c r="AF172" s="110" t="s">
        <v>183</v>
      </c>
      <c r="AG172" s="60" t="b">
        <v>0</v>
      </c>
      <c r="AH172" s="825" t="s">
        <v>184</v>
      </c>
      <c r="AI172" s="826"/>
      <c r="AJ172" s="60" t="b">
        <v>0</v>
      </c>
      <c r="AK172" s="825" t="s">
        <v>184</v>
      </c>
      <c r="AL172" s="877"/>
      <c r="AM172" s="803" t="b">
        <f>IF(OR(X173, AG172, AJ172), TRUE,FALSE)</f>
        <v>0</v>
      </c>
    </row>
    <row r="173" spans="1:39" ht="12.95" customHeight="1">
      <c r="A173" s="163"/>
      <c r="B173" s="116"/>
      <c r="C173" s="116"/>
      <c r="D173" s="116"/>
      <c r="E173" s="117"/>
      <c r="F173" s="48"/>
      <c r="G173" s="28"/>
      <c r="H173" s="28"/>
      <c r="I173" s="49"/>
      <c r="J173" s="681"/>
      <c r="K173" s="649"/>
      <c r="L173" s="649"/>
      <c r="M173" s="659"/>
      <c r="N173" s="61" t="s">
        <v>185</v>
      </c>
      <c r="O173" s="63" t="s">
        <v>186</v>
      </c>
      <c r="P173" s="484"/>
      <c r="Q173" s="484"/>
      <c r="R173" s="484"/>
      <c r="S173" s="484"/>
      <c r="T173" s="484"/>
      <c r="U173" s="484"/>
      <c r="V173" s="484"/>
      <c r="W173" s="162" t="s">
        <v>187</v>
      </c>
      <c r="X173" s="64" t="b">
        <v>0</v>
      </c>
      <c r="Y173" s="65" t="b">
        <v>0</v>
      </c>
      <c r="Z173" s="66" t="b">
        <v>0</v>
      </c>
      <c r="AA173" s="67" t="b">
        <v>0</v>
      </c>
      <c r="AB173" s="68" t="b">
        <v>0</v>
      </c>
      <c r="AC173" s="69" t="b">
        <v>0</v>
      </c>
      <c r="AD173" s="70" t="b">
        <v>0</v>
      </c>
      <c r="AE173" s="69" t="b">
        <v>0</v>
      </c>
      <c r="AF173" s="112" t="b">
        <v>0</v>
      </c>
      <c r="AG173" s="71" t="b">
        <v>0</v>
      </c>
      <c r="AH173" s="810" t="s">
        <v>171</v>
      </c>
      <c r="AI173" s="811"/>
      <c r="AJ173" s="71" t="b">
        <v>0</v>
      </c>
      <c r="AK173" s="810" t="s">
        <v>171</v>
      </c>
      <c r="AL173" s="878"/>
      <c r="AM173" s="803"/>
    </row>
    <row r="174" spans="1:39" ht="12.95" customHeight="1">
      <c r="A174" s="163"/>
      <c r="B174" s="116"/>
      <c r="C174" s="116"/>
      <c r="D174" s="116"/>
      <c r="E174" s="117"/>
      <c r="F174" s="48"/>
      <c r="G174" s="28"/>
      <c r="H174" s="28"/>
      <c r="I174" s="49"/>
      <c r="J174" s="680" t="b">
        <v>0</v>
      </c>
      <c r="K174" s="592" t="b">
        <v>0</v>
      </c>
      <c r="L174" s="592" t="b">
        <v>0</v>
      </c>
      <c r="M174" s="660" t="b">
        <v>0</v>
      </c>
      <c r="N174" s="236" t="b">
        <v>0</v>
      </c>
      <c r="O174" s="53" t="s">
        <v>247</v>
      </c>
      <c r="P174" s="53"/>
      <c r="Q174" s="53"/>
      <c r="R174" s="53"/>
      <c r="S174" s="53"/>
      <c r="T174" s="53"/>
      <c r="U174" s="53"/>
      <c r="V174" s="53"/>
      <c r="W174" s="173"/>
      <c r="X174" s="54" t="s">
        <v>175</v>
      </c>
      <c r="Y174" s="73" t="s">
        <v>176</v>
      </c>
      <c r="Z174" s="74" t="s">
        <v>177</v>
      </c>
      <c r="AA174" s="75" t="s">
        <v>178</v>
      </c>
      <c r="AB174" s="76" t="s">
        <v>179</v>
      </c>
      <c r="AC174" s="76" t="s">
        <v>180</v>
      </c>
      <c r="AD174" s="76" t="s">
        <v>181</v>
      </c>
      <c r="AE174" s="76" t="s">
        <v>182</v>
      </c>
      <c r="AF174" s="113" t="s">
        <v>183</v>
      </c>
      <c r="AG174" s="78" t="b">
        <v>0</v>
      </c>
      <c r="AH174" s="800" t="s">
        <v>184</v>
      </c>
      <c r="AI174" s="801"/>
      <c r="AJ174" s="78" t="b">
        <v>0</v>
      </c>
      <c r="AK174" s="800" t="s">
        <v>184</v>
      </c>
      <c r="AL174" s="869"/>
      <c r="AM174" s="803" t="b">
        <f>IF(OR(X175, AG174, AJ174), TRUE,FALSE)</f>
        <v>0</v>
      </c>
    </row>
    <row r="175" spans="1:39" ht="12.95" customHeight="1">
      <c r="A175" s="163"/>
      <c r="B175" s="116"/>
      <c r="C175" s="116"/>
      <c r="D175" s="116"/>
      <c r="E175" s="117"/>
      <c r="F175" s="48"/>
      <c r="G175" s="28"/>
      <c r="H175" s="28"/>
      <c r="I175" s="49"/>
      <c r="J175" s="686"/>
      <c r="K175" s="618"/>
      <c r="L175" s="618"/>
      <c r="M175" s="672"/>
      <c r="N175" s="50" t="s">
        <v>185</v>
      </c>
      <c r="O175" s="28" t="s">
        <v>186</v>
      </c>
      <c r="P175" s="484"/>
      <c r="Q175" s="484"/>
      <c r="R175" s="484"/>
      <c r="S175" s="484"/>
      <c r="T175" s="484"/>
      <c r="U175" s="484"/>
      <c r="V175" s="484"/>
      <c r="W175" s="161" t="s">
        <v>187</v>
      </c>
      <c r="X175" s="29" t="b">
        <v>0</v>
      </c>
      <c r="Y175" s="30" t="b">
        <v>0</v>
      </c>
      <c r="Z175" s="31" t="b">
        <v>0</v>
      </c>
      <c r="AA175" s="32" t="b">
        <v>0</v>
      </c>
      <c r="AB175" s="33" t="b">
        <v>0</v>
      </c>
      <c r="AC175" s="34" t="b">
        <v>0</v>
      </c>
      <c r="AD175" s="35" t="b">
        <v>0</v>
      </c>
      <c r="AE175" s="34" t="b">
        <v>0</v>
      </c>
      <c r="AF175" s="114" t="b">
        <v>0</v>
      </c>
      <c r="AG175" s="120" t="b">
        <v>0</v>
      </c>
      <c r="AH175" s="816" t="s">
        <v>171</v>
      </c>
      <c r="AI175" s="817"/>
      <c r="AJ175" s="120" t="b">
        <v>0</v>
      </c>
      <c r="AK175" s="816" t="s">
        <v>171</v>
      </c>
      <c r="AL175" s="875"/>
      <c r="AM175" s="803"/>
    </row>
    <row r="176" spans="1:39" ht="12.95" customHeight="1">
      <c r="A176" s="163"/>
      <c r="B176" s="116"/>
      <c r="C176" s="116"/>
      <c r="D176" s="116"/>
      <c r="E176" s="117"/>
      <c r="F176" s="100" t="s">
        <v>251</v>
      </c>
      <c r="G176" s="40"/>
      <c r="H176" s="40"/>
      <c r="I176" s="160"/>
      <c r="J176" s="680" t="b">
        <v>0</v>
      </c>
      <c r="K176" s="592" t="b">
        <v>0</v>
      </c>
      <c r="L176" s="492" t="b">
        <v>0</v>
      </c>
      <c r="M176" s="660" t="b">
        <v>0</v>
      </c>
      <c r="N176" s="235" t="b">
        <v>0</v>
      </c>
      <c r="O176" s="40" t="s">
        <v>252</v>
      </c>
      <c r="P176" s="40"/>
      <c r="Q176" s="40"/>
      <c r="R176" s="40"/>
      <c r="S176" s="40"/>
      <c r="T176" s="40"/>
      <c r="U176" s="40"/>
      <c r="V176" s="40"/>
      <c r="W176" s="175"/>
      <c r="X176" s="41" t="s">
        <v>175</v>
      </c>
      <c r="Y176" s="101" t="s">
        <v>176</v>
      </c>
      <c r="Z176" s="102" t="s">
        <v>177</v>
      </c>
      <c r="AA176" s="103" t="s">
        <v>178</v>
      </c>
      <c r="AB176" s="104" t="s">
        <v>179</v>
      </c>
      <c r="AC176" s="104" t="s">
        <v>180</v>
      </c>
      <c r="AD176" s="104" t="s">
        <v>181</v>
      </c>
      <c r="AE176" s="104" t="s">
        <v>182</v>
      </c>
      <c r="AF176" s="121" t="s">
        <v>183</v>
      </c>
      <c r="AG176" s="60" t="b">
        <v>0</v>
      </c>
      <c r="AH176" s="873" t="s">
        <v>184</v>
      </c>
      <c r="AI176" s="876"/>
      <c r="AJ176" s="60" t="b">
        <v>0</v>
      </c>
      <c r="AK176" s="873" t="s">
        <v>184</v>
      </c>
      <c r="AL176" s="874"/>
      <c r="AM176" s="803" t="b">
        <f>IF(OR(X177, AG176, AJ176), TRUE,FALSE)</f>
        <v>0</v>
      </c>
    </row>
    <row r="177" spans="1:39" ht="12.95" customHeight="1">
      <c r="A177" s="163"/>
      <c r="B177" s="116"/>
      <c r="C177" s="116"/>
      <c r="D177" s="116"/>
      <c r="E177" s="117"/>
      <c r="F177" s="48"/>
      <c r="G177" s="28"/>
      <c r="H177" s="28"/>
      <c r="I177" s="49"/>
      <c r="J177" s="680"/>
      <c r="K177" s="592"/>
      <c r="L177" s="492"/>
      <c r="M177" s="660"/>
      <c r="N177" s="61" t="s">
        <v>185</v>
      </c>
      <c r="O177" s="63" t="s">
        <v>186</v>
      </c>
      <c r="P177" s="484"/>
      <c r="Q177" s="484"/>
      <c r="R177" s="484"/>
      <c r="S177" s="484"/>
      <c r="T177" s="484"/>
      <c r="U177" s="484"/>
      <c r="V177" s="484"/>
      <c r="W177" s="162" t="s">
        <v>187</v>
      </c>
      <c r="X177" s="64" t="b">
        <v>0</v>
      </c>
      <c r="Y177" s="30" t="b">
        <v>0</v>
      </c>
      <c r="Z177" s="31" t="b">
        <v>0</v>
      </c>
      <c r="AA177" s="32" t="b">
        <v>0</v>
      </c>
      <c r="AB177" s="33" t="b">
        <v>0</v>
      </c>
      <c r="AC177" s="34" t="b">
        <v>0</v>
      </c>
      <c r="AD177" s="35" t="b">
        <v>0</v>
      </c>
      <c r="AE177" s="34" t="b">
        <v>0</v>
      </c>
      <c r="AF177" s="114" t="b">
        <v>0</v>
      </c>
      <c r="AG177" s="36" t="b">
        <v>0</v>
      </c>
      <c r="AH177" s="816" t="s">
        <v>171</v>
      </c>
      <c r="AI177" s="829"/>
      <c r="AJ177" s="36" t="b">
        <v>0</v>
      </c>
      <c r="AK177" s="816" t="s">
        <v>171</v>
      </c>
      <c r="AL177" s="875"/>
      <c r="AM177" s="803"/>
    </row>
    <row r="178" spans="1:39" ht="12.95" customHeight="1">
      <c r="A178" s="163"/>
      <c r="B178" s="116"/>
      <c r="C178" s="116"/>
      <c r="D178" s="116"/>
      <c r="E178" s="117"/>
      <c r="F178" s="48"/>
      <c r="G178" s="28"/>
      <c r="H178" s="28"/>
      <c r="I178" s="49"/>
      <c r="J178" s="681" t="b">
        <v>0</v>
      </c>
      <c r="K178" s="649" t="b">
        <v>0</v>
      </c>
      <c r="L178" s="552" t="b">
        <v>0</v>
      </c>
      <c r="M178" s="659" t="b">
        <v>0</v>
      </c>
      <c r="N178" s="236" t="b">
        <v>0</v>
      </c>
      <c r="O178" s="53" t="s">
        <v>246</v>
      </c>
      <c r="P178" s="53"/>
      <c r="Q178" s="53"/>
      <c r="R178" s="53"/>
      <c r="S178" s="53"/>
      <c r="T178" s="53"/>
      <c r="U178" s="53"/>
      <c r="V178" s="53"/>
      <c r="W178" s="173"/>
      <c r="X178" s="54" t="s">
        <v>175</v>
      </c>
      <c r="Y178" s="176" t="s">
        <v>176</v>
      </c>
      <c r="Z178" s="177" t="s">
        <v>177</v>
      </c>
      <c r="AA178" s="178" t="s">
        <v>178</v>
      </c>
      <c r="AB178" s="179" t="s">
        <v>179</v>
      </c>
      <c r="AC178" s="179" t="s">
        <v>180</v>
      </c>
      <c r="AD178" s="179" t="s">
        <v>181</v>
      </c>
      <c r="AE178" s="179" t="s">
        <v>182</v>
      </c>
      <c r="AF178" s="180" t="s">
        <v>183</v>
      </c>
      <c r="AG178" s="181" t="b">
        <v>0</v>
      </c>
      <c r="AH178" s="822" t="s">
        <v>184</v>
      </c>
      <c r="AI178" s="823"/>
      <c r="AJ178" s="181" t="b">
        <v>0</v>
      </c>
      <c r="AK178" s="822" t="s">
        <v>184</v>
      </c>
      <c r="AL178" s="879"/>
      <c r="AM178" s="803" t="b">
        <f>IF(OR(X179, AG178, AJ178), TRUE,FALSE)</f>
        <v>0</v>
      </c>
    </row>
    <row r="179" spans="1:39" ht="12.95" customHeight="1">
      <c r="A179" s="163"/>
      <c r="B179" s="116"/>
      <c r="C179" s="116"/>
      <c r="D179" s="116"/>
      <c r="E179" s="117"/>
      <c r="F179" s="48"/>
      <c r="G179" s="28"/>
      <c r="H179" s="28"/>
      <c r="I179" s="49"/>
      <c r="J179" s="681"/>
      <c r="K179" s="649"/>
      <c r="L179" s="552"/>
      <c r="M179" s="659"/>
      <c r="N179" s="61" t="s">
        <v>185</v>
      </c>
      <c r="O179" s="63" t="s">
        <v>186</v>
      </c>
      <c r="P179" s="484"/>
      <c r="Q179" s="484"/>
      <c r="R179" s="484"/>
      <c r="S179" s="484"/>
      <c r="T179" s="484"/>
      <c r="U179" s="484"/>
      <c r="V179" s="484"/>
      <c r="W179" s="162" t="s">
        <v>187</v>
      </c>
      <c r="X179" s="64" t="b">
        <v>0</v>
      </c>
      <c r="Y179" s="30" t="b">
        <v>0</v>
      </c>
      <c r="Z179" s="31" t="b">
        <v>0</v>
      </c>
      <c r="AA179" s="32" t="b">
        <v>0</v>
      </c>
      <c r="AB179" s="33" t="b">
        <v>0</v>
      </c>
      <c r="AC179" s="34" t="b">
        <v>0</v>
      </c>
      <c r="AD179" s="35" t="b">
        <v>0</v>
      </c>
      <c r="AE179" s="34" t="b">
        <v>0</v>
      </c>
      <c r="AF179" s="114" t="b">
        <v>0</v>
      </c>
      <c r="AG179" s="36" t="b">
        <v>0</v>
      </c>
      <c r="AH179" s="816" t="s">
        <v>171</v>
      </c>
      <c r="AI179" s="817"/>
      <c r="AJ179" s="36" t="b">
        <v>0</v>
      </c>
      <c r="AK179" s="816" t="s">
        <v>171</v>
      </c>
      <c r="AL179" s="875"/>
      <c r="AM179" s="803"/>
    </row>
    <row r="180" spans="1:39" ht="12.95" customHeight="1">
      <c r="A180" s="163"/>
      <c r="B180" s="116"/>
      <c r="C180" s="116"/>
      <c r="D180" s="116"/>
      <c r="E180" s="117"/>
      <c r="F180" s="48"/>
      <c r="G180" s="28"/>
      <c r="H180" s="28"/>
      <c r="I180" s="49"/>
      <c r="J180" s="681" t="b">
        <v>0</v>
      </c>
      <c r="K180" s="649" t="b">
        <v>0</v>
      </c>
      <c r="L180" s="552" t="b">
        <v>0</v>
      </c>
      <c r="M180" s="659" t="b">
        <v>0</v>
      </c>
      <c r="N180" s="236" t="b">
        <v>0</v>
      </c>
      <c r="O180" s="53" t="s">
        <v>253</v>
      </c>
      <c r="P180" s="53"/>
      <c r="Q180" s="53"/>
      <c r="R180" s="53"/>
      <c r="S180" s="53"/>
      <c r="T180" s="53"/>
      <c r="U180" s="53"/>
      <c r="V180" s="53"/>
      <c r="W180" s="173"/>
      <c r="X180" s="54" t="s">
        <v>175</v>
      </c>
      <c r="Y180" s="55" t="s">
        <v>176</v>
      </c>
      <c r="Z180" s="56" t="s">
        <v>177</v>
      </c>
      <c r="AA180" s="57" t="s">
        <v>178</v>
      </c>
      <c r="AB180" s="58" t="s">
        <v>179</v>
      </c>
      <c r="AC180" s="58" t="s">
        <v>180</v>
      </c>
      <c r="AD180" s="58" t="s">
        <v>181</v>
      </c>
      <c r="AE180" s="58" t="s">
        <v>182</v>
      </c>
      <c r="AF180" s="110" t="s">
        <v>183</v>
      </c>
      <c r="AG180" s="60" t="b">
        <v>0</v>
      </c>
      <c r="AH180" s="825" t="s">
        <v>184</v>
      </c>
      <c r="AI180" s="826"/>
      <c r="AJ180" s="60" t="b">
        <v>0</v>
      </c>
      <c r="AK180" s="825" t="s">
        <v>184</v>
      </c>
      <c r="AL180" s="877"/>
      <c r="AM180" s="803" t="b">
        <f>IF(OR(X181, AG180, AJ180), TRUE,FALSE)</f>
        <v>0</v>
      </c>
    </row>
    <row r="181" spans="1:39" ht="12.95" customHeight="1">
      <c r="A181" s="163"/>
      <c r="B181" s="116"/>
      <c r="C181" s="116"/>
      <c r="D181" s="116"/>
      <c r="E181" s="117"/>
      <c r="F181" s="48"/>
      <c r="G181" s="28"/>
      <c r="H181" s="28"/>
      <c r="I181" s="49"/>
      <c r="J181" s="681"/>
      <c r="K181" s="649"/>
      <c r="L181" s="552"/>
      <c r="M181" s="659"/>
      <c r="N181" s="61" t="s">
        <v>185</v>
      </c>
      <c r="O181" s="63" t="s">
        <v>186</v>
      </c>
      <c r="P181" s="484"/>
      <c r="Q181" s="484"/>
      <c r="R181" s="484"/>
      <c r="S181" s="484"/>
      <c r="T181" s="484"/>
      <c r="U181" s="484"/>
      <c r="V181" s="484"/>
      <c r="W181" s="162" t="s">
        <v>187</v>
      </c>
      <c r="X181" s="64" t="b">
        <v>0</v>
      </c>
      <c r="Y181" s="65" t="b">
        <v>0</v>
      </c>
      <c r="Z181" s="66" t="b">
        <v>0</v>
      </c>
      <c r="AA181" s="67" t="b">
        <v>0</v>
      </c>
      <c r="AB181" s="68" t="b">
        <v>0</v>
      </c>
      <c r="AC181" s="69" t="b">
        <v>0</v>
      </c>
      <c r="AD181" s="70" t="b">
        <v>0</v>
      </c>
      <c r="AE181" s="69" t="b">
        <v>0</v>
      </c>
      <c r="AF181" s="112" t="b">
        <v>0</v>
      </c>
      <c r="AG181" s="71" t="b">
        <v>0</v>
      </c>
      <c r="AH181" s="810" t="s">
        <v>171</v>
      </c>
      <c r="AI181" s="811"/>
      <c r="AJ181" s="71" t="b">
        <v>0</v>
      </c>
      <c r="AK181" s="810" t="s">
        <v>171</v>
      </c>
      <c r="AL181" s="878"/>
      <c r="AM181" s="803"/>
    </row>
    <row r="182" spans="1:39" ht="12.95" customHeight="1">
      <c r="A182" s="163"/>
      <c r="B182" s="116"/>
      <c r="C182" s="116"/>
      <c r="D182" s="116"/>
      <c r="E182" s="117"/>
      <c r="F182" s="48"/>
      <c r="G182" s="28"/>
      <c r="H182" s="28"/>
      <c r="I182" s="49"/>
      <c r="J182" s="680" t="b">
        <v>0</v>
      </c>
      <c r="K182" s="592" t="b">
        <v>0</v>
      </c>
      <c r="L182" s="492" t="b">
        <v>0</v>
      </c>
      <c r="M182" s="660" t="b">
        <v>0</v>
      </c>
      <c r="N182" s="236" t="b">
        <v>0</v>
      </c>
      <c r="O182" s="53" t="s">
        <v>247</v>
      </c>
      <c r="P182" s="53"/>
      <c r="Q182" s="53"/>
      <c r="R182" s="53"/>
      <c r="S182" s="53"/>
      <c r="T182" s="53"/>
      <c r="U182" s="53"/>
      <c r="V182" s="53"/>
      <c r="W182" s="173"/>
      <c r="X182" s="54" t="s">
        <v>175</v>
      </c>
      <c r="Y182" s="73" t="s">
        <v>176</v>
      </c>
      <c r="Z182" s="74" t="s">
        <v>177</v>
      </c>
      <c r="AA182" s="75" t="s">
        <v>178</v>
      </c>
      <c r="AB182" s="76" t="s">
        <v>179</v>
      </c>
      <c r="AC182" s="76" t="s">
        <v>180</v>
      </c>
      <c r="AD182" s="76" t="s">
        <v>181</v>
      </c>
      <c r="AE182" s="76" t="s">
        <v>182</v>
      </c>
      <c r="AF182" s="113" t="s">
        <v>183</v>
      </c>
      <c r="AG182" s="78" t="b">
        <v>0</v>
      </c>
      <c r="AH182" s="800" t="s">
        <v>184</v>
      </c>
      <c r="AI182" s="801"/>
      <c r="AJ182" s="78" t="b">
        <v>0</v>
      </c>
      <c r="AK182" s="800" t="s">
        <v>184</v>
      </c>
      <c r="AL182" s="869"/>
      <c r="AM182" s="803" t="b">
        <f>IF(OR(X183, AG182, AJ182), TRUE,FALSE)</f>
        <v>0</v>
      </c>
    </row>
    <row r="183" spans="1:39" ht="12.95" customHeight="1">
      <c r="A183" s="163"/>
      <c r="B183" s="116"/>
      <c r="C183" s="116"/>
      <c r="D183" s="116"/>
      <c r="E183" s="117"/>
      <c r="F183" s="24"/>
      <c r="G183" s="23"/>
      <c r="H183" s="23"/>
      <c r="I183" s="25"/>
      <c r="J183" s="686"/>
      <c r="K183" s="618"/>
      <c r="L183" s="596"/>
      <c r="M183" s="672"/>
      <c r="N183" s="26" t="s">
        <v>185</v>
      </c>
      <c r="O183" s="23" t="s">
        <v>186</v>
      </c>
      <c r="P183" s="503"/>
      <c r="Q183" s="503"/>
      <c r="R183" s="503"/>
      <c r="S183" s="503"/>
      <c r="T183" s="503"/>
      <c r="U183" s="503"/>
      <c r="V183" s="503"/>
      <c r="W183" s="152" t="s">
        <v>187</v>
      </c>
      <c r="X183" s="82" t="b">
        <v>0</v>
      </c>
      <c r="Y183" s="65" t="b">
        <v>0</v>
      </c>
      <c r="Z183" s="66" t="b">
        <v>0</v>
      </c>
      <c r="AA183" s="67" t="b">
        <v>0</v>
      </c>
      <c r="AB183" s="68" t="b">
        <v>0</v>
      </c>
      <c r="AC183" s="69" t="b">
        <v>0</v>
      </c>
      <c r="AD183" s="70" t="b">
        <v>0</v>
      </c>
      <c r="AE183" s="69" t="b">
        <v>0</v>
      </c>
      <c r="AF183" s="112" t="b">
        <v>0</v>
      </c>
      <c r="AG183" s="120" t="b">
        <v>0</v>
      </c>
      <c r="AH183" s="816" t="s">
        <v>171</v>
      </c>
      <c r="AI183" s="817"/>
      <c r="AJ183" s="120" t="b">
        <v>0</v>
      </c>
      <c r="AK183" s="816" t="s">
        <v>171</v>
      </c>
      <c r="AL183" s="875"/>
      <c r="AM183" s="803"/>
    </row>
    <row r="184" spans="1:39" ht="12.95" customHeight="1">
      <c r="A184" s="163"/>
      <c r="B184" s="116"/>
      <c r="C184" s="116"/>
      <c r="D184" s="116"/>
      <c r="E184" s="117"/>
      <c r="F184" s="48" t="s">
        <v>254</v>
      </c>
      <c r="G184" s="28"/>
      <c r="H184" s="28"/>
      <c r="I184" s="49"/>
      <c r="J184" s="678" t="b">
        <v>0</v>
      </c>
      <c r="K184" s="614" t="b">
        <v>0</v>
      </c>
      <c r="L184" s="532" t="b">
        <v>0</v>
      </c>
      <c r="M184" s="622" t="b">
        <v>0</v>
      </c>
      <c r="N184" s="237" t="b">
        <v>0</v>
      </c>
      <c r="O184" s="28" t="s">
        <v>252</v>
      </c>
      <c r="P184" s="28"/>
      <c r="Q184" s="28"/>
      <c r="R184" s="28"/>
      <c r="S184" s="28"/>
      <c r="T184" s="28"/>
      <c r="U184" s="28"/>
      <c r="V184" s="28"/>
      <c r="W184" s="161"/>
      <c r="X184" s="72" t="s">
        <v>175</v>
      </c>
      <c r="Y184" s="101" t="s">
        <v>176</v>
      </c>
      <c r="Z184" s="102" t="s">
        <v>177</v>
      </c>
      <c r="AA184" s="103" t="s">
        <v>178</v>
      </c>
      <c r="AB184" s="104" t="s">
        <v>179</v>
      </c>
      <c r="AC184" s="104" t="s">
        <v>180</v>
      </c>
      <c r="AD184" s="104" t="s">
        <v>181</v>
      </c>
      <c r="AE184" s="104" t="s">
        <v>182</v>
      </c>
      <c r="AF184" s="105" t="s">
        <v>183</v>
      </c>
      <c r="AG184" s="47" t="b">
        <v>0</v>
      </c>
      <c r="AH184" s="873" t="s">
        <v>184</v>
      </c>
      <c r="AI184" s="876"/>
      <c r="AJ184" s="47" t="b">
        <v>0</v>
      </c>
      <c r="AK184" s="873" t="s">
        <v>184</v>
      </c>
      <c r="AL184" s="874"/>
      <c r="AM184" s="803" t="b">
        <f>IF(OR(X185, AG184, AJ184), TRUE,FALSE)</f>
        <v>0</v>
      </c>
    </row>
    <row r="185" spans="1:39" ht="12.95" customHeight="1">
      <c r="A185" s="163"/>
      <c r="B185" s="116"/>
      <c r="C185" s="116"/>
      <c r="D185" s="116"/>
      <c r="E185" s="117"/>
      <c r="F185" s="48"/>
      <c r="G185" s="28"/>
      <c r="H185" s="28"/>
      <c r="I185" s="49"/>
      <c r="J185" s="680"/>
      <c r="K185" s="592"/>
      <c r="L185" s="492"/>
      <c r="M185" s="660"/>
      <c r="N185" s="61" t="s">
        <v>185</v>
      </c>
      <c r="O185" s="63" t="s">
        <v>186</v>
      </c>
      <c r="P185" s="484"/>
      <c r="Q185" s="484"/>
      <c r="R185" s="484"/>
      <c r="S185" s="484"/>
      <c r="T185" s="484"/>
      <c r="U185" s="484"/>
      <c r="V185" s="484"/>
      <c r="W185" s="162" t="s">
        <v>187</v>
      </c>
      <c r="X185" s="64" t="b">
        <v>0</v>
      </c>
      <c r="Y185" s="30" t="b">
        <v>0</v>
      </c>
      <c r="Z185" s="31" t="b">
        <v>0</v>
      </c>
      <c r="AA185" s="32" t="b">
        <v>0</v>
      </c>
      <c r="AB185" s="33" t="b">
        <v>0</v>
      </c>
      <c r="AC185" s="34" t="b">
        <v>0</v>
      </c>
      <c r="AD185" s="35" t="b">
        <v>0</v>
      </c>
      <c r="AE185" s="34" t="b">
        <v>0</v>
      </c>
      <c r="AF185" s="35" t="b">
        <v>0</v>
      </c>
      <c r="AG185" s="36" t="b">
        <v>0</v>
      </c>
      <c r="AH185" s="816" t="s">
        <v>171</v>
      </c>
      <c r="AI185" s="829"/>
      <c r="AJ185" s="36" t="b">
        <v>0</v>
      </c>
      <c r="AK185" s="816" t="s">
        <v>171</v>
      </c>
      <c r="AL185" s="875"/>
      <c r="AM185" s="803"/>
    </row>
    <row r="186" spans="1:39" ht="12.95" customHeight="1">
      <c r="A186" s="163"/>
      <c r="B186" s="116"/>
      <c r="C186" s="116"/>
      <c r="D186" s="116"/>
      <c r="E186" s="117"/>
      <c r="F186" s="48"/>
      <c r="G186" s="28"/>
      <c r="H186" s="28"/>
      <c r="I186" s="49"/>
      <c r="J186" s="681" t="b">
        <v>0</v>
      </c>
      <c r="K186" s="649" t="b">
        <v>0</v>
      </c>
      <c r="L186" s="552" t="b">
        <v>0</v>
      </c>
      <c r="M186" s="659" t="b">
        <v>0</v>
      </c>
      <c r="N186" s="236" t="b">
        <v>0</v>
      </c>
      <c r="O186" s="53" t="s">
        <v>246</v>
      </c>
      <c r="P186" s="53"/>
      <c r="Q186" s="53"/>
      <c r="R186" s="53"/>
      <c r="S186" s="53"/>
      <c r="T186" s="53"/>
      <c r="U186" s="53"/>
      <c r="V186" s="53"/>
      <c r="W186" s="173"/>
      <c r="X186" s="54" t="s">
        <v>175</v>
      </c>
      <c r="Y186" s="176" t="s">
        <v>176</v>
      </c>
      <c r="Z186" s="177" t="s">
        <v>177</v>
      </c>
      <c r="AA186" s="178" t="s">
        <v>178</v>
      </c>
      <c r="AB186" s="179" t="s">
        <v>179</v>
      </c>
      <c r="AC186" s="179" t="s">
        <v>180</v>
      </c>
      <c r="AD186" s="179" t="s">
        <v>181</v>
      </c>
      <c r="AE186" s="179" t="s">
        <v>182</v>
      </c>
      <c r="AF186" s="182" t="s">
        <v>183</v>
      </c>
      <c r="AG186" s="181" t="b">
        <v>0</v>
      </c>
      <c r="AH186" s="822" t="s">
        <v>184</v>
      </c>
      <c r="AI186" s="823"/>
      <c r="AJ186" s="181" t="b">
        <v>0</v>
      </c>
      <c r="AK186" s="822" t="s">
        <v>184</v>
      </c>
      <c r="AL186" s="879"/>
      <c r="AM186" s="803" t="b">
        <f>IF(OR(X187, AG186, AJ186), TRUE,FALSE)</f>
        <v>0</v>
      </c>
    </row>
    <row r="187" spans="1:39" ht="12.95" customHeight="1">
      <c r="A187" s="163"/>
      <c r="B187" s="116"/>
      <c r="C187" s="116"/>
      <c r="D187" s="116"/>
      <c r="E187" s="117"/>
      <c r="F187" s="48"/>
      <c r="G187" s="28"/>
      <c r="H187" s="28"/>
      <c r="I187" s="49"/>
      <c r="J187" s="681"/>
      <c r="K187" s="649"/>
      <c r="L187" s="552"/>
      <c r="M187" s="659"/>
      <c r="N187" s="61" t="s">
        <v>185</v>
      </c>
      <c r="O187" s="63" t="s">
        <v>186</v>
      </c>
      <c r="P187" s="484"/>
      <c r="Q187" s="484"/>
      <c r="R187" s="484"/>
      <c r="S187" s="484"/>
      <c r="T187" s="484"/>
      <c r="U187" s="484"/>
      <c r="V187" s="484"/>
      <c r="W187" s="162" t="s">
        <v>187</v>
      </c>
      <c r="X187" s="64" t="b">
        <v>0</v>
      </c>
      <c r="Y187" s="165" t="b">
        <v>0</v>
      </c>
      <c r="Z187" s="166" t="b">
        <v>0</v>
      </c>
      <c r="AA187" s="167" t="b">
        <v>0</v>
      </c>
      <c r="AB187" s="168" t="b">
        <v>0</v>
      </c>
      <c r="AC187" s="169" t="b">
        <v>0</v>
      </c>
      <c r="AD187" s="170" t="b">
        <v>0</v>
      </c>
      <c r="AE187" s="169" t="b">
        <v>0</v>
      </c>
      <c r="AF187" s="170" t="b">
        <v>0</v>
      </c>
      <c r="AG187" s="171" t="b">
        <v>0</v>
      </c>
      <c r="AH187" s="804" t="s">
        <v>171</v>
      </c>
      <c r="AI187" s="828"/>
      <c r="AJ187" s="171" t="b">
        <v>0</v>
      </c>
      <c r="AK187" s="804" t="s">
        <v>171</v>
      </c>
      <c r="AL187" s="868"/>
      <c r="AM187" s="803"/>
    </row>
    <row r="188" spans="1:39" ht="12.95" customHeight="1">
      <c r="A188" s="163"/>
      <c r="B188" s="116"/>
      <c r="C188" s="116"/>
      <c r="D188" s="116"/>
      <c r="E188" s="117"/>
      <c r="F188" s="48"/>
      <c r="G188" s="28"/>
      <c r="H188" s="28"/>
      <c r="I188" s="49"/>
      <c r="J188" s="681" t="b">
        <v>0</v>
      </c>
      <c r="K188" s="649" t="b">
        <v>0</v>
      </c>
      <c r="L188" s="552" t="b">
        <v>0</v>
      </c>
      <c r="M188" s="659" t="b">
        <v>0</v>
      </c>
      <c r="N188" s="236" t="b">
        <v>0</v>
      </c>
      <c r="O188" s="53" t="s">
        <v>253</v>
      </c>
      <c r="P188" s="53"/>
      <c r="Q188" s="53"/>
      <c r="R188" s="53"/>
      <c r="S188" s="53"/>
      <c r="T188" s="53"/>
      <c r="U188" s="53"/>
      <c r="V188" s="53"/>
      <c r="W188" s="173"/>
      <c r="X188" s="54" t="s">
        <v>175</v>
      </c>
      <c r="Y188" s="73" t="s">
        <v>176</v>
      </c>
      <c r="Z188" s="74" t="s">
        <v>177</v>
      </c>
      <c r="AA188" s="75" t="s">
        <v>178</v>
      </c>
      <c r="AB188" s="76" t="s">
        <v>179</v>
      </c>
      <c r="AC188" s="76" t="s">
        <v>180</v>
      </c>
      <c r="AD188" s="76" t="s">
        <v>181</v>
      </c>
      <c r="AE188" s="76" t="s">
        <v>182</v>
      </c>
      <c r="AF188" s="77" t="s">
        <v>183</v>
      </c>
      <c r="AG188" s="78" t="b">
        <v>0</v>
      </c>
      <c r="AH188" s="800" t="s">
        <v>184</v>
      </c>
      <c r="AI188" s="859"/>
      <c r="AJ188" s="78" t="b">
        <v>0</v>
      </c>
      <c r="AK188" s="800" t="s">
        <v>184</v>
      </c>
      <c r="AL188" s="869"/>
      <c r="AM188" s="803" t="b">
        <f>IF(OR(X189, AG188, AJ188), TRUE,FALSE)</f>
        <v>0</v>
      </c>
    </row>
    <row r="189" spans="1:39" ht="12.95" customHeight="1">
      <c r="A189" s="163"/>
      <c r="B189" s="116"/>
      <c r="C189" s="116"/>
      <c r="D189" s="116"/>
      <c r="E189" s="117"/>
      <c r="F189" s="48"/>
      <c r="G189" s="28"/>
      <c r="H189" s="28"/>
      <c r="I189" s="49"/>
      <c r="J189" s="681"/>
      <c r="K189" s="649"/>
      <c r="L189" s="552"/>
      <c r="M189" s="659"/>
      <c r="N189" s="61" t="s">
        <v>185</v>
      </c>
      <c r="O189" s="63" t="s">
        <v>186</v>
      </c>
      <c r="P189" s="484"/>
      <c r="Q189" s="484"/>
      <c r="R189" s="484"/>
      <c r="S189" s="484"/>
      <c r="T189" s="484"/>
      <c r="U189" s="484"/>
      <c r="V189" s="484"/>
      <c r="W189" s="162" t="s">
        <v>187</v>
      </c>
      <c r="X189" s="64" t="b">
        <v>0</v>
      </c>
      <c r="Y189" s="165" t="b">
        <v>0</v>
      </c>
      <c r="Z189" s="166" t="b">
        <v>0</v>
      </c>
      <c r="AA189" s="167" t="b">
        <v>0</v>
      </c>
      <c r="AB189" s="168" t="b">
        <v>0</v>
      </c>
      <c r="AC189" s="169" t="b">
        <v>0</v>
      </c>
      <c r="AD189" s="170" t="b">
        <v>0</v>
      </c>
      <c r="AE189" s="169" t="b">
        <v>0</v>
      </c>
      <c r="AF189" s="170" t="b">
        <v>0</v>
      </c>
      <c r="AG189" s="171" t="b">
        <v>0</v>
      </c>
      <c r="AH189" s="804" t="s">
        <v>171</v>
      </c>
      <c r="AI189" s="828"/>
      <c r="AJ189" s="171" t="b">
        <v>0</v>
      </c>
      <c r="AK189" s="804" t="s">
        <v>171</v>
      </c>
      <c r="AL189" s="868"/>
      <c r="AM189" s="803"/>
    </row>
    <row r="190" spans="1:39" ht="12.95" customHeight="1">
      <c r="A190" s="163"/>
      <c r="B190" s="116"/>
      <c r="C190" s="116"/>
      <c r="D190" s="116"/>
      <c r="E190" s="117"/>
      <c r="F190" s="48"/>
      <c r="G190" s="28"/>
      <c r="H190" s="28"/>
      <c r="I190" s="49"/>
      <c r="J190" s="680" t="b">
        <v>0</v>
      </c>
      <c r="K190" s="592" t="b">
        <v>0</v>
      </c>
      <c r="L190" s="492" t="b">
        <v>0</v>
      </c>
      <c r="M190" s="660" t="b">
        <v>0</v>
      </c>
      <c r="N190" s="236" t="b">
        <v>0</v>
      </c>
      <c r="O190" s="53" t="s">
        <v>247</v>
      </c>
      <c r="P190" s="53"/>
      <c r="Q190" s="53"/>
      <c r="R190" s="53"/>
      <c r="S190" s="53"/>
      <c r="T190" s="53"/>
      <c r="U190" s="53"/>
      <c r="V190" s="53"/>
      <c r="W190" s="173"/>
      <c r="X190" s="54" t="s">
        <v>175</v>
      </c>
      <c r="Y190" s="73" t="s">
        <v>176</v>
      </c>
      <c r="Z190" s="74" t="s">
        <v>177</v>
      </c>
      <c r="AA190" s="75" t="s">
        <v>178</v>
      </c>
      <c r="AB190" s="76" t="s">
        <v>179</v>
      </c>
      <c r="AC190" s="76" t="s">
        <v>180</v>
      </c>
      <c r="AD190" s="76" t="s">
        <v>181</v>
      </c>
      <c r="AE190" s="76" t="s">
        <v>182</v>
      </c>
      <c r="AF190" s="77" t="s">
        <v>183</v>
      </c>
      <c r="AG190" s="78" t="b">
        <v>0</v>
      </c>
      <c r="AH190" s="800" t="s">
        <v>184</v>
      </c>
      <c r="AI190" s="801"/>
      <c r="AJ190" s="78" t="b">
        <v>0</v>
      </c>
      <c r="AK190" s="800" t="s">
        <v>184</v>
      </c>
      <c r="AL190" s="869"/>
      <c r="AM190" s="803" t="b">
        <f>IF(OR(X191, AG190, AJ190), TRUE,FALSE)</f>
        <v>0</v>
      </c>
    </row>
    <row r="191" spans="1:39" ht="12.95" customHeight="1" thickBot="1">
      <c r="A191" s="183"/>
      <c r="B191" s="184"/>
      <c r="C191" s="184"/>
      <c r="D191" s="184"/>
      <c r="E191" s="185"/>
      <c r="F191" s="186"/>
      <c r="G191" s="187"/>
      <c r="H191" s="187"/>
      <c r="I191" s="188"/>
      <c r="J191" s="741"/>
      <c r="K191" s="742"/>
      <c r="L191" s="743"/>
      <c r="M191" s="744"/>
      <c r="N191" s="189" t="s">
        <v>185</v>
      </c>
      <c r="O191" s="187" t="s">
        <v>186</v>
      </c>
      <c r="P191" s="483"/>
      <c r="Q191" s="483"/>
      <c r="R191" s="483"/>
      <c r="S191" s="483"/>
      <c r="T191" s="483"/>
      <c r="U191" s="483"/>
      <c r="V191" s="483"/>
      <c r="W191" s="190" t="s">
        <v>187</v>
      </c>
      <c r="X191" s="191" t="b">
        <v>0</v>
      </c>
      <c r="Y191" s="133" t="b">
        <v>0</v>
      </c>
      <c r="Z191" s="134" t="b">
        <v>0</v>
      </c>
      <c r="AA191" s="135" t="b">
        <v>0</v>
      </c>
      <c r="AB191" s="136" t="b">
        <v>0</v>
      </c>
      <c r="AC191" s="137" t="b">
        <v>0</v>
      </c>
      <c r="AD191" s="138" t="b">
        <v>0</v>
      </c>
      <c r="AE191" s="137" t="b">
        <v>0</v>
      </c>
      <c r="AF191" s="138" t="b">
        <v>0</v>
      </c>
      <c r="AG191" s="139" t="b">
        <v>0</v>
      </c>
      <c r="AH191" s="870" t="s">
        <v>171</v>
      </c>
      <c r="AI191" s="871"/>
      <c r="AJ191" s="139" t="b">
        <v>0</v>
      </c>
      <c r="AK191" s="870" t="s">
        <v>171</v>
      </c>
      <c r="AL191" s="872"/>
      <c r="AM191" s="803"/>
    </row>
    <row r="192" spans="1:39" ht="6" customHeight="1">
      <c r="AM192" s="5"/>
    </row>
    <row r="193" spans="1:39" ht="20.100000000000001" customHeight="1">
      <c r="A193" s="4" t="s">
        <v>520</v>
      </c>
      <c r="AL193" s="6" t="s">
        <v>230</v>
      </c>
      <c r="AM193" s="5"/>
    </row>
    <row r="194" spans="1:39" ht="15" customHeight="1">
      <c r="A194" s="4" t="s">
        <v>141</v>
      </c>
      <c r="F194" s="391" t="s">
        <v>700</v>
      </c>
      <c r="AL194" s="394" t="str">
        <f>"【 "&amp;$K$39&amp;" 】"</f>
        <v>【 ○○　○○　様邸新築工事 】</v>
      </c>
      <c r="AM194" s="5"/>
    </row>
    <row r="195" spans="1:39" ht="12.95" customHeight="1">
      <c r="A195" s="569" t="s">
        <v>142</v>
      </c>
      <c r="B195" s="570"/>
      <c r="C195" s="570"/>
      <c r="D195" s="570"/>
      <c r="E195" s="571"/>
      <c r="F195" s="569" t="s">
        <v>143</v>
      </c>
      <c r="G195" s="570"/>
      <c r="H195" s="570"/>
      <c r="I195" s="571"/>
      <c r="J195" s="578" t="s">
        <v>144</v>
      </c>
      <c r="K195" s="579"/>
      <c r="L195" s="579"/>
      <c r="M195" s="579"/>
      <c r="N195" s="579"/>
      <c r="O195" s="579"/>
      <c r="P195" s="579"/>
      <c r="Q195" s="579"/>
      <c r="R195" s="579"/>
      <c r="S195" s="579"/>
      <c r="T195" s="579"/>
      <c r="U195" s="579"/>
      <c r="V195" s="579"/>
      <c r="W195" s="579"/>
      <c r="X195" s="579"/>
      <c r="Y195" s="569" t="s">
        <v>145</v>
      </c>
      <c r="Z195" s="570"/>
      <c r="AA195" s="570"/>
      <c r="AB195" s="570"/>
      <c r="AC195" s="570"/>
      <c r="AD195" s="570"/>
      <c r="AE195" s="570"/>
      <c r="AF195" s="570"/>
      <c r="AG195" s="570"/>
      <c r="AH195" s="570"/>
      <c r="AI195" s="570"/>
      <c r="AJ195" s="570"/>
      <c r="AK195" s="570"/>
      <c r="AL195" s="571"/>
      <c r="AM195" s="858" t="s">
        <v>521</v>
      </c>
    </row>
    <row r="196" spans="1:39" ht="12.95" customHeight="1">
      <c r="A196" s="572"/>
      <c r="B196" s="573"/>
      <c r="C196" s="573"/>
      <c r="D196" s="573"/>
      <c r="E196" s="574"/>
      <c r="F196" s="572"/>
      <c r="G196" s="573"/>
      <c r="H196" s="573"/>
      <c r="I196" s="574"/>
      <c r="J196" s="581"/>
      <c r="K196" s="582"/>
      <c r="L196" s="582"/>
      <c r="M196" s="582"/>
      <c r="N196" s="582"/>
      <c r="O196" s="582"/>
      <c r="P196" s="582"/>
      <c r="Q196" s="582"/>
      <c r="R196" s="582"/>
      <c r="S196" s="582"/>
      <c r="T196" s="582"/>
      <c r="U196" s="582"/>
      <c r="V196" s="582"/>
      <c r="W196" s="582"/>
      <c r="X196" s="582"/>
      <c r="Y196" s="855"/>
      <c r="Z196" s="856"/>
      <c r="AA196" s="856"/>
      <c r="AB196" s="856"/>
      <c r="AC196" s="856"/>
      <c r="AD196" s="856"/>
      <c r="AE196" s="856"/>
      <c r="AF196" s="856"/>
      <c r="AG196" s="856"/>
      <c r="AH196" s="856"/>
      <c r="AI196" s="856"/>
      <c r="AJ196" s="856"/>
      <c r="AK196" s="856"/>
      <c r="AL196" s="857"/>
      <c r="AM196" s="858"/>
    </row>
    <row r="197" spans="1:39" ht="12.95" customHeight="1">
      <c r="A197" s="572"/>
      <c r="B197" s="573"/>
      <c r="C197" s="573"/>
      <c r="D197" s="573"/>
      <c r="E197" s="574"/>
      <c r="F197" s="572"/>
      <c r="G197" s="573"/>
      <c r="H197" s="573"/>
      <c r="I197" s="574"/>
      <c r="J197" s="584" t="s">
        <v>146</v>
      </c>
      <c r="K197" s="585"/>
      <c r="L197" s="585"/>
      <c r="M197" s="586"/>
      <c r="N197" s="554" t="s">
        <v>147</v>
      </c>
      <c r="O197" s="555" t="s">
        <v>148</v>
      </c>
      <c r="P197" s="556"/>
      <c r="Q197" s="556"/>
      <c r="R197" s="556"/>
      <c r="S197" s="556"/>
      <c r="T197" s="556"/>
      <c r="U197" s="556"/>
      <c r="V197" s="556"/>
      <c r="W197" s="557"/>
      <c r="X197" s="564" t="s">
        <v>149</v>
      </c>
      <c r="Y197" s="842" t="s">
        <v>151</v>
      </c>
      <c r="Z197" s="556"/>
      <c r="AA197" s="556"/>
      <c r="AB197" s="556"/>
      <c r="AC197" s="556"/>
      <c r="AD197" s="556"/>
      <c r="AE197" s="556"/>
      <c r="AF197" s="843"/>
      <c r="AG197" s="558" t="s">
        <v>152</v>
      </c>
      <c r="AH197" s="559"/>
      <c r="AI197" s="559"/>
      <c r="AJ197" s="559"/>
      <c r="AK197" s="559"/>
      <c r="AL197" s="846"/>
      <c r="AM197" s="858"/>
    </row>
    <row r="198" spans="1:39" ht="12.95" customHeight="1">
      <c r="A198" s="572"/>
      <c r="B198" s="573"/>
      <c r="C198" s="573"/>
      <c r="D198" s="573"/>
      <c r="E198" s="574"/>
      <c r="F198" s="572"/>
      <c r="G198" s="573"/>
      <c r="H198" s="573"/>
      <c r="I198" s="574"/>
      <c r="J198" s="510" t="s">
        <v>153</v>
      </c>
      <c r="K198" s="513" t="s">
        <v>154</v>
      </c>
      <c r="L198" s="513" t="s">
        <v>155</v>
      </c>
      <c r="M198" s="516" t="s">
        <v>156</v>
      </c>
      <c r="N198" s="554"/>
      <c r="O198" s="558"/>
      <c r="P198" s="559"/>
      <c r="Q198" s="559"/>
      <c r="R198" s="559"/>
      <c r="S198" s="559"/>
      <c r="T198" s="559"/>
      <c r="U198" s="559"/>
      <c r="V198" s="559"/>
      <c r="W198" s="560"/>
      <c r="X198" s="564"/>
      <c r="Y198" s="844"/>
      <c r="Z198" s="585"/>
      <c r="AA198" s="585"/>
      <c r="AB198" s="585"/>
      <c r="AC198" s="585"/>
      <c r="AD198" s="585"/>
      <c r="AE198" s="585"/>
      <c r="AF198" s="845"/>
      <c r="AG198" s="584"/>
      <c r="AH198" s="585"/>
      <c r="AI198" s="585"/>
      <c r="AJ198" s="585"/>
      <c r="AK198" s="585"/>
      <c r="AL198" s="845"/>
      <c r="AM198" s="858"/>
    </row>
    <row r="199" spans="1:39" ht="12.95" customHeight="1">
      <c r="A199" s="572"/>
      <c r="B199" s="573"/>
      <c r="C199" s="573"/>
      <c r="D199" s="573"/>
      <c r="E199" s="574"/>
      <c r="F199" s="572"/>
      <c r="G199" s="573"/>
      <c r="H199" s="573"/>
      <c r="I199" s="574"/>
      <c r="J199" s="511"/>
      <c r="K199" s="514"/>
      <c r="L199" s="514"/>
      <c r="M199" s="517"/>
      <c r="N199" s="554"/>
      <c r="O199" s="558"/>
      <c r="P199" s="559"/>
      <c r="Q199" s="559"/>
      <c r="R199" s="559"/>
      <c r="S199" s="559"/>
      <c r="T199" s="559"/>
      <c r="U199" s="559"/>
      <c r="V199" s="559"/>
      <c r="W199" s="560"/>
      <c r="X199" s="564"/>
      <c r="Y199" s="838" t="s">
        <v>157</v>
      </c>
      <c r="Z199" s="840" t="s">
        <v>158</v>
      </c>
      <c r="AA199" s="847" t="s">
        <v>159</v>
      </c>
      <c r="AB199" s="848"/>
      <c r="AC199" s="848"/>
      <c r="AD199" s="848"/>
      <c r="AE199" s="848"/>
      <c r="AF199" s="849"/>
      <c r="AG199" s="847" t="s">
        <v>160</v>
      </c>
      <c r="AH199" s="848"/>
      <c r="AI199" s="850"/>
      <c r="AJ199" s="851" t="s">
        <v>161</v>
      </c>
      <c r="AK199" s="848"/>
      <c r="AL199" s="849"/>
      <c r="AM199" s="858"/>
    </row>
    <row r="200" spans="1:39" ht="14.1" customHeight="1">
      <c r="A200" s="572"/>
      <c r="B200" s="573"/>
      <c r="C200" s="573"/>
      <c r="D200" s="573"/>
      <c r="E200" s="574"/>
      <c r="F200" s="572"/>
      <c r="G200" s="573"/>
      <c r="H200" s="573"/>
      <c r="I200" s="574"/>
      <c r="J200" s="511"/>
      <c r="K200" s="514"/>
      <c r="L200" s="514"/>
      <c r="M200" s="517"/>
      <c r="N200" s="554"/>
      <c r="O200" s="558"/>
      <c r="P200" s="559"/>
      <c r="Q200" s="559"/>
      <c r="R200" s="559"/>
      <c r="S200" s="559"/>
      <c r="T200" s="559"/>
      <c r="U200" s="559"/>
      <c r="V200" s="559"/>
      <c r="W200" s="560"/>
      <c r="X200" s="564"/>
      <c r="Y200" s="839"/>
      <c r="Z200" s="841"/>
      <c r="AA200" s="852" t="s">
        <v>162</v>
      </c>
      <c r="AB200" s="834" t="s">
        <v>163</v>
      </c>
      <c r="AC200" s="834" t="s">
        <v>164</v>
      </c>
      <c r="AD200" s="834" t="s">
        <v>165</v>
      </c>
      <c r="AE200" s="834" t="s">
        <v>166</v>
      </c>
      <c r="AF200" s="834" t="s">
        <v>167</v>
      </c>
      <c r="AG200" s="836" t="s">
        <v>168</v>
      </c>
      <c r="AH200" s="860" t="s">
        <v>169</v>
      </c>
      <c r="AI200" s="861"/>
      <c r="AJ200" s="836" t="s">
        <v>168</v>
      </c>
      <c r="AK200" s="860" t="s">
        <v>169</v>
      </c>
      <c r="AL200" s="861"/>
      <c r="AM200" s="858"/>
    </row>
    <row r="201" spans="1:39" ht="14.1" customHeight="1">
      <c r="A201" s="572"/>
      <c r="B201" s="573"/>
      <c r="C201" s="573"/>
      <c r="D201" s="573"/>
      <c r="E201" s="574"/>
      <c r="F201" s="572"/>
      <c r="G201" s="573"/>
      <c r="H201" s="573"/>
      <c r="I201" s="574"/>
      <c r="J201" s="512"/>
      <c r="K201" s="515"/>
      <c r="L201" s="515"/>
      <c r="M201" s="518"/>
      <c r="N201" s="554"/>
      <c r="O201" s="558"/>
      <c r="P201" s="559"/>
      <c r="Q201" s="559"/>
      <c r="R201" s="559"/>
      <c r="S201" s="559"/>
      <c r="T201" s="559"/>
      <c r="U201" s="559"/>
      <c r="V201" s="559"/>
      <c r="W201" s="560"/>
      <c r="X201" s="564"/>
      <c r="Y201" s="839"/>
      <c r="Z201" s="841"/>
      <c r="AA201" s="853"/>
      <c r="AB201" s="835"/>
      <c r="AC201" s="835"/>
      <c r="AD201" s="835"/>
      <c r="AE201" s="835"/>
      <c r="AF201" s="835"/>
      <c r="AG201" s="837"/>
      <c r="AH201" s="862" t="s">
        <v>170</v>
      </c>
      <c r="AI201" s="863"/>
      <c r="AJ201" s="837"/>
      <c r="AK201" s="862" t="s">
        <v>170</v>
      </c>
      <c r="AL201" s="863"/>
      <c r="AM201" s="858"/>
    </row>
    <row r="202" spans="1:39" ht="14.1" customHeight="1" thickBot="1">
      <c r="A202" s="572"/>
      <c r="B202" s="573"/>
      <c r="C202" s="573"/>
      <c r="D202" s="573"/>
      <c r="E202" s="574"/>
      <c r="F202" s="572"/>
      <c r="G202" s="573"/>
      <c r="H202" s="573"/>
      <c r="I202" s="574"/>
      <c r="J202" s="147">
        <v>1</v>
      </c>
      <c r="K202" s="148">
        <v>2</v>
      </c>
      <c r="L202" s="148">
        <v>3</v>
      </c>
      <c r="M202" s="149">
        <v>4</v>
      </c>
      <c r="N202" s="554"/>
      <c r="O202" s="728"/>
      <c r="P202" s="729"/>
      <c r="Q202" s="729"/>
      <c r="R202" s="729"/>
      <c r="S202" s="729"/>
      <c r="T202" s="729"/>
      <c r="U202" s="729"/>
      <c r="V202" s="729"/>
      <c r="W202" s="730"/>
      <c r="X202" s="564"/>
      <c r="Y202" s="839"/>
      <c r="Z202" s="841"/>
      <c r="AA202" s="853"/>
      <c r="AB202" s="835"/>
      <c r="AC202" s="835"/>
      <c r="AD202" s="835"/>
      <c r="AE202" s="835"/>
      <c r="AF202" s="835"/>
      <c r="AG202" s="837"/>
      <c r="AH202" s="864" t="s">
        <v>171</v>
      </c>
      <c r="AI202" s="865"/>
      <c r="AJ202" s="837"/>
      <c r="AK202" s="864" t="s">
        <v>171</v>
      </c>
      <c r="AL202" s="865"/>
      <c r="AM202" s="858"/>
    </row>
    <row r="203" spans="1:39" ht="12.95" customHeight="1">
      <c r="A203" s="712" t="s">
        <v>200</v>
      </c>
      <c r="B203" s="713"/>
      <c r="C203" s="713"/>
      <c r="D203" s="714"/>
      <c r="E203" s="715" t="s">
        <v>201</v>
      </c>
      <c r="F203" s="762" t="s">
        <v>231</v>
      </c>
      <c r="G203" s="763"/>
      <c r="H203" s="763"/>
      <c r="I203" s="764"/>
      <c r="J203" s="716" t="b">
        <v>0</v>
      </c>
      <c r="K203" s="717" t="b">
        <v>0</v>
      </c>
      <c r="L203" s="717" t="b">
        <v>0</v>
      </c>
      <c r="M203" s="719" t="b">
        <v>0</v>
      </c>
      <c r="N203" s="233" t="b">
        <v>0</v>
      </c>
      <c r="O203" s="751" t="s">
        <v>232</v>
      </c>
      <c r="P203" s="752"/>
      <c r="Q203" s="752"/>
      <c r="R203" s="752"/>
      <c r="S203" s="752"/>
      <c r="T203" s="752"/>
      <c r="U203" s="752"/>
      <c r="V203" s="752"/>
      <c r="W203" s="753"/>
      <c r="X203" s="150" t="s">
        <v>175</v>
      </c>
      <c r="Y203" s="15" t="s">
        <v>176</v>
      </c>
      <c r="Z203" s="16" t="s">
        <v>177</v>
      </c>
      <c r="AA203" s="17" t="s">
        <v>178</v>
      </c>
      <c r="AB203" s="18" t="s">
        <v>179</v>
      </c>
      <c r="AC203" s="18" t="s">
        <v>180</v>
      </c>
      <c r="AD203" s="18" t="s">
        <v>181</v>
      </c>
      <c r="AE203" s="18" t="s">
        <v>182</v>
      </c>
      <c r="AF203" s="19" t="s">
        <v>183</v>
      </c>
      <c r="AG203" s="20" t="b">
        <v>0</v>
      </c>
      <c r="AH203" s="885" t="s">
        <v>184</v>
      </c>
      <c r="AI203" s="890"/>
      <c r="AJ203" s="21" t="b">
        <v>0</v>
      </c>
      <c r="AK203" s="885" t="s">
        <v>184</v>
      </c>
      <c r="AL203" s="887"/>
      <c r="AM203" s="803" t="b">
        <f>IF(OR(X204, AG203, AJ203), TRUE,FALSE)</f>
        <v>0</v>
      </c>
    </row>
    <row r="204" spans="1:39" ht="12.95" customHeight="1">
      <c r="A204" s="699"/>
      <c r="B204" s="497"/>
      <c r="C204" s="497"/>
      <c r="D204" s="601"/>
      <c r="E204" s="525"/>
      <c r="F204" s="48"/>
      <c r="G204" s="28"/>
      <c r="H204" s="28"/>
      <c r="I204" s="49"/>
      <c r="J204" s="680"/>
      <c r="K204" s="592"/>
      <c r="L204" s="592"/>
      <c r="M204" s="660"/>
      <c r="N204" s="50" t="s">
        <v>185</v>
      </c>
      <c r="O204" s="28" t="s">
        <v>186</v>
      </c>
      <c r="P204" s="503"/>
      <c r="Q204" s="503"/>
      <c r="R204" s="503"/>
      <c r="S204" s="503"/>
      <c r="T204" s="503"/>
      <c r="U204" s="503"/>
      <c r="V204" s="503"/>
      <c r="W204" s="28" t="s">
        <v>187</v>
      </c>
      <c r="X204" s="29" t="b">
        <v>0</v>
      </c>
      <c r="Y204" s="30" t="b">
        <v>0</v>
      </c>
      <c r="Z204" s="31" t="b">
        <v>0</v>
      </c>
      <c r="AA204" s="32" t="b">
        <v>0</v>
      </c>
      <c r="AB204" s="33" t="b">
        <v>0</v>
      </c>
      <c r="AC204" s="34" t="b">
        <v>0</v>
      </c>
      <c r="AD204" s="35" t="b">
        <v>0</v>
      </c>
      <c r="AE204" s="34" t="b">
        <v>0</v>
      </c>
      <c r="AF204" s="35" t="b">
        <v>0</v>
      </c>
      <c r="AG204" s="36" t="b">
        <v>0</v>
      </c>
      <c r="AH204" s="816" t="s">
        <v>171</v>
      </c>
      <c r="AI204" s="817"/>
      <c r="AJ204" s="37" t="b">
        <v>0</v>
      </c>
      <c r="AK204" s="888" t="s">
        <v>171</v>
      </c>
      <c r="AL204" s="889"/>
      <c r="AM204" s="803"/>
    </row>
    <row r="205" spans="1:39" ht="12.95" customHeight="1">
      <c r="A205" s="699"/>
      <c r="B205" s="497"/>
      <c r="C205" s="497"/>
      <c r="D205" s="601"/>
      <c r="E205" s="643">
        <f>表示項目選択・建物情報!$E$14</f>
        <v>3</v>
      </c>
      <c r="F205" s="765" t="s">
        <v>233</v>
      </c>
      <c r="G205" s="766"/>
      <c r="H205" s="766"/>
      <c r="I205" s="767"/>
      <c r="J205" s="678" t="b">
        <v>0</v>
      </c>
      <c r="K205" s="614" t="b">
        <v>0</v>
      </c>
      <c r="L205" s="532" t="b">
        <v>0</v>
      </c>
      <c r="M205" s="622" t="b">
        <v>0</v>
      </c>
      <c r="N205" s="85" t="b">
        <v>0</v>
      </c>
      <c r="O205" s="756" t="s">
        <v>234</v>
      </c>
      <c r="P205" s="757"/>
      <c r="Q205" s="757"/>
      <c r="R205" s="757"/>
      <c r="S205" s="757"/>
      <c r="T205" s="757"/>
      <c r="U205" s="757"/>
      <c r="V205" s="757"/>
      <c r="W205" s="758"/>
      <c r="X205" s="41" t="s">
        <v>175</v>
      </c>
      <c r="Y205" s="86" t="s">
        <v>176</v>
      </c>
      <c r="Z205" s="102" t="s">
        <v>177</v>
      </c>
      <c r="AA205" s="103" t="s">
        <v>178</v>
      </c>
      <c r="AB205" s="104" t="s">
        <v>179</v>
      </c>
      <c r="AC205" s="104" t="s">
        <v>180</v>
      </c>
      <c r="AD205" s="104" t="s">
        <v>181</v>
      </c>
      <c r="AE205" s="104" t="s">
        <v>182</v>
      </c>
      <c r="AF205" s="105" t="s">
        <v>183</v>
      </c>
      <c r="AG205" s="47" t="b">
        <v>0</v>
      </c>
      <c r="AH205" s="873" t="s">
        <v>184</v>
      </c>
      <c r="AI205" s="876"/>
      <c r="AJ205" s="47" t="b">
        <v>0</v>
      </c>
      <c r="AK205" s="873" t="s">
        <v>184</v>
      </c>
      <c r="AL205" s="874"/>
      <c r="AM205" s="803" t="b">
        <f>IF(OR(X206, AG205, AJ205), TRUE,FALSE)</f>
        <v>0</v>
      </c>
    </row>
    <row r="206" spans="1:39" ht="12.95" customHeight="1">
      <c r="A206" s="699"/>
      <c r="B206" s="497"/>
      <c r="C206" s="497"/>
      <c r="D206" s="601"/>
      <c r="E206" s="644"/>
      <c r="F206" s="24"/>
      <c r="G206" s="23"/>
      <c r="H206" s="23"/>
      <c r="I206" s="25"/>
      <c r="J206" s="686"/>
      <c r="K206" s="618"/>
      <c r="L206" s="596"/>
      <c r="M206" s="672"/>
      <c r="N206" s="26" t="s">
        <v>185</v>
      </c>
      <c r="O206" s="23" t="s">
        <v>186</v>
      </c>
      <c r="P206" s="503"/>
      <c r="Q206" s="503"/>
      <c r="R206" s="503"/>
      <c r="S206" s="503"/>
      <c r="T206" s="503"/>
      <c r="U206" s="503"/>
      <c r="V206" s="503"/>
      <c r="W206" s="152" t="s">
        <v>187</v>
      </c>
      <c r="X206" s="29" t="b">
        <v>0</v>
      </c>
      <c r="Y206" s="153" t="b">
        <v>0</v>
      </c>
      <c r="Z206" s="154" t="b">
        <v>0</v>
      </c>
      <c r="AA206" s="155" t="b">
        <v>0</v>
      </c>
      <c r="AB206" s="156" t="b">
        <v>0</v>
      </c>
      <c r="AC206" s="157" t="b">
        <v>0</v>
      </c>
      <c r="AD206" s="158" t="b">
        <v>0</v>
      </c>
      <c r="AE206" s="157" t="b">
        <v>0</v>
      </c>
      <c r="AF206" s="158" t="b">
        <v>0</v>
      </c>
      <c r="AG206" s="159" t="b">
        <v>0</v>
      </c>
      <c r="AH206" s="819" t="s">
        <v>171</v>
      </c>
      <c r="AI206" s="866"/>
      <c r="AJ206" s="159" t="b">
        <v>0</v>
      </c>
      <c r="AK206" s="819" t="s">
        <v>171</v>
      </c>
      <c r="AL206" s="880"/>
      <c r="AM206" s="803"/>
    </row>
    <row r="207" spans="1:39" ht="12.95" customHeight="1">
      <c r="A207" s="699" t="s">
        <v>205</v>
      </c>
      <c r="B207" s="497"/>
      <c r="C207" s="497"/>
      <c r="D207" s="601"/>
      <c r="E207" s="524" t="s">
        <v>201</v>
      </c>
      <c r="F207" s="100" t="s">
        <v>235</v>
      </c>
      <c r="G207" s="40"/>
      <c r="H207" s="40"/>
      <c r="I207" s="160"/>
      <c r="J207" s="680" t="b">
        <v>0</v>
      </c>
      <c r="K207" s="592" t="b">
        <v>0</v>
      </c>
      <c r="L207" s="492" t="b">
        <v>0</v>
      </c>
      <c r="M207" s="660" t="b">
        <v>0</v>
      </c>
      <c r="N207" s="85" t="b">
        <v>0</v>
      </c>
      <c r="O207" s="40" t="s">
        <v>546</v>
      </c>
      <c r="P207" s="40"/>
      <c r="Q207" s="40"/>
      <c r="R207" s="40"/>
      <c r="S207" s="40"/>
      <c r="T207" s="40"/>
      <c r="U207" s="40"/>
      <c r="V207" s="40"/>
      <c r="W207" s="161"/>
      <c r="X207" s="41" t="s">
        <v>175</v>
      </c>
      <c r="Y207" s="73" t="s">
        <v>176</v>
      </c>
      <c r="Z207" s="74" t="s">
        <v>177</v>
      </c>
      <c r="AA207" s="75" t="s">
        <v>178</v>
      </c>
      <c r="AB207" s="76" t="s">
        <v>179</v>
      </c>
      <c r="AC207" s="76" t="s">
        <v>180</v>
      </c>
      <c r="AD207" s="76" t="s">
        <v>181</v>
      </c>
      <c r="AE207" s="76" t="s">
        <v>182</v>
      </c>
      <c r="AF207" s="77" t="s">
        <v>183</v>
      </c>
      <c r="AG207" s="78" t="b">
        <v>0</v>
      </c>
      <c r="AH207" s="800" t="s">
        <v>184</v>
      </c>
      <c r="AI207" s="801"/>
      <c r="AJ207" s="78" t="b">
        <v>0</v>
      </c>
      <c r="AK207" s="800" t="s">
        <v>184</v>
      </c>
      <c r="AL207" s="869"/>
      <c r="AM207" s="803" t="b">
        <f>IF(OR(X208, AG207, AJ207), TRUE,FALSE)</f>
        <v>0</v>
      </c>
    </row>
    <row r="208" spans="1:39" ht="12.95" customHeight="1">
      <c r="A208" s="699"/>
      <c r="B208" s="497"/>
      <c r="C208" s="497"/>
      <c r="D208" s="601"/>
      <c r="E208" s="525"/>
      <c r="F208" s="48"/>
      <c r="G208" s="28"/>
      <c r="H208" s="28"/>
      <c r="I208" s="49"/>
      <c r="J208" s="680"/>
      <c r="K208" s="592"/>
      <c r="L208" s="492"/>
      <c r="M208" s="660"/>
      <c r="N208" s="50" t="s">
        <v>185</v>
      </c>
      <c r="O208" s="28" t="s">
        <v>186</v>
      </c>
      <c r="P208" s="484"/>
      <c r="Q208" s="484"/>
      <c r="R208" s="484"/>
      <c r="S208" s="484"/>
      <c r="T208" s="484"/>
      <c r="U208" s="484"/>
      <c r="V208" s="484"/>
      <c r="W208" s="162" t="s">
        <v>187</v>
      </c>
      <c r="X208" s="64" t="b">
        <v>0</v>
      </c>
      <c r="Y208" s="65" t="b">
        <v>0</v>
      </c>
      <c r="Z208" s="66" t="b">
        <v>0</v>
      </c>
      <c r="AA208" s="67" t="b">
        <v>0</v>
      </c>
      <c r="AB208" s="68" t="b">
        <v>0</v>
      </c>
      <c r="AC208" s="69" t="b">
        <v>0</v>
      </c>
      <c r="AD208" s="70" t="b">
        <v>0</v>
      </c>
      <c r="AE208" s="69" t="b">
        <v>0</v>
      </c>
      <c r="AF208" s="70" t="b">
        <v>0</v>
      </c>
      <c r="AG208" s="71" t="b">
        <v>0</v>
      </c>
      <c r="AH208" s="810" t="s">
        <v>171</v>
      </c>
      <c r="AI208" s="811"/>
      <c r="AJ208" s="71" t="b">
        <v>0</v>
      </c>
      <c r="AK208" s="810" t="s">
        <v>171</v>
      </c>
      <c r="AL208" s="878"/>
      <c r="AM208" s="803"/>
    </row>
    <row r="209" spans="1:39" ht="12.95" customHeight="1">
      <c r="A209" s="699"/>
      <c r="B209" s="497"/>
      <c r="C209" s="497"/>
      <c r="D209" s="601"/>
      <c r="E209" s="590" t="str">
        <f>表示項目選択・建物情報!$E$15</f>
        <v>-</v>
      </c>
      <c r="F209" s="48"/>
      <c r="G209" s="28"/>
      <c r="H209" s="28"/>
      <c r="I209" s="49"/>
      <c r="J209" s="681" t="b">
        <v>0</v>
      </c>
      <c r="K209" s="649" t="b">
        <v>0</v>
      </c>
      <c r="L209" s="552" t="b">
        <v>0</v>
      </c>
      <c r="M209" s="659" t="b">
        <v>0</v>
      </c>
      <c r="N209" s="52" t="b">
        <v>0</v>
      </c>
      <c r="O209" s="53" t="s">
        <v>237</v>
      </c>
      <c r="P209" s="53"/>
      <c r="Q209" s="53"/>
      <c r="R209" s="53"/>
      <c r="S209" s="53"/>
      <c r="T209" s="53"/>
      <c r="U209" s="53"/>
      <c r="V209" s="53"/>
      <c r="W209" s="28"/>
      <c r="X209" s="72" t="s">
        <v>175</v>
      </c>
      <c r="Y209" s="73" t="s">
        <v>176</v>
      </c>
      <c r="Z209" s="74" t="s">
        <v>177</v>
      </c>
      <c r="AA209" s="75" t="s">
        <v>178</v>
      </c>
      <c r="AB209" s="76" t="s">
        <v>179</v>
      </c>
      <c r="AC209" s="76" t="s">
        <v>180</v>
      </c>
      <c r="AD209" s="76" t="s">
        <v>181</v>
      </c>
      <c r="AE209" s="76" t="s">
        <v>182</v>
      </c>
      <c r="AF209" s="77" t="s">
        <v>183</v>
      </c>
      <c r="AG209" s="78" t="b">
        <v>0</v>
      </c>
      <c r="AH209" s="800" t="s">
        <v>184</v>
      </c>
      <c r="AI209" s="859"/>
      <c r="AJ209" s="78" t="b">
        <v>0</v>
      </c>
      <c r="AK209" s="800" t="s">
        <v>184</v>
      </c>
      <c r="AL209" s="869"/>
      <c r="AM209" s="803" t="b">
        <f>IF(OR(X210, AG209, AJ209), TRUE,FALSE)</f>
        <v>0</v>
      </c>
    </row>
    <row r="210" spans="1:39" ht="12.95" customHeight="1">
      <c r="A210" s="699"/>
      <c r="B210" s="497"/>
      <c r="C210" s="497"/>
      <c r="D210" s="601"/>
      <c r="E210" s="591"/>
      <c r="F210" s="48"/>
      <c r="G210" s="28"/>
      <c r="H210" s="28"/>
      <c r="I210" s="49"/>
      <c r="J210" s="681"/>
      <c r="K210" s="649"/>
      <c r="L210" s="552"/>
      <c r="M210" s="659"/>
      <c r="N210" s="61" t="s">
        <v>185</v>
      </c>
      <c r="O210" s="63" t="s">
        <v>186</v>
      </c>
      <c r="P210" s="484"/>
      <c r="Q210" s="484"/>
      <c r="R210" s="484"/>
      <c r="S210" s="484"/>
      <c r="T210" s="484"/>
      <c r="U210" s="484"/>
      <c r="V210" s="484"/>
      <c r="W210" s="28" t="s">
        <v>187</v>
      </c>
      <c r="X210" s="29" t="b">
        <v>0</v>
      </c>
      <c r="Y210" s="30" t="b">
        <v>0</v>
      </c>
      <c r="Z210" s="31" t="b">
        <v>0</v>
      </c>
      <c r="AA210" s="32" t="b">
        <v>0</v>
      </c>
      <c r="AB210" s="33" t="b">
        <v>0</v>
      </c>
      <c r="AC210" s="34" t="b">
        <v>0</v>
      </c>
      <c r="AD210" s="35" t="b">
        <v>0</v>
      </c>
      <c r="AE210" s="34" t="b">
        <v>0</v>
      </c>
      <c r="AF210" s="35" t="b">
        <v>0</v>
      </c>
      <c r="AG210" s="36" t="b">
        <v>0</v>
      </c>
      <c r="AH210" s="816" t="s">
        <v>171</v>
      </c>
      <c r="AI210" s="829"/>
      <c r="AJ210" s="36" t="b">
        <v>0</v>
      </c>
      <c r="AK210" s="816" t="s">
        <v>171</v>
      </c>
      <c r="AL210" s="875"/>
      <c r="AM210" s="803"/>
    </row>
    <row r="211" spans="1:39" ht="12.95" customHeight="1">
      <c r="A211" s="706" t="s">
        <v>516</v>
      </c>
      <c r="B211" s="707"/>
      <c r="C211" s="707"/>
      <c r="D211" s="707"/>
      <c r="E211" s="882" t="s">
        <v>515</v>
      </c>
      <c r="F211" s="48"/>
      <c r="G211" s="28"/>
      <c r="H211" s="28"/>
      <c r="I211" s="49"/>
      <c r="J211" s="681" t="b">
        <v>0</v>
      </c>
      <c r="K211" s="649" t="b">
        <v>0</v>
      </c>
      <c r="L211" s="552" t="b">
        <v>0</v>
      </c>
      <c r="M211" s="659" t="b">
        <v>0</v>
      </c>
      <c r="N211" s="39" t="b">
        <v>0</v>
      </c>
      <c r="O211" s="28" t="s">
        <v>238</v>
      </c>
      <c r="P211" s="28"/>
      <c r="Q211" s="28"/>
      <c r="R211" s="28"/>
      <c r="S211" s="28"/>
      <c r="T211" s="28"/>
      <c r="U211" s="28"/>
      <c r="V211" s="28"/>
      <c r="W211" s="53"/>
      <c r="X211" s="54" t="s">
        <v>175</v>
      </c>
      <c r="Y211" s="55" t="s">
        <v>176</v>
      </c>
      <c r="Z211" s="56" t="s">
        <v>177</v>
      </c>
      <c r="AA211" s="57" t="s">
        <v>178</v>
      </c>
      <c r="AB211" s="58" t="s">
        <v>179</v>
      </c>
      <c r="AC211" s="58" t="s">
        <v>180</v>
      </c>
      <c r="AD211" s="58" t="s">
        <v>181</v>
      </c>
      <c r="AE211" s="58" t="s">
        <v>182</v>
      </c>
      <c r="AF211" s="59" t="s">
        <v>183</v>
      </c>
      <c r="AG211" s="60" t="b">
        <v>0</v>
      </c>
      <c r="AH211" s="825" t="s">
        <v>184</v>
      </c>
      <c r="AI211" s="826"/>
      <c r="AJ211" s="60" t="b">
        <v>0</v>
      </c>
      <c r="AK211" s="825" t="s">
        <v>184</v>
      </c>
      <c r="AL211" s="877"/>
      <c r="AM211" s="803" t="b">
        <f>IF(OR(X212, AG211, AJ211), TRUE,FALSE)</f>
        <v>0</v>
      </c>
    </row>
    <row r="212" spans="1:39" ht="12.95" customHeight="1">
      <c r="A212" s="706"/>
      <c r="B212" s="707"/>
      <c r="C212" s="707"/>
      <c r="D212" s="707"/>
      <c r="E212" s="709"/>
      <c r="F212" s="48"/>
      <c r="G212" s="28"/>
      <c r="H212" s="28"/>
      <c r="I212" s="49"/>
      <c r="J212" s="681"/>
      <c r="K212" s="649"/>
      <c r="L212" s="552"/>
      <c r="M212" s="659"/>
      <c r="N212" s="50" t="s">
        <v>185</v>
      </c>
      <c r="O212" s="28" t="s">
        <v>186</v>
      </c>
      <c r="P212" s="484"/>
      <c r="Q212" s="484"/>
      <c r="R212" s="484"/>
      <c r="S212" s="484"/>
      <c r="T212" s="484"/>
      <c r="U212" s="484"/>
      <c r="V212" s="484"/>
      <c r="W212" s="28" t="s">
        <v>187</v>
      </c>
      <c r="X212" s="29" t="b">
        <v>0</v>
      </c>
      <c r="Y212" s="65" t="b">
        <v>0</v>
      </c>
      <c r="Z212" s="66" t="b">
        <v>0</v>
      </c>
      <c r="AA212" s="67" t="b">
        <v>0</v>
      </c>
      <c r="AB212" s="68" t="b">
        <v>0</v>
      </c>
      <c r="AC212" s="69" t="b">
        <v>0</v>
      </c>
      <c r="AD212" s="70" t="b">
        <v>0</v>
      </c>
      <c r="AE212" s="69" t="b">
        <v>0</v>
      </c>
      <c r="AF212" s="70" t="b">
        <v>0</v>
      </c>
      <c r="AG212" s="71" t="b">
        <v>0</v>
      </c>
      <c r="AH212" s="810" t="s">
        <v>171</v>
      </c>
      <c r="AI212" s="811"/>
      <c r="AJ212" s="71" t="b">
        <v>0</v>
      </c>
      <c r="AK212" s="810" t="s">
        <v>171</v>
      </c>
      <c r="AL212" s="878"/>
      <c r="AM212" s="803"/>
    </row>
    <row r="213" spans="1:39" ht="12.95" customHeight="1">
      <c r="A213" s="706"/>
      <c r="B213" s="707"/>
      <c r="C213" s="707"/>
      <c r="D213" s="707"/>
      <c r="E213" s="883" t="str">
        <f>表示項目選択・建物情報!$E$16</f>
        <v>その他</v>
      </c>
      <c r="F213" s="48"/>
      <c r="G213" s="28"/>
      <c r="H213" s="28"/>
      <c r="I213" s="49"/>
      <c r="J213" s="681" t="b">
        <v>0</v>
      </c>
      <c r="K213" s="649" t="b">
        <v>0</v>
      </c>
      <c r="L213" s="552" t="b">
        <v>0</v>
      </c>
      <c r="M213" s="659" t="b">
        <v>0</v>
      </c>
      <c r="N213" s="52" t="b">
        <v>0</v>
      </c>
      <c r="O213" s="624" t="s">
        <v>239</v>
      </c>
      <c r="P213" s="625"/>
      <c r="Q213" s="625"/>
      <c r="R213" s="625"/>
      <c r="S213" s="625"/>
      <c r="T213" s="625"/>
      <c r="U213" s="625"/>
      <c r="V213" s="625"/>
      <c r="W213" s="626"/>
      <c r="X213" s="54" t="s">
        <v>175</v>
      </c>
      <c r="Y213" s="73" t="s">
        <v>176</v>
      </c>
      <c r="Z213" s="74" t="s">
        <v>177</v>
      </c>
      <c r="AA213" s="75" t="s">
        <v>178</v>
      </c>
      <c r="AB213" s="76" t="s">
        <v>179</v>
      </c>
      <c r="AC213" s="76" t="s">
        <v>180</v>
      </c>
      <c r="AD213" s="76" t="s">
        <v>181</v>
      </c>
      <c r="AE213" s="76" t="s">
        <v>182</v>
      </c>
      <c r="AF213" s="77" t="s">
        <v>183</v>
      </c>
      <c r="AG213" s="78" t="b">
        <v>0</v>
      </c>
      <c r="AH213" s="800" t="s">
        <v>184</v>
      </c>
      <c r="AI213" s="801"/>
      <c r="AJ213" s="78" t="b">
        <v>0</v>
      </c>
      <c r="AK213" s="800" t="s">
        <v>184</v>
      </c>
      <c r="AL213" s="869"/>
      <c r="AM213" s="803" t="b">
        <f>IF(OR(X214, AG213, AJ213), TRUE,FALSE)</f>
        <v>0</v>
      </c>
    </row>
    <row r="214" spans="1:39" ht="12.95" customHeight="1">
      <c r="A214" s="706"/>
      <c r="B214" s="707"/>
      <c r="C214" s="707"/>
      <c r="D214" s="707"/>
      <c r="E214" s="884"/>
      <c r="F214" s="48"/>
      <c r="G214" s="28"/>
      <c r="H214" s="28"/>
      <c r="I214" s="49"/>
      <c r="J214" s="681"/>
      <c r="K214" s="649"/>
      <c r="L214" s="552"/>
      <c r="M214" s="659"/>
      <c r="N214" s="61" t="s">
        <v>185</v>
      </c>
      <c r="O214" s="63" t="s">
        <v>186</v>
      </c>
      <c r="P214" s="484"/>
      <c r="Q214" s="484"/>
      <c r="R214" s="484"/>
      <c r="S214" s="484"/>
      <c r="T214" s="484"/>
      <c r="U214" s="484"/>
      <c r="V214" s="484"/>
      <c r="W214" s="28" t="s">
        <v>187</v>
      </c>
      <c r="X214" s="164" t="b">
        <v>0</v>
      </c>
      <c r="Y214" s="30" t="b">
        <v>0</v>
      </c>
      <c r="Z214" s="31" t="b">
        <v>0</v>
      </c>
      <c r="AA214" s="32" t="b">
        <v>0</v>
      </c>
      <c r="AB214" s="33" t="b">
        <v>0</v>
      </c>
      <c r="AC214" s="34" t="b">
        <v>0</v>
      </c>
      <c r="AD214" s="35" t="b">
        <v>0</v>
      </c>
      <c r="AE214" s="34" t="b">
        <v>0</v>
      </c>
      <c r="AF214" s="35" t="b">
        <v>0</v>
      </c>
      <c r="AG214" s="36" t="b">
        <v>0</v>
      </c>
      <c r="AH214" s="816" t="s">
        <v>171</v>
      </c>
      <c r="AI214" s="817"/>
      <c r="AJ214" s="36" t="b">
        <v>0</v>
      </c>
      <c r="AK214" s="816" t="s">
        <v>171</v>
      </c>
      <c r="AL214" s="875"/>
      <c r="AM214" s="803"/>
    </row>
    <row r="215" spans="1:39" ht="12.95" customHeight="1">
      <c r="A215" s="699" t="s">
        <v>209</v>
      </c>
      <c r="B215" s="497"/>
      <c r="C215" s="497"/>
      <c r="D215" s="601"/>
      <c r="E215" s="524" t="s">
        <v>201</v>
      </c>
      <c r="F215" s="48"/>
      <c r="G215" s="28"/>
      <c r="H215" s="28"/>
      <c r="I215" s="49"/>
      <c r="J215" s="680" t="b">
        <v>0</v>
      </c>
      <c r="K215" s="592" t="b">
        <v>0</v>
      </c>
      <c r="L215" s="492" t="b">
        <v>0</v>
      </c>
      <c r="M215" s="660" t="b">
        <v>0</v>
      </c>
      <c r="N215" s="39" t="b">
        <v>0</v>
      </c>
      <c r="O215" s="624" t="s">
        <v>501</v>
      </c>
      <c r="P215" s="625"/>
      <c r="Q215" s="625"/>
      <c r="R215" s="625"/>
      <c r="S215" s="625"/>
      <c r="T215" s="625"/>
      <c r="U215" s="625"/>
      <c r="V215" s="625"/>
      <c r="W215" s="626"/>
      <c r="X215" s="54" t="s">
        <v>175</v>
      </c>
      <c r="Y215" s="55" t="s">
        <v>176</v>
      </c>
      <c r="Z215" s="56" t="s">
        <v>177</v>
      </c>
      <c r="AA215" s="57" t="s">
        <v>178</v>
      </c>
      <c r="AB215" s="58" t="s">
        <v>179</v>
      </c>
      <c r="AC215" s="58" t="s">
        <v>180</v>
      </c>
      <c r="AD215" s="58" t="s">
        <v>181</v>
      </c>
      <c r="AE215" s="58" t="s">
        <v>182</v>
      </c>
      <c r="AF215" s="59" t="s">
        <v>183</v>
      </c>
      <c r="AG215" s="60" t="b">
        <v>0</v>
      </c>
      <c r="AH215" s="825" t="s">
        <v>184</v>
      </c>
      <c r="AI215" s="826"/>
      <c r="AJ215" s="60" t="b">
        <v>0</v>
      </c>
      <c r="AK215" s="825" t="s">
        <v>184</v>
      </c>
      <c r="AL215" s="877"/>
      <c r="AM215" s="803" t="b">
        <f>IF(OR(X216, AG215, AJ215), TRUE,FALSE)</f>
        <v>0</v>
      </c>
    </row>
    <row r="216" spans="1:39" ht="12.95" customHeight="1">
      <c r="A216" s="699"/>
      <c r="B216" s="497"/>
      <c r="C216" s="497"/>
      <c r="D216" s="601"/>
      <c r="E216" s="525"/>
      <c r="F216" s="24"/>
      <c r="G216" s="23"/>
      <c r="H216" s="23"/>
      <c r="I216" s="25"/>
      <c r="J216" s="686"/>
      <c r="K216" s="618"/>
      <c r="L216" s="596"/>
      <c r="M216" s="672"/>
      <c r="N216" s="26" t="s">
        <v>185</v>
      </c>
      <c r="O216" s="23" t="s">
        <v>186</v>
      </c>
      <c r="P216" s="503"/>
      <c r="Q216" s="503"/>
      <c r="R216" s="503"/>
      <c r="S216" s="503"/>
      <c r="T216" s="503"/>
      <c r="U216" s="503"/>
      <c r="V216" s="503"/>
      <c r="W216" s="23" t="s">
        <v>187</v>
      </c>
      <c r="X216" s="82" t="b">
        <v>0</v>
      </c>
      <c r="Y216" s="30" t="b">
        <v>0</v>
      </c>
      <c r="Z216" s="31" t="b">
        <v>0</v>
      </c>
      <c r="AA216" s="32" t="b">
        <v>0</v>
      </c>
      <c r="AB216" s="33" t="b">
        <v>0</v>
      </c>
      <c r="AC216" s="34" t="b">
        <v>0</v>
      </c>
      <c r="AD216" s="35" t="b">
        <v>0</v>
      </c>
      <c r="AE216" s="34" t="b">
        <v>0</v>
      </c>
      <c r="AF216" s="35" t="b">
        <v>0</v>
      </c>
      <c r="AG216" s="36" t="b">
        <v>0</v>
      </c>
      <c r="AH216" s="816" t="s">
        <v>171</v>
      </c>
      <c r="AI216" s="817"/>
      <c r="AJ216" s="36" t="b">
        <v>0</v>
      </c>
      <c r="AK216" s="816" t="s">
        <v>171</v>
      </c>
      <c r="AL216" s="875"/>
      <c r="AM216" s="803"/>
    </row>
    <row r="217" spans="1:39" ht="12.95" customHeight="1">
      <c r="A217" s="699"/>
      <c r="B217" s="497"/>
      <c r="C217" s="497"/>
      <c r="D217" s="601"/>
      <c r="E217" s="590" t="str">
        <f>表示項目選択・建物情報!$E$17</f>
        <v>-</v>
      </c>
      <c r="F217" s="48" t="s">
        <v>241</v>
      </c>
      <c r="G217" s="28"/>
      <c r="H217" s="28"/>
      <c r="I217" s="49"/>
      <c r="J217" s="680" t="b">
        <v>0</v>
      </c>
      <c r="K217" s="592" t="b">
        <v>0</v>
      </c>
      <c r="L217" s="492" t="b">
        <v>0</v>
      </c>
      <c r="M217" s="660" t="b">
        <v>0</v>
      </c>
      <c r="N217" s="39" t="b">
        <v>0</v>
      </c>
      <c r="O217" s="28" t="s">
        <v>242</v>
      </c>
      <c r="P217" s="28"/>
      <c r="Q217" s="28"/>
      <c r="R217" s="28"/>
      <c r="S217" s="28"/>
      <c r="T217" s="28"/>
      <c r="U217" s="28"/>
      <c r="V217" s="28"/>
      <c r="W217" s="161"/>
      <c r="X217" s="72" t="s">
        <v>175</v>
      </c>
      <c r="Y217" s="86" t="s">
        <v>176</v>
      </c>
      <c r="Z217" s="87" t="s">
        <v>177</v>
      </c>
      <c r="AA217" s="88" t="s">
        <v>178</v>
      </c>
      <c r="AB217" s="89" t="s">
        <v>179</v>
      </c>
      <c r="AC217" s="89" t="s">
        <v>180</v>
      </c>
      <c r="AD217" s="89" t="s">
        <v>181</v>
      </c>
      <c r="AE217" s="89" t="s">
        <v>182</v>
      </c>
      <c r="AF217" s="90" t="s">
        <v>183</v>
      </c>
      <c r="AG217" s="91" t="b">
        <v>0</v>
      </c>
      <c r="AH217" s="807" t="s">
        <v>184</v>
      </c>
      <c r="AI217" s="808"/>
      <c r="AJ217" s="91" t="b">
        <v>0</v>
      </c>
      <c r="AK217" s="807" t="s">
        <v>184</v>
      </c>
      <c r="AL217" s="881"/>
      <c r="AM217" s="803" t="b">
        <f>IF(OR(X218, AG217, AJ217), TRUE,FALSE)</f>
        <v>0</v>
      </c>
    </row>
    <row r="218" spans="1:39" ht="12.95" customHeight="1">
      <c r="A218" s="699"/>
      <c r="B218" s="497"/>
      <c r="C218" s="497"/>
      <c r="D218" s="601"/>
      <c r="E218" s="591"/>
      <c r="F218" s="48"/>
      <c r="G218" s="28"/>
      <c r="H218" s="28"/>
      <c r="I218" s="49"/>
      <c r="J218" s="680"/>
      <c r="K218" s="592"/>
      <c r="L218" s="492"/>
      <c r="M218" s="660"/>
      <c r="N218" s="50" t="s">
        <v>185</v>
      </c>
      <c r="O218" s="28" t="s">
        <v>186</v>
      </c>
      <c r="P218" s="484"/>
      <c r="Q218" s="484"/>
      <c r="R218" s="484"/>
      <c r="S218" s="484"/>
      <c r="T218" s="484"/>
      <c r="U218" s="484"/>
      <c r="V218" s="484"/>
      <c r="W218" s="161" t="s">
        <v>187</v>
      </c>
      <c r="X218" s="29" t="b">
        <v>0</v>
      </c>
      <c r="Y218" s="165" t="b">
        <v>0</v>
      </c>
      <c r="Z218" s="166" t="b">
        <v>0</v>
      </c>
      <c r="AA218" s="167" t="b">
        <v>0</v>
      </c>
      <c r="AB218" s="168" t="b">
        <v>0</v>
      </c>
      <c r="AC218" s="169" t="b">
        <v>0</v>
      </c>
      <c r="AD218" s="170" t="b">
        <v>0</v>
      </c>
      <c r="AE218" s="169" t="b">
        <v>0</v>
      </c>
      <c r="AF218" s="170" t="b">
        <v>0</v>
      </c>
      <c r="AG218" s="171" t="b">
        <v>0</v>
      </c>
      <c r="AH218" s="804" t="s">
        <v>171</v>
      </c>
      <c r="AI218" s="828"/>
      <c r="AJ218" s="171" t="b">
        <v>0</v>
      </c>
      <c r="AK218" s="804" t="s">
        <v>171</v>
      </c>
      <c r="AL218" s="868"/>
      <c r="AM218" s="803"/>
    </row>
    <row r="219" spans="1:39" ht="12.95" customHeight="1">
      <c r="A219" s="699" t="s">
        <v>212</v>
      </c>
      <c r="B219" s="497"/>
      <c r="C219" s="497"/>
      <c r="D219" s="601"/>
      <c r="E219" s="524" t="s">
        <v>201</v>
      </c>
      <c r="F219" s="48"/>
      <c r="G219" s="28"/>
      <c r="H219" s="28"/>
      <c r="I219" s="49"/>
      <c r="J219" s="681" t="b">
        <v>0</v>
      </c>
      <c r="K219" s="649" t="b">
        <v>0</v>
      </c>
      <c r="L219" s="552" t="b">
        <v>0</v>
      </c>
      <c r="M219" s="659" t="b">
        <v>0</v>
      </c>
      <c r="N219" s="52" t="b">
        <v>0</v>
      </c>
      <c r="O219" s="53" t="s">
        <v>243</v>
      </c>
      <c r="P219" s="53"/>
      <c r="Q219" s="53"/>
      <c r="R219" s="53"/>
      <c r="S219" s="53"/>
      <c r="T219" s="53"/>
      <c r="U219" s="53"/>
      <c r="V219" s="53"/>
      <c r="W219" s="53"/>
      <c r="X219" s="54" t="s">
        <v>175</v>
      </c>
      <c r="Y219" s="73" t="s">
        <v>176</v>
      </c>
      <c r="Z219" s="74" t="s">
        <v>177</v>
      </c>
      <c r="AA219" s="75" t="s">
        <v>178</v>
      </c>
      <c r="AB219" s="76" t="s">
        <v>179</v>
      </c>
      <c r="AC219" s="76" t="s">
        <v>180</v>
      </c>
      <c r="AD219" s="76" t="s">
        <v>181</v>
      </c>
      <c r="AE219" s="76" t="s">
        <v>182</v>
      </c>
      <c r="AF219" s="77" t="s">
        <v>183</v>
      </c>
      <c r="AG219" s="78" t="b">
        <v>0</v>
      </c>
      <c r="AH219" s="800" t="s">
        <v>184</v>
      </c>
      <c r="AI219" s="801"/>
      <c r="AJ219" s="78" t="b">
        <v>0</v>
      </c>
      <c r="AK219" s="800" t="s">
        <v>184</v>
      </c>
      <c r="AL219" s="869"/>
      <c r="AM219" s="803" t="b">
        <f>IF(OR(X220, AG219, AJ219), TRUE,FALSE)</f>
        <v>0</v>
      </c>
    </row>
    <row r="220" spans="1:39" ht="12.95" customHeight="1">
      <c r="A220" s="699"/>
      <c r="B220" s="497"/>
      <c r="C220" s="497"/>
      <c r="D220" s="601"/>
      <c r="E220" s="525"/>
      <c r="F220" s="48"/>
      <c r="G220" s="28"/>
      <c r="H220" s="28"/>
      <c r="I220" s="49"/>
      <c r="J220" s="681"/>
      <c r="K220" s="649"/>
      <c r="L220" s="552"/>
      <c r="M220" s="659"/>
      <c r="N220" s="61" t="s">
        <v>185</v>
      </c>
      <c r="O220" s="63" t="s">
        <v>186</v>
      </c>
      <c r="P220" s="484"/>
      <c r="Q220" s="484"/>
      <c r="R220" s="484"/>
      <c r="S220" s="484"/>
      <c r="T220" s="484"/>
      <c r="U220" s="484"/>
      <c r="V220" s="484"/>
      <c r="W220" s="63" t="s">
        <v>187</v>
      </c>
      <c r="X220" s="64" t="b">
        <v>0</v>
      </c>
      <c r="Y220" s="30" t="b">
        <v>0</v>
      </c>
      <c r="Z220" s="31" t="b">
        <v>0</v>
      </c>
      <c r="AA220" s="32" t="b">
        <v>0</v>
      </c>
      <c r="AB220" s="33" t="b">
        <v>0</v>
      </c>
      <c r="AC220" s="34" t="b">
        <v>0</v>
      </c>
      <c r="AD220" s="35" t="b">
        <v>0</v>
      </c>
      <c r="AE220" s="34" t="b">
        <v>0</v>
      </c>
      <c r="AF220" s="35" t="b">
        <v>0</v>
      </c>
      <c r="AG220" s="36" t="b">
        <v>0</v>
      </c>
      <c r="AH220" s="816" t="s">
        <v>171</v>
      </c>
      <c r="AI220" s="817"/>
      <c r="AJ220" s="36" t="b">
        <v>0</v>
      </c>
      <c r="AK220" s="816" t="s">
        <v>171</v>
      </c>
      <c r="AL220" s="875"/>
      <c r="AM220" s="803"/>
    </row>
    <row r="221" spans="1:39" ht="12.95" customHeight="1">
      <c r="A221" s="699"/>
      <c r="B221" s="497"/>
      <c r="C221" s="497"/>
      <c r="D221" s="601"/>
      <c r="E221" s="590" t="str">
        <f>表示項目選択・建物情報!$E$18</f>
        <v>-</v>
      </c>
      <c r="F221" s="48"/>
      <c r="G221" s="28"/>
      <c r="H221" s="28"/>
      <c r="I221" s="49"/>
      <c r="J221" s="681" t="b">
        <v>0</v>
      </c>
      <c r="K221" s="649" t="b">
        <v>0</v>
      </c>
      <c r="L221" s="552" t="b">
        <v>0</v>
      </c>
      <c r="M221" s="659" t="b">
        <v>0</v>
      </c>
      <c r="N221" s="52" t="b">
        <v>0</v>
      </c>
      <c r="O221" s="624" t="s">
        <v>244</v>
      </c>
      <c r="P221" s="625"/>
      <c r="Q221" s="625"/>
      <c r="R221" s="625"/>
      <c r="S221" s="625"/>
      <c r="T221" s="625"/>
      <c r="U221" s="625"/>
      <c r="V221" s="625"/>
      <c r="W221" s="626"/>
      <c r="X221" s="54" t="s">
        <v>175</v>
      </c>
      <c r="Y221" s="55" t="s">
        <v>176</v>
      </c>
      <c r="Z221" s="56" t="s">
        <v>177</v>
      </c>
      <c r="AA221" s="57" t="s">
        <v>178</v>
      </c>
      <c r="AB221" s="58" t="s">
        <v>179</v>
      </c>
      <c r="AC221" s="58" t="s">
        <v>180</v>
      </c>
      <c r="AD221" s="58" t="s">
        <v>181</v>
      </c>
      <c r="AE221" s="58" t="s">
        <v>182</v>
      </c>
      <c r="AF221" s="110" t="s">
        <v>183</v>
      </c>
      <c r="AG221" s="60" t="b">
        <v>0</v>
      </c>
      <c r="AH221" s="825" t="s">
        <v>184</v>
      </c>
      <c r="AI221" s="826"/>
      <c r="AJ221" s="60" t="b">
        <v>0</v>
      </c>
      <c r="AK221" s="825" t="s">
        <v>184</v>
      </c>
      <c r="AL221" s="877"/>
      <c r="AM221" s="803" t="b">
        <f>IF(OR(X222, AG221, AJ221), TRUE,FALSE)</f>
        <v>0</v>
      </c>
    </row>
    <row r="222" spans="1:39" ht="12.95" customHeight="1">
      <c r="A222" s="699"/>
      <c r="B222" s="497"/>
      <c r="C222" s="497"/>
      <c r="D222" s="601"/>
      <c r="E222" s="591"/>
      <c r="F222" s="48"/>
      <c r="G222" s="28"/>
      <c r="H222" s="28"/>
      <c r="I222" s="49"/>
      <c r="J222" s="681"/>
      <c r="K222" s="649"/>
      <c r="L222" s="552"/>
      <c r="M222" s="659"/>
      <c r="N222" s="61" t="s">
        <v>185</v>
      </c>
      <c r="O222" s="63" t="s">
        <v>186</v>
      </c>
      <c r="P222" s="484"/>
      <c r="Q222" s="484"/>
      <c r="R222" s="484"/>
      <c r="S222" s="484"/>
      <c r="T222" s="484"/>
      <c r="U222" s="484"/>
      <c r="V222" s="484"/>
      <c r="W222" s="63" t="s">
        <v>187</v>
      </c>
      <c r="X222" s="64" t="b">
        <v>0</v>
      </c>
      <c r="Y222" s="65" t="b">
        <v>0</v>
      </c>
      <c r="Z222" s="66" t="b">
        <v>0</v>
      </c>
      <c r="AA222" s="67" t="b">
        <v>0</v>
      </c>
      <c r="AB222" s="68" t="b">
        <v>0</v>
      </c>
      <c r="AC222" s="69" t="b">
        <v>0</v>
      </c>
      <c r="AD222" s="70" t="b">
        <v>0</v>
      </c>
      <c r="AE222" s="69" t="b">
        <v>0</v>
      </c>
      <c r="AF222" s="112" t="b">
        <v>0</v>
      </c>
      <c r="AG222" s="71" t="b">
        <v>0</v>
      </c>
      <c r="AH222" s="810" t="s">
        <v>171</v>
      </c>
      <c r="AI222" s="811"/>
      <c r="AJ222" s="71" t="b">
        <v>0</v>
      </c>
      <c r="AK222" s="810" t="s">
        <v>171</v>
      </c>
      <c r="AL222" s="878"/>
      <c r="AM222" s="803"/>
    </row>
    <row r="223" spans="1:39" ht="12.95" customHeight="1">
      <c r="A223" s="172"/>
      <c r="F223" s="48"/>
      <c r="G223" s="28"/>
      <c r="H223" s="28"/>
      <c r="I223" s="49"/>
      <c r="J223" s="681" t="b">
        <v>0</v>
      </c>
      <c r="K223" s="649" t="b">
        <v>0</v>
      </c>
      <c r="L223" s="552" t="b">
        <v>0</v>
      </c>
      <c r="M223" s="659" t="b">
        <v>0</v>
      </c>
      <c r="N223" s="52" t="b">
        <v>0</v>
      </c>
      <c r="O223" s="53" t="s">
        <v>245</v>
      </c>
      <c r="P223" s="53"/>
      <c r="Q223" s="53"/>
      <c r="R223" s="53"/>
      <c r="S223" s="53"/>
      <c r="T223" s="53"/>
      <c r="U223" s="53"/>
      <c r="V223" s="53"/>
      <c r="W223" s="53"/>
      <c r="X223" s="54" t="s">
        <v>175</v>
      </c>
      <c r="Y223" s="73" t="s">
        <v>176</v>
      </c>
      <c r="Z223" s="74" t="s">
        <v>177</v>
      </c>
      <c r="AA223" s="75" t="s">
        <v>178</v>
      </c>
      <c r="AB223" s="76" t="s">
        <v>179</v>
      </c>
      <c r="AC223" s="76" t="s">
        <v>180</v>
      </c>
      <c r="AD223" s="76" t="s">
        <v>181</v>
      </c>
      <c r="AE223" s="76" t="s">
        <v>182</v>
      </c>
      <c r="AF223" s="77" t="s">
        <v>183</v>
      </c>
      <c r="AG223" s="78" t="b">
        <v>0</v>
      </c>
      <c r="AH223" s="800" t="s">
        <v>184</v>
      </c>
      <c r="AI223" s="801"/>
      <c r="AJ223" s="78" t="b">
        <v>0</v>
      </c>
      <c r="AK223" s="800" t="s">
        <v>184</v>
      </c>
      <c r="AL223" s="869"/>
      <c r="AM223" s="803" t="b">
        <f>IF(OR(X224, AG223, AJ223), TRUE,FALSE)</f>
        <v>0</v>
      </c>
    </row>
    <row r="224" spans="1:39" ht="12.95" customHeight="1">
      <c r="A224" s="163"/>
      <c r="B224" s="116"/>
      <c r="C224" s="116"/>
      <c r="D224" s="116"/>
      <c r="E224" s="117"/>
      <c r="F224" s="48"/>
      <c r="G224" s="28"/>
      <c r="H224" s="28"/>
      <c r="I224" s="49"/>
      <c r="J224" s="681"/>
      <c r="K224" s="649"/>
      <c r="L224" s="552"/>
      <c r="M224" s="659"/>
      <c r="N224" s="61" t="s">
        <v>185</v>
      </c>
      <c r="O224" s="63" t="s">
        <v>186</v>
      </c>
      <c r="P224" s="484"/>
      <c r="Q224" s="484"/>
      <c r="R224" s="484"/>
      <c r="S224" s="484"/>
      <c r="T224" s="484"/>
      <c r="U224" s="484"/>
      <c r="V224" s="484"/>
      <c r="W224" s="63" t="s">
        <v>187</v>
      </c>
      <c r="X224" s="64" t="b">
        <v>0</v>
      </c>
      <c r="Y224" s="30" t="b">
        <v>0</v>
      </c>
      <c r="Z224" s="31" t="b">
        <v>0</v>
      </c>
      <c r="AA224" s="32" t="b">
        <v>0</v>
      </c>
      <c r="AB224" s="33" t="b">
        <v>0</v>
      </c>
      <c r="AC224" s="34" t="b">
        <v>0</v>
      </c>
      <c r="AD224" s="35" t="b">
        <v>0</v>
      </c>
      <c r="AE224" s="34" t="b">
        <v>0</v>
      </c>
      <c r="AF224" s="35" t="b">
        <v>0</v>
      </c>
      <c r="AG224" s="36" t="b">
        <v>0</v>
      </c>
      <c r="AH224" s="816" t="s">
        <v>171</v>
      </c>
      <c r="AI224" s="817"/>
      <c r="AJ224" s="36" t="b">
        <v>0</v>
      </c>
      <c r="AK224" s="816" t="s">
        <v>171</v>
      </c>
      <c r="AL224" s="875"/>
      <c r="AM224" s="803"/>
    </row>
    <row r="225" spans="1:39" ht="12.95" customHeight="1">
      <c r="A225" s="163"/>
      <c r="B225" s="116"/>
      <c r="C225" s="116"/>
      <c r="D225" s="116"/>
      <c r="E225" s="117"/>
      <c r="F225" s="48"/>
      <c r="G225" s="28"/>
      <c r="H225" s="28"/>
      <c r="I225" s="49"/>
      <c r="J225" s="676" t="b">
        <v>0</v>
      </c>
      <c r="K225" s="641" t="b">
        <v>0</v>
      </c>
      <c r="L225" s="487" t="b">
        <v>0</v>
      </c>
      <c r="M225" s="671" t="b">
        <v>0</v>
      </c>
      <c r="N225" s="52" t="b">
        <v>0</v>
      </c>
      <c r="O225" s="53" t="s">
        <v>246</v>
      </c>
      <c r="P225" s="53"/>
      <c r="Q225" s="53"/>
      <c r="R225" s="53"/>
      <c r="S225" s="53"/>
      <c r="T225" s="53"/>
      <c r="U225" s="53"/>
      <c r="V225" s="53"/>
      <c r="W225" s="53"/>
      <c r="X225" s="54" t="s">
        <v>175</v>
      </c>
      <c r="Y225" s="55" t="s">
        <v>176</v>
      </c>
      <c r="Z225" s="56" t="s">
        <v>177</v>
      </c>
      <c r="AA225" s="57" t="s">
        <v>178</v>
      </c>
      <c r="AB225" s="58" t="s">
        <v>179</v>
      </c>
      <c r="AC225" s="58" t="s">
        <v>180</v>
      </c>
      <c r="AD225" s="58" t="s">
        <v>181</v>
      </c>
      <c r="AE225" s="58" t="s">
        <v>182</v>
      </c>
      <c r="AF225" s="110" t="s">
        <v>183</v>
      </c>
      <c r="AG225" s="60" t="b">
        <v>0</v>
      </c>
      <c r="AH225" s="825" t="s">
        <v>184</v>
      </c>
      <c r="AI225" s="826"/>
      <c r="AJ225" s="60" t="b">
        <v>0</v>
      </c>
      <c r="AK225" s="825" t="s">
        <v>184</v>
      </c>
      <c r="AL225" s="877"/>
      <c r="AM225" s="803" t="b">
        <f>IF(OR(X226, AG225, AJ225), TRUE,FALSE)</f>
        <v>0</v>
      </c>
    </row>
    <row r="226" spans="1:39" ht="12.95" customHeight="1">
      <c r="A226" s="163"/>
      <c r="B226" s="116"/>
      <c r="C226" s="116"/>
      <c r="D226" s="116"/>
      <c r="E226" s="117"/>
      <c r="F226" s="48"/>
      <c r="G226" s="28"/>
      <c r="H226" s="28"/>
      <c r="I226" s="49"/>
      <c r="J226" s="679"/>
      <c r="K226" s="594"/>
      <c r="L226" s="535"/>
      <c r="M226" s="623"/>
      <c r="N226" s="61" t="s">
        <v>185</v>
      </c>
      <c r="O226" s="63" t="s">
        <v>186</v>
      </c>
      <c r="P226" s="484"/>
      <c r="Q226" s="484"/>
      <c r="R226" s="484"/>
      <c r="S226" s="484"/>
      <c r="T226" s="484"/>
      <c r="U226" s="484"/>
      <c r="V226" s="484"/>
      <c r="W226" s="63" t="s">
        <v>187</v>
      </c>
      <c r="X226" s="64" t="b">
        <v>0</v>
      </c>
      <c r="Y226" s="65" t="b">
        <v>0</v>
      </c>
      <c r="Z226" s="66" t="b">
        <v>0</v>
      </c>
      <c r="AA226" s="67" t="b">
        <v>0</v>
      </c>
      <c r="AB226" s="68" t="b">
        <v>0</v>
      </c>
      <c r="AC226" s="69" t="b">
        <v>0</v>
      </c>
      <c r="AD226" s="70" t="b">
        <v>0</v>
      </c>
      <c r="AE226" s="69" t="b">
        <v>0</v>
      </c>
      <c r="AF226" s="112" t="b">
        <v>0</v>
      </c>
      <c r="AG226" s="71" t="b">
        <v>0</v>
      </c>
      <c r="AH226" s="810" t="s">
        <v>171</v>
      </c>
      <c r="AI226" s="811"/>
      <c r="AJ226" s="71" t="b">
        <v>0</v>
      </c>
      <c r="AK226" s="810" t="s">
        <v>171</v>
      </c>
      <c r="AL226" s="878"/>
      <c r="AM226" s="803"/>
    </row>
    <row r="227" spans="1:39" ht="12.95" customHeight="1">
      <c r="A227" s="163"/>
      <c r="B227" s="116"/>
      <c r="C227" s="116"/>
      <c r="D227" s="116"/>
      <c r="E227" s="117"/>
      <c r="F227" s="48"/>
      <c r="G227" s="28"/>
      <c r="H227" s="28"/>
      <c r="I227" s="49"/>
      <c r="J227" s="680" t="b">
        <v>0</v>
      </c>
      <c r="K227" s="592" t="b">
        <v>0</v>
      </c>
      <c r="L227" s="492" t="b">
        <v>0</v>
      </c>
      <c r="M227" s="660" t="b">
        <v>0</v>
      </c>
      <c r="N227" s="52" t="b">
        <v>0</v>
      </c>
      <c r="O227" s="53" t="s">
        <v>247</v>
      </c>
      <c r="P227" s="53"/>
      <c r="Q227" s="53"/>
      <c r="R227" s="53"/>
      <c r="S227" s="53"/>
      <c r="T227" s="53"/>
      <c r="U227" s="53"/>
      <c r="V227" s="53"/>
      <c r="W227" s="173"/>
      <c r="X227" s="72" t="s">
        <v>175</v>
      </c>
      <c r="Y227" s="73" t="s">
        <v>176</v>
      </c>
      <c r="Z227" s="74" t="s">
        <v>177</v>
      </c>
      <c r="AA227" s="75" t="s">
        <v>178</v>
      </c>
      <c r="AB227" s="76" t="s">
        <v>179</v>
      </c>
      <c r="AC227" s="76" t="s">
        <v>180</v>
      </c>
      <c r="AD227" s="76" t="s">
        <v>181</v>
      </c>
      <c r="AE227" s="76" t="s">
        <v>182</v>
      </c>
      <c r="AF227" s="113" t="s">
        <v>183</v>
      </c>
      <c r="AG227" s="78" t="b">
        <v>0</v>
      </c>
      <c r="AH227" s="800" t="s">
        <v>184</v>
      </c>
      <c r="AI227" s="801"/>
      <c r="AJ227" s="78" t="b">
        <v>0</v>
      </c>
      <c r="AK227" s="800" t="s">
        <v>184</v>
      </c>
      <c r="AL227" s="869"/>
      <c r="AM227" s="803" t="b">
        <f>IF(OR(X228, AG227, AJ227), TRUE,FALSE)</f>
        <v>0</v>
      </c>
    </row>
    <row r="228" spans="1:39" ht="12.95" customHeight="1">
      <c r="A228" s="163"/>
      <c r="B228" s="116"/>
      <c r="C228" s="116"/>
      <c r="D228" s="116"/>
      <c r="E228" s="117"/>
      <c r="F228" s="24"/>
      <c r="G228" s="23"/>
      <c r="H228" s="23"/>
      <c r="I228" s="25"/>
      <c r="J228" s="686"/>
      <c r="K228" s="618"/>
      <c r="L228" s="596"/>
      <c r="M228" s="672"/>
      <c r="N228" s="26" t="s">
        <v>185</v>
      </c>
      <c r="O228" s="23" t="s">
        <v>186</v>
      </c>
      <c r="P228" s="553"/>
      <c r="Q228" s="553"/>
      <c r="R228" s="553"/>
      <c r="S228" s="553"/>
      <c r="T228" s="553"/>
      <c r="U228" s="553"/>
      <c r="V228" s="553"/>
      <c r="W228" s="161" t="s">
        <v>187</v>
      </c>
      <c r="X228" s="29" t="b">
        <v>0</v>
      </c>
      <c r="Y228" s="153" t="b">
        <v>0</v>
      </c>
      <c r="Z228" s="154" t="b">
        <v>0</v>
      </c>
      <c r="AA228" s="155" t="b">
        <v>0</v>
      </c>
      <c r="AB228" s="156" t="b">
        <v>0</v>
      </c>
      <c r="AC228" s="157" t="b">
        <v>0</v>
      </c>
      <c r="AD228" s="158" t="b">
        <v>0</v>
      </c>
      <c r="AE228" s="157" t="b">
        <v>0</v>
      </c>
      <c r="AF228" s="174" t="b">
        <v>0</v>
      </c>
      <c r="AG228" s="159" t="b">
        <v>0</v>
      </c>
      <c r="AH228" s="819" t="s">
        <v>171</v>
      </c>
      <c r="AI228" s="820"/>
      <c r="AJ228" s="159" t="b">
        <v>0</v>
      </c>
      <c r="AK228" s="819" t="s">
        <v>171</v>
      </c>
      <c r="AL228" s="880"/>
      <c r="AM228" s="803"/>
    </row>
    <row r="229" spans="1:39" ht="12.95" customHeight="1">
      <c r="A229" s="163"/>
      <c r="B229" s="116"/>
      <c r="C229" s="116"/>
      <c r="D229" s="116"/>
      <c r="E229" s="117"/>
      <c r="F229" s="48" t="s">
        <v>248</v>
      </c>
      <c r="G229" s="28"/>
      <c r="H229" s="28"/>
      <c r="I229" s="49"/>
      <c r="J229" s="680" t="b">
        <v>0</v>
      </c>
      <c r="K229" s="592" t="b">
        <v>0</v>
      </c>
      <c r="L229" s="592" t="b">
        <v>0</v>
      </c>
      <c r="M229" s="660" t="b">
        <v>0</v>
      </c>
      <c r="N229" s="39" t="b">
        <v>0</v>
      </c>
      <c r="O229" s="28" t="s">
        <v>249</v>
      </c>
      <c r="P229" s="40"/>
      <c r="Q229" s="40"/>
      <c r="R229" s="40"/>
      <c r="S229" s="40"/>
      <c r="T229" s="40"/>
      <c r="U229" s="40"/>
      <c r="V229" s="40"/>
      <c r="W229" s="175"/>
      <c r="X229" s="41" t="s">
        <v>175</v>
      </c>
      <c r="Y229" s="73" t="s">
        <v>176</v>
      </c>
      <c r="Z229" s="74" t="s">
        <v>177</v>
      </c>
      <c r="AA229" s="75" t="s">
        <v>178</v>
      </c>
      <c r="AB229" s="76" t="s">
        <v>179</v>
      </c>
      <c r="AC229" s="76" t="s">
        <v>180</v>
      </c>
      <c r="AD229" s="76" t="s">
        <v>181</v>
      </c>
      <c r="AE229" s="76" t="s">
        <v>182</v>
      </c>
      <c r="AF229" s="113" t="s">
        <v>183</v>
      </c>
      <c r="AG229" s="78" t="b">
        <v>0</v>
      </c>
      <c r="AH229" s="800" t="s">
        <v>184</v>
      </c>
      <c r="AI229" s="801"/>
      <c r="AJ229" s="78" t="b">
        <v>0</v>
      </c>
      <c r="AK229" s="800" t="s">
        <v>184</v>
      </c>
      <c r="AL229" s="869"/>
      <c r="AM229" s="803" t="b">
        <f>IF(OR(X230, AG229, AJ229), TRUE,FALSE)</f>
        <v>0</v>
      </c>
    </row>
    <row r="230" spans="1:39" ht="12.95" customHeight="1">
      <c r="A230" s="163"/>
      <c r="B230" s="116"/>
      <c r="C230" s="116"/>
      <c r="D230" s="116"/>
      <c r="E230" s="117"/>
      <c r="F230" s="48"/>
      <c r="G230" s="28"/>
      <c r="H230" s="28"/>
      <c r="I230" s="49"/>
      <c r="J230" s="680"/>
      <c r="K230" s="592"/>
      <c r="L230" s="592"/>
      <c r="M230" s="660"/>
      <c r="N230" s="61" t="s">
        <v>185</v>
      </c>
      <c r="O230" s="63" t="s">
        <v>186</v>
      </c>
      <c r="P230" s="484"/>
      <c r="Q230" s="484"/>
      <c r="R230" s="484"/>
      <c r="S230" s="484"/>
      <c r="T230" s="484"/>
      <c r="U230" s="484"/>
      <c r="V230" s="484"/>
      <c r="W230" s="162" t="s">
        <v>187</v>
      </c>
      <c r="X230" s="64" t="b">
        <v>0</v>
      </c>
      <c r="Y230" s="65" t="b">
        <v>0</v>
      </c>
      <c r="Z230" s="66" t="b">
        <v>0</v>
      </c>
      <c r="AA230" s="67" t="b">
        <v>0</v>
      </c>
      <c r="AB230" s="68" t="b">
        <v>0</v>
      </c>
      <c r="AC230" s="69" t="b">
        <v>0</v>
      </c>
      <c r="AD230" s="70" t="b">
        <v>0</v>
      </c>
      <c r="AE230" s="69" t="b">
        <v>0</v>
      </c>
      <c r="AF230" s="112" t="b">
        <v>0</v>
      </c>
      <c r="AG230" s="71" t="b">
        <v>0</v>
      </c>
      <c r="AH230" s="810" t="s">
        <v>171</v>
      </c>
      <c r="AI230" s="811"/>
      <c r="AJ230" s="71" t="b">
        <v>0</v>
      </c>
      <c r="AK230" s="810" t="s">
        <v>171</v>
      </c>
      <c r="AL230" s="878"/>
      <c r="AM230" s="803"/>
    </row>
    <row r="231" spans="1:39" ht="12.95" customHeight="1">
      <c r="A231" s="163"/>
      <c r="B231" s="116"/>
      <c r="C231" s="116"/>
      <c r="D231" s="116"/>
      <c r="E231" s="117"/>
      <c r="F231" s="48"/>
      <c r="G231" s="28"/>
      <c r="H231" s="28"/>
      <c r="I231" s="49"/>
      <c r="J231" s="681" t="b">
        <v>0</v>
      </c>
      <c r="K231" s="649" t="b">
        <v>0</v>
      </c>
      <c r="L231" s="649" t="b">
        <v>0</v>
      </c>
      <c r="M231" s="659" t="b">
        <v>0</v>
      </c>
      <c r="N231" s="52" t="b">
        <v>0</v>
      </c>
      <c r="O231" s="53" t="s">
        <v>246</v>
      </c>
      <c r="P231" s="53"/>
      <c r="Q231" s="53"/>
      <c r="R231" s="53"/>
      <c r="S231" s="53"/>
      <c r="T231" s="53"/>
      <c r="U231" s="53"/>
      <c r="V231" s="53"/>
      <c r="W231" s="161"/>
      <c r="X231" s="72" t="s">
        <v>175</v>
      </c>
      <c r="Y231" s="73" t="s">
        <v>176</v>
      </c>
      <c r="Z231" s="74" t="s">
        <v>177</v>
      </c>
      <c r="AA231" s="75" t="s">
        <v>178</v>
      </c>
      <c r="AB231" s="76" t="s">
        <v>179</v>
      </c>
      <c r="AC231" s="76" t="s">
        <v>180</v>
      </c>
      <c r="AD231" s="76" t="s">
        <v>181</v>
      </c>
      <c r="AE231" s="76" t="s">
        <v>182</v>
      </c>
      <c r="AF231" s="113" t="s">
        <v>183</v>
      </c>
      <c r="AG231" s="78" t="b">
        <v>0</v>
      </c>
      <c r="AH231" s="800" t="s">
        <v>184</v>
      </c>
      <c r="AI231" s="801"/>
      <c r="AJ231" s="78" t="b">
        <v>0</v>
      </c>
      <c r="AK231" s="800" t="s">
        <v>184</v>
      </c>
      <c r="AL231" s="869"/>
      <c r="AM231" s="803" t="b">
        <f>IF(OR(X232, AG231, AJ231), TRUE,FALSE)</f>
        <v>0</v>
      </c>
    </row>
    <row r="232" spans="1:39" ht="12.95" customHeight="1">
      <c r="A232" s="163"/>
      <c r="B232" s="116"/>
      <c r="C232" s="116"/>
      <c r="D232" s="116"/>
      <c r="E232" s="117"/>
      <c r="F232" s="48"/>
      <c r="G232" s="28"/>
      <c r="H232" s="28"/>
      <c r="I232" s="49"/>
      <c r="J232" s="681"/>
      <c r="K232" s="649"/>
      <c r="L232" s="649"/>
      <c r="M232" s="659"/>
      <c r="N232" s="61" t="s">
        <v>185</v>
      </c>
      <c r="O232" s="63" t="s">
        <v>186</v>
      </c>
      <c r="P232" s="484"/>
      <c r="Q232" s="484"/>
      <c r="R232" s="484"/>
      <c r="S232" s="484"/>
      <c r="T232" s="484"/>
      <c r="U232" s="484"/>
      <c r="V232" s="484"/>
      <c r="W232" s="161" t="s">
        <v>187</v>
      </c>
      <c r="X232" s="29" t="b">
        <v>0</v>
      </c>
      <c r="Y232" s="30" t="b">
        <v>0</v>
      </c>
      <c r="Z232" s="31" t="b">
        <v>0</v>
      </c>
      <c r="AA232" s="32" t="b">
        <v>0</v>
      </c>
      <c r="AB232" s="33" t="b">
        <v>0</v>
      </c>
      <c r="AC232" s="34" t="b">
        <v>0</v>
      </c>
      <c r="AD232" s="35" t="b">
        <v>0</v>
      </c>
      <c r="AE232" s="34" t="b">
        <v>0</v>
      </c>
      <c r="AF232" s="114" t="b">
        <v>0</v>
      </c>
      <c r="AG232" s="36" t="b">
        <v>0</v>
      </c>
      <c r="AH232" s="816" t="s">
        <v>171</v>
      </c>
      <c r="AI232" s="817"/>
      <c r="AJ232" s="36" t="b">
        <v>0</v>
      </c>
      <c r="AK232" s="816" t="s">
        <v>171</v>
      </c>
      <c r="AL232" s="875"/>
      <c r="AM232" s="803"/>
    </row>
    <row r="233" spans="1:39" ht="12.95" customHeight="1">
      <c r="A233" s="163"/>
      <c r="B233" s="116"/>
      <c r="C233" s="116"/>
      <c r="D233" s="116"/>
      <c r="E233" s="117"/>
      <c r="F233" s="48"/>
      <c r="G233" s="28"/>
      <c r="H233" s="28"/>
      <c r="I233" s="49"/>
      <c r="J233" s="681" t="b">
        <v>0</v>
      </c>
      <c r="K233" s="649" t="b">
        <v>0</v>
      </c>
      <c r="L233" s="649" t="b">
        <v>0</v>
      </c>
      <c r="M233" s="659" t="b">
        <v>0</v>
      </c>
      <c r="N233" s="52" t="b">
        <v>0</v>
      </c>
      <c r="O233" s="53" t="s">
        <v>250</v>
      </c>
      <c r="P233" s="53"/>
      <c r="Q233" s="53"/>
      <c r="R233" s="53"/>
      <c r="S233" s="53"/>
      <c r="T233" s="53"/>
      <c r="U233" s="53"/>
      <c r="V233" s="53"/>
      <c r="W233" s="173"/>
      <c r="X233" s="54" t="s">
        <v>175</v>
      </c>
      <c r="Y233" s="55" t="s">
        <v>176</v>
      </c>
      <c r="Z233" s="56" t="s">
        <v>177</v>
      </c>
      <c r="AA233" s="57" t="s">
        <v>178</v>
      </c>
      <c r="AB233" s="58" t="s">
        <v>179</v>
      </c>
      <c r="AC233" s="58" t="s">
        <v>180</v>
      </c>
      <c r="AD233" s="58" t="s">
        <v>181</v>
      </c>
      <c r="AE233" s="58" t="s">
        <v>182</v>
      </c>
      <c r="AF233" s="110" t="s">
        <v>183</v>
      </c>
      <c r="AG233" s="60" t="b">
        <v>0</v>
      </c>
      <c r="AH233" s="825" t="s">
        <v>184</v>
      </c>
      <c r="AI233" s="826"/>
      <c r="AJ233" s="60" t="b">
        <v>0</v>
      </c>
      <c r="AK233" s="825" t="s">
        <v>184</v>
      </c>
      <c r="AL233" s="877"/>
      <c r="AM233" s="803" t="b">
        <f>IF(OR(X234, AG233, AJ233), TRUE,FALSE)</f>
        <v>0</v>
      </c>
    </row>
    <row r="234" spans="1:39" ht="12.95" customHeight="1">
      <c r="A234" s="163"/>
      <c r="B234" s="116"/>
      <c r="C234" s="116"/>
      <c r="D234" s="116"/>
      <c r="E234" s="117"/>
      <c r="F234" s="48"/>
      <c r="G234" s="28"/>
      <c r="H234" s="28"/>
      <c r="I234" s="49"/>
      <c r="J234" s="681"/>
      <c r="K234" s="649"/>
      <c r="L234" s="649"/>
      <c r="M234" s="659"/>
      <c r="N234" s="61" t="s">
        <v>185</v>
      </c>
      <c r="O234" s="63" t="s">
        <v>186</v>
      </c>
      <c r="P234" s="484"/>
      <c r="Q234" s="484"/>
      <c r="R234" s="484"/>
      <c r="S234" s="484"/>
      <c r="T234" s="484"/>
      <c r="U234" s="484"/>
      <c r="V234" s="484"/>
      <c r="W234" s="162" t="s">
        <v>187</v>
      </c>
      <c r="X234" s="64" t="b">
        <v>0</v>
      </c>
      <c r="Y234" s="65" t="b">
        <v>0</v>
      </c>
      <c r="Z234" s="66" t="b">
        <v>0</v>
      </c>
      <c r="AA234" s="67" t="b">
        <v>0</v>
      </c>
      <c r="AB234" s="68" t="b">
        <v>0</v>
      </c>
      <c r="AC234" s="69" t="b">
        <v>0</v>
      </c>
      <c r="AD234" s="70" t="b">
        <v>0</v>
      </c>
      <c r="AE234" s="69" t="b">
        <v>0</v>
      </c>
      <c r="AF234" s="112" t="b">
        <v>0</v>
      </c>
      <c r="AG234" s="71" t="b">
        <v>0</v>
      </c>
      <c r="AH234" s="810" t="s">
        <v>171</v>
      </c>
      <c r="AI234" s="811"/>
      <c r="AJ234" s="71" t="b">
        <v>0</v>
      </c>
      <c r="AK234" s="810" t="s">
        <v>171</v>
      </c>
      <c r="AL234" s="878"/>
      <c r="AM234" s="803"/>
    </row>
    <row r="235" spans="1:39" ht="12.95" customHeight="1">
      <c r="A235" s="163"/>
      <c r="B235" s="116"/>
      <c r="C235" s="116"/>
      <c r="D235" s="116"/>
      <c r="E235" s="117"/>
      <c r="F235" s="48"/>
      <c r="G235" s="28"/>
      <c r="H235" s="28"/>
      <c r="I235" s="49"/>
      <c r="J235" s="680" t="b">
        <v>0</v>
      </c>
      <c r="K235" s="592" t="b">
        <v>0</v>
      </c>
      <c r="L235" s="592" t="b">
        <v>0</v>
      </c>
      <c r="M235" s="660" t="b">
        <v>0</v>
      </c>
      <c r="N235" s="52" t="b">
        <v>0</v>
      </c>
      <c r="O235" s="53" t="s">
        <v>247</v>
      </c>
      <c r="P235" s="53"/>
      <c r="Q235" s="53"/>
      <c r="R235" s="53"/>
      <c r="S235" s="53"/>
      <c r="T235" s="53"/>
      <c r="U235" s="53"/>
      <c r="V235" s="53"/>
      <c r="W235" s="173"/>
      <c r="X235" s="54" t="s">
        <v>175</v>
      </c>
      <c r="Y235" s="73" t="s">
        <v>176</v>
      </c>
      <c r="Z235" s="74" t="s">
        <v>177</v>
      </c>
      <c r="AA235" s="75" t="s">
        <v>178</v>
      </c>
      <c r="AB235" s="76" t="s">
        <v>179</v>
      </c>
      <c r="AC235" s="76" t="s">
        <v>180</v>
      </c>
      <c r="AD235" s="76" t="s">
        <v>181</v>
      </c>
      <c r="AE235" s="76" t="s">
        <v>182</v>
      </c>
      <c r="AF235" s="113" t="s">
        <v>183</v>
      </c>
      <c r="AG235" s="78" t="b">
        <v>0</v>
      </c>
      <c r="AH235" s="800" t="s">
        <v>184</v>
      </c>
      <c r="AI235" s="801"/>
      <c r="AJ235" s="78" t="b">
        <v>0</v>
      </c>
      <c r="AK235" s="800" t="s">
        <v>184</v>
      </c>
      <c r="AL235" s="869"/>
      <c r="AM235" s="803" t="b">
        <f>IF(OR(X236, AG235, AJ235), TRUE,FALSE)</f>
        <v>0</v>
      </c>
    </row>
    <row r="236" spans="1:39" ht="12.95" customHeight="1">
      <c r="A236" s="163"/>
      <c r="B236" s="116"/>
      <c r="C236" s="116"/>
      <c r="D236" s="116"/>
      <c r="E236" s="117"/>
      <c r="F236" s="48"/>
      <c r="G236" s="28"/>
      <c r="H236" s="28"/>
      <c r="I236" s="49"/>
      <c r="J236" s="686"/>
      <c r="K236" s="618"/>
      <c r="L236" s="618"/>
      <c r="M236" s="672"/>
      <c r="N236" s="50" t="s">
        <v>185</v>
      </c>
      <c r="O236" s="28" t="s">
        <v>186</v>
      </c>
      <c r="P236" s="484"/>
      <c r="Q236" s="484"/>
      <c r="R236" s="484"/>
      <c r="S236" s="484"/>
      <c r="T236" s="484"/>
      <c r="U236" s="484"/>
      <c r="V236" s="484"/>
      <c r="W236" s="161" t="s">
        <v>187</v>
      </c>
      <c r="X236" s="29" t="b">
        <v>0</v>
      </c>
      <c r="Y236" s="30" t="b">
        <v>0</v>
      </c>
      <c r="Z236" s="31" t="b">
        <v>0</v>
      </c>
      <c r="AA236" s="32" t="b">
        <v>0</v>
      </c>
      <c r="AB236" s="33" t="b">
        <v>0</v>
      </c>
      <c r="AC236" s="34" t="b">
        <v>0</v>
      </c>
      <c r="AD236" s="35" t="b">
        <v>0</v>
      </c>
      <c r="AE236" s="34" t="b">
        <v>0</v>
      </c>
      <c r="AF236" s="114" t="b">
        <v>0</v>
      </c>
      <c r="AG236" s="120" t="b">
        <v>0</v>
      </c>
      <c r="AH236" s="816" t="s">
        <v>171</v>
      </c>
      <c r="AI236" s="817"/>
      <c r="AJ236" s="120" t="b">
        <v>0</v>
      </c>
      <c r="AK236" s="816" t="s">
        <v>171</v>
      </c>
      <c r="AL236" s="875"/>
      <c r="AM236" s="803"/>
    </row>
    <row r="237" spans="1:39" ht="12.95" customHeight="1">
      <c r="A237" s="163"/>
      <c r="B237" s="116"/>
      <c r="C237" s="116"/>
      <c r="D237" s="116"/>
      <c r="E237" s="117"/>
      <c r="F237" s="100" t="s">
        <v>251</v>
      </c>
      <c r="G237" s="40"/>
      <c r="H237" s="40"/>
      <c r="I237" s="160"/>
      <c r="J237" s="680" t="b">
        <v>0</v>
      </c>
      <c r="K237" s="592" t="b">
        <v>0</v>
      </c>
      <c r="L237" s="492" t="b">
        <v>0</v>
      </c>
      <c r="M237" s="660" t="b">
        <v>0</v>
      </c>
      <c r="N237" s="85" t="b">
        <v>0</v>
      </c>
      <c r="O237" s="40" t="s">
        <v>507</v>
      </c>
      <c r="P237" s="40"/>
      <c r="Q237" s="40"/>
      <c r="R237" s="40"/>
      <c r="S237" s="40"/>
      <c r="T237" s="40"/>
      <c r="U237" s="40"/>
      <c r="V237" s="40"/>
      <c r="W237" s="175"/>
      <c r="X237" s="41" t="s">
        <v>175</v>
      </c>
      <c r="Y237" s="101" t="s">
        <v>176</v>
      </c>
      <c r="Z237" s="102" t="s">
        <v>177</v>
      </c>
      <c r="AA237" s="103" t="s">
        <v>178</v>
      </c>
      <c r="AB237" s="104" t="s">
        <v>179</v>
      </c>
      <c r="AC237" s="104" t="s">
        <v>180</v>
      </c>
      <c r="AD237" s="104" t="s">
        <v>181</v>
      </c>
      <c r="AE237" s="104" t="s">
        <v>182</v>
      </c>
      <c r="AF237" s="121" t="s">
        <v>183</v>
      </c>
      <c r="AG237" s="60" t="b">
        <v>0</v>
      </c>
      <c r="AH237" s="873" t="s">
        <v>184</v>
      </c>
      <c r="AI237" s="876"/>
      <c r="AJ237" s="60" t="b">
        <v>0</v>
      </c>
      <c r="AK237" s="873" t="s">
        <v>184</v>
      </c>
      <c r="AL237" s="874"/>
      <c r="AM237" s="803" t="b">
        <f>IF(OR(X238, AG237, AJ237), TRUE,FALSE)</f>
        <v>0</v>
      </c>
    </row>
    <row r="238" spans="1:39" ht="12.95" customHeight="1">
      <c r="A238" s="163"/>
      <c r="B238" s="116"/>
      <c r="C238" s="116"/>
      <c r="D238" s="116"/>
      <c r="E238" s="117"/>
      <c r="F238" s="48"/>
      <c r="G238" s="28"/>
      <c r="H238" s="28"/>
      <c r="I238" s="49"/>
      <c r="J238" s="680"/>
      <c r="K238" s="592"/>
      <c r="L238" s="492"/>
      <c r="M238" s="660"/>
      <c r="N238" s="61" t="s">
        <v>185</v>
      </c>
      <c r="O238" s="63" t="s">
        <v>186</v>
      </c>
      <c r="P238" s="484"/>
      <c r="Q238" s="484"/>
      <c r="R238" s="484"/>
      <c r="S238" s="484"/>
      <c r="T238" s="484"/>
      <c r="U238" s="484"/>
      <c r="V238" s="484"/>
      <c r="W238" s="162" t="s">
        <v>187</v>
      </c>
      <c r="X238" s="64" t="b">
        <v>0</v>
      </c>
      <c r="Y238" s="30" t="b">
        <v>0</v>
      </c>
      <c r="Z238" s="31" t="b">
        <v>0</v>
      </c>
      <c r="AA238" s="32" t="b">
        <v>0</v>
      </c>
      <c r="AB238" s="33" t="b">
        <v>0</v>
      </c>
      <c r="AC238" s="34" t="b">
        <v>0</v>
      </c>
      <c r="AD238" s="35" t="b">
        <v>0</v>
      </c>
      <c r="AE238" s="34" t="b">
        <v>0</v>
      </c>
      <c r="AF238" s="114" t="b">
        <v>0</v>
      </c>
      <c r="AG238" s="36" t="b">
        <v>0</v>
      </c>
      <c r="AH238" s="816" t="s">
        <v>171</v>
      </c>
      <c r="AI238" s="829"/>
      <c r="AJ238" s="36" t="b">
        <v>0</v>
      </c>
      <c r="AK238" s="816" t="s">
        <v>171</v>
      </c>
      <c r="AL238" s="875"/>
      <c r="AM238" s="803"/>
    </row>
    <row r="239" spans="1:39" ht="12.95" customHeight="1">
      <c r="A239" s="163"/>
      <c r="B239" s="116"/>
      <c r="C239" s="116"/>
      <c r="D239" s="116"/>
      <c r="E239" s="117"/>
      <c r="F239" s="48"/>
      <c r="G239" s="28"/>
      <c r="H239" s="28"/>
      <c r="I239" s="49"/>
      <c r="J239" s="681" t="b">
        <v>0</v>
      </c>
      <c r="K239" s="649" t="b">
        <v>0</v>
      </c>
      <c r="L239" s="552" t="b">
        <v>0</v>
      </c>
      <c r="M239" s="659" t="b">
        <v>0</v>
      </c>
      <c r="N239" s="52" t="b">
        <v>0</v>
      </c>
      <c r="O239" s="53" t="s">
        <v>503</v>
      </c>
      <c r="P239" s="53"/>
      <c r="Q239" s="53"/>
      <c r="R239" s="53"/>
      <c r="S239" s="53"/>
      <c r="T239" s="53"/>
      <c r="U239" s="53"/>
      <c r="V239" s="53"/>
      <c r="W239" s="173"/>
      <c r="X239" s="54" t="s">
        <v>175</v>
      </c>
      <c r="Y239" s="176" t="s">
        <v>176</v>
      </c>
      <c r="Z239" s="177" t="s">
        <v>177</v>
      </c>
      <c r="AA239" s="178" t="s">
        <v>178</v>
      </c>
      <c r="AB239" s="179" t="s">
        <v>179</v>
      </c>
      <c r="AC239" s="179" t="s">
        <v>180</v>
      </c>
      <c r="AD239" s="179" t="s">
        <v>181</v>
      </c>
      <c r="AE239" s="179" t="s">
        <v>182</v>
      </c>
      <c r="AF239" s="180" t="s">
        <v>183</v>
      </c>
      <c r="AG239" s="181" t="b">
        <v>0</v>
      </c>
      <c r="AH239" s="822" t="s">
        <v>184</v>
      </c>
      <c r="AI239" s="823"/>
      <c r="AJ239" s="181" t="b">
        <v>0</v>
      </c>
      <c r="AK239" s="822" t="s">
        <v>184</v>
      </c>
      <c r="AL239" s="879"/>
      <c r="AM239" s="803" t="b">
        <f>IF(OR(X240, AG239, AJ239), TRUE,FALSE)</f>
        <v>0</v>
      </c>
    </row>
    <row r="240" spans="1:39" ht="12.95" customHeight="1">
      <c r="A240" s="163"/>
      <c r="B240" s="116"/>
      <c r="C240" s="116"/>
      <c r="D240" s="116"/>
      <c r="E240" s="117"/>
      <c r="F240" s="48"/>
      <c r="G240" s="28"/>
      <c r="H240" s="28"/>
      <c r="I240" s="49"/>
      <c r="J240" s="681"/>
      <c r="K240" s="649"/>
      <c r="L240" s="552"/>
      <c r="M240" s="659"/>
      <c r="N240" s="61" t="s">
        <v>185</v>
      </c>
      <c r="O240" s="63" t="s">
        <v>186</v>
      </c>
      <c r="P240" s="484"/>
      <c r="Q240" s="484"/>
      <c r="R240" s="484"/>
      <c r="S240" s="484"/>
      <c r="T240" s="484"/>
      <c r="U240" s="484"/>
      <c r="V240" s="484"/>
      <c r="W240" s="162" t="s">
        <v>187</v>
      </c>
      <c r="X240" s="64" t="b">
        <v>0</v>
      </c>
      <c r="Y240" s="30" t="b">
        <v>0</v>
      </c>
      <c r="Z240" s="31" t="b">
        <v>0</v>
      </c>
      <c r="AA240" s="32" t="b">
        <v>0</v>
      </c>
      <c r="AB240" s="33" t="b">
        <v>0</v>
      </c>
      <c r="AC240" s="34" t="b">
        <v>0</v>
      </c>
      <c r="AD240" s="35" t="b">
        <v>0</v>
      </c>
      <c r="AE240" s="34" t="b">
        <v>0</v>
      </c>
      <c r="AF240" s="114" t="b">
        <v>0</v>
      </c>
      <c r="AG240" s="36" t="b">
        <v>0</v>
      </c>
      <c r="AH240" s="816" t="s">
        <v>171</v>
      </c>
      <c r="AI240" s="817"/>
      <c r="AJ240" s="36" t="b">
        <v>0</v>
      </c>
      <c r="AK240" s="816" t="s">
        <v>171</v>
      </c>
      <c r="AL240" s="875"/>
      <c r="AM240" s="803"/>
    </row>
    <row r="241" spans="1:39" ht="12.95" customHeight="1">
      <c r="A241" s="163"/>
      <c r="B241" s="116"/>
      <c r="C241" s="116"/>
      <c r="D241" s="116"/>
      <c r="E241" s="117"/>
      <c r="F241" s="48"/>
      <c r="G241" s="28"/>
      <c r="H241" s="28"/>
      <c r="I241" s="49"/>
      <c r="J241" s="681" t="b">
        <v>0</v>
      </c>
      <c r="K241" s="649" t="b">
        <v>0</v>
      </c>
      <c r="L241" s="552" t="b">
        <v>0</v>
      </c>
      <c r="M241" s="659" t="b">
        <v>0</v>
      </c>
      <c r="N241" s="52" t="b">
        <v>0</v>
      </c>
      <c r="O241" s="53" t="s">
        <v>246</v>
      </c>
      <c r="P241" s="53"/>
      <c r="Q241" s="53"/>
      <c r="R241" s="53"/>
      <c r="S241" s="53"/>
      <c r="T241" s="53"/>
      <c r="U241" s="53"/>
      <c r="V241" s="53"/>
      <c r="W241" s="173"/>
      <c r="X241" s="54" t="s">
        <v>175</v>
      </c>
      <c r="Y241" s="55" t="s">
        <v>176</v>
      </c>
      <c r="Z241" s="56" t="s">
        <v>177</v>
      </c>
      <c r="AA241" s="57" t="s">
        <v>178</v>
      </c>
      <c r="AB241" s="58" t="s">
        <v>179</v>
      </c>
      <c r="AC241" s="58" t="s">
        <v>180</v>
      </c>
      <c r="AD241" s="58" t="s">
        <v>181</v>
      </c>
      <c r="AE241" s="58" t="s">
        <v>182</v>
      </c>
      <c r="AF241" s="110" t="s">
        <v>183</v>
      </c>
      <c r="AG241" s="60" t="b">
        <v>0</v>
      </c>
      <c r="AH241" s="825" t="s">
        <v>184</v>
      </c>
      <c r="AI241" s="826"/>
      <c r="AJ241" s="60" t="b">
        <v>0</v>
      </c>
      <c r="AK241" s="825" t="s">
        <v>184</v>
      </c>
      <c r="AL241" s="877"/>
      <c r="AM241" s="803" t="b">
        <f>IF(OR(X242, AG241, AJ241), TRUE,FALSE)</f>
        <v>0</v>
      </c>
    </row>
    <row r="242" spans="1:39" ht="12.95" customHeight="1">
      <c r="A242" s="163"/>
      <c r="B242" s="116"/>
      <c r="C242" s="116"/>
      <c r="D242" s="116"/>
      <c r="E242" s="117"/>
      <c r="F242" s="48"/>
      <c r="G242" s="28"/>
      <c r="H242" s="28"/>
      <c r="I242" s="49"/>
      <c r="J242" s="681"/>
      <c r="K242" s="649"/>
      <c r="L242" s="552"/>
      <c r="M242" s="659"/>
      <c r="N242" s="61" t="s">
        <v>185</v>
      </c>
      <c r="O242" s="63" t="s">
        <v>186</v>
      </c>
      <c r="P242" s="484"/>
      <c r="Q242" s="484"/>
      <c r="R242" s="484"/>
      <c r="S242" s="484"/>
      <c r="T242" s="484"/>
      <c r="U242" s="484"/>
      <c r="V242" s="484"/>
      <c r="W242" s="162" t="s">
        <v>187</v>
      </c>
      <c r="X242" s="64" t="b">
        <v>0</v>
      </c>
      <c r="Y242" s="65" t="b">
        <v>0</v>
      </c>
      <c r="Z242" s="66" t="b">
        <v>0</v>
      </c>
      <c r="AA242" s="67" t="b">
        <v>0</v>
      </c>
      <c r="AB242" s="68" t="b">
        <v>0</v>
      </c>
      <c r="AC242" s="69" t="b">
        <v>0</v>
      </c>
      <c r="AD242" s="70" t="b">
        <v>0</v>
      </c>
      <c r="AE242" s="69" t="b">
        <v>0</v>
      </c>
      <c r="AF242" s="112" t="b">
        <v>0</v>
      </c>
      <c r="AG242" s="71" t="b">
        <v>0</v>
      </c>
      <c r="AH242" s="810" t="s">
        <v>171</v>
      </c>
      <c r="AI242" s="811"/>
      <c r="AJ242" s="71" t="b">
        <v>0</v>
      </c>
      <c r="AK242" s="810" t="s">
        <v>171</v>
      </c>
      <c r="AL242" s="878"/>
      <c r="AM242" s="803"/>
    </row>
    <row r="243" spans="1:39" ht="12.95" customHeight="1">
      <c r="A243" s="163"/>
      <c r="B243" s="116"/>
      <c r="C243" s="116"/>
      <c r="D243" s="116"/>
      <c r="E243" s="117"/>
      <c r="F243" s="48"/>
      <c r="G243" s="28"/>
      <c r="H243" s="28"/>
      <c r="I243" s="49"/>
      <c r="J243" s="680" t="b">
        <v>0</v>
      </c>
      <c r="K243" s="592" t="b">
        <v>0</v>
      </c>
      <c r="L243" s="492" t="b">
        <v>0</v>
      </c>
      <c r="M243" s="660" t="b">
        <v>0</v>
      </c>
      <c r="N243" s="52" t="b">
        <v>0</v>
      </c>
      <c r="O243" s="53" t="s">
        <v>247</v>
      </c>
      <c r="P243" s="53"/>
      <c r="Q243" s="53"/>
      <c r="R243" s="53"/>
      <c r="S243" s="53"/>
      <c r="T243" s="53"/>
      <c r="U243" s="53"/>
      <c r="V243" s="53"/>
      <c r="W243" s="173"/>
      <c r="X243" s="54" t="s">
        <v>175</v>
      </c>
      <c r="Y243" s="73" t="s">
        <v>176</v>
      </c>
      <c r="Z243" s="74" t="s">
        <v>177</v>
      </c>
      <c r="AA243" s="75" t="s">
        <v>178</v>
      </c>
      <c r="AB243" s="76" t="s">
        <v>179</v>
      </c>
      <c r="AC243" s="76" t="s">
        <v>180</v>
      </c>
      <c r="AD243" s="76" t="s">
        <v>181</v>
      </c>
      <c r="AE243" s="76" t="s">
        <v>182</v>
      </c>
      <c r="AF243" s="113" t="s">
        <v>183</v>
      </c>
      <c r="AG243" s="78" t="b">
        <v>0</v>
      </c>
      <c r="AH243" s="800" t="s">
        <v>184</v>
      </c>
      <c r="AI243" s="801"/>
      <c r="AJ243" s="78" t="b">
        <v>0</v>
      </c>
      <c r="AK243" s="800" t="s">
        <v>184</v>
      </c>
      <c r="AL243" s="869"/>
      <c r="AM243" s="803" t="b">
        <f>IF(OR(X244, AG243, AJ243), TRUE,FALSE)</f>
        <v>0</v>
      </c>
    </row>
    <row r="244" spans="1:39" ht="12.95" customHeight="1">
      <c r="A244" s="163"/>
      <c r="B244" s="116"/>
      <c r="C244" s="116"/>
      <c r="D244" s="116"/>
      <c r="E244" s="117"/>
      <c r="F244" s="24"/>
      <c r="G244" s="23"/>
      <c r="H244" s="23"/>
      <c r="I244" s="25"/>
      <c r="J244" s="686"/>
      <c r="K244" s="618"/>
      <c r="L244" s="596"/>
      <c r="M244" s="672"/>
      <c r="N244" s="26" t="s">
        <v>185</v>
      </c>
      <c r="O244" s="23" t="s">
        <v>186</v>
      </c>
      <c r="P244" s="503"/>
      <c r="Q244" s="503"/>
      <c r="R244" s="503"/>
      <c r="S244" s="503"/>
      <c r="T244" s="503"/>
      <c r="U244" s="503"/>
      <c r="V244" s="503"/>
      <c r="W244" s="152" t="s">
        <v>187</v>
      </c>
      <c r="X244" s="82" t="b">
        <v>0</v>
      </c>
      <c r="Y244" s="65" t="b">
        <v>0</v>
      </c>
      <c r="Z244" s="66" t="b">
        <v>0</v>
      </c>
      <c r="AA244" s="67" t="b">
        <v>0</v>
      </c>
      <c r="AB244" s="68" t="b">
        <v>0</v>
      </c>
      <c r="AC244" s="69" t="b">
        <v>0</v>
      </c>
      <c r="AD244" s="70" t="b">
        <v>0</v>
      </c>
      <c r="AE244" s="69" t="b">
        <v>0</v>
      </c>
      <c r="AF244" s="112" t="b">
        <v>0</v>
      </c>
      <c r="AG244" s="120" t="b">
        <v>0</v>
      </c>
      <c r="AH244" s="816" t="s">
        <v>171</v>
      </c>
      <c r="AI244" s="817"/>
      <c r="AJ244" s="120" t="b">
        <v>0</v>
      </c>
      <c r="AK244" s="816" t="s">
        <v>171</v>
      </c>
      <c r="AL244" s="875"/>
      <c r="AM244" s="803"/>
    </row>
    <row r="245" spans="1:39" ht="12.95" customHeight="1">
      <c r="A245" s="163"/>
      <c r="B245" s="116"/>
      <c r="C245" s="116"/>
      <c r="D245" s="116"/>
      <c r="E245" s="117"/>
      <c r="F245" s="48" t="s">
        <v>254</v>
      </c>
      <c r="G245" s="28"/>
      <c r="H245" s="28"/>
      <c r="I245" s="49"/>
      <c r="J245" s="678" t="b">
        <v>0</v>
      </c>
      <c r="K245" s="614" t="b">
        <v>0</v>
      </c>
      <c r="L245" s="532" t="b">
        <v>0</v>
      </c>
      <c r="M245" s="622" t="b">
        <v>0</v>
      </c>
      <c r="N245" s="39" t="b">
        <v>0</v>
      </c>
      <c r="O245" s="40" t="s">
        <v>507</v>
      </c>
      <c r="P245" s="28"/>
      <c r="Q245" s="28"/>
      <c r="R245" s="28"/>
      <c r="S245" s="28"/>
      <c r="T245" s="28"/>
      <c r="U245" s="28"/>
      <c r="V245" s="28"/>
      <c r="W245" s="161"/>
      <c r="X245" s="72" t="s">
        <v>175</v>
      </c>
      <c r="Y245" s="101" t="s">
        <v>176</v>
      </c>
      <c r="Z245" s="102" t="s">
        <v>177</v>
      </c>
      <c r="AA245" s="103" t="s">
        <v>178</v>
      </c>
      <c r="AB245" s="104" t="s">
        <v>179</v>
      </c>
      <c r="AC245" s="104" t="s">
        <v>180</v>
      </c>
      <c r="AD245" s="104" t="s">
        <v>181</v>
      </c>
      <c r="AE245" s="104" t="s">
        <v>182</v>
      </c>
      <c r="AF245" s="105" t="s">
        <v>183</v>
      </c>
      <c r="AG245" s="47" t="b">
        <v>0</v>
      </c>
      <c r="AH245" s="873" t="s">
        <v>184</v>
      </c>
      <c r="AI245" s="876"/>
      <c r="AJ245" s="47" t="b">
        <v>0</v>
      </c>
      <c r="AK245" s="873" t="s">
        <v>184</v>
      </c>
      <c r="AL245" s="874"/>
      <c r="AM245" s="803" t="b">
        <f>IF(OR(X246, AG245, AJ245), TRUE,FALSE)</f>
        <v>0</v>
      </c>
    </row>
    <row r="246" spans="1:39" ht="12.95" customHeight="1">
      <c r="A246" s="163"/>
      <c r="B246" s="116"/>
      <c r="C246" s="116"/>
      <c r="D246" s="116"/>
      <c r="E246" s="117"/>
      <c r="F246" s="48"/>
      <c r="G246" s="28"/>
      <c r="H246" s="28"/>
      <c r="I246" s="49"/>
      <c r="J246" s="680"/>
      <c r="K246" s="592"/>
      <c r="L246" s="492"/>
      <c r="M246" s="660"/>
      <c r="N246" s="61" t="s">
        <v>185</v>
      </c>
      <c r="O246" s="63" t="s">
        <v>186</v>
      </c>
      <c r="P246" s="484"/>
      <c r="Q246" s="484"/>
      <c r="R246" s="484"/>
      <c r="S246" s="484"/>
      <c r="T246" s="484"/>
      <c r="U246" s="484"/>
      <c r="V246" s="484"/>
      <c r="W246" s="162" t="s">
        <v>187</v>
      </c>
      <c r="X246" s="64" t="b">
        <v>0</v>
      </c>
      <c r="Y246" s="30" t="b">
        <v>0</v>
      </c>
      <c r="Z246" s="31" t="b">
        <v>0</v>
      </c>
      <c r="AA246" s="32" t="b">
        <v>0</v>
      </c>
      <c r="AB246" s="33" t="b">
        <v>0</v>
      </c>
      <c r="AC246" s="34" t="b">
        <v>0</v>
      </c>
      <c r="AD246" s="35" t="b">
        <v>0</v>
      </c>
      <c r="AE246" s="34" t="b">
        <v>0</v>
      </c>
      <c r="AF246" s="35" t="b">
        <v>0</v>
      </c>
      <c r="AG246" s="36" t="b">
        <v>0</v>
      </c>
      <c r="AH246" s="816" t="s">
        <v>171</v>
      </c>
      <c r="AI246" s="829"/>
      <c r="AJ246" s="36" t="b">
        <v>0</v>
      </c>
      <c r="AK246" s="816" t="s">
        <v>171</v>
      </c>
      <c r="AL246" s="875"/>
      <c r="AM246" s="803"/>
    </row>
    <row r="247" spans="1:39" ht="12.95" customHeight="1">
      <c r="A247" s="163"/>
      <c r="B247" s="116"/>
      <c r="C247" s="116"/>
      <c r="D247" s="116"/>
      <c r="E247" s="117"/>
      <c r="F247" s="48"/>
      <c r="G247" s="28"/>
      <c r="H247" s="28"/>
      <c r="I247" s="49"/>
      <c r="J247" s="681" t="b">
        <v>0</v>
      </c>
      <c r="K247" s="649" t="b">
        <v>0</v>
      </c>
      <c r="L247" s="552" t="b">
        <v>0</v>
      </c>
      <c r="M247" s="659" t="b">
        <v>0</v>
      </c>
      <c r="N247" s="52" t="b">
        <v>0</v>
      </c>
      <c r="O247" s="53" t="s">
        <v>502</v>
      </c>
      <c r="P247" s="53"/>
      <c r="Q247" s="53"/>
      <c r="R247" s="53"/>
      <c r="S247" s="53"/>
      <c r="T247" s="53"/>
      <c r="U247" s="53"/>
      <c r="V247" s="53"/>
      <c r="W247" s="173"/>
      <c r="X247" s="54" t="s">
        <v>175</v>
      </c>
      <c r="Y247" s="176" t="s">
        <v>176</v>
      </c>
      <c r="Z247" s="177" t="s">
        <v>177</v>
      </c>
      <c r="AA247" s="178" t="s">
        <v>178</v>
      </c>
      <c r="AB247" s="179" t="s">
        <v>179</v>
      </c>
      <c r="AC247" s="179" t="s">
        <v>180</v>
      </c>
      <c r="AD247" s="179" t="s">
        <v>181</v>
      </c>
      <c r="AE247" s="179" t="s">
        <v>182</v>
      </c>
      <c r="AF247" s="182" t="s">
        <v>183</v>
      </c>
      <c r="AG247" s="181" t="b">
        <v>0</v>
      </c>
      <c r="AH247" s="822" t="s">
        <v>184</v>
      </c>
      <c r="AI247" s="823"/>
      <c r="AJ247" s="181" t="b">
        <v>0</v>
      </c>
      <c r="AK247" s="822" t="s">
        <v>184</v>
      </c>
      <c r="AL247" s="879"/>
      <c r="AM247" s="803" t="b">
        <f>IF(OR(X248, AG247, AJ247), TRUE,FALSE)</f>
        <v>0</v>
      </c>
    </row>
    <row r="248" spans="1:39" ht="12.95" customHeight="1">
      <c r="A248" s="163"/>
      <c r="B248" s="116"/>
      <c r="C248" s="116"/>
      <c r="D248" s="116"/>
      <c r="E248" s="117"/>
      <c r="F248" s="48"/>
      <c r="G248" s="28"/>
      <c r="H248" s="28"/>
      <c r="I248" s="49"/>
      <c r="J248" s="681"/>
      <c r="K248" s="649"/>
      <c r="L248" s="552"/>
      <c r="M248" s="659"/>
      <c r="N248" s="61" t="s">
        <v>185</v>
      </c>
      <c r="O248" s="63" t="s">
        <v>186</v>
      </c>
      <c r="P248" s="484"/>
      <c r="Q248" s="484"/>
      <c r="R248" s="484"/>
      <c r="S248" s="484"/>
      <c r="T248" s="484"/>
      <c r="U248" s="484"/>
      <c r="V248" s="484"/>
      <c r="W248" s="162" t="s">
        <v>187</v>
      </c>
      <c r="X248" s="64" t="b">
        <v>0</v>
      </c>
      <c r="Y248" s="165" t="b">
        <v>0</v>
      </c>
      <c r="Z248" s="166" t="b">
        <v>0</v>
      </c>
      <c r="AA248" s="167" t="b">
        <v>0</v>
      </c>
      <c r="AB248" s="168" t="b">
        <v>0</v>
      </c>
      <c r="AC248" s="169" t="b">
        <v>0</v>
      </c>
      <c r="AD248" s="170" t="b">
        <v>0</v>
      </c>
      <c r="AE248" s="169" t="b">
        <v>0</v>
      </c>
      <c r="AF248" s="170" t="b">
        <v>0</v>
      </c>
      <c r="AG248" s="171" t="b">
        <v>0</v>
      </c>
      <c r="AH248" s="804" t="s">
        <v>171</v>
      </c>
      <c r="AI248" s="828"/>
      <c r="AJ248" s="171" t="b">
        <v>0</v>
      </c>
      <c r="AK248" s="804" t="s">
        <v>171</v>
      </c>
      <c r="AL248" s="868"/>
      <c r="AM248" s="803"/>
    </row>
    <row r="249" spans="1:39" ht="12.95" customHeight="1">
      <c r="A249" s="163"/>
      <c r="B249" s="116"/>
      <c r="C249" s="116"/>
      <c r="D249" s="116"/>
      <c r="E249" s="117"/>
      <c r="F249" s="48"/>
      <c r="G249" s="28"/>
      <c r="H249" s="28"/>
      <c r="I249" s="49"/>
      <c r="J249" s="681" t="b">
        <v>0</v>
      </c>
      <c r="K249" s="649" t="b">
        <v>0</v>
      </c>
      <c r="L249" s="552" t="b">
        <v>0</v>
      </c>
      <c r="M249" s="659" t="b">
        <v>0</v>
      </c>
      <c r="N249" s="52" t="b">
        <v>0</v>
      </c>
      <c r="O249" s="53" t="s">
        <v>504</v>
      </c>
      <c r="P249" s="53"/>
      <c r="Q249" s="53"/>
      <c r="R249" s="53"/>
      <c r="S249" s="53"/>
      <c r="T249" s="53"/>
      <c r="U249" s="53"/>
      <c r="V249" s="53"/>
      <c r="W249" s="173"/>
      <c r="X249" s="54" t="s">
        <v>175</v>
      </c>
      <c r="Y249" s="73" t="s">
        <v>176</v>
      </c>
      <c r="Z249" s="74" t="s">
        <v>177</v>
      </c>
      <c r="AA249" s="75" t="s">
        <v>178</v>
      </c>
      <c r="AB249" s="76" t="s">
        <v>179</v>
      </c>
      <c r="AC249" s="76" t="s">
        <v>180</v>
      </c>
      <c r="AD249" s="76" t="s">
        <v>181</v>
      </c>
      <c r="AE249" s="76" t="s">
        <v>182</v>
      </c>
      <c r="AF249" s="77" t="s">
        <v>183</v>
      </c>
      <c r="AG249" s="78" t="b">
        <v>0</v>
      </c>
      <c r="AH249" s="800" t="s">
        <v>184</v>
      </c>
      <c r="AI249" s="859"/>
      <c r="AJ249" s="78" t="b">
        <v>0</v>
      </c>
      <c r="AK249" s="800" t="s">
        <v>184</v>
      </c>
      <c r="AL249" s="869"/>
      <c r="AM249" s="803" t="b">
        <f>IF(OR(X250, AG249, AJ249), TRUE,FALSE)</f>
        <v>0</v>
      </c>
    </row>
    <row r="250" spans="1:39" ht="12.95" customHeight="1">
      <c r="A250" s="163"/>
      <c r="B250" s="116"/>
      <c r="C250" s="116"/>
      <c r="D250" s="116"/>
      <c r="E250" s="117"/>
      <c r="F250" s="48"/>
      <c r="G250" s="28"/>
      <c r="H250" s="28"/>
      <c r="I250" s="49"/>
      <c r="J250" s="681"/>
      <c r="K250" s="649"/>
      <c r="L250" s="552"/>
      <c r="M250" s="659"/>
      <c r="N250" s="61" t="s">
        <v>185</v>
      </c>
      <c r="O250" s="63" t="s">
        <v>186</v>
      </c>
      <c r="P250" s="484"/>
      <c r="Q250" s="484"/>
      <c r="R250" s="484"/>
      <c r="S250" s="484"/>
      <c r="T250" s="484"/>
      <c r="U250" s="484"/>
      <c r="V250" s="484"/>
      <c r="W250" s="162" t="s">
        <v>187</v>
      </c>
      <c r="X250" s="64" t="b">
        <v>0</v>
      </c>
      <c r="Y250" s="165" t="b">
        <v>0</v>
      </c>
      <c r="Z250" s="166" t="b">
        <v>0</v>
      </c>
      <c r="AA250" s="167" t="b">
        <v>0</v>
      </c>
      <c r="AB250" s="168" t="b">
        <v>0</v>
      </c>
      <c r="AC250" s="169" t="b">
        <v>0</v>
      </c>
      <c r="AD250" s="170" t="b">
        <v>0</v>
      </c>
      <c r="AE250" s="169" t="b">
        <v>0</v>
      </c>
      <c r="AF250" s="170" t="b">
        <v>0</v>
      </c>
      <c r="AG250" s="171" t="b">
        <v>0</v>
      </c>
      <c r="AH250" s="804" t="s">
        <v>171</v>
      </c>
      <c r="AI250" s="828"/>
      <c r="AJ250" s="171" t="b">
        <v>0</v>
      </c>
      <c r="AK250" s="804" t="s">
        <v>171</v>
      </c>
      <c r="AL250" s="868"/>
      <c r="AM250" s="803"/>
    </row>
    <row r="251" spans="1:39" ht="12.95" customHeight="1">
      <c r="A251" s="163"/>
      <c r="B251" s="116"/>
      <c r="C251" s="116"/>
      <c r="D251" s="116"/>
      <c r="E251" s="117"/>
      <c r="F251" s="48"/>
      <c r="G251" s="28"/>
      <c r="H251" s="28"/>
      <c r="I251" s="49"/>
      <c r="J251" s="680" t="b">
        <v>0</v>
      </c>
      <c r="K251" s="592" t="b">
        <v>0</v>
      </c>
      <c r="L251" s="492" t="b">
        <v>0</v>
      </c>
      <c r="M251" s="660" t="b">
        <v>0</v>
      </c>
      <c r="N251" s="52" t="b">
        <v>0</v>
      </c>
      <c r="O251" s="53" t="s">
        <v>505</v>
      </c>
      <c r="P251" s="53"/>
      <c r="Q251" s="53"/>
      <c r="R251" s="53"/>
      <c r="S251" s="53"/>
      <c r="T251" s="53"/>
      <c r="U251" s="53"/>
      <c r="V251" s="53"/>
      <c r="W251" s="173"/>
      <c r="X251" s="54" t="s">
        <v>175</v>
      </c>
      <c r="Y251" s="73" t="s">
        <v>176</v>
      </c>
      <c r="Z251" s="74" t="s">
        <v>177</v>
      </c>
      <c r="AA251" s="75" t="s">
        <v>178</v>
      </c>
      <c r="AB251" s="76" t="s">
        <v>179</v>
      </c>
      <c r="AC251" s="76" t="s">
        <v>180</v>
      </c>
      <c r="AD251" s="76" t="s">
        <v>181</v>
      </c>
      <c r="AE251" s="76" t="s">
        <v>182</v>
      </c>
      <c r="AF251" s="77" t="s">
        <v>183</v>
      </c>
      <c r="AG251" s="78" t="b">
        <v>0</v>
      </c>
      <c r="AH251" s="800" t="s">
        <v>184</v>
      </c>
      <c r="AI251" s="801"/>
      <c r="AJ251" s="78" t="b">
        <v>0</v>
      </c>
      <c r="AK251" s="800" t="s">
        <v>184</v>
      </c>
      <c r="AL251" s="869"/>
      <c r="AM251" s="803" t="b">
        <f>IF(OR(X252, AG251, AJ251), TRUE,FALSE)</f>
        <v>0</v>
      </c>
    </row>
    <row r="252" spans="1:39" ht="12.95" customHeight="1" thickBot="1">
      <c r="A252" s="183"/>
      <c r="B252" s="184"/>
      <c r="C252" s="184"/>
      <c r="D252" s="184"/>
      <c r="E252" s="185"/>
      <c r="F252" s="186"/>
      <c r="G252" s="187"/>
      <c r="H252" s="187"/>
      <c r="I252" s="188"/>
      <c r="J252" s="741"/>
      <c r="K252" s="742"/>
      <c r="L252" s="743"/>
      <c r="M252" s="744"/>
      <c r="N252" s="189" t="s">
        <v>185</v>
      </c>
      <c r="O252" s="187" t="s">
        <v>186</v>
      </c>
      <c r="P252" s="483"/>
      <c r="Q252" s="483"/>
      <c r="R252" s="483"/>
      <c r="S252" s="483"/>
      <c r="T252" s="483"/>
      <c r="U252" s="483"/>
      <c r="V252" s="483"/>
      <c r="W252" s="190" t="s">
        <v>187</v>
      </c>
      <c r="X252" s="191" t="b">
        <v>0</v>
      </c>
      <c r="Y252" s="133" t="b">
        <v>0</v>
      </c>
      <c r="Z252" s="134" t="b">
        <v>0</v>
      </c>
      <c r="AA252" s="135" t="b">
        <v>0</v>
      </c>
      <c r="AB252" s="136" t="b">
        <v>0</v>
      </c>
      <c r="AC252" s="137" t="b">
        <v>0</v>
      </c>
      <c r="AD252" s="138" t="b">
        <v>0</v>
      </c>
      <c r="AE252" s="137" t="b">
        <v>0</v>
      </c>
      <c r="AF252" s="138" t="b">
        <v>0</v>
      </c>
      <c r="AG252" s="139" t="b">
        <v>0</v>
      </c>
      <c r="AH252" s="870" t="s">
        <v>171</v>
      </c>
      <c r="AI252" s="871"/>
      <c r="AJ252" s="139" t="b">
        <v>0</v>
      </c>
      <c r="AK252" s="870" t="s">
        <v>171</v>
      </c>
      <c r="AL252" s="872"/>
      <c r="AM252" s="803"/>
    </row>
    <row r="253" spans="1:39" ht="6" customHeight="1">
      <c r="AM253" s="5"/>
    </row>
    <row r="254" spans="1:39" ht="20.100000000000001" customHeight="1">
      <c r="A254" s="4" t="s">
        <v>139</v>
      </c>
      <c r="AK254" s="6"/>
      <c r="AL254" s="6" t="s">
        <v>255</v>
      </c>
      <c r="AM254" s="5"/>
    </row>
    <row r="255" spans="1:39" ht="15" customHeight="1">
      <c r="A255" s="4" t="s">
        <v>141</v>
      </c>
      <c r="F255" s="391" t="s">
        <v>700</v>
      </c>
      <c r="AL255" s="394" t="str">
        <f>"【 "&amp;$K$39&amp;" 】"</f>
        <v>【 ○○　○○　様邸新築工事 】</v>
      </c>
      <c r="AM255" s="5"/>
    </row>
    <row r="256" spans="1:39" ht="12.95" customHeight="1">
      <c r="A256" s="569" t="s">
        <v>142</v>
      </c>
      <c r="B256" s="570"/>
      <c r="C256" s="570"/>
      <c r="D256" s="570"/>
      <c r="E256" s="571"/>
      <c r="F256" s="569" t="s">
        <v>143</v>
      </c>
      <c r="G256" s="570"/>
      <c r="H256" s="570"/>
      <c r="I256" s="571"/>
      <c r="J256" s="578" t="s">
        <v>144</v>
      </c>
      <c r="K256" s="579"/>
      <c r="L256" s="579"/>
      <c r="M256" s="579"/>
      <c r="N256" s="579"/>
      <c r="O256" s="579"/>
      <c r="P256" s="579"/>
      <c r="Q256" s="579"/>
      <c r="R256" s="579"/>
      <c r="S256" s="579"/>
      <c r="T256" s="579"/>
      <c r="U256" s="579"/>
      <c r="V256" s="579"/>
      <c r="W256" s="579"/>
      <c r="X256" s="579"/>
      <c r="Y256" s="569" t="s">
        <v>145</v>
      </c>
      <c r="Z256" s="570"/>
      <c r="AA256" s="570"/>
      <c r="AB256" s="570"/>
      <c r="AC256" s="570"/>
      <c r="AD256" s="570"/>
      <c r="AE256" s="570"/>
      <c r="AF256" s="570"/>
      <c r="AG256" s="570"/>
      <c r="AH256" s="570"/>
      <c r="AI256" s="570"/>
      <c r="AJ256" s="570"/>
      <c r="AK256" s="570"/>
      <c r="AL256" s="571"/>
      <c r="AM256" s="858" t="s">
        <v>521</v>
      </c>
    </row>
    <row r="257" spans="1:39" ht="12.95" customHeight="1">
      <c r="A257" s="572"/>
      <c r="B257" s="573"/>
      <c r="C257" s="573"/>
      <c r="D257" s="573"/>
      <c r="E257" s="574"/>
      <c r="F257" s="572"/>
      <c r="G257" s="573"/>
      <c r="H257" s="573"/>
      <c r="I257" s="574"/>
      <c r="J257" s="581"/>
      <c r="K257" s="582"/>
      <c r="L257" s="582"/>
      <c r="M257" s="582"/>
      <c r="N257" s="582"/>
      <c r="O257" s="582"/>
      <c r="P257" s="582"/>
      <c r="Q257" s="582"/>
      <c r="R257" s="582"/>
      <c r="S257" s="582"/>
      <c r="T257" s="582"/>
      <c r="U257" s="582"/>
      <c r="V257" s="582"/>
      <c r="W257" s="582"/>
      <c r="X257" s="582"/>
      <c r="Y257" s="855"/>
      <c r="Z257" s="856"/>
      <c r="AA257" s="856"/>
      <c r="AB257" s="856"/>
      <c r="AC257" s="856"/>
      <c r="AD257" s="856"/>
      <c r="AE257" s="856"/>
      <c r="AF257" s="856"/>
      <c r="AG257" s="856"/>
      <c r="AH257" s="856"/>
      <c r="AI257" s="856"/>
      <c r="AJ257" s="856"/>
      <c r="AK257" s="856"/>
      <c r="AL257" s="857"/>
      <c r="AM257" s="858"/>
    </row>
    <row r="258" spans="1:39" ht="12.95" customHeight="1">
      <c r="A258" s="572"/>
      <c r="B258" s="573"/>
      <c r="C258" s="573"/>
      <c r="D258" s="573"/>
      <c r="E258" s="574"/>
      <c r="F258" s="572"/>
      <c r="G258" s="573"/>
      <c r="H258" s="573"/>
      <c r="I258" s="574"/>
      <c r="J258" s="584" t="s">
        <v>146</v>
      </c>
      <c r="K258" s="585"/>
      <c r="L258" s="585"/>
      <c r="M258" s="586"/>
      <c r="N258" s="725" t="s">
        <v>147</v>
      </c>
      <c r="O258" s="555" t="s">
        <v>148</v>
      </c>
      <c r="P258" s="556"/>
      <c r="Q258" s="556"/>
      <c r="R258" s="556"/>
      <c r="S258" s="556"/>
      <c r="T258" s="556"/>
      <c r="U258" s="556"/>
      <c r="V258" s="556"/>
      <c r="W258" s="557"/>
      <c r="X258" s="564" t="s">
        <v>149</v>
      </c>
      <c r="Y258" s="842" t="s">
        <v>151</v>
      </c>
      <c r="Z258" s="556"/>
      <c r="AA258" s="556"/>
      <c r="AB258" s="556"/>
      <c r="AC258" s="556"/>
      <c r="AD258" s="556"/>
      <c r="AE258" s="556"/>
      <c r="AF258" s="843"/>
      <c r="AG258" s="558" t="s">
        <v>152</v>
      </c>
      <c r="AH258" s="559"/>
      <c r="AI258" s="559"/>
      <c r="AJ258" s="559"/>
      <c r="AK258" s="559"/>
      <c r="AL258" s="846"/>
      <c r="AM258" s="858"/>
    </row>
    <row r="259" spans="1:39" ht="12.95" customHeight="1">
      <c r="A259" s="572"/>
      <c r="B259" s="573"/>
      <c r="C259" s="573"/>
      <c r="D259" s="573"/>
      <c r="E259" s="574"/>
      <c r="F259" s="572"/>
      <c r="G259" s="573"/>
      <c r="H259" s="573"/>
      <c r="I259" s="574"/>
      <c r="J259" s="510" t="s">
        <v>153</v>
      </c>
      <c r="K259" s="513" t="s">
        <v>154</v>
      </c>
      <c r="L259" s="513" t="s">
        <v>155</v>
      </c>
      <c r="M259" s="516" t="s">
        <v>156</v>
      </c>
      <c r="N259" s="726"/>
      <c r="O259" s="558"/>
      <c r="P259" s="559"/>
      <c r="Q259" s="559"/>
      <c r="R259" s="559"/>
      <c r="S259" s="559"/>
      <c r="T259" s="559"/>
      <c r="U259" s="559"/>
      <c r="V259" s="559"/>
      <c r="W259" s="560"/>
      <c r="X259" s="564"/>
      <c r="Y259" s="844"/>
      <c r="Z259" s="585"/>
      <c r="AA259" s="585"/>
      <c r="AB259" s="585"/>
      <c r="AC259" s="585"/>
      <c r="AD259" s="585"/>
      <c r="AE259" s="585"/>
      <c r="AF259" s="845"/>
      <c r="AG259" s="584"/>
      <c r="AH259" s="585"/>
      <c r="AI259" s="585"/>
      <c r="AJ259" s="585"/>
      <c r="AK259" s="585"/>
      <c r="AL259" s="845"/>
      <c r="AM259" s="858"/>
    </row>
    <row r="260" spans="1:39" ht="12.95" customHeight="1">
      <c r="A260" s="572"/>
      <c r="B260" s="573"/>
      <c r="C260" s="573"/>
      <c r="D260" s="573"/>
      <c r="E260" s="574"/>
      <c r="F260" s="572"/>
      <c r="G260" s="573"/>
      <c r="H260" s="573"/>
      <c r="I260" s="574"/>
      <c r="J260" s="511"/>
      <c r="K260" s="514"/>
      <c r="L260" s="514"/>
      <c r="M260" s="517"/>
      <c r="N260" s="726"/>
      <c r="O260" s="558"/>
      <c r="P260" s="559"/>
      <c r="Q260" s="559"/>
      <c r="R260" s="559"/>
      <c r="S260" s="559"/>
      <c r="T260" s="559"/>
      <c r="U260" s="559"/>
      <c r="V260" s="559"/>
      <c r="W260" s="560"/>
      <c r="X260" s="564"/>
      <c r="Y260" s="838" t="s">
        <v>157</v>
      </c>
      <c r="Z260" s="840" t="s">
        <v>158</v>
      </c>
      <c r="AA260" s="847" t="s">
        <v>159</v>
      </c>
      <c r="AB260" s="848"/>
      <c r="AC260" s="848"/>
      <c r="AD260" s="848"/>
      <c r="AE260" s="848"/>
      <c r="AF260" s="849"/>
      <c r="AG260" s="847" t="s">
        <v>160</v>
      </c>
      <c r="AH260" s="848"/>
      <c r="AI260" s="850"/>
      <c r="AJ260" s="851" t="s">
        <v>161</v>
      </c>
      <c r="AK260" s="848"/>
      <c r="AL260" s="849"/>
      <c r="AM260" s="858"/>
    </row>
    <row r="261" spans="1:39" ht="14.1" customHeight="1">
      <c r="A261" s="572"/>
      <c r="B261" s="573"/>
      <c r="C261" s="573"/>
      <c r="D261" s="573"/>
      <c r="E261" s="574"/>
      <c r="F261" s="572"/>
      <c r="G261" s="573"/>
      <c r="H261" s="573"/>
      <c r="I261" s="574"/>
      <c r="J261" s="511"/>
      <c r="K261" s="514"/>
      <c r="L261" s="514"/>
      <c r="M261" s="517"/>
      <c r="N261" s="726"/>
      <c r="O261" s="558"/>
      <c r="P261" s="559"/>
      <c r="Q261" s="559"/>
      <c r="R261" s="559"/>
      <c r="S261" s="559"/>
      <c r="T261" s="559"/>
      <c r="U261" s="559"/>
      <c r="V261" s="559"/>
      <c r="W261" s="560"/>
      <c r="X261" s="564"/>
      <c r="Y261" s="839"/>
      <c r="Z261" s="841"/>
      <c r="AA261" s="852" t="s">
        <v>162</v>
      </c>
      <c r="AB261" s="834" t="s">
        <v>163</v>
      </c>
      <c r="AC261" s="834" t="s">
        <v>164</v>
      </c>
      <c r="AD261" s="834" t="s">
        <v>165</v>
      </c>
      <c r="AE261" s="834" t="s">
        <v>166</v>
      </c>
      <c r="AF261" s="834" t="s">
        <v>167</v>
      </c>
      <c r="AG261" s="836" t="s">
        <v>168</v>
      </c>
      <c r="AH261" s="860" t="s">
        <v>169</v>
      </c>
      <c r="AI261" s="861"/>
      <c r="AJ261" s="836" t="s">
        <v>168</v>
      </c>
      <c r="AK261" s="860" t="s">
        <v>169</v>
      </c>
      <c r="AL261" s="861"/>
      <c r="AM261" s="858"/>
    </row>
    <row r="262" spans="1:39" ht="14.1" customHeight="1">
      <c r="A262" s="572"/>
      <c r="B262" s="573"/>
      <c r="C262" s="573"/>
      <c r="D262" s="573"/>
      <c r="E262" s="574"/>
      <c r="F262" s="572"/>
      <c r="G262" s="573"/>
      <c r="H262" s="573"/>
      <c r="I262" s="574"/>
      <c r="J262" s="512"/>
      <c r="K262" s="515"/>
      <c r="L262" s="515"/>
      <c r="M262" s="518"/>
      <c r="N262" s="726"/>
      <c r="O262" s="558"/>
      <c r="P262" s="559"/>
      <c r="Q262" s="559"/>
      <c r="R262" s="559"/>
      <c r="S262" s="559"/>
      <c r="T262" s="559"/>
      <c r="U262" s="559"/>
      <c r="V262" s="559"/>
      <c r="W262" s="560"/>
      <c r="X262" s="564"/>
      <c r="Y262" s="839"/>
      <c r="Z262" s="841"/>
      <c r="AA262" s="853"/>
      <c r="AB262" s="835"/>
      <c r="AC262" s="835"/>
      <c r="AD262" s="835"/>
      <c r="AE262" s="835"/>
      <c r="AF262" s="835"/>
      <c r="AG262" s="837"/>
      <c r="AH262" s="862" t="s">
        <v>170</v>
      </c>
      <c r="AI262" s="863"/>
      <c r="AJ262" s="837"/>
      <c r="AK262" s="862" t="s">
        <v>170</v>
      </c>
      <c r="AL262" s="863"/>
      <c r="AM262" s="858"/>
    </row>
    <row r="263" spans="1:39" ht="14.1" customHeight="1" thickBot="1">
      <c r="A263" s="572"/>
      <c r="B263" s="573"/>
      <c r="C263" s="573"/>
      <c r="D263" s="573"/>
      <c r="E263" s="574"/>
      <c r="F263" s="572"/>
      <c r="G263" s="573"/>
      <c r="H263" s="573"/>
      <c r="I263" s="574"/>
      <c r="J263" s="147">
        <v>1</v>
      </c>
      <c r="K263" s="148">
        <v>2</v>
      </c>
      <c r="L263" s="148">
        <v>3</v>
      </c>
      <c r="M263" s="149">
        <v>4</v>
      </c>
      <c r="N263" s="727"/>
      <c r="O263" s="728"/>
      <c r="P263" s="729"/>
      <c r="Q263" s="729"/>
      <c r="R263" s="729"/>
      <c r="S263" s="729"/>
      <c r="T263" s="729"/>
      <c r="U263" s="729"/>
      <c r="V263" s="729"/>
      <c r="W263" s="730"/>
      <c r="X263" s="564"/>
      <c r="Y263" s="839"/>
      <c r="Z263" s="841"/>
      <c r="AA263" s="853"/>
      <c r="AB263" s="835"/>
      <c r="AC263" s="835"/>
      <c r="AD263" s="835"/>
      <c r="AE263" s="835"/>
      <c r="AF263" s="835"/>
      <c r="AG263" s="837"/>
      <c r="AH263" s="864" t="s">
        <v>171</v>
      </c>
      <c r="AI263" s="865"/>
      <c r="AJ263" s="837"/>
      <c r="AK263" s="864" t="s">
        <v>171</v>
      </c>
      <c r="AL263" s="865"/>
      <c r="AM263" s="858"/>
    </row>
    <row r="264" spans="1:39" ht="12.95" customHeight="1">
      <c r="A264" s="712" t="s">
        <v>200</v>
      </c>
      <c r="B264" s="713"/>
      <c r="C264" s="713"/>
      <c r="D264" s="714"/>
      <c r="E264" s="715" t="s">
        <v>201</v>
      </c>
      <c r="F264" s="192" t="s">
        <v>256</v>
      </c>
      <c r="G264" s="193"/>
      <c r="H264" s="193"/>
      <c r="I264" s="194"/>
      <c r="J264" s="716" t="b">
        <v>0</v>
      </c>
      <c r="K264" s="717" t="b">
        <v>0</v>
      </c>
      <c r="L264" s="718" t="b">
        <v>0</v>
      </c>
      <c r="M264" s="719" t="b">
        <v>0</v>
      </c>
      <c r="N264" s="233" t="b">
        <v>0</v>
      </c>
      <c r="O264" s="193" t="s">
        <v>252</v>
      </c>
      <c r="P264" s="193"/>
      <c r="Q264" s="193"/>
      <c r="R264" s="193"/>
      <c r="S264" s="193"/>
      <c r="T264" s="193"/>
      <c r="U264" s="193"/>
      <c r="V264" s="193"/>
      <c r="W264" s="193"/>
      <c r="X264" s="14" t="s">
        <v>175</v>
      </c>
      <c r="Y264" s="15" t="s">
        <v>176</v>
      </c>
      <c r="Z264" s="16" t="s">
        <v>177</v>
      </c>
      <c r="AA264" s="17" t="s">
        <v>178</v>
      </c>
      <c r="AB264" s="18" t="s">
        <v>179</v>
      </c>
      <c r="AC264" s="18" t="s">
        <v>180</v>
      </c>
      <c r="AD264" s="18" t="s">
        <v>181</v>
      </c>
      <c r="AE264" s="18" t="s">
        <v>182</v>
      </c>
      <c r="AF264" s="19" t="s">
        <v>183</v>
      </c>
      <c r="AG264" s="20" t="b">
        <v>0</v>
      </c>
      <c r="AH264" s="885" t="s">
        <v>184</v>
      </c>
      <c r="AI264" s="886"/>
      <c r="AJ264" s="21" t="b">
        <v>0</v>
      </c>
      <c r="AK264" s="885" t="s">
        <v>184</v>
      </c>
      <c r="AL264" s="887"/>
      <c r="AM264" s="803" t="b">
        <f>IF(OR(X265, AG264, AJ264), TRUE,FALSE)</f>
        <v>0</v>
      </c>
    </row>
    <row r="265" spans="1:39" ht="12.95" customHeight="1">
      <c r="A265" s="699"/>
      <c r="B265" s="497"/>
      <c r="C265" s="497"/>
      <c r="D265" s="601"/>
      <c r="E265" s="525"/>
      <c r="F265" s="48"/>
      <c r="G265" s="28"/>
      <c r="H265" s="28"/>
      <c r="I265" s="49"/>
      <c r="J265" s="680"/>
      <c r="K265" s="592"/>
      <c r="L265" s="492"/>
      <c r="M265" s="660"/>
      <c r="N265" s="50" t="s">
        <v>185</v>
      </c>
      <c r="O265" s="28" t="s">
        <v>186</v>
      </c>
      <c r="P265" s="484"/>
      <c r="Q265" s="484"/>
      <c r="R265" s="484"/>
      <c r="S265" s="484"/>
      <c r="T265" s="484"/>
      <c r="U265" s="484"/>
      <c r="V265" s="484"/>
      <c r="W265" s="28" t="s">
        <v>187</v>
      </c>
      <c r="X265" s="29" t="b">
        <v>0</v>
      </c>
      <c r="Y265" s="30" t="b">
        <v>0</v>
      </c>
      <c r="Z265" s="31" t="b">
        <v>0</v>
      </c>
      <c r="AA265" s="32" t="b">
        <v>0</v>
      </c>
      <c r="AB265" s="33" t="b">
        <v>0</v>
      </c>
      <c r="AC265" s="34" t="b">
        <v>0</v>
      </c>
      <c r="AD265" s="35" t="b">
        <v>0</v>
      </c>
      <c r="AE265" s="34" t="b">
        <v>0</v>
      </c>
      <c r="AF265" s="35" t="b">
        <v>0</v>
      </c>
      <c r="AG265" s="36" t="b">
        <v>0</v>
      </c>
      <c r="AH265" s="816" t="s">
        <v>171</v>
      </c>
      <c r="AI265" s="829"/>
      <c r="AJ265" s="37" t="b">
        <v>0</v>
      </c>
      <c r="AK265" s="816" t="s">
        <v>171</v>
      </c>
      <c r="AL265" s="875"/>
      <c r="AM265" s="803"/>
    </row>
    <row r="266" spans="1:39" ht="12.95" customHeight="1">
      <c r="A266" s="699"/>
      <c r="B266" s="497"/>
      <c r="C266" s="497"/>
      <c r="D266" s="601"/>
      <c r="E266" s="643">
        <f>表示項目選択・建物情報!$E$14</f>
        <v>3</v>
      </c>
      <c r="F266" s="48"/>
      <c r="G266" s="28"/>
      <c r="H266" s="28"/>
      <c r="I266" s="49"/>
      <c r="J266" s="681" t="b">
        <v>0</v>
      </c>
      <c r="K266" s="649" t="b">
        <v>0</v>
      </c>
      <c r="L266" s="552" t="b">
        <v>0</v>
      </c>
      <c r="M266" s="659" t="b">
        <v>0</v>
      </c>
      <c r="N266" s="52" t="b">
        <v>0</v>
      </c>
      <c r="O266" s="53" t="s">
        <v>246</v>
      </c>
      <c r="P266" s="53"/>
      <c r="Q266" s="53"/>
      <c r="R266" s="53"/>
      <c r="S266" s="53"/>
      <c r="T266" s="53"/>
      <c r="U266" s="53"/>
      <c r="V266" s="53"/>
      <c r="W266" s="53"/>
      <c r="X266" s="54" t="s">
        <v>175</v>
      </c>
      <c r="Y266" s="176" t="s">
        <v>176</v>
      </c>
      <c r="Z266" s="177" t="s">
        <v>177</v>
      </c>
      <c r="AA266" s="178" t="s">
        <v>178</v>
      </c>
      <c r="AB266" s="179" t="s">
        <v>179</v>
      </c>
      <c r="AC266" s="179" t="s">
        <v>180</v>
      </c>
      <c r="AD266" s="179" t="s">
        <v>181</v>
      </c>
      <c r="AE266" s="179" t="s">
        <v>182</v>
      </c>
      <c r="AF266" s="182" t="s">
        <v>183</v>
      </c>
      <c r="AG266" s="181" t="b">
        <v>0</v>
      </c>
      <c r="AH266" s="822" t="s">
        <v>184</v>
      </c>
      <c r="AI266" s="823"/>
      <c r="AJ266" s="181" t="b">
        <v>0</v>
      </c>
      <c r="AK266" s="825" t="s">
        <v>184</v>
      </c>
      <c r="AL266" s="877"/>
      <c r="AM266" s="803" t="b">
        <f>IF(OR(X267, AG266, AJ266), TRUE,FALSE)</f>
        <v>0</v>
      </c>
    </row>
    <row r="267" spans="1:39" ht="12.95" customHeight="1">
      <c r="A267" s="699"/>
      <c r="B267" s="497"/>
      <c r="C267" s="497"/>
      <c r="D267" s="601"/>
      <c r="E267" s="644"/>
      <c r="F267" s="48"/>
      <c r="G267" s="28"/>
      <c r="H267" s="28"/>
      <c r="I267" s="49"/>
      <c r="J267" s="681"/>
      <c r="K267" s="649"/>
      <c r="L267" s="552"/>
      <c r="M267" s="659"/>
      <c r="N267" s="61" t="s">
        <v>185</v>
      </c>
      <c r="O267" s="63" t="s">
        <v>186</v>
      </c>
      <c r="P267" s="484"/>
      <c r="Q267" s="484"/>
      <c r="R267" s="484"/>
      <c r="S267" s="484"/>
      <c r="T267" s="484"/>
      <c r="U267" s="484"/>
      <c r="V267" s="484"/>
      <c r="W267" s="63" t="s">
        <v>187</v>
      </c>
      <c r="X267" s="29" t="b">
        <v>0</v>
      </c>
      <c r="Y267" s="65" t="b">
        <v>0</v>
      </c>
      <c r="Z267" s="66" t="b">
        <v>0</v>
      </c>
      <c r="AA267" s="67" t="b">
        <v>0</v>
      </c>
      <c r="AB267" s="68" t="b">
        <v>0</v>
      </c>
      <c r="AC267" s="69" t="b">
        <v>0</v>
      </c>
      <c r="AD267" s="70" t="b">
        <v>0</v>
      </c>
      <c r="AE267" s="69" t="b">
        <v>0</v>
      </c>
      <c r="AF267" s="70" t="b">
        <v>0</v>
      </c>
      <c r="AG267" s="71" t="b">
        <v>0</v>
      </c>
      <c r="AH267" s="810" t="s">
        <v>171</v>
      </c>
      <c r="AI267" s="811"/>
      <c r="AJ267" s="71" t="b">
        <v>0</v>
      </c>
      <c r="AK267" s="810" t="s">
        <v>171</v>
      </c>
      <c r="AL267" s="878"/>
      <c r="AM267" s="803"/>
    </row>
    <row r="268" spans="1:39" ht="12.95" customHeight="1">
      <c r="A268" s="699" t="s">
        <v>205</v>
      </c>
      <c r="B268" s="497"/>
      <c r="C268" s="497"/>
      <c r="D268" s="601"/>
      <c r="E268" s="524" t="s">
        <v>201</v>
      </c>
      <c r="F268" s="48"/>
      <c r="G268" s="28"/>
      <c r="H268" s="28"/>
      <c r="I268" s="49"/>
      <c r="J268" s="681" t="b">
        <v>0</v>
      </c>
      <c r="K268" s="649" t="b">
        <v>0</v>
      </c>
      <c r="L268" s="552" t="b">
        <v>0</v>
      </c>
      <c r="M268" s="659" t="b">
        <v>0</v>
      </c>
      <c r="N268" s="52" t="b">
        <v>0</v>
      </c>
      <c r="O268" s="53" t="s">
        <v>253</v>
      </c>
      <c r="P268" s="53"/>
      <c r="Q268" s="53"/>
      <c r="R268" s="53"/>
      <c r="S268" s="53"/>
      <c r="T268" s="53"/>
      <c r="U268" s="53"/>
      <c r="V268" s="53"/>
      <c r="W268" s="53"/>
      <c r="X268" s="54" t="s">
        <v>175</v>
      </c>
      <c r="Y268" s="73" t="s">
        <v>176</v>
      </c>
      <c r="Z268" s="74" t="s">
        <v>177</v>
      </c>
      <c r="AA268" s="75" t="s">
        <v>178</v>
      </c>
      <c r="AB268" s="76" t="s">
        <v>179</v>
      </c>
      <c r="AC268" s="76" t="s">
        <v>180</v>
      </c>
      <c r="AD268" s="76" t="s">
        <v>181</v>
      </c>
      <c r="AE268" s="76" t="s">
        <v>182</v>
      </c>
      <c r="AF268" s="77" t="s">
        <v>183</v>
      </c>
      <c r="AG268" s="78" t="b">
        <v>0</v>
      </c>
      <c r="AH268" s="800" t="s">
        <v>184</v>
      </c>
      <c r="AI268" s="859"/>
      <c r="AJ268" s="78" t="b">
        <v>0</v>
      </c>
      <c r="AK268" s="800" t="s">
        <v>184</v>
      </c>
      <c r="AL268" s="869"/>
      <c r="AM268" s="803" t="b">
        <f>IF(OR(X269, AG268, AJ268), TRUE,FALSE)</f>
        <v>0</v>
      </c>
    </row>
    <row r="269" spans="1:39" ht="12.95" customHeight="1">
      <c r="A269" s="699"/>
      <c r="B269" s="497"/>
      <c r="C269" s="497"/>
      <c r="D269" s="601"/>
      <c r="E269" s="525"/>
      <c r="F269" s="48"/>
      <c r="G269" s="28"/>
      <c r="H269" s="28"/>
      <c r="I269" s="49"/>
      <c r="J269" s="681"/>
      <c r="K269" s="649"/>
      <c r="L269" s="552"/>
      <c r="M269" s="659"/>
      <c r="N269" s="61" t="s">
        <v>185</v>
      </c>
      <c r="O269" s="63" t="s">
        <v>186</v>
      </c>
      <c r="P269" s="484"/>
      <c r="Q269" s="484"/>
      <c r="R269" s="484"/>
      <c r="S269" s="484"/>
      <c r="T269" s="484"/>
      <c r="U269" s="484"/>
      <c r="V269" s="484"/>
      <c r="W269" s="63" t="s">
        <v>187</v>
      </c>
      <c r="X269" s="64" t="b">
        <v>0</v>
      </c>
      <c r="Y269" s="30" t="b">
        <v>0</v>
      </c>
      <c r="Z269" s="31" t="b">
        <v>0</v>
      </c>
      <c r="AA269" s="32" t="b">
        <v>0</v>
      </c>
      <c r="AB269" s="33" t="b">
        <v>0</v>
      </c>
      <c r="AC269" s="34" t="b">
        <v>0</v>
      </c>
      <c r="AD269" s="35" t="b">
        <v>0</v>
      </c>
      <c r="AE269" s="34" t="b">
        <v>0</v>
      </c>
      <c r="AF269" s="35" t="b">
        <v>0</v>
      </c>
      <c r="AG269" s="36" t="b">
        <v>0</v>
      </c>
      <c r="AH269" s="816" t="s">
        <v>171</v>
      </c>
      <c r="AI269" s="829"/>
      <c r="AJ269" s="36" t="b">
        <v>0</v>
      </c>
      <c r="AK269" s="816" t="s">
        <v>171</v>
      </c>
      <c r="AL269" s="875"/>
      <c r="AM269" s="803"/>
    </row>
    <row r="270" spans="1:39" ht="12.95" customHeight="1">
      <c r="A270" s="699"/>
      <c r="B270" s="497"/>
      <c r="C270" s="497"/>
      <c r="D270" s="601"/>
      <c r="E270" s="590" t="str">
        <f>表示項目選択・建物情報!$E$15</f>
        <v>-</v>
      </c>
      <c r="F270" s="48"/>
      <c r="G270" s="28"/>
      <c r="H270" s="28"/>
      <c r="I270" s="49"/>
      <c r="J270" s="680" t="b">
        <v>0</v>
      </c>
      <c r="K270" s="592" t="b">
        <v>0</v>
      </c>
      <c r="L270" s="492" t="b">
        <v>0</v>
      </c>
      <c r="M270" s="660" t="b">
        <v>0</v>
      </c>
      <c r="N270" s="39" t="b">
        <v>0</v>
      </c>
      <c r="O270" s="28" t="s">
        <v>247</v>
      </c>
      <c r="P270" s="28"/>
      <c r="Q270" s="28"/>
      <c r="R270" s="28"/>
      <c r="S270" s="28"/>
      <c r="T270" s="28"/>
      <c r="U270" s="28"/>
      <c r="V270" s="28"/>
      <c r="W270" s="28"/>
      <c r="X270" s="72" t="s">
        <v>175</v>
      </c>
      <c r="Y270" s="55" t="s">
        <v>176</v>
      </c>
      <c r="Z270" s="56" t="s">
        <v>177</v>
      </c>
      <c r="AA270" s="57" t="s">
        <v>178</v>
      </c>
      <c r="AB270" s="58" t="s">
        <v>179</v>
      </c>
      <c r="AC270" s="58" t="s">
        <v>180</v>
      </c>
      <c r="AD270" s="58" t="s">
        <v>181</v>
      </c>
      <c r="AE270" s="58" t="s">
        <v>182</v>
      </c>
      <c r="AF270" s="59" t="s">
        <v>183</v>
      </c>
      <c r="AG270" s="60" t="b">
        <v>0</v>
      </c>
      <c r="AH270" s="825" t="s">
        <v>184</v>
      </c>
      <c r="AI270" s="826"/>
      <c r="AJ270" s="60" t="b">
        <v>0</v>
      </c>
      <c r="AK270" s="825" t="s">
        <v>184</v>
      </c>
      <c r="AL270" s="877"/>
      <c r="AM270" s="803" t="b">
        <f>IF(OR(X271, AG270, AJ270), TRUE,FALSE)</f>
        <v>0</v>
      </c>
    </row>
    <row r="271" spans="1:39" ht="12.95" customHeight="1">
      <c r="A271" s="699"/>
      <c r="B271" s="497"/>
      <c r="C271" s="497"/>
      <c r="D271" s="601"/>
      <c r="E271" s="591"/>
      <c r="F271" s="48"/>
      <c r="G271" s="28"/>
      <c r="H271" s="28"/>
      <c r="I271" s="49"/>
      <c r="J271" s="680"/>
      <c r="K271" s="592"/>
      <c r="L271" s="492"/>
      <c r="M271" s="660"/>
      <c r="N271" s="50" t="s">
        <v>185</v>
      </c>
      <c r="O271" s="28" t="s">
        <v>186</v>
      </c>
      <c r="P271" s="484"/>
      <c r="Q271" s="484"/>
      <c r="R271" s="484"/>
      <c r="S271" s="484"/>
      <c r="T271" s="484"/>
      <c r="U271" s="484"/>
      <c r="V271" s="484"/>
      <c r="W271" s="28" t="s">
        <v>187</v>
      </c>
      <c r="X271" s="64" t="b">
        <v>0</v>
      </c>
      <c r="Y271" s="30" t="b">
        <v>0</v>
      </c>
      <c r="Z271" s="31" t="b">
        <v>0</v>
      </c>
      <c r="AA271" s="32" t="b">
        <v>0</v>
      </c>
      <c r="AB271" s="33" t="b">
        <v>0</v>
      </c>
      <c r="AC271" s="34" t="b">
        <v>0</v>
      </c>
      <c r="AD271" s="35" t="b">
        <v>0</v>
      </c>
      <c r="AE271" s="34" t="b">
        <v>0</v>
      </c>
      <c r="AF271" s="35" t="b">
        <v>0</v>
      </c>
      <c r="AG271" s="36" t="b">
        <v>0</v>
      </c>
      <c r="AH271" s="816" t="s">
        <v>171</v>
      </c>
      <c r="AI271" s="817"/>
      <c r="AJ271" s="36" t="b">
        <v>0</v>
      </c>
      <c r="AK271" s="816" t="s">
        <v>171</v>
      </c>
      <c r="AL271" s="875"/>
      <c r="AM271" s="803"/>
    </row>
    <row r="272" spans="1:39" ht="12.95" customHeight="1">
      <c r="A272" s="706" t="s">
        <v>516</v>
      </c>
      <c r="B272" s="707"/>
      <c r="C272" s="707"/>
      <c r="D272" s="707"/>
      <c r="E272" s="882" t="s">
        <v>515</v>
      </c>
      <c r="F272" s="100" t="s">
        <v>257</v>
      </c>
      <c r="G272" s="40"/>
      <c r="H272" s="40"/>
      <c r="I272" s="160"/>
      <c r="J272" s="678" t="b">
        <v>0</v>
      </c>
      <c r="K272" s="614" t="b">
        <v>0</v>
      </c>
      <c r="L272" s="614" t="b">
        <v>0</v>
      </c>
      <c r="M272" s="622" t="b">
        <v>0</v>
      </c>
      <c r="N272" s="85" t="b">
        <v>0</v>
      </c>
      <c r="O272" s="40" t="s">
        <v>258</v>
      </c>
      <c r="P272" s="40"/>
      <c r="Q272" s="40"/>
      <c r="R272" s="40"/>
      <c r="S272" s="40"/>
      <c r="T272" s="40"/>
      <c r="U272" s="40"/>
      <c r="V272" s="40"/>
      <c r="W272" s="40"/>
      <c r="X272" s="41" t="s">
        <v>175</v>
      </c>
      <c r="Y272" s="86" t="s">
        <v>176</v>
      </c>
      <c r="Z272" s="87" t="s">
        <v>177</v>
      </c>
      <c r="AA272" s="88" t="s">
        <v>178</v>
      </c>
      <c r="AB272" s="89" t="s">
        <v>179</v>
      </c>
      <c r="AC272" s="89" t="s">
        <v>180</v>
      </c>
      <c r="AD272" s="89" t="s">
        <v>181</v>
      </c>
      <c r="AE272" s="89" t="s">
        <v>182</v>
      </c>
      <c r="AF272" s="90" t="s">
        <v>183</v>
      </c>
      <c r="AG272" s="91" t="b">
        <v>0</v>
      </c>
      <c r="AH272" s="807" t="s">
        <v>184</v>
      </c>
      <c r="AI272" s="808"/>
      <c r="AJ272" s="91" t="b">
        <v>0</v>
      </c>
      <c r="AK272" s="807" t="s">
        <v>184</v>
      </c>
      <c r="AL272" s="881"/>
      <c r="AM272" s="803" t="b">
        <f>IF(OR(X273, AG272, AJ272), TRUE,FALSE)</f>
        <v>0</v>
      </c>
    </row>
    <row r="273" spans="1:39" ht="12.95" customHeight="1">
      <c r="A273" s="706"/>
      <c r="B273" s="707"/>
      <c r="C273" s="707"/>
      <c r="D273" s="707"/>
      <c r="E273" s="709"/>
      <c r="F273" s="48"/>
      <c r="G273" s="28"/>
      <c r="H273" s="28"/>
      <c r="I273" s="49"/>
      <c r="J273" s="680"/>
      <c r="K273" s="592"/>
      <c r="L273" s="592"/>
      <c r="M273" s="660"/>
      <c r="N273" s="50" t="s">
        <v>185</v>
      </c>
      <c r="O273" s="28" t="s">
        <v>186</v>
      </c>
      <c r="P273" s="484"/>
      <c r="Q273" s="484"/>
      <c r="R273" s="484"/>
      <c r="S273" s="484"/>
      <c r="T273" s="484"/>
      <c r="U273" s="484"/>
      <c r="V273" s="484"/>
      <c r="W273" s="28" t="s">
        <v>187</v>
      </c>
      <c r="X273" s="29" t="b">
        <v>0</v>
      </c>
      <c r="Y273" s="30" t="b">
        <v>0</v>
      </c>
      <c r="Z273" s="31" t="b">
        <v>0</v>
      </c>
      <c r="AA273" s="32" t="b">
        <v>0</v>
      </c>
      <c r="AB273" s="33" t="b">
        <v>0</v>
      </c>
      <c r="AC273" s="34" t="b">
        <v>0</v>
      </c>
      <c r="AD273" s="35" t="b">
        <v>0</v>
      </c>
      <c r="AE273" s="34" t="b">
        <v>0</v>
      </c>
      <c r="AF273" s="35" t="b">
        <v>0</v>
      </c>
      <c r="AG273" s="36" t="b">
        <v>0</v>
      </c>
      <c r="AH273" s="816" t="s">
        <v>171</v>
      </c>
      <c r="AI273" s="817"/>
      <c r="AJ273" s="36" t="b">
        <v>0</v>
      </c>
      <c r="AK273" s="816" t="s">
        <v>171</v>
      </c>
      <c r="AL273" s="875"/>
      <c r="AM273" s="803"/>
    </row>
    <row r="274" spans="1:39" ht="12.95" customHeight="1">
      <c r="A274" s="706"/>
      <c r="B274" s="707"/>
      <c r="C274" s="707"/>
      <c r="D274" s="707"/>
      <c r="E274" s="883" t="str">
        <f>表示項目選択・建物情報!$E$16</f>
        <v>その他</v>
      </c>
      <c r="F274" s="48"/>
      <c r="G274" s="28"/>
      <c r="H274" s="28"/>
      <c r="I274" s="49"/>
      <c r="J274" s="681" t="b">
        <v>0</v>
      </c>
      <c r="K274" s="649" t="b">
        <v>0</v>
      </c>
      <c r="L274" s="552" t="b">
        <v>0</v>
      </c>
      <c r="M274" s="659" t="b">
        <v>0</v>
      </c>
      <c r="N274" s="52" t="b">
        <v>0</v>
      </c>
      <c r="O274" s="53" t="s">
        <v>246</v>
      </c>
      <c r="P274" s="53"/>
      <c r="Q274" s="53"/>
      <c r="R274" s="53"/>
      <c r="S274" s="53"/>
      <c r="T274" s="53"/>
      <c r="U274" s="53"/>
      <c r="V274" s="53"/>
      <c r="W274" s="53"/>
      <c r="X274" s="54" t="s">
        <v>175</v>
      </c>
      <c r="Y274" s="55" t="s">
        <v>176</v>
      </c>
      <c r="Z274" s="56" t="s">
        <v>177</v>
      </c>
      <c r="AA274" s="57" t="s">
        <v>178</v>
      </c>
      <c r="AB274" s="58" t="s">
        <v>179</v>
      </c>
      <c r="AC274" s="58" t="s">
        <v>180</v>
      </c>
      <c r="AD274" s="58" t="s">
        <v>181</v>
      </c>
      <c r="AE274" s="58" t="s">
        <v>182</v>
      </c>
      <c r="AF274" s="59" t="s">
        <v>183</v>
      </c>
      <c r="AG274" s="60" t="b">
        <v>0</v>
      </c>
      <c r="AH274" s="825" t="s">
        <v>184</v>
      </c>
      <c r="AI274" s="826"/>
      <c r="AJ274" s="60" t="b">
        <v>0</v>
      </c>
      <c r="AK274" s="825" t="s">
        <v>184</v>
      </c>
      <c r="AL274" s="877"/>
      <c r="AM274" s="803" t="b">
        <f>IF(OR(X275, AG274, AJ274), TRUE,FALSE)</f>
        <v>0</v>
      </c>
    </row>
    <row r="275" spans="1:39" ht="12.95" customHeight="1">
      <c r="A275" s="706"/>
      <c r="B275" s="707"/>
      <c r="C275" s="707"/>
      <c r="D275" s="707"/>
      <c r="E275" s="884"/>
      <c r="F275" s="48"/>
      <c r="G275" s="28"/>
      <c r="H275" s="28"/>
      <c r="I275" s="49"/>
      <c r="J275" s="681"/>
      <c r="K275" s="649"/>
      <c r="L275" s="552"/>
      <c r="M275" s="659"/>
      <c r="N275" s="61" t="s">
        <v>185</v>
      </c>
      <c r="O275" s="63" t="s">
        <v>186</v>
      </c>
      <c r="P275" s="484"/>
      <c r="Q275" s="484"/>
      <c r="R275" s="484"/>
      <c r="S275" s="484"/>
      <c r="T275" s="484"/>
      <c r="U275" s="484"/>
      <c r="V275" s="484"/>
      <c r="W275" s="63" t="s">
        <v>187</v>
      </c>
      <c r="X275" s="29" t="b">
        <v>0</v>
      </c>
      <c r="Y275" s="30" t="b">
        <v>0</v>
      </c>
      <c r="Z275" s="31" t="b">
        <v>0</v>
      </c>
      <c r="AA275" s="32" t="b">
        <v>0</v>
      </c>
      <c r="AB275" s="33" t="b">
        <v>0</v>
      </c>
      <c r="AC275" s="34" t="b">
        <v>0</v>
      </c>
      <c r="AD275" s="35" t="b">
        <v>0</v>
      </c>
      <c r="AE275" s="34" t="b">
        <v>0</v>
      </c>
      <c r="AF275" s="35" t="b">
        <v>0</v>
      </c>
      <c r="AG275" s="36" t="b">
        <v>0</v>
      </c>
      <c r="AH275" s="816" t="s">
        <v>171</v>
      </c>
      <c r="AI275" s="817"/>
      <c r="AJ275" s="36" t="b">
        <v>0</v>
      </c>
      <c r="AK275" s="816" t="s">
        <v>171</v>
      </c>
      <c r="AL275" s="875"/>
      <c r="AM275" s="803"/>
    </row>
    <row r="276" spans="1:39" ht="12.95" customHeight="1">
      <c r="A276" s="699" t="s">
        <v>209</v>
      </c>
      <c r="B276" s="497"/>
      <c r="C276" s="497"/>
      <c r="D276" s="601"/>
      <c r="E276" s="524" t="s">
        <v>201</v>
      </c>
      <c r="F276" s="48"/>
      <c r="G276" s="28"/>
      <c r="H276" s="28"/>
      <c r="I276" s="49"/>
      <c r="J276" s="681" t="b">
        <v>0</v>
      </c>
      <c r="K276" s="649" t="b">
        <v>0</v>
      </c>
      <c r="L276" s="552" t="b">
        <v>0</v>
      </c>
      <c r="M276" s="659" t="b">
        <v>0</v>
      </c>
      <c r="N276" s="39" t="b">
        <v>0</v>
      </c>
      <c r="O276" s="28" t="s">
        <v>259</v>
      </c>
      <c r="P276" s="28"/>
      <c r="Q276" s="28"/>
      <c r="R276" s="28"/>
      <c r="S276" s="28"/>
      <c r="T276" s="28"/>
      <c r="U276" s="28"/>
      <c r="V276" s="28"/>
      <c r="W276" s="28"/>
      <c r="X276" s="54" t="s">
        <v>175</v>
      </c>
      <c r="Y276" s="176" t="s">
        <v>176</v>
      </c>
      <c r="Z276" s="177" t="s">
        <v>177</v>
      </c>
      <c r="AA276" s="178" t="s">
        <v>178</v>
      </c>
      <c r="AB276" s="179" t="s">
        <v>179</v>
      </c>
      <c r="AC276" s="179" t="s">
        <v>180</v>
      </c>
      <c r="AD276" s="179" t="s">
        <v>181</v>
      </c>
      <c r="AE276" s="179" t="s">
        <v>182</v>
      </c>
      <c r="AF276" s="182" t="s">
        <v>183</v>
      </c>
      <c r="AG276" s="181" t="b">
        <v>0</v>
      </c>
      <c r="AH276" s="822" t="s">
        <v>184</v>
      </c>
      <c r="AI276" s="823"/>
      <c r="AJ276" s="181" t="b">
        <v>0</v>
      </c>
      <c r="AK276" s="822" t="s">
        <v>184</v>
      </c>
      <c r="AL276" s="879"/>
      <c r="AM276" s="803" t="b">
        <f>IF(OR(X277, AG276, AJ276), TRUE,FALSE)</f>
        <v>0</v>
      </c>
    </row>
    <row r="277" spans="1:39" ht="12.95" customHeight="1">
      <c r="A277" s="699"/>
      <c r="B277" s="497"/>
      <c r="C277" s="497"/>
      <c r="D277" s="601"/>
      <c r="E277" s="525"/>
      <c r="F277" s="48"/>
      <c r="G277" s="28"/>
      <c r="H277" s="28"/>
      <c r="I277" s="49"/>
      <c r="J277" s="681"/>
      <c r="K277" s="649"/>
      <c r="L277" s="552"/>
      <c r="M277" s="659"/>
      <c r="N277" s="50" t="s">
        <v>185</v>
      </c>
      <c r="O277" s="28" t="s">
        <v>186</v>
      </c>
      <c r="P277" s="484"/>
      <c r="Q277" s="484"/>
      <c r="R277" s="484"/>
      <c r="S277" s="484"/>
      <c r="T277" s="484"/>
      <c r="U277" s="484"/>
      <c r="V277" s="484"/>
      <c r="W277" s="28" t="s">
        <v>187</v>
      </c>
      <c r="X277" s="64" t="b">
        <v>0</v>
      </c>
      <c r="Y277" s="165" t="b">
        <v>0</v>
      </c>
      <c r="Z277" s="166" t="b">
        <v>0</v>
      </c>
      <c r="AA277" s="167" t="b">
        <v>0</v>
      </c>
      <c r="AB277" s="168" t="b">
        <v>0</v>
      </c>
      <c r="AC277" s="169" t="b">
        <v>0</v>
      </c>
      <c r="AD277" s="170" t="b">
        <v>0</v>
      </c>
      <c r="AE277" s="169" t="b">
        <v>0</v>
      </c>
      <c r="AF277" s="170" t="b">
        <v>0</v>
      </c>
      <c r="AG277" s="171" t="b">
        <v>0</v>
      </c>
      <c r="AH277" s="804" t="s">
        <v>171</v>
      </c>
      <c r="AI277" s="828"/>
      <c r="AJ277" s="171" t="b">
        <v>0</v>
      </c>
      <c r="AK277" s="804" t="s">
        <v>171</v>
      </c>
      <c r="AL277" s="868"/>
      <c r="AM277" s="803"/>
    </row>
    <row r="278" spans="1:39" ht="12.95" customHeight="1">
      <c r="A278" s="699"/>
      <c r="B278" s="497"/>
      <c r="C278" s="497"/>
      <c r="D278" s="601"/>
      <c r="E278" s="590" t="str">
        <f>表示項目選択・建物情報!$E$17</f>
        <v>-</v>
      </c>
      <c r="F278" s="48"/>
      <c r="G278" s="28"/>
      <c r="H278" s="28"/>
      <c r="I278" s="49"/>
      <c r="J278" s="681" t="b">
        <v>0</v>
      </c>
      <c r="K278" s="649" t="b">
        <v>0</v>
      </c>
      <c r="L278" s="552" t="b">
        <v>0</v>
      </c>
      <c r="M278" s="659" t="b">
        <v>0</v>
      </c>
      <c r="N278" s="52" t="b">
        <v>0</v>
      </c>
      <c r="O278" s="53" t="s">
        <v>247</v>
      </c>
      <c r="P278" s="53"/>
      <c r="Q278" s="53"/>
      <c r="R278" s="53"/>
      <c r="S278" s="53"/>
      <c r="T278" s="53"/>
      <c r="U278" s="53"/>
      <c r="V278" s="53"/>
      <c r="W278" s="53"/>
      <c r="X278" s="72" t="s">
        <v>175</v>
      </c>
      <c r="Y278" s="73" t="s">
        <v>176</v>
      </c>
      <c r="Z278" s="74" t="s">
        <v>177</v>
      </c>
      <c r="AA278" s="75" t="s">
        <v>178</v>
      </c>
      <c r="AB278" s="76" t="s">
        <v>179</v>
      </c>
      <c r="AC278" s="76" t="s">
        <v>180</v>
      </c>
      <c r="AD278" s="76" t="s">
        <v>181</v>
      </c>
      <c r="AE278" s="76" t="s">
        <v>182</v>
      </c>
      <c r="AF278" s="77" t="s">
        <v>183</v>
      </c>
      <c r="AG278" s="78" t="b">
        <v>0</v>
      </c>
      <c r="AH278" s="800" t="s">
        <v>184</v>
      </c>
      <c r="AI278" s="801"/>
      <c r="AJ278" s="78" t="b">
        <v>0</v>
      </c>
      <c r="AK278" s="800" t="s">
        <v>184</v>
      </c>
      <c r="AL278" s="869"/>
      <c r="AM278" s="803" t="b">
        <f>IF(OR(X279, AG278, AJ278), TRUE,FALSE)</f>
        <v>0</v>
      </c>
    </row>
    <row r="279" spans="1:39" ht="12.95" customHeight="1">
      <c r="A279" s="699"/>
      <c r="B279" s="497"/>
      <c r="C279" s="497"/>
      <c r="D279" s="601"/>
      <c r="E279" s="591"/>
      <c r="F279" s="48"/>
      <c r="G279" s="28"/>
      <c r="H279" s="28"/>
      <c r="I279" s="49"/>
      <c r="J279" s="676"/>
      <c r="K279" s="641"/>
      <c r="L279" s="487"/>
      <c r="M279" s="671"/>
      <c r="N279" s="26" t="s">
        <v>185</v>
      </c>
      <c r="O279" s="23" t="s">
        <v>186</v>
      </c>
      <c r="P279" s="484"/>
      <c r="Q279" s="484"/>
      <c r="R279" s="484"/>
      <c r="S279" s="484"/>
      <c r="T279" s="484"/>
      <c r="U279" s="484"/>
      <c r="V279" s="484"/>
      <c r="W279" s="23" t="s">
        <v>187</v>
      </c>
      <c r="X279" s="64" t="b">
        <v>0</v>
      </c>
      <c r="Y279" s="153" t="b">
        <v>0</v>
      </c>
      <c r="Z279" s="154" t="b">
        <v>0</v>
      </c>
      <c r="AA279" s="155" t="b">
        <v>0</v>
      </c>
      <c r="AB279" s="156" t="b">
        <v>0</v>
      </c>
      <c r="AC279" s="157" t="b">
        <v>0</v>
      </c>
      <c r="AD279" s="158" t="b">
        <v>0</v>
      </c>
      <c r="AE279" s="157" t="b">
        <v>0</v>
      </c>
      <c r="AF279" s="158" t="b">
        <v>0</v>
      </c>
      <c r="AG279" s="159" t="b">
        <v>0</v>
      </c>
      <c r="AH279" s="819" t="s">
        <v>171</v>
      </c>
      <c r="AI279" s="820"/>
      <c r="AJ279" s="159" t="b">
        <v>0</v>
      </c>
      <c r="AK279" s="819" t="s">
        <v>171</v>
      </c>
      <c r="AL279" s="880"/>
      <c r="AM279" s="803"/>
    </row>
    <row r="280" spans="1:39" ht="12.95" customHeight="1">
      <c r="A280" s="699" t="s">
        <v>212</v>
      </c>
      <c r="B280" s="497"/>
      <c r="C280" s="497"/>
      <c r="D280" s="601"/>
      <c r="E280" s="524" t="s">
        <v>201</v>
      </c>
      <c r="F280" s="100" t="s">
        <v>260</v>
      </c>
      <c r="G280" s="40"/>
      <c r="H280" s="40"/>
      <c r="I280" s="160"/>
      <c r="J280" s="701" t="b">
        <v>0</v>
      </c>
      <c r="K280" s="702" t="b">
        <v>0</v>
      </c>
      <c r="L280" s="674" t="b">
        <v>0</v>
      </c>
      <c r="M280" s="703" t="b">
        <v>0</v>
      </c>
      <c r="N280" s="85" t="b">
        <v>0</v>
      </c>
      <c r="O280" s="40" t="s">
        <v>261</v>
      </c>
      <c r="P280" s="40"/>
      <c r="Q280" s="40"/>
      <c r="R280" s="40"/>
      <c r="S280" s="40"/>
      <c r="T280" s="40"/>
      <c r="U280" s="40"/>
      <c r="V280" s="40"/>
      <c r="W280" s="40"/>
      <c r="X280" s="41" t="s">
        <v>175</v>
      </c>
      <c r="Y280" s="73" t="s">
        <v>176</v>
      </c>
      <c r="Z280" s="74" t="s">
        <v>177</v>
      </c>
      <c r="AA280" s="75" t="s">
        <v>178</v>
      </c>
      <c r="AB280" s="76" t="s">
        <v>179</v>
      </c>
      <c r="AC280" s="76" t="s">
        <v>180</v>
      </c>
      <c r="AD280" s="76" t="s">
        <v>181</v>
      </c>
      <c r="AE280" s="76" t="s">
        <v>182</v>
      </c>
      <c r="AF280" s="113" t="s">
        <v>183</v>
      </c>
      <c r="AG280" s="78" t="b">
        <v>0</v>
      </c>
      <c r="AH280" s="800" t="s">
        <v>184</v>
      </c>
      <c r="AI280" s="801"/>
      <c r="AJ280" s="78" t="b">
        <v>0</v>
      </c>
      <c r="AK280" s="800" t="s">
        <v>184</v>
      </c>
      <c r="AL280" s="869"/>
      <c r="AM280" s="803" t="b">
        <f>IF(OR(X281, AG280, AJ280), TRUE,FALSE)</f>
        <v>0</v>
      </c>
    </row>
    <row r="281" spans="1:39" ht="12.95" customHeight="1">
      <c r="A281" s="699"/>
      <c r="B281" s="497"/>
      <c r="C281" s="497"/>
      <c r="D281" s="601"/>
      <c r="E281" s="525"/>
      <c r="F281" s="48"/>
      <c r="G281" s="28"/>
      <c r="H281" s="28"/>
      <c r="I281" s="49"/>
      <c r="J281" s="681"/>
      <c r="K281" s="649"/>
      <c r="L281" s="552"/>
      <c r="M281" s="659"/>
      <c r="N281" s="50" t="s">
        <v>185</v>
      </c>
      <c r="O281" s="28" t="s">
        <v>186</v>
      </c>
      <c r="P281" s="484"/>
      <c r="Q281" s="484"/>
      <c r="R281" s="484"/>
      <c r="S281" s="484"/>
      <c r="T281" s="484"/>
      <c r="U281" s="484"/>
      <c r="V281" s="484"/>
      <c r="W281" s="28" t="s">
        <v>187</v>
      </c>
      <c r="X281" s="64" t="b">
        <v>0</v>
      </c>
      <c r="Y281" s="65" t="b">
        <v>0</v>
      </c>
      <c r="Z281" s="66" t="b">
        <v>0</v>
      </c>
      <c r="AA281" s="67" t="b">
        <v>0</v>
      </c>
      <c r="AB281" s="68" t="b">
        <v>0</v>
      </c>
      <c r="AC281" s="69" t="b">
        <v>0</v>
      </c>
      <c r="AD281" s="70" t="b">
        <v>0</v>
      </c>
      <c r="AE281" s="69" t="b">
        <v>0</v>
      </c>
      <c r="AF281" s="112" t="b">
        <v>0</v>
      </c>
      <c r="AG281" s="71" t="b">
        <v>0</v>
      </c>
      <c r="AH281" s="810" t="s">
        <v>171</v>
      </c>
      <c r="AI281" s="811"/>
      <c r="AJ281" s="71" t="b">
        <v>0</v>
      </c>
      <c r="AK281" s="810" t="s">
        <v>171</v>
      </c>
      <c r="AL281" s="878"/>
      <c r="AM281" s="803"/>
    </row>
    <row r="282" spans="1:39" ht="12.95" customHeight="1">
      <c r="A282" s="699"/>
      <c r="B282" s="497"/>
      <c r="C282" s="497"/>
      <c r="D282" s="601"/>
      <c r="E282" s="590" t="str">
        <f>表示項目選択・建物情報!$E$18</f>
        <v>-</v>
      </c>
      <c r="F282" s="48"/>
      <c r="G282" s="28"/>
      <c r="H282" s="28"/>
      <c r="I282" s="49"/>
      <c r="J282" s="681" t="b">
        <v>0</v>
      </c>
      <c r="K282" s="649" t="b">
        <v>0</v>
      </c>
      <c r="L282" s="552" t="b">
        <v>0</v>
      </c>
      <c r="M282" s="659" t="b">
        <v>0</v>
      </c>
      <c r="N282" s="52" t="b">
        <v>0</v>
      </c>
      <c r="O282" s="53" t="s">
        <v>262</v>
      </c>
      <c r="P282" s="53"/>
      <c r="Q282" s="53"/>
      <c r="R282" s="53"/>
      <c r="S282" s="53"/>
      <c r="T282" s="53"/>
      <c r="U282" s="53"/>
      <c r="V282" s="53"/>
      <c r="W282" s="53"/>
      <c r="X282" s="54" t="s">
        <v>175</v>
      </c>
      <c r="Y282" s="73" t="s">
        <v>176</v>
      </c>
      <c r="Z282" s="74" t="s">
        <v>177</v>
      </c>
      <c r="AA282" s="75" t="s">
        <v>178</v>
      </c>
      <c r="AB282" s="76" t="s">
        <v>179</v>
      </c>
      <c r="AC282" s="76" t="s">
        <v>180</v>
      </c>
      <c r="AD282" s="76" t="s">
        <v>181</v>
      </c>
      <c r="AE282" s="76" t="s">
        <v>182</v>
      </c>
      <c r="AF282" s="77" t="s">
        <v>183</v>
      </c>
      <c r="AG282" s="78" t="b">
        <v>0</v>
      </c>
      <c r="AH282" s="800" t="s">
        <v>184</v>
      </c>
      <c r="AI282" s="801"/>
      <c r="AJ282" s="78" t="b">
        <v>0</v>
      </c>
      <c r="AK282" s="800" t="s">
        <v>184</v>
      </c>
      <c r="AL282" s="869"/>
      <c r="AM282" s="803" t="b">
        <f>IF(OR(X283, AG282, AJ282), TRUE,FALSE)</f>
        <v>0</v>
      </c>
    </row>
    <row r="283" spans="1:39" ht="12.95" customHeight="1">
      <c r="A283" s="699"/>
      <c r="B283" s="497"/>
      <c r="C283" s="497"/>
      <c r="D283" s="601"/>
      <c r="E283" s="591"/>
      <c r="F283" s="48"/>
      <c r="G283" s="28"/>
      <c r="H283" s="28"/>
      <c r="I283" s="49"/>
      <c r="J283" s="681"/>
      <c r="K283" s="649"/>
      <c r="L283" s="552"/>
      <c r="M283" s="659"/>
      <c r="N283" s="61" t="s">
        <v>185</v>
      </c>
      <c r="O283" s="63" t="s">
        <v>186</v>
      </c>
      <c r="P283" s="484"/>
      <c r="Q283" s="484"/>
      <c r="R283" s="484"/>
      <c r="S283" s="484"/>
      <c r="T283" s="484"/>
      <c r="U283" s="484"/>
      <c r="V283" s="484"/>
      <c r="W283" s="63" t="s">
        <v>187</v>
      </c>
      <c r="X283" s="64" t="b">
        <v>0</v>
      </c>
      <c r="Y283" s="30" t="b">
        <v>0</v>
      </c>
      <c r="Z283" s="31" t="b">
        <v>0</v>
      </c>
      <c r="AA283" s="32" t="b">
        <v>0</v>
      </c>
      <c r="AB283" s="33" t="b">
        <v>0</v>
      </c>
      <c r="AC283" s="34" t="b">
        <v>0</v>
      </c>
      <c r="AD283" s="35" t="b">
        <v>0</v>
      </c>
      <c r="AE283" s="34" t="b">
        <v>0</v>
      </c>
      <c r="AF283" s="35" t="b">
        <v>0</v>
      </c>
      <c r="AG283" s="36" t="b">
        <v>0</v>
      </c>
      <c r="AH283" s="816" t="s">
        <v>171</v>
      </c>
      <c r="AI283" s="817"/>
      <c r="AJ283" s="36" t="b">
        <v>0</v>
      </c>
      <c r="AK283" s="816" t="s">
        <v>171</v>
      </c>
      <c r="AL283" s="875"/>
      <c r="AM283" s="803"/>
    </row>
    <row r="284" spans="1:39" ht="12.95" customHeight="1">
      <c r="A284" s="163"/>
      <c r="B284" s="116"/>
      <c r="C284" s="116"/>
      <c r="D284" s="116"/>
      <c r="E284" s="117"/>
      <c r="F284" s="48"/>
      <c r="G284" s="28"/>
      <c r="H284" s="28"/>
      <c r="I284" s="49"/>
      <c r="J284" s="681" t="b">
        <v>0</v>
      </c>
      <c r="K284" s="649" t="b">
        <v>0</v>
      </c>
      <c r="L284" s="552" t="b">
        <v>0</v>
      </c>
      <c r="M284" s="659" t="b">
        <v>0</v>
      </c>
      <c r="N284" s="39" t="b">
        <v>0</v>
      </c>
      <c r="O284" s="28" t="s">
        <v>263</v>
      </c>
      <c r="P284" s="28"/>
      <c r="Q284" s="28"/>
      <c r="R284" s="28"/>
      <c r="S284" s="28"/>
      <c r="T284" s="28"/>
      <c r="U284" s="28"/>
      <c r="V284" s="28"/>
      <c r="W284" s="28"/>
      <c r="X284" s="54" t="s">
        <v>175</v>
      </c>
      <c r="Y284" s="55" t="s">
        <v>176</v>
      </c>
      <c r="Z284" s="56" t="s">
        <v>177</v>
      </c>
      <c r="AA284" s="57" t="s">
        <v>178</v>
      </c>
      <c r="AB284" s="58" t="s">
        <v>179</v>
      </c>
      <c r="AC284" s="58" t="s">
        <v>180</v>
      </c>
      <c r="AD284" s="58" t="s">
        <v>181</v>
      </c>
      <c r="AE284" s="58" t="s">
        <v>182</v>
      </c>
      <c r="AF284" s="110" t="s">
        <v>183</v>
      </c>
      <c r="AG284" s="60" t="b">
        <v>0</v>
      </c>
      <c r="AH284" s="825" t="s">
        <v>184</v>
      </c>
      <c r="AI284" s="826"/>
      <c r="AJ284" s="60" t="b">
        <v>0</v>
      </c>
      <c r="AK284" s="825" t="s">
        <v>184</v>
      </c>
      <c r="AL284" s="877"/>
      <c r="AM284" s="803" t="b">
        <f>IF(OR(X285, AG284, AJ284), TRUE,FALSE)</f>
        <v>0</v>
      </c>
    </row>
    <row r="285" spans="1:39" ht="12.95" customHeight="1">
      <c r="A285" s="163"/>
      <c r="B285" s="116"/>
      <c r="C285" s="116"/>
      <c r="D285" s="116"/>
      <c r="E285" s="117"/>
      <c r="F285" s="48"/>
      <c r="G285" s="28"/>
      <c r="H285" s="28"/>
      <c r="I285" s="49"/>
      <c r="J285" s="681"/>
      <c r="K285" s="649"/>
      <c r="L285" s="552"/>
      <c r="M285" s="659"/>
      <c r="N285" s="50" t="s">
        <v>185</v>
      </c>
      <c r="O285" s="28" t="s">
        <v>186</v>
      </c>
      <c r="P285" s="484"/>
      <c r="Q285" s="484"/>
      <c r="R285" s="484"/>
      <c r="S285" s="484"/>
      <c r="T285" s="484"/>
      <c r="U285" s="484"/>
      <c r="V285" s="484"/>
      <c r="W285" s="28" t="s">
        <v>187</v>
      </c>
      <c r="X285" s="64" t="b">
        <v>0</v>
      </c>
      <c r="Y285" s="65" t="b">
        <v>0</v>
      </c>
      <c r="Z285" s="66" t="b">
        <v>0</v>
      </c>
      <c r="AA285" s="67" t="b">
        <v>0</v>
      </c>
      <c r="AB285" s="68" t="b">
        <v>0</v>
      </c>
      <c r="AC285" s="69" t="b">
        <v>0</v>
      </c>
      <c r="AD285" s="70" t="b">
        <v>0</v>
      </c>
      <c r="AE285" s="69" t="b">
        <v>0</v>
      </c>
      <c r="AF285" s="112" t="b">
        <v>0</v>
      </c>
      <c r="AG285" s="71" t="b">
        <v>0</v>
      </c>
      <c r="AH285" s="810" t="s">
        <v>171</v>
      </c>
      <c r="AI285" s="811"/>
      <c r="AJ285" s="71" t="b">
        <v>0</v>
      </c>
      <c r="AK285" s="810" t="s">
        <v>171</v>
      </c>
      <c r="AL285" s="878"/>
      <c r="AM285" s="803"/>
    </row>
    <row r="286" spans="1:39" ht="12.95" customHeight="1">
      <c r="A286" s="163"/>
      <c r="B286" s="116"/>
      <c r="C286" s="116"/>
      <c r="D286" s="116"/>
      <c r="E286" s="117"/>
      <c r="F286" s="48"/>
      <c r="G286" s="28"/>
      <c r="H286" s="28"/>
      <c r="I286" s="49"/>
      <c r="J286" s="681" t="b">
        <v>0</v>
      </c>
      <c r="K286" s="649" t="b">
        <v>0</v>
      </c>
      <c r="L286" s="552" t="b">
        <v>0</v>
      </c>
      <c r="M286" s="659" t="b">
        <v>0</v>
      </c>
      <c r="N286" s="52" t="b">
        <v>0</v>
      </c>
      <c r="O286" s="53" t="s">
        <v>264</v>
      </c>
      <c r="P286" s="53"/>
      <c r="Q286" s="53"/>
      <c r="R286" s="53"/>
      <c r="S286" s="53"/>
      <c r="T286" s="53"/>
      <c r="U286" s="53"/>
      <c r="V286" s="53"/>
      <c r="W286" s="53"/>
      <c r="X286" s="54" t="s">
        <v>175</v>
      </c>
      <c r="Y286" s="73" t="s">
        <v>176</v>
      </c>
      <c r="Z286" s="74" t="s">
        <v>177</v>
      </c>
      <c r="AA286" s="75" t="s">
        <v>178</v>
      </c>
      <c r="AB286" s="76" t="s">
        <v>179</v>
      </c>
      <c r="AC286" s="76" t="s">
        <v>180</v>
      </c>
      <c r="AD286" s="76" t="s">
        <v>181</v>
      </c>
      <c r="AE286" s="76" t="s">
        <v>182</v>
      </c>
      <c r="AF286" s="113" t="s">
        <v>183</v>
      </c>
      <c r="AG286" s="78" t="b">
        <v>0</v>
      </c>
      <c r="AH286" s="800" t="s">
        <v>184</v>
      </c>
      <c r="AI286" s="801"/>
      <c r="AJ286" s="78" t="b">
        <v>0</v>
      </c>
      <c r="AK286" s="800" t="s">
        <v>184</v>
      </c>
      <c r="AL286" s="869"/>
      <c r="AM286" s="803" t="b">
        <f>IF(OR(X287, AG286, AJ286), TRUE,FALSE)</f>
        <v>0</v>
      </c>
    </row>
    <row r="287" spans="1:39" ht="12.95" customHeight="1">
      <c r="A287" s="163"/>
      <c r="B287" s="116"/>
      <c r="C287" s="116"/>
      <c r="D287" s="116"/>
      <c r="E287" s="117"/>
      <c r="F287" s="48"/>
      <c r="G287" s="28"/>
      <c r="H287" s="28"/>
      <c r="I287" s="49"/>
      <c r="J287" s="681"/>
      <c r="K287" s="649"/>
      <c r="L287" s="552"/>
      <c r="M287" s="659"/>
      <c r="N287" s="61" t="s">
        <v>185</v>
      </c>
      <c r="O287" s="63" t="s">
        <v>186</v>
      </c>
      <c r="P287" s="484"/>
      <c r="Q287" s="484"/>
      <c r="R287" s="484"/>
      <c r="S287" s="484"/>
      <c r="T287" s="484"/>
      <c r="U287" s="484"/>
      <c r="V287" s="484"/>
      <c r="W287" s="63" t="s">
        <v>187</v>
      </c>
      <c r="X287" s="64" t="b">
        <v>0</v>
      </c>
      <c r="Y287" s="30" t="b">
        <v>0</v>
      </c>
      <c r="Z287" s="31" t="b">
        <v>0</v>
      </c>
      <c r="AA287" s="32" t="b">
        <v>0</v>
      </c>
      <c r="AB287" s="33" t="b">
        <v>0</v>
      </c>
      <c r="AC287" s="34" t="b">
        <v>0</v>
      </c>
      <c r="AD287" s="35" t="b">
        <v>0</v>
      </c>
      <c r="AE287" s="34" t="b">
        <v>0</v>
      </c>
      <c r="AF287" s="114" t="b">
        <v>0</v>
      </c>
      <c r="AG287" s="36" t="b">
        <v>0</v>
      </c>
      <c r="AH287" s="816" t="s">
        <v>171</v>
      </c>
      <c r="AI287" s="817"/>
      <c r="AJ287" s="36" t="b">
        <v>0</v>
      </c>
      <c r="AK287" s="816" t="s">
        <v>171</v>
      </c>
      <c r="AL287" s="875"/>
      <c r="AM287" s="803"/>
    </row>
    <row r="288" spans="1:39" ht="12.95" customHeight="1">
      <c r="A288" s="163"/>
      <c r="B288" s="116"/>
      <c r="C288" s="116"/>
      <c r="D288" s="116"/>
      <c r="E288" s="117"/>
      <c r="F288" s="48"/>
      <c r="G288" s="28"/>
      <c r="H288" s="28"/>
      <c r="I288" s="49"/>
      <c r="J288" s="681" t="b">
        <v>0</v>
      </c>
      <c r="K288" s="649" t="b">
        <v>0</v>
      </c>
      <c r="L288" s="552" t="b">
        <v>0</v>
      </c>
      <c r="M288" s="659" t="b">
        <v>0</v>
      </c>
      <c r="N288" s="39" t="b">
        <v>0</v>
      </c>
      <c r="O288" s="28" t="s">
        <v>265</v>
      </c>
      <c r="P288" s="28"/>
      <c r="Q288" s="28"/>
      <c r="R288" s="28"/>
      <c r="S288" s="28"/>
      <c r="T288" s="28"/>
      <c r="U288" s="28"/>
      <c r="V288" s="28"/>
      <c r="W288" s="28"/>
      <c r="X288" s="54" t="s">
        <v>175</v>
      </c>
      <c r="Y288" s="176" t="s">
        <v>176</v>
      </c>
      <c r="Z288" s="177" t="s">
        <v>177</v>
      </c>
      <c r="AA288" s="178" t="s">
        <v>178</v>
      </c>
      <c r="AB288" s="179" t="s">
        <v>179</v>
      </c>
      <c r="AC288" s="179" t="s">
        <v>180</v>
      </c>
      <c r="AD288" s="179" t="s">
        <v>181</v>
      </c>
      <c r="AE288" s="179" t="s">
        <v>182</v>
      </c>
      <c r="AF288" s="180" t="s">
        <v>183</v>
      </c>
      <c r="AG288" s="181" t="b">
        <v>0</v>
      </c>
      <c r="AH288" s="822" t="s">
        <v>184</v>
      </c>
      <c r="AI288" s="823"/>
      <c r="AJ288" s="181" t="b">
        <v>0</v>
      </c>
      <c r="AK288" s="822" t="s">
        <v>184</v>
      </c>
      <c r="AL288" s="879"/>
      <c r="AM288" s="803" t="b">
        <f>IF(OR(X289, AG288, AJ288), TRUE,FALSE)</f>
        <v>0</v>
      </c>
    </row>
    <row r="289" spans="1:39" ht="12.95" customHeight="1">
      <c r="A289" s="163"/>
      <c r="B289" s="116"/>
      <c r="C289" s="116"/>
      <c r="D289" s="116"/>
      <c r="E289" s="117"/>
      <c r="F289" s="48"/>
      <c r="G289" s="28"/>
      <c r="H289" s="28"/>
      <c r="I289" s="49"/>
      <c r="J289" s="681"/>
      <c r="K289" s="649"/>
      <c r="L289" s="552"/>
      <c r="M289" s="659"/>
      <c r="N289" s="50" t="s">
        <v>185</v>
      </c>
      <c r="O289" s="28" t="s">
        <v>186</v>
      </c>
      <c r="P289" s="484"/>
      <c r="Q289" s="484"/>
      <c r="R289" s="484"/>
      <c r="S289" s="484"/>
      <c r="T289" s="484"/>
      <c r="U289" s="484"/>
      <c r="V289" s="484"/>
      <c r="W289" s="28" t="s">
        <v>187</v>
      </c>
      <c r="X289" s="64" t="b">
        <v>0</v>
      </c>
      <c r="Y289" s="65" t="b">
        <v>0</v>
      </c>
      <c r="Z289" s="66" t="b">
        <v>0</v>
      </c>
      <c r="AA289" s="67" t="b">
        <v>0</v>
      </c>
      <c r="AB289" s="68" t="b">
        <v>0</v>
      </c>
      <c r="AC289" s="69" t="b">
        <v>0</v>
      </c>
      <c r="AD289" s="70" t="b">
        <v>0</v>
      </c>
      <c r="AE289" s="69" t="b">
        <v>0</v>
      </c>
      <c r="AF289" s="112" t="b">
        <v>0</v>
      </c>
      <c r="AG289" s="71" t="b">
        <v>0</v>
      </c>
      <c r="AH289" s="810" t="s">
        <v>171</v>
      </c>
      <c r="AI289" s="811"/>
      <c r="AJ289" s="71" t="b">
        <v>0</v>
      </c>
      <c r="AK289" s="810" t="s">
        <v>171</v>
      </c>
      <c r="AL289" s="878"/>
      <c r="AM289" s="803"/>
    </row>
    <row r="290" spans="1:39" ht="12.95" customHeight="1">
      <c r="A290" s="163"/>
      <c r="B290" s="116"/>
      <c r="C290" s="116"/>
      <c r="D290" s="116"/>
      <c r="E290" s="117"/>
      <c r="F290" s="48"/>
      <c r="G290" s="28"/>
      <c r="H290" s="28"/>
      <c r="I290" s="49"/>
      <c r="J290" s="681" t="b">
        <v>0</v>
      </c>
      <c r="K290" s="649" t="b">
        <v>0</v>
      </c>
      <c r="L290" s="552" t="b">
        <v>0</v>
      </c>
      <c r="M290" s="659" t="b">
        <v>0</v>
      </c>
      <c r="N290" s="52" t="b">
        <v>0</v>
      </c>
      <c r="O290" s="53" t="s">
        <v>266</v>
      </c>
      <c r="P290" s="53"/>
      <c r="Q290" s="53"/>
      <c r="R290" s="53"/>
      <c r="S290" s="53"/>
      <c r="T290" s="53"/>
      <c r="U290" s="53"/>
      <c r="V290" s="53"/>
      <c r="W290" s="53"/>
      <c r="X290" s="54" t="s">
        <v>175</v>
      </c>
      <c r="Y290" s="73" t="s">
        <v>176</v>
      </c>
      <c r="Z290" s="74" t="s">
        <v>177</v>
      </c>
      <c r="AA290" s="75" t="s">
        <v>178</v>
      </c>
      <c r="AB290" s="76" t="s">
        <v>179</v>
      </c>
      <c r="AC290" s="76" t="s">
        <v>180</v>
      </c>
      <c r="AD290" s="76" t="s">
        <v>181</v>
      </c>
      <c r="AE290" s="76" t="s">
        <v>182</v>
      </c>
      <c r="AF290" s="113" t="s">
        <v>183</v>
      </c>
      <c r="AG290" s="78" t="b">
        <v>0</v>
      </c>
      <c r="AH290" s="800" t="s">
        <v>184</v>
      </c>
      <c r="AI290" s="801"/>
      <c r="AJ290" s="78" t="b">
        <v>0</v>
      </c>
      <c r="AK290" s="800" t="s">
        <v>184</v>
      </c>
      <c r="AL290" s="869"/>
      <c r="AM290" s="803" t="b">
        <f>IF(OR(X291, AG290, AJ290), TRUE,FALSE)</f>
        <v>0</v>
      </c>
    </row>
    <row r="291" spans="1:39" ht="12.95" customHeight="1">
      <c r="A291" s="163"/>
      <c r="B291" s="116"/>
      <c r="C291" s="116"/>
      <c r="D291" s="116"/>
      <c r="E291" s="117"/>
      <c r="F291" s="48"/>
      <c r="G291" s="28"/>
      <c r="H291" s="28"/>
      <c r="I291" s="49"/>
      <c r="J291" s="681"/>
      <c r="K291" s="649"/>
      <c r="L291" s="552"/>
      <c r="M291" s="659"/>
      <c r="N291" s="61" t="s">
        <v>185</v>
      </c>
      <c r="O291" s="63" t="s">
        <v>186</v>
      </c>
      <c r="P291" s="484"/>
      <c r="Q291" s="484"/>
      <c r="R291" s="484"/>
      <c r="S291" s="484"/>
      <c r="T291" s="484"/>
      <c r="U291" s="484"/>
      <c r="V291" s="484"/>
      <c r="W291" s="63" t="s">
        <v>187</v>
      </c>
      <c r="X291" s="64" t="b">
        <v>0</v>
      </c>
      <c r="Y291" s="30" t="b">
        <v>0</v>
      </c>
      <c r="Z291" s="31" t="b">
        <v>0</v>
      </c>
      <c r="AA291" s="32" t="b">
        <v>0</v>
      </c>
      <c r="AB291" s="33" t="b">
        <v>0</v>
      </c>
      <c r="AC291" s="34" t="b">
        <v>0</v>
      </c>
      <c r="AD291" s="35" t="b">
        <v>0</v>
      </c>
      <c r="AE291" s="34" t="b">
        <v>0</v>
      </c>
      <c r="AF291" s="114" t="b">
        <v>0</v>
      </c>
      <c r="AG291" s="36" t="b">
        <v>0</v>
      </c>
      <c r="AH291" s="816" t="s">
        <v>171</v>
      </c>
      <c r="AI291" s="817"/>
      <c r="AJ291" s="36" t="b">
        <v>0</v>
      </c>
      <c r="AK291" s="816" t="s">
        <v>171</v>
      </c>
      <c r="AL291" s="875"/>
      <c r="AM291" s="803"/>
    </row>
    <row r="292" spans="1:39" ht="12.95" customHeight="1">
      <c r="A292" s="163"/>
      <c r="B292" s="116"/>
      <c r="C292" s="116"/>
      <c r="D292" s="116"/>
      <c r="E292" s="117"/>
      <c r="F292" s="48"/>
      <c r="G292" s="28"/>
      <c r="H292" s="28"/>
      <c r="I292" s="49"/>
      <c r="J292" s="681" t="b">
        <v>0</v>
      </c>
      <c r="K292" s="649" t="b">
        <v>0</v>
      </c>
      <c r="L292" s="552" t="b">
        <v>0</v>
      </c>
      <c r="M292" s="659" t="b">
        <v>0</v>
      </c>
      <c r="N292" s="39" t="b">
        <v>0</v>
      </c>
      <c r="O292" s="28" t="s">
        <v>267</v>
      </c>
      <c r="P292" s="28"/>
      <c r="Q292" s="28"/>
      <c r="R292" s="28"/>
      <c r="S292" s="28"/>
      <c r="T292" s="28"/>
      <c r="U292" s="28"/>
      <c r="V292" s="28"/>
      <c r="W292" s="28"/>
      <c r="X292" s="54" t="s">
        <v>175</v>
      </c>
      <c r="Y292" s="55" t="s">
        <v>176</v>
      </c>
      <c r="Z292" s="56" t="s">
        <v>177</v>
      </c>
      <c r="AA292" s="57" t="s">
        <v>178</v>
      </c>
      <c r="AB292" s="58" t="s">
        <v>179</v>
      </c>
      <c r="AC292" s="58" t="s">
        <v>180</v>
      </c>
      <c r="AD292" s="58" t="s">
        <v>181</v>
      </c>
      <c r="AE292" s="58" t="s">
        <v>182</v>
      </c>
      <c r="AF292" s="110" t="s">
        <v>183</v>
      </c>
      <c r="AG292" s="60" t="b">
        <v>0</v>
      </c>
      <c r="AH292" s="825" t="s">
        <v>184</v>
      </c>
      <c r="AI292" s="826"/>
      <c r="AJ292" s="60" t="b">
        <v>0</v>
      </c>
      <c r="AK292" s="825" t="s">
        <v>184</v>
      </c>
      <c r="AL292" s="877"/>
      <c r="AM292" s="803" t="b">
        <f>IF(OR(X293, AG292, AJ292), TRUE,FALSE)</f>
        <v>0</v>
      </c>
    </row>
    <row r="293" spans="1:39" ht="12.95" customHeight="1">
      <c r="A293" s="163"/>
      <c r="B293" s="116"/>
      <c r="C293" s="116"/>
      <c r="D293" s="116"/>
      <c r="E293" s="117"/>
      <c r="F293" s="48"/>
      <c r="G293" s="28"/>
      <c r="H293" s="28"/>
      <c r="I293" s="49"/>
      <c r="J293" s="681"/>
      <c r="K293" s="649"/>
      <c r="L293" s="552"/>
      <c r="M293" s="659"/>
      <c r="N293" s="50" t="s">
        <v>185</v>
      </c>
      <c r="O293" s="28" t="s">
        <v>186</v>
      </c>
      <c r="P293" s="484"/>
      <c r="Q293" s="484"/>
      <c r="R293" s="484"/>
      <c r="S293" s="484"/>
      <c r="T293" s="484"/>
      <c r="U293" s="484"/>
      <c r="V293" s="484"/>
      <c r="W293" s="28" t="s">
        <v>187</v>
      </c>
      <c r="X293" s="64" t="b">
        <v>0</v>
      </c>
      <c r="Y293" s="65" t="b">
        <v>0</v>
      </c>
      <c r="Z293" s="66" t="b">
        <v>0</v>
      </c>
      <c r="AA293" s="67" t="b">
        <v>0</v>
      </c>
      <c r="AB293" s="68" t="b">
        <v>0</v>
      </c>
      <c r="AC293" s="69" t="b">
        <v>0</v>
      </c>
      <c r="AD293" s="70" t="b">
        <v>0</v>
      </c>
      <c r="AE293" s="69" t="b">
        <v>0</v>
      </c>
      <c r="AF293" s="112" t="b">
        <v>0</v>
      </c>
      <c r="AG293" s="71" t="b">
        <v>0</v>
      </c>
      <c r="AH293" s="810" t="s">
        <v>171</v>
      </c>
      <c r="AI293" s="811"/>
      <c r="AJ293" s="71" t="b">
        <v>0</v>
      </c>
      <c r="AK293" s="810" t="s">
        <v>171</v>
      </c>
      <c r="AL293" s="878"/>
      <c r="AM293" s="803"/>
    </row>
    <row r="294" spans="1:39" ht="12.95" customHeight="1">
      <c r="A294" s="163"/>
      <c r="B294" s="116"/>
      <c r="C294" s="116"/>
      <c r="D294" s="116"/>
      <c r="E294" s="117"/>
      <c r="F294" s="48"/>
      <c r="G294" s="28"/>
      <c r="H294" s="28"/>
      <c r="I294" s="49"/>
      <c r="J294" s="681" t="b">
        <v>0</v>
      </c>
      <c r="K294" s="649" t="b">
        <v>0</v>
      </c>
      <c r="L294" s="552" t="b">
        <v>0</v>
      </c>
      <c r="M294" s="659" t="b">
        <v>0</v>
      </c>
      <c r="N294" s="52" t="b">
        <v>0</v>
      </c>
      <c r="O294" s="53" t="s">
        <v>268</v>
      </c>
      <c r="P294" s="53"/>
      <c r="Q294" s="53"/>
      <c r="R294" s="53"/>
      <c r="S294" s="53"/>
      <c r="T294" s="53"/>
      <c r="U294" s="53"/>
      <c r="V294" s="53"/>
      <c r="W294" s="53"/>
      <c r="X294" s="54" t="s">
        <v>175</v>
      </c>
      <c r="Y294" s="73" t="s">
        <v>176</v>
      </c>
      <c r="Z294" s="74" t="s">
        <v>177</v>
      </c>
      <c r="AA294" s="75" t="s">
        <v>178</v>
      </c>
      <c r="AB294" s="76" t="s">
        <v>179</v>
      </c>
      <c r="AC294" s="76" t="s">
        <v>180</v>
      </c>
      <c r="AD294" s="76" t="s">
        <v>181</v>
      </c>
      <c r="AE294" s="76" t="s">
        <v>182</v>
      </c>
      <c r="AF294" s="113" t="s">
        <v>183</v>
      </c>
      <c r="AG294" s="78" t="b">
        <v>0</v>
      </c>
      <c r="AH294" s="800" t="s">
        <v>184</v>
      </c>
      <c r="AI294" s="801"/>
      <c r="AJ294" s="78" t="b">
        <v>0</v>
      </c>
      <c r="AK294" s="800" t="s">
        <v>184</v>
      </c>
      <c r="AL294" s="869"/>
      <c r="AM294" s="803" t="b">
        <f>IF(OR(X295, AG294, AJ294), TRUE,FALSE)</f>
        <v>0</v>
      </c>
    </row>
    <row r="295" spans="1:39" ht="12.95" customHeight="1">
      <c r="A295" s="163"/>
      <c r="B295" s="116"/>
      <c r="C295" s="116"/>
      <c r="D295" s="116"/>
      <c r="E295" s="117"/>
      <c r="F295" s="48"/>
      <c r="G295" s="28"/>
      <c r="H295" s="28"/>
      <c r="I295" s="49"/>
      <c r="J295" s="681"/>
      <c r="K295" s="649"/>
      <c r="L295" s="552"/>
      <c r="M295" s="659"/>
      <c r="N295" s="61" t="s">
        <v>185</v>
      </c>
      <c r="O295" s="63" t="s">
        <v>186</v>
      </c>
      <c r="P295" s="484"/>
      <c r="Q295" s="484"/>
      <c r="R295" s="484"/>
      <c r="S295" s="484"/>
      <c r="T295" s="484"/>
      <c r="U295" s="484"/>
      <c r="V295" s="484"/>
      <c r="W295" s="63" t="s">
        <v>187</v>
      </c>
      <c r="X295" s="64" t="b">
        <v>0</v>
      </c>
      <c r="Y295" s="165" t="b">
        <v>0</v>
      </c>
      <c r="Z295" s="166" t="b">
        <v>0</v>
      </c>
      <c r="AA295" s="167" t="b">
        <v>0</v>
      </c>
      <c r="AB295" s="168" t="b">
        <v>0</v>
      </c>
      <c r="AC295" s="169" t="b">
        <v>0</v>
      </c>
      <c r="AD295" s="170" t="b">
        <v>0</v>
      </c>
      <c r="AE295" s="169" t="b">
        <v>0</v>
      </c>
      <c r="AF295" s="197" t="b">
        <v>0</v>
      </c>
      <c r="AG295" s="171" t="b">
        <v>0</v>
      </c>
      <c r="AH295" s="804" t="s">
        <v>171</v>
      </c>
      <c r="AI295" s="805"/>
      <c r="AJ295" s="171" t="b">
        <v>0</v>
      </c>
      <c r="AK295" s="804" t="s">
        <v>171</v>
      </c>
      <c r="AL295" s="868"/>
      <c r="AM295" s="803"/>
    </row>
    <row r="296" spans="1:39" ht="12.95" customHeight="1">
      <c r="A296" s="163"/>
      <c r="B296" s="116"/>
      <c r="C296" s="116"/>
      <c r="D296" s="116"/>
      <c r="E296" s="117"/>
      <c r="F296" s="48"/>
      <c r="G296" s="28"/>
      <c r="H296" s="28"/>
      <c r="I296" s="49"/>
      <c r="J296" s="681" t="b">
        <v>0</v>
      </c>
      <c r="K296" s="649" t="b">
        <v>0</v>
      </c>
      <c r="L296" s="552" t="b">
        <v>0</v>
      </c>
      <c r="M296" s="659" t="b">
        <v>0</v>
      </c>
      <c r="N296" s="39" t="b">
        <v>0</v>
      </c>
      <c r="O296" s="28" t="s">
        <v>269</v>
      </c>
      <c r="P296" s="28"/>
      <c r="Q296" s="28"/>
      <c r="R296" s="28"/>
      <c r="S296" s="28"/>
      <c r="T296" s="28"/>
      <c r="U296" s="28"/>
      <c r="V296" s="28"/>
      <c r="W296" s="28"/>
      <c r="X296" s="54" t="s">
        <v>175</v>
      </c>
      <c r="Y296" s="73" t="s">
        <v>176</v>
      </c>
      <c r="Z296" s="74" t="s">
        <v>177</v>
      </c>
      <c r="AA296" s="75" t="s">
        <v>178</v>
      </c>
      <c r="AB296" s="76" t="s">
        <v>179</v>
      </c>
      <c r="AC296" s="76" t="s">
        <v>180</v>
      </c>
      <c r="AD296" s="76" t="s">
        <v>181</v>
      </c>
      <c r="AE296" s="76" t="s">
        <v>182</v>
      </c>
      <c r="AF296" s="113" t="s">
        <v>183</v>
      </c>
      <c r="AG296" s="78" t="b">
        <v>0</v>
      </c>
      <c r="AH296" s="800" t="s">
        <v>184</v>
      </c>
      <c r="AI296" s="859"/>
      <c r="AJ296" s="78" t="b">
        <v>0</v>
      </c>
      <c r="AK296" s="800" t="s">
        <v>184</v>
      </c>
      <c r="AL296" s="869"/>
      <c r="AM296" s="803" t="b">
        <f>IF(OR(X297, AG296, AJ296), TRUE,FALSE)</f>
        <v>0</v>
      </c>
    </row>
    <row r="297" spans="1:39" ht="12.95" customHeight="1">
      <c r="A297" s="163"/>
      <c r="B297" s="116"/>
      <c r="C297" s="116"/>
      <c r="D297" s="116"/>
      <c r="E297" s="117"/>
      <c r="F297" s="48"/>
      <c r="G297" s="28"/>
      <c r="H297" s="28"/>
      <c r="I297" s="49"/>
      <c r="J297" s="681"/>
      <c r="K297" s="649"/>
      <c r="L297" s="552"/>
      <c r="M297" s="659"/>
      <c r="N297" s="50" t="s">
        <v>185</v>
      </c>
      <c r="O297" s="28" t="s">
        <v>186</v>
      </c>
      <c r="P297" s="484"/>
      <c r="Q297" s="484"/>
      <c r="R297" s="484"/>
      <c r="S297" s="484"/>
      <c r="T297" s="484"/>
      <c r="U297" s="484"/>
      <c r="V297" s="484"/>
      <c r="W297" s="28" t="s">
        <v>187</v>
      </c>
      <c r="X297" s="64" t="b">
        <v>0</v>
      </c>
      <c r="Y297" s="30" t="b">
        <v>0</v>
      </c>
      <c r="Z297" s="31" t="b">
        <v>0</v>
      </c>
      <c r="AA297" s="32" t="b">
        <v>0</v>
      </c>
      <c r="AB297" s="33" t="b">
        <v>0</v>
      </c>
      <c r="AC297" s="34" t="b">
        <v>0</v>
      </c>
      <c r="AD297" s="35" t="b">
        <v>0</v>
      </c>
      <c r="AE297" s="34" t="b">
        <v>0</v>
      </c>
      <c r="AF297" s="114" t="b">
        <v>0</v>
      </c>
      <c r="AG297" s="36" t="b">
        <v>0</v>
      </c>
      <c r="AH297" s="816" t="s">
        <v>171</v>
      </c>
      <c r="AI297" s="829"/>
      <c r="AJ297" s="36" t="b">
        <v>0</v>
      </c>
      <c r="AK297" s="816" t="s">
        <v>171</v>
      </c>
      <c r="AL297" s="875"/>
      <c r="AM297" s="803"/>
    </row>
    <row r="298" spans="1:39" ht="12.95" customHeight="1">
      <c r="A298" s="163"/>
      <c r="B298" s="116"/>
      <c r="C298" s="116"/>
      <c r="D298" s="116"/>
      <c r="E298" s="117"/>
      <c r="F298" s="48"/>
      <c r="G298" s="28"/>
      <c r="H298" s="28"/>
      <c r="I298" s="49"/>
      <c r="J298" s="681" t="b">
        <v>0</v>
      </c>
      <c r="K298" s="649" t="b">
        <v>0</v>
      </c>
      <c r="L298" s="552" t="b">
        <v>0</v>
      </c>
      <c r="M298" s="659" t="b">
        <v>0</v>
      </c>
      <c r="N298" s="52" t="b">
        <v>0</v>
      </c>
      <c r="O298" s="53" t="s">
        <v>270</v>
      </c>
      <c r="P298" s="53"/>
      <c r="Q298" s="53"/>
      <c r="R298" s="53"/>
      <c r="S298" s="53"/>
      <c r="T298" s="53"/>
      <c r="U298" s="53"/>
      <c r="V298" s="53"/>
      <c r="W298" s="53"/>
      <c r="X298" s="54" t="s">
        <v>175</v>
      </c>
      <c r="Y298" s="176" t="s">
        <v>176</v>
      </c>
      <c r="Z298" s="177" t="s">
        <v>177</v>
      </c>
      <c r="AA298" s="178" t="s">
        <v>178</v>
      </c>
      <c r="AB298" s="179" t="s">
        <v>179</v>
      </c>
      <c r="AC298" s="179" t="s">
        <v>180</v>
      </c>
      <c r="AD298" s="179" t="s">
        <v>181</v>
      </c>
      <c r="AE298" s="179" t="s">
        <v>182</v>
      </c>
      <c r="AF298" s="180" t="s">
        <v>183</v>
      </c>
      <c r="AG298" s="181" t="b">
        <v>0</v>
      </c>
      <c r="AH298" s="822" t="s">
        <v>184</v>
      </c>
      <c r="AI298" s="823"/>
      <c r="AJ298" s="181" t="b">
        <v>0</v>
      </c>
      <c r="AK298" s="822" t="s">
        <v>184</v>
      </c>
      <c r="AL298" s="879"/>
      <c r="AM298" s="803" t="b">
        <f>IF(OR(X299, AG298, AJ298), TRUE,FALSE)</f>
        <v>0</v>
      </c>
    </row>
    <row r="299" spans="1:39" ht="12.95" customHeight="1">
      <c r="A299" s="163"/>
      <c r="B299" s="116"/>
      <c r="C299" s="116"/>
      <c r="D299" s="116"/>
      <c r="E299" s="117"/>
      <c r="F299" s="48"/>
      <c r="G299" s="28"/>
      <c r="H299" s="28"/>
      <c r="I299" s="49"/>
      <c r="J299" s="681"/>
      <c r="K299" s="649"/>
      <c r="L299" s="552"/>
      <c r="M299" s="659"/>
      <c r="N299" s="61" t="s">
        <v>185</v>
      </c>
      <c r="O299" s="63" t="s">
        <v>186</v>
      </c>
      <c r="P299" s="484"/>
      <c r="Q299" s="484"/>
      <c r="R299" s="484"/>
      <c r="S299" s="484"/>
      <c r="T299" s="484"/>
      <c r="U299" s="484"/>
      <c r="V299" s="484"/>
      <c r="W299" s="63" t="s">
        <v>187</v>
      </c>
      <c r="X299" s="64" t="b">
        <v>0</v>
      </c>
      <c r="Y299" s="30" t="b">
        <v>0</v>
      </c>
      <c r="Z299" s="31" t="b">
        <v>0</v>
      </c>
      <c r="AA299" s="32" t="b">
        <v>0</v>
      </c>
      <c r="AB299" s="33" t="b">
        <v>0</v>
      </c>
      <c r="AC299" s="34" t="b">
        <v>0</v>
      </c>
      <c r="AD299" s="35" t="b">
        <v>0</v>
      </c>
      <c r="AE299" s="34" t="b">
        <v>0</v>
      </c>
      <c r="AF299" s="114" t="b">
        <v>0</v>
      </c>
      <c r="AG299" s="36" t="b">
        <v>0</v>
      </c>
      <c r="AH299" s="816" t="s">
        <v>171</v>
      </c>
      <c r="AI299" s="817"/>
      <c r="AJ299" s="36" t="b">
        <v>0</v>
      </c>
      <c r="AK299" s="816" t="s">
        <v>171</v>
      </c>
      <c r="AL299" s="875"/>
      <c r="AM299" s="803"/>
    </row>
    <row r="300" spans="1:39" ht="12.95" customHeight="1">
      <c r="A300" s="163"/>
      <c r="B300" s="116"/>
      <c r="C300" s="116"/>
      <c r="D300" s="116"/>
      <c r="E300" s="117"/>
      <c r="F300" s="48"/>
      <c r="G300" s="28"/>
      <c r="H300" s="28"/>
      <c r="I300" s="49"/>
      <c r="J300" s="681" t="b">
        <v>0</v>
      </c>
      <c r="K300" s="649" t="b">
        <v>0</v>
      </c>
      <c r="L300" s="552" t="b">
        <v>0</v>
      </c>
      <c r="M300" s="659" t="b">
        <v>0</v>
      </c>
      <c r="N300" s="52" t="b">
        <v>0</v>
      </c>
      <c r="O300" s="53" t="s">
        <v>271</v>
      </c>
      <c r="P300" s="53"/>
      <c r="Q300" s="53"/>
      <c r="R300" s="53"/>
      <c r="S300" s="53"/>
      <c r="T300" s="53"/>
      <c r="U300" s="53"/>
      <c r="V300" s="53"/>
      <c r="W300" s="53"/>
      <c r="X300" s="54" t="s">
        <v>175</v>
      </c>
      <c r="Y300" s="55" t="s">
        <v>176</v>
      </c>
      <c r="Z300" s="56" t="s">
        <v>177</v>
      </c>
      <c r="AA300" s="57" t="s">
        <v>178</v>
      </c>
      <c r="AB300" s="58" t="s">
        <v>179</v>
      </c>
      <c r="AC300" s="58" t="s">
        <v>180</v>
      </c>
      <c r="AD300" s="58" t="s">
        <v>181</v>
      </c>
      <c r="AE300" s="58" t="s">
        <v>182</v>
      </c>
      <c r="AF300" s="110" t="s">
        <v>183</v>
      </c>
      <c r="AG300" s="60" t="b">
        <v>0</v>
      </c>
      <c r="AH300" s="825" t="s">
        <v>184</v>
      </c>
      <c r="AI300" s="826"/>
      <c r="AJ300" s="60" t="b">
        <v>0</v>
      </c>
      <c r="AK300" s="825" t="s">
        <v>184</v>
      </c>
      <c r="AL300" s="877"/>
      <c r="AM300" s="803" t="b">
        <f>IF(OR(X301, AG300, AJ300), TRUE,FALSE)</f>
        <v>0</v>
      </c>
    </row>
    <row r="301" spans="1:39" ht="12.95" customHeight="1">
      <c r="A301" s="163"/>
      <c r="B301" s="116"/>
      <c r="C301" s="116"/>
      <c r="D301" s="116"/>
      <c r="E301" s="117"/>
      <c r="F301" s="48"/>
      <c r="G301" s="28"/>
      <c r="H301" s="28"/>
      <c r="I301" s="49"/>
      <c r="J301" s="681"/>
      <c r="K301" s="649"/>
      <c r="L301" s="552"/>
      <c r="M301" s="659"/>
      <c r="N301" s="61" t="s">
        <v>185</v>
      </c>
      <c r="O301" s="63" t="s">
        <v>186</v>
      </c>
      <c r="P301" s="484"/>
      <c r="Q301" s="484"/>
      <c r="R301" s="484"/>
      <c r="S301" s="484"/>
      <c r="T301" s="484"/>
      <c r="U301" s="484"/>
      <c r="V301" s="484"/>
      <c r="W301" s="63" t="s">
        <v>187</v>
      </c>
      <c r="X301" s="64" t="b">
        <v>0</v>
      </c>
      <c r="Y301" s="65" t="b">
        <v>0</v>
      </c>
      <c r="Z301" s="66" t="b">
        <v>0</v>
      </c>
      <c r="AA301" s="67" t="b">
        <v>0</v>
      </c>
      <c r="AB301" s="68" t="b">
        <v>0</v>
      </c>
      <c r="AC301" s="69" t="b">
        <v>0</v>
      </c>
      <c r="AD301" s="70" t="b">
        <v>0</v>
      </c>
      <c r="AE301" s="69" t="b">
        <v>0</v>
      </c>
      <c r="AF301" s="112" t="b">
        <v>0</v>
      </c>
      <c r="AG301" s="71" t="b">
        <v>0</v>
      </c>
      <c r="AH301" s="810" t="s">
        <v>171</v>
      </c>
      <c r="AI301" s="811"/>
      <c r="AJ301" s="71" t="b">
        <v>0</v>
      </c>
      <c r="AK301" s="810" t="s">
        <v>171</v>
      </c>
      <c r="AL301" s="878"/>
      <c r="AM301" s="803"/>
    </row>
    <row r="302" spans="1:39" ht="12.95" customHeight="1">
      <c r="A302" s="163"/>
      <c r="B302" s="116"/>
      <c r="C302" s="116"/>
      <c r="D302" s="116"/>
      <c r="E302" s="117"/>
      <c r="F302" s="48"/>
      <c r="G302" s="28"/>
      <c r="H302" s="28"/>
      <c r="I302" s="49"/>
      <c r="J302" s="680" t="b">
        <v>0</v>
      </c>
      <c r="K302" s="592" t="b">
        <v>0</v>
      </c>
      <c r="L302" s="492" t="b">
        <v>0</v>
      </c>
      <c r="M302" s="660" t="b">
        <v>0</v>
      </c>
      <c r="N302" s="39" t="b">
        <v>0</v>
      </c>
      <c r="O302" s="28" t="s">
        <v>272</v>
      </c>
      <c r="P302" s="28"/>
      <c r="Q302" s="28"/>
      <c r="R302" s="28"/>
      <c r="S302" s="28"/>
      <c r="T302" s="28"/>
      <c r="U302" s="28"/>
      <c r="V302" s="28"/>
      <c r="W302" s="28"/>
      <c r="X302" s="54" t="s">
        <v>175</v>
      </c>
      <c r="Y302" s="73" t="s">
        <v>176</v>
      </c>
      <c r="Z302" s="74" t="s">
        <v>177</v>
      </c>
      <c r="AA302" s="75" t="s">
        <v>178</v>
      </c>
      <c r="AB302" s="76" t="s">
        <v>179</v>
      </c>
      <c r="AC302" s="76" t="s">
        <v>180</v>
      </c>
      <c r="AD302" s="76" t="s">
        <v>181</v>
      </c>
      <c r="AE302" s="76" t="s">
        <v>182</v>
      </c>
      <c r="AF302" s="113" t="s">
        <v>183</v>
      </c>
      <c r="AG302" s="78" t="b">
        <v>0</v>
      </c>
      <c r="AH302" s="800" t="s">
        <v>184</v>
      </c>
      <c r="AI302" s="801"/>
      <c r="AJ302" s="78" t="b">
        <v>0</v>
      </c>
      <c r="AK302" s="800" t="s">
        <v>184</v>
      </c>
      <c r="AL302" s="869"/>
      <c r="AM302" s="803" t="b">
        <f>IF(OR(X303, AG302, AJ302), TRUE,FALSE)</f>
        <v>0</v>
      </c>
    </row>
    <row r="303" spans="1:39" ht="12.95" customHeight="1">
      <c r="A303" s="163"/>
      <c r="B303" s="116"/>
      <c r="C303" s="116"/>
      <c r="D303" s="116"/>
      <c r="E303" s="117"/>
      <c r="F303" s="48"/>
      <c r="G303" s="28"/>
      <c r="H303" s="28"/>
      <c r="I303" s="49"/>
      <c r="J303" s="680"/>
      <c r="K303" s="592"/>
      <c r="L303" s="492"/>
      <c r="M303" s="660"/>
      <c r="N303" s="50" t="s">
        <v>185</v>
      </c>
      <c r="O303" s="28" t="s">
        <v>186</v>
      </c>
      <c r="P303" s="484"/>
      <c r="Q303" s="484"/>
      <c r="R303" s="484"/>
      <c r="S303" s="484"/>
      <c r="T303" s="484"/>
      <c r="U303" s="484"/>
      <c r="V303" s="484"/>
      <c r="W303" s="28" t="s">
        <v>187</v>
      </c>
      <c r="X303" s="82" t="b">
        <v>0</v>
      </c>
      <c r="Y303" s="65" t="b">
        <v>0</v>
      </c>
      <c r="Z303" s="66" t="b">
        <v>0</v>
      </c>
      <c r="AA303" s="67" t="b">
        <v>0</v>
      </c>
      <c r="AB303" s="68" t="b">
        <v>0</v>
      </c>
      <c r="AC303" s="69" t="b">
        <v>0</v>
      </c>
      <c r="AD303" s="70" t="b">
        <v>0</v>
      </c>
      <c r="AE303" s="69" t="b">
        <v>0</v>
      </c>
      <c r="AF303" s="112" t="b">
        <v>0</v>
      </c>
      <c r="AG303" s="120" t="b">
        <v>0</v>
      </c>
      <c r="AH303" s="816" t="s">
        <v>171</v>
      </c>
      <c r="AI303" s="817"/>
      <c r="AJ303" s="120" t="b">
        <v>0</v>
      </c>
      <c r="AK303" s="816" t="s">
        <v>171</v>
      </c>
      <c r="AL303" s="875"/>
      <c r="AM303" s="803"/>
    </row>
    <row r="304" spans="1:39" ht="12.95" customHeight="1">
      <c r="A304" s="163"/>
      <c r="B304" s="116"/>
      <c r="C304" s="116"/>
      <c r="D304" s="116"/>
      <c r="E304" s="117"/>
      <c r="F304" s="100" t="s">
        <v>273</v>
      </c>
      <c r="G304" s="40"/>
      <c r="H304" s="40"/>
      <c r="I304" s="160"/>
      <c r="J304" s="678" t="b">
        <v>0</v>
      </c>
      <c r="K304" s="614" t="b">
        <v>0</v>
      </c>
      <c r="L304" s="532" t="b">
        <v>0</v>
      </c>
      <c r="M304" s="622" t="b">
        <v>0</v>
      </c>
      <c r="N304" s="85" t="b">
        <v>0</v>
      </c>
      <c r="O304" s="40" t="s">
        <v>274</v>
      </c>
      <c r="P304" s="40"/>
      <c r="Q304" s="40"/>
      <c r="R304" s="40"/>
      <c r="S304" s="40"/>
      <c r="T304" s="40"/>
      <c r="U304" s="40"/>
      <c r="V304" s="40"/>
      <c r="W304" s="40"/>
      <c r="X304" s="72" t="s">
        <v>175</v>
      </c>
      <c r="Y304" s="101" t="s">
        <v>176</v>
      </c>
      <c r="Z304" s="102" t="s">
        <v>177</v>
      </c>
      <c r="AA304" s="103" t="s">
        <v>178</v>
      </c>
      <c r="AB304" s="104" t="s">
        <v>179</v>
      </c>
      <c r="AC304" s="104" t="s">
        <v>180</v>
      </c>
      <c r="AD304" s="104" t="s">
        <v>181</v>
      </c>
      <c r="AE304" s="104" t="s">
        <v>182</v>
      </c>
      <c r="AF304" s="105" t="s">
        <v>183</v>
      </c>
      <c r="AG304" s="47" t="b">
        <v>0</v>
      </c>
      <c r="AH304" s="873" t="s">
        <v>184</v>
      </c>
      <c r="AI304" s="876"/>
      <c r="AJ304" s="47" t="b">
        <v>0</v>
      </c>
      <c r="AK304" s="873" t="s">
        <v>184</v>
      </c>
      <c r="AL304" s="874"/>
      <c r="AM304" s="803" t="b">
        <f>IF(OR(X305, AG304, AJ304), TRUE,FALSE)</f>
        <v>0</v>
      </c>
    </row>
    <row r="305" spans="1:39" ht="12.95" customHeight="1">
      <c r="A305" s="163"/>
      <c r="B305" s="116"/>
      <c r="C305" s="116"/>
      <c r="D305" s="116"/>
      <c r="E305" s="117"/>
      <c r="F305" s="48"/>
      <c r="G305" s="28"/>
      <c r="H305" s="28"/>
      <c r="I305" s="49"/>
      <c r="J305" s="680"/>
      <c r="K305" s="592"/>
      <c r="L305" s="492"/>
      <c r="M305" s="660"/>
      <c r="N305" s="50" t="s">
        <v>185</v>
      </c>
      <c r="O305" s="28" t="s">
        <v>186</v>
      </c>
      <c r="P305" s="484"/>
      <c r="Q305" s="484"/>
      <c r="R305" s="484"/>
      <c r="S305" s="484"/>
      <c r="T305" s="484"/>
      <c r="U305" s="484"/>
      <c r="V305" s="484"/>
      <c r="W305" s="28" t="s">
        <v>187</v>
      </c>
      <c r="X305" s="64" t="b">
        <v>0</v>
      </c>
      <c r="Y305" s="30" t="b">
        <v>0</v>
      </c>
      <c r="Z305" s="31" t="b">
        <v>0</v>
      </c>
      <c r="AA305" s="32" t="b">
        <v>0</v>
      </c>
      <c r="AB305" s="33" t="b">
        <v>0</v>
      </c>
      <c r="AC305" s="34" t="b">
        <v>0</v>
      </c>
      <c r="AD305" s="35" t="b">
        <v>0</v>
      </c>
      <c r="AE305" s="34" t="b">
        <v>0</v>
      </c>
      <c r="AF305" s="35" t="b">
        <v>0</v>
      </c>
      <c r="AG305" s="36" t="b">
        <v>0</v>
      </c>
      <c r="AH305" s="816" t="s">
        <v>171</v>
      </c>
      <c r="AI305" s="829"/>
      <c r="AJ305" s="36" t="b">
        <v>0</v>
      </c>
      <c r="AK305" s="816" t="s">
        <v>171</v>
      </c>
      <c r="AL305" s="875"/>
      <c r="AM305" s="803"/>
    </row>
    <row r="306" spans="1:39" ht="12.95" customHeight="1">
      <c r="A306" s="163"/>
      <c r="B306" s="116"/>
      <c r="C306" s="116"/>
      <c r="D306" s="116"/>
      <c r="E306" s="117"/>
      <c r="F306" s="48"/>
      <c r="G306" s="28"/>
      <c r="H306" s="28"/>
      <c r="I306" s="49"/>
      <c r="J306" s="681" t="b">
        <v>0</v>
      </c>
      <c r="K306" s="649" t="b">
        <v>0</v>
      </c>
      <c r="L306" s="552" t="b">
        <v>0</v>
      </c>
      <c r="M306" s="659" t="b">
        <v>0</v>
      </c>
      <c r="N306" s="52" t="b">
        <v>0</v>
      </c>
      <c r="O306" s="53" t="s">
        <v>275</v>
      </c>
      <c r="P306" s="53"/>
      <c r="Q306" s="53"/>
      <c r="R306" s="53"/>
      <c r="S306" s="53"/>
      <c r="T306" s="53"/>
      <c r="U306" s="53"/>
      <c r="V306" s="53"/>
      <c r="W306" s="53"/>
      <c r="X306" s="54" t="s">
        <v>175</v>
      </c>
      <c r="Y306" s="176" t="s">
        <v>176</v>
      </c>
      <c r="Z306" s="177" t="s">
        <v>177</v>
      </c>
      <c r="AA306" s="178" t="s">
        <v>178</v>
      </c>
      <c r="AB306" s="179" t="s">
        <v>179</v>
      </c>
      <c r="AC306" s="179" t="s">
        <v>180</v>
      </c>
      <c r="AD306" s="179" t="s">
        <v>181</v>
      </c>
      <c r="AE306" s="179" t="s">
        <v>182</v>
      </c>
      <c r="AF306" s="182" t="s">
        <v>183</v>
      </c>
      <c r="AG306" s="181" t="b">
        <v>0</v>
      </c>
      <c r="AH306" s="822" t="s">
        <v>184</v>
      </c>
      <c r="AI306" s="823"/>
      <c r="AJ306" s="181" t="b">
        <v>0</v>
      </c>
      <c r="AK306" s="822" t="s">
        <v>184</v>
      </c>
      <c r="AL306" s="879"/>
      <c r="AM306" s="803" t="b">
        <f>IF(OR(X307, AG306, AJ306), TRUE,FALSE)</f>
        <v>0</v>
      </c>
    </row>
    <row r="307" spans="1:39" ht="12.95" customHeight="1">
      <c r="A307" s="163"/>
      <c r="B307" s="116"/>
      <c r="C307" s="116"/>
      <c r="D307" s="116"/>
      <c r="E307" s="117"/>
      <c r="F307" s="48"/>
      <c r="G307" s="28"/>
      <c r="H307" s="28"/>
      <c r="I307" s="49"/>
      <c r="J307" s="681"/>
      <c r="K307" s="649"/>
      <c r="L307" s="552"/>
      <c r="M307" s="659"/>
      <c r="N307" s="61" t="s">
        <v>185</v>
      </c>
      <c r="O307" s="63" t="s">
        <v>186</v>
      </c>
      <c r="P307" s="484"/>
      <c r="Q307" s="484"/>
      <c r="R307" s="484"/>
      <c r="S307" s="484"/>
      <c r="T307" s="484"/>
      <c r="U307" s="484"/>
      <c r="V307" s="484"/>
      <c r="W307" s="63" t="s">
        <v>187</v>
      </c>
      <c r="X307" s="64" t="b">
        <v>0</v>
      </c>
      <c r="Y307" s="165" t="b">
        <v>0</v>
      </c>
      <c r="Z307" s="166" t="b">
        <v>0</v>
      </c>
      <c r="AA307" s="167" t="b">
        <v>0</v>
      </c>
      <c r="AB307" s="168" t="b">
        <v>0</v>
      </c>
      <c r="AC307" s="169" t="b">
        <v>0</v>
      </c>
      <c r="AD307" s="170" t="b">
        <v>0</v>
      </c>
      <c r="AE307" s="169" t="b">
        <v>0</v>
      </c>
      <c r="AF307" s="170" t="b">
        <v>0</v>
      </c>
      <c r="AG307" s="171" t="b">
        <v>0</v>
      </c>
      <c r="AH307" s="804" t="s">
        <v>171</v>
      </c>
      <c r="AI307" s="828"/>
      <c r="AJ307" s="171" t="b">
        <v>0</v>
      </c>
      <c r="AK307" s="804" t="s">
        <v>171</v>
      </c>
      <c r="AL307" s="868"/>
      <c r="AM307" s="803"/>
    </row>
    <row r="308" spans="1:39" ht="12.95" customHeight="1">
      <c r="A308" s="163"/>
      <c r="B308" s="116"/>
      <c r="C308" s="116"/>
      <c r="D308" s="116"/>
      <c r="E308" s="117"/>
      <c r="F308" s="48"/>
      <c r="G308" s="28"/>
      <c r="H308" s="28"/>
      <c r="I308" s="49"/>
      <c r="J308" s="681" t="b">
        <v>0</v>
      </c>
      <c r="K308" s="649" t="b">
        <v>0</v>
      </c>
      <c r="L308" s="552" t="b">
        <v>0</v>
      </c>
      <c r="M308" s="659" t="b">
        <v>0</v>
      </c>
      <c r="N308" s="52" t="b">
        <v>0</v>
      </c>
      <c r="O308" s="53" t="s">
        <v>276</v>
      </c>
      <c r="P308" s="53"/>
      <c r="Q308" s="53"/>
      <c r="R308" s="53"/>
      <c r="S308" s="53"/>
      <c r="T308" s="53"/>
      <c r="U308" s="53"/>
      <c r="V308" s="53"/>
      <c r="W308" s="53"/>
      <c r="X308" s="54" t="s">
        <v>175</v>
      </c>
      <c r="Y308" s="73" t="s">
        <v>176</v>
      </c>
      <c r="Z308" s="74" t="s">
        <v>177</v>
      </c>
      <c r="AA308" s="75" t="s">
        <v>178</v>
      </c>
      <c r="AB308" s="76" t="s">
        <v>179</v>
      </c>
      <c r="AC308" s="76" t="s">
        <v>180</v>
      </c>
      <c r="AD308" s="76" t="s">
        <v>181</v>
      </c>
      <c r="AE308" s="76" t="s">
        <v>182</v>
      </c>
      <c r="AF308" s="77" t="s">
        <v>183</v>
      </c>
      <c r="AG308" s="78" t="b">
        <v>0</v>
      </c>
      <c r="AH308" s="800" t="s">
        <v>184</v>
      </c>
      <c r="AI308" s="859"/>
      <c r="AJ308" s="78" t="b">
        <v>0</v>
      </c>
      <c r="AK308" s="800" t="s">
        <v>184</v>
      </c>
      <c r="AL308" s="869"/>
      <c r="AM308" s="803" t="b">
        <f>IF(OR(X309, AG308, AJ308), TRUE,FALSE)</f>
        <v>0</v>
      </c>
    </row>
    <row r="309" spans="1:39" ht="12.95" customHeight="1">
      <c r="A309" s="163"/>
      <c r="B309" s="116"/>
      <c r="C309" s="116"/>
      <c r="D309" s="116"/>
      <c r="E309" s="117"/>
      <c r="F309" s="48"/>
      <c r="G309" s="28"/>
      <c r="H309" s="28"/>
      <c r="I309" s="49"/>
      <c r="J309" s="681"/>
      <c r="K309" s="649"/>
      <c r="L309" s="552"/>
      <c r="M309" s="659"/>
      <c r="N309" s="61" t="s">
        <v>185</v>
      </c>
      <c r="O309" s="63" t="s">
        <v>186</v>
      </c>
      <c r="P309" s="484"/>
      <c r="Q309" s="484"/>
      <c r="R309" s="484"/>
      <c r="S309" s="484"/>
      <c r="T309" s="484"/>
      <c r="U309" s="484"/>
      <c r="V309" s="484"/>
      <c r="W309" s="63" t="s">
        <v>187</v>
      </c>
      <c r="X309" s="64" t="b">
        <v>0</v>
      </c>
      <c r="Y309" s="165" t="b">
        <v>0</v>
      </c>
      <c r="Z309" s="166" t="b">
        <v>0</v>
      </c>
      <c r="AA309" s="167" t="b">
        <v>0</v>
      </c>
      <c r="AB309" s="168" t="b">
        <v>0</v>
      </c>
      <c r="AC309" s="169" t="b">
        <v>0</v>
      </c>
      <c r="AD309" s="170" t="b">
        <v>0</v>
      </c>
      <c r="AE309" s="169" t="b">
        <v>0</v>
      </c>
      <c r="AF309" s="170" t="b">
        <v>0</v>
      </c>
      <c r="AG309" s="171" t="b">
        <v>0</v>
      </c>
      <c r="AH309" s="804" t="s">
        <v>171</v>
      </c>
      <c r="AI309" s="828"/>
      <c r="AJ309" s="171" t="b">
        <v>0</v>
      </c>
      <c r="AK309" s="804" t="s">
        <v>171</v>
      </c>
      <c r="AL309" s="868"/>
      <c r="AM309" s="803"/>
    </row>
    <row r="310" spans="1:39" ht="12.95" customHeight="1">
      <c r="A310" s="163"/>
      <c r="B310" s="116"/>
      <c r="C310" s="116"/>
      <c r="D310" s="116"/>
      <c r="E310" s="117"/>
      <c r="F310" s="48"/>
      <c r="G310" s="28"/>
      <c r="H310" s="28"/>
      <c r="I310" s="49"/>
      <c r="J310" s="681" t="b">
        <v>0</v>
      </c>
      <c r="K310" s="552" t="b">
        <v>0</v>
      </c>
      <c r="L310" s="552" t="b">
        <v>0</v>
      </c>
      <c r="M310" s="509" t="b">
        <v>0</v>
      </c>
      <c r="N310" s="39" t="b">
        <v>0</v>
      </c>
      <c r="O310" s="28" t="s">
        <v>277</v>
      </c>
      <c r="P310" s="28"/>
      <c r="Q310" s="28"/>
      <c r="R310" s="28"/>
      <c r="S310" s="28"/>
      <c r="T310" s="28"/>
      <c r="U310" s="28"/>
      <c r="V310" s="28"/>
      <c r="W310" s="28"/>
      <c r="X310" s="54" t="s">
        <v>175</v>
      </c>
      <c r="Y310" s="73" t="s">
        <v>176</v>
      </c>
      <c r="Z310" s="74" t="s">
        <v>177</v>
      </c>
      <c r="AA310" s="75" t="s">
        <v>178</v>
      </c>
      <c r="AB310" s="76" t="s">
        <v>179</v>
      </c>
      <c r="AC310" s="76" t="s">
        <v>180</v>
      </c>
      <c r="AD310" s="76" t="s">
        <v>181</v>
      </c>
      <c r="AE310" s="76" t="s">
        <v>182</v>
      </c>
      <c r="AF310" s="77" t="s">
        <v>183</v>
      </c>
      <c r="AG310" s="78" t="b">
        <v>0</v>
      </c>
      <c r="AH310" s="800" t="s">
        <v>184</v>
      </c>
      <c r="AI310" s="801"/>
      <c r="AJ310" s="78" t="b">
        <v>0</v>
      </c>
      <c r="AK310" s="800" t="s">
        <v>184</v>
      </c>
      <c r="AL310" s="869"/>
      <c r="AM310" s="803" t="b">
        <f>IF(OR(X311, AG310, AJ310), TRUE,FALSE)</f>
        <v>0</v>
      </c>
    </row>
    <row r="311" spans="1:39" ht="12.95" customHeight="1" thickBot="1">
      <c r="A311" s="183"/>
      <c r="B311" s="184"/>
      <c r="C311" s="184"/>
      <c r="D311" s="184"/>
      <c r="E311" s="185"/>
      <c r="F311" s="186"/>
      <c r="G311" s="187"/>
      <c r="H311" s="187"/>
      <c r="I311" s="188"/>
      <c r="J311" s="690"/>
      <c r="K311" s="691"/>
      <c r="L311" s="691"/>
      <c r="M311" s="692"/>
      <c r="N311" s="189" t="s">
        <v>185</v>
      </c>
      <c r="O311" s="187" t="s">
        <v>186</v>
      </c>
      <c r="P311" s="483"/>
      <c r="Q311" s="483"/>
      <c r="R311" s="483"/>
      <c r="S311" s="483"/>
      <c r="T311" s="483"/>
      <c r="U311" s="483"/>
      <c r="V311" s="483"/>
      <c r="W311" s="187" t="s">
        <v>187</v>
      </c>
      <c r="X311" s="191" t="b">
        <v>0</v>
      </c>
      <c r="Y311" s="133" t="b">
        <v>0</v>
      </c>
      <c r="Z311" s="134" t="b">
        <v>0</v>
      </c>
      <c r="AA311" s="135" t="b">
        <v>0</v>
      </c>
      <c r="AB311" s="136" t="b">
        <v>0</v>
      </c>
      <c r="AC311" s="137" t="b">
        <v>0</v>
      </c>
      <c r="AD311" s="138" t="b">
        <v>0</v>
      </c>
      <c r="AE311" s="137" t="b">
        <v>0</v>
      </c>
      <c r="AF311" s="138" t="b">
        <v>0</v>
      </c>
      <c r="AG311" s="139" t="b">
        <v>0</v>
      </c>
      <c r="AH311" s="870" t="s">
        <v>171</v>
      </c>
      <c r="AI311" s="871"/>
      <c r="AJ311" s="139" t="b">
        <v>0</v>
      </c>
      <c r="AK311" s="870" t="s">
        <v>171</v>
      </c>
      <c r="AL311" s="872"/>
      <c r="AM311" s="803"/>
    </row>
    <row r="312" spans="1:39" ht="6" customHeight="1">
      <c r="AM312" s="5"/>
    </row>
    <row r="313" spans="1:39" ht="20.100000000000001" customHeight="1">
      <c r="A313" s="4" t="s">
        <v>520</v>
      </c>
      <c r="AK313" s="6"/>
      <c r="AL313" s="6" t="s">
        <v>255</v>
      </c>
      <c r="AM313" s="5"/>
    </row>
    <row r="314" spans="1:39" ht="15" customHeight="1">
      <c r="A314" s="4" t="s">
        <v>141</v>
      </c>
      <c r="F314" s="391" t="s">
        <v>700</v>
      </c>
      <c r="AL314" s="394" t="str">
        <f>"【 "&amp;$K$39&amp;" 】"</f>
        <v>【 ○○　○○　様邸新築工事 】</v>
      </c>
      <c r="AM314" s="5"/>
    </row>
    <row r="315" spans="1:39" ht="12.95" customHeight="1">
      <c r="A315" s="569" t="s">
        <v>142</v>
      </c>
      <c r="B315" s="570"/>
      <c r="C315" s="570"/>
      <c r="D315" s="570"/>
      <c r="E315" s="571"/>
      <c r="F315" s="569" t="s">
        <v>143</v>
      </c>
      <c r="G315" s="570"/>
      <c r="H315" s="570"/>
      <c r="I315" s="571"/>
      <c r="J315" s="578" t="s">
        <v>144</v>
      </c>
      <c r="K315" s="579"/>
      <c r="L315" s="579"/>
      <c r="M315" s="579"/>
      <c r="N315" s="579"/>
      <c r="O315" s="579"/>
      <c r="P315" s="579"/>
      <c r="Q315" s="579"/>
      <c r="R315" s="579"/>
      <c r="S315" s="579"/>
      <c r="T315" s="579"/>
      <c r="U315" s="579"/>
      <c r="V315" s="579"/>
      <c r="W315" s="579"/>
      <c r="X315" s="579"/>
      <c r="Y315" s="569" t="s">
        <v>145</v>
      </c>
      <c r="Z315" s="570"/>
      <c r="AA315" s="570"/>
      <c r="AB315" s="570"/>
      <c r="AC315" s="570"/>
      <c r="AD315" s="570"/>
      <c r="AE315" s="570"/>
      <c r="AF315" s="570"/>
      <c r="AG315" s="570"/>
      <c r="AH315" s="570"/>
      <c r="AI315" s="570"/>
      <c r="AJ315" s="570"/>
      <c r="AK315" s="570"/>
      <c r="AL315" s="571"/>
      <c r="AM315" s="858" t="s">
        <v>521</v>
      </c>
    </row>
    <row r="316" spans="1:39" ht="12.95" customHeight="1">
      <c r="A316" s="572"/>
      <c r="B316" s="573"/>
      <c r="C316" s="573"/>
      <c r="D316" s="573"/>
      <c r="E316" s="574"/>
      <c r="F316" s="572"/>
      <c r="G316" s="573"/>
      <c r="H316" s="573"/>
      <c r="I316" s="574"/>
      <c r="J316" s="581"/>
      <c r="K316" s="582"/>
      <c r="L316" s="582"/>
      <c r="M316" s="582"/>
      <c r="N316" s="582"/>
      <c r="O316" s="582"/>
      <c r="P316" s="582"/>
      <c r="Q316" s="582"/>
      <c r="R316" s="582"/>
      <c r="S316" s="582"/>
      <c r="T316" s="582"/>
      <c r="U316" s="582"/>
      <c r="V316" s="582"/>
      <c r="W316" s="582"/>
      <c r="X316" s="582"/>
      <c r="Y316" s="855"/>
      <c r="Z316" s="856"/>
      <c r="AA316" s="856"/>
      <c r="AB316" s="856"/>
      <c r="AC316" s="856"/>
      <c r="AD316" s="856"/>
      <c r="AE316" s="856"/>
      <c r="AF316" s="856"/>
      <c r="AG316" s="856"/>
      <c r="AH316" s="856"/>
      <c r="AI316" s="856"/>
      <c r="AJ316" s="856"/>
      <c r="AK316" s="856"/>
      <c r="AL316" s="857"/>
      <c r="AM316" s="858"/>
    </row>
    <row r="317" spans="1:39" ht="12.95" customHeight="1">
      <c r="A317" s="572"/>
      <c r="B317" s="573"/>
      <c r="C317" s="573"/>
      <c r="D317" s="573"/>
      <c r="E317" s="574"/>
      <c r="F317" s="572"/>
      <c r="G317" s="573"/>
      <c r="H317" s="573"/>
      <c r="I317" s="574"/>
      <c r="J317" s="584" t="s">
        <v>146</v>
      </c>
      <c r="K317" s="585"/>
      <c r="L317" s="585"/>
      <c r="M317" s="586"/>
      <c r="N317" s="725" t="s">
        <v>147</v>
      </c>
      <c r="O317" s="555" t="s">
        <v>148</v>
      </c>
      <c r="P317" s="556"/>
      <c r="Q317" s="556"/>
      <c r="R317" s="556"/>
      <c r="S317" s="556"/>
      <c r="T317" s="556"/>
      <c r="U317" s="556"/>
      <c r="V317" s="556"/>
      <c r="W317" s="557"/>
      <c r="X317" s="564" t="s">
        <v>149</v>
      </c>
      <c r="Y317" s="842" t="s">
        <v>151</v>
      </c>
      <c r="Z317" s="556"/>
      <c r="AA317" s="556"/>
      <c r="AB317" s="556"/>
      <c r="AC317" s="556"/>
      <c r="AD317" s="556"/>
      <c r="AE317" s="556"/>
      <c r="AF317" s="843"/>
      <c r="AG317" s="558" t="s">
        <v>152</v>
      </c>
      <c r="AH317" s="559"/>
      <c r="AI317" s="559"/>
      <c r="AJ317" s="559"/>
      <c r="AK317" s="559"/>
      <c r="AL317" s="846"/>
      <c r="AM317" s="858"/>
    </row>
    <row r="318" spans="1:39" ht="12.95" customHeight="1">
      <c r="A318" s="572"/>
      <c r="B318" s="573"/>
      <c r="C318" s="573"/>
      <c r="D318" s="573"/>
      <c r="E318" s="574"/>
      <c r="F318" s="572"/>
      <c r="G318" s="573"/>
      <c r="H318" s="573"/>
      <c r="I318" s="574"/>
      <c r="J318" s="510" t="s">
        <v>153</v>
      </c>
      <c r="K318" s="513" t="s">
        <v>154</v>
      </c>
      <c r="L318" s="513" t="s">
        <v>155</v>
      </c>
      <c r="M318" s="516" t="s">
        <v>156</v>
      </c>
      <c r="N318" s="726"/>
      <c r="O318" s="558"/>
      <c r="P318" s="559"/>
      <c r="Q318" s="559"/>
      <c r="R318" s="559"/>
      <c r="S318" s="559"/>
      <c r="T318" s="559"/>
      <c r="U318" s="559"/>
      <c r="V318" s="559"/>
      <c r="W318" s="560"/>
      <c r="X318" s="564"/>
      <c r="Y318" s="844"/>
      <c r="Z318" s="585"/>
      <c r="AA318" s="585"/>
      <c r="AB318" s="585"/>
      <c r="AC318" s="585"/>
      <c r="AD318" s="585"/>
      <c r="AE318" s="585"/>
      <c r="AF318" s="845"/>
      <c r="AG318" s="584"/>
      <c r="AH318" s="585"/>
      <c r="AI318" s="585"/>
      <c r="AJ318" s="585"/>
      <c r="AK318" s="585"/>
      <c r="AL318" s="845"/>
      <c r="AM318" s="858"/>
    </row>
    <row r="319" spans="1:39" ht="12.95" customHeight="1">
      <c r="A319" s="572"/>
      <c r="B319" s="573"/>
      <c r="C319" s="573"/>
      <c r="D319" s="573"/>
      <c r="E319" s="574"/>
      <c r="F319" s="572"/>
      <c r="G319" s="573"/>
      <c r="H319" s="573"/>
      <c r="I319" s="574"/>
      <c r="J319" s="511"/>
      <c r="K319" s="514"/>
      <c r="L319" s="514"/>
      <c r="M319" s="517"/>
      <c r="N319" s="726"/>
      <c r="O319" s="558"/>
      <c r="P319" s="559"/>
      <c r="Q319" s="559"/>
      <c r="R319" s="559"/>
      <c r="S319" s="559"/>
      <c r="T319" s="559"/>
      <c r="U319" s="559"/>
      <c r="V319" s="559"/>
      <c r="W319" s="560"/>
      <c r="X319" s="564"/>
      <c r="Y319" s="838" t="s">
        <v>157</v>
      </c>
      <c r="Z319" s="840" t="s">
        <v>158</v>
      </c>
      <c r="AA319" s="847" t="s">
        <v>159</v>
      </c>
      <c r="AB319" s="848"/>
      <c r="AC319" s="848"/>
      <c r="AD319" s="848"/>
      <c r="AE319" s="848"/>
      <c r="AF319" s="849"/>
      <c r="AG319" s="847" t="s">
        <v>160</v>
      </c>
      <c r="AH319" s="848"/>
      <c r="AI319" s="850"/>
      <c r="AJ319" s="851" t="s">
        <v>161</v>
      </c>
      <c r="AK319" s="848"/>
      <c r="AL319" s="849"/>
      <c r="AM319" s="858"/>
    </row>
    <row r="320" spans="1:39" ht="14.1" customHeight="1">
      <c r="A320" s="572"/>
      <c r="B320" s="573"/>
      <c r="C320" s="573"/>
      <c r="D320" s="573"/>
      <c r="E320" s="574"/>
      <c r="F320" s="572"/>
      <c r="G320" s="573"/>
      <c r="H320" s="573"/>
      <c r="I320" s="574"/>
      <c r="J320" s="511"/>
      <c r="K320" s="514"/>
      <c r="L320" s="514"/>
      <c r="M320" s="517"/>
      <c r="N320" s="726"/>
      <c r="O320" s="558"/>
      <c r="P320" s="559"/>
      <c r="Q320" s="559"/>
      <c r="R320" s="559"/>
      <c r="S320" s="559"/>
      <c r="T320" s="559"/>
      <c r="U320" s="559"/>
      <c r="V320" s="559"/>
      <c r="W320" s="560"/>
      <c r="X320" s="564"/>
      <c r="Y320" s="839"/>
      <c r="Z320" s="841"/>
      <c r="AA320" s="852" t="s">
        <v>162</v>
      </c>
      <c r="AB320" s="834" t="s">
        <v>163</v>
      </c>
      <c r="AC320" s="834" t="s">
        <v>164</v>
      </c>
      <c r="AD320" s="834" t="s">
        <v>165</v>
      </c>
      <c r="AE320" s="834" t="s">
        <v>166</v>
      </c>
      <c r="AF320" s="834" t="s">
        <v>167</v>
      </c>
      <c r="AG320" s="836" t="s">
        <v>168</v>
      </c>
      <c r="AH320" s="860" t="s">
        <v>169</v>
      </c>
      <c r="AI320" s="861"/>
      <c r="AJ320" s="836" t="s">
        <v>168</v>
      </c>
      <c r="AK320" s="860" t="s">
        <v>169</v>
      </c>
      <c r="AL320" s="861"/>
      <c r="AM320" s="858"/>
    </row>
    <row r="321" spans="1:39" ht="14.1" customHeight="1">
      <c r="A321" s="572"/>
      <c r="B321" s="573"/>
      <c r="C321" s="573"/>
      <c r="D321" s="573"/>
      <c r="E321" s="574"/>
      <c r="F321" s="572"/>
      <c r="G321" s="573"/>
      <c r="H321" s="573"/>
      <c r="I321" s="574"/>
      <c r="J321" s="512"/>
      <c r="K321" s="515"/>
      <c r="L321" s="515"/>
      <c r="M321" s="518"/>
      <c r="N321" s="726"/>
      <c r="O321" s="558"/>
      <c r="P321" s="559"/>
      <c r="Q321" s="559"/>
      <c r="R321" s="559"/>
      <c r="S321" s="559"/>
      <c r="T321" s="559"/>
      <c r="U321" s="559"/>
      <c r="V321" s="559"/>
      <c r="W321" s="560"/>
      <c r="X321" s="564"/>
      <c r="Y321" s="839"/>
      <c r="Z321" s="841"/>
      <c r="AA321" s="853"/>
      <c r="AB321" s="835"/>
      <c r="AC321" s="835"/>
      <c r="AD321" s="835"/>
      <c r="AE321" s="835"/>
      <c r="AF321" s="835"/>
      <c r="AG321" s="837"/>
      <c r="AH321" s="862" t="s">
        <v>170</v>
      </c>
      <c r="AI321" s="863"/>
      <c r="AJ321" s="837"/>
      <c r="AK321" s="862" t="s">
        <v>170</v>
      </c>
      <c r="AL321" s="863"/>
      <c r="AM321" s="858"/>
    </row>
    <row r="322" spans="1:39" ht="14.1" customHeight="1" thickBot="1">
      <c r="A322" s="572"/>
      <c r="B322" s="573"/>
      <c r="C322" s="573"/>
      <c r="D322" s="573"/>
      <c r="E322" s="574"/>
      <c r="F322" s="572"/>
      <c r="G322" s="573"/>
      <c r="H322" s="573"/>
      <c r="I322" s="574"/>
      <c r="J322" s="147">
        <v>1</v>
      </c>
      <c r="K322" s="148">
        <v>2</v>
      </c>
      <c r="L322" s="148">
        <v>3</v>
      </c>
      <c r="M322" s="149">
        <v>4</v>
      </c>
      <c r="N322" s="727"/>
      <c r="O322" s="728"/>
      <c r="P322" s="729"/>
      <c r="Q322" s="729"/>
      <c r="R322" s="729"/>
      <c r="S322" s="729"/>
      <c r="T322" s="729"/>
      <c r="U322" s="729"/>
      <c r="V322" s="729"/>
      <c r="W322" s="730"/>
      <c r="X322" s="564"/>
      <c r="Y322" s="839"/>
      <c r="Z322" s="841"/>
      <c r="AA322" s="853"/>
      <c r="AB322" s="835"/>
      <c r="AC322" s="835"/>
      <c r="AD322" s="835"/>
      <c r="AE322" s="835"/>
      <c r="AF322" s="835"/>
      <c r="AG322" s="837"/>
      <c r="AH322" s="864" t="s">
        <v>171</v>
      </c>
      <c r="AI322" s="865"/>
      <c r="AJ322" s="837"/>
      <c r="AK322" s="864" t="s">
        <v>171</v>
      </c>
      <c r="AL322" s="865"/>
      <c r="AM322" s="858"/>
    </row>
    <row r="323" spans="1:39" ht="12.95" customHeight="1">
      <c r="A323" s="712" t="s">
        <v>200</v>
      </c>
      <c r="B323" s="713"/>
      <c r="C323" s="713"/>
      <c r="D323" s="714"/>
      <c r="E323" s="715" t="s">
        <v>201</v>
      </c>
      <c r="F323" s="192" t="s">
        <v>256</v>
      </c>
      <c r="G323" s="193"/>
      <c r="H323" s="193"/>
      <c r="I323" s="194"/>
      <c r="J323" s="716" t="b">
        <v>0</v>
      </c>
      <c r="K323" s="717" t="b">
        <v>0</v>
      </c>
      <c r="L323" s="718" t="b">
        <v>0</v>
      </c>
      <c r="M323" s="719" t="b">
        <v>0</v>
      </c>
      <c r="N323" s="233" t="b">
        <v>0</v>
      </c>
      <c r="O323" s="193" t="s">
        <v>506</v>
      </c>
      <c r="P323" s="193"/>
      <c r="Q323" s="193"/>
      <c r="R323" s="193"/>
      <c r="S323" s="193"/>
      <c r="T323" s="193"/>
      <c r="U323" s="193"/>
      <c r="V323" s="193"/>
      <c r="W323" s="193"/>
      <c r="X323" s="14" t="s">
        <v>175</v>
      </c>
      <c r="Y323" s="15" t="s">
        <v>176</v>
      </c>
      <c r="Z323" s="16" t="s">
        <v>177</v>
      </c>
      <c r="AA323" s="17" t="s">
        <v>178</v>
      </c>
      <c r="AB323" s="18" t="s">
        <v>179</v>
      </c>
      <c r="AC323" s="18" t="s">
        <v>180</v>
      </c>
      <c r="AD323" s="18" t="s">
        <v>181</v>
      </c>
      <c r="AE323" s="18" t="s">
        <v>182</v>
      </c>
      <c r="AF323" s="19" t="s">
        <v>183</v>
      </c>
      <c r="AG323" s="20" t="b">
        <v>0</v>
      </c>
      <c r="AH323" s="885" t="s">
        <v>184</v>
      </c>
      <c r="AI323" s="886"/>
      <c r="AJ323" s="21" t="b">
        <v>0</v>
      </c>
      <c r="AK323" s="885" t="s">
        <v>184</v>
      </c>
      <c r="AL323" s="887"/>
      <c r="AM323" s="803" t="b">
        <f>IF(OR(X324, AG323, AJ323), TRUE,FALSE)</f>
        <v>0</v>
      </c>
    </row>
    <row r="324" spans="1:39" ht="12.95" customHeight="1">
      <c r="A324" s="699"/>
      <c r="B324" s="497"/>
      <c r="C324" s="497"/>
      <c r="D324" s="601"/>
      <c r="E324" s="525"/>
      <c r="F324" s="48"/>
      <c r="G324" s="28"/>
      <c r="H324" s="28"/>
      <c r="I324" s="49"/>
      <c r="J324" s="680"/>
      <c r="K324" s="592"/>
      <c r="L324" s="492"/>
      <c r="M324" s="660"/>
      <c r="N324" s="50" t="s">
        <v>185</v>
      </c>
      <c r="O324" s="28" t="s">
        <v>186</v>
      </c>
      <c r="P324" s="484"/>
      <c r="Q324" s="484"/>
      <c r="R324" s="484"/>
      <c r="S324" s="484"/>
      <c r="T324" s="484"/>
      <c r="U324" s="484"/>
      <c r="V324" s="484"/>
      <c r="W324" s="28" t="s">
        <v>187</v>
      </c>
      <c r="X324" s="29" t="b">
        <v>0</v>
      </c>
      <c r="Y324" s="30" t="b">
        <v>0</v>
      </c>
      <c r="Z324" s="31" t="b">
        <v>0</v>
      </c>
      <c r="AA324" s="32" t="b">
        <v>0</v>
      </c>
      <c r="AB324" s="33" t="b">
        <v>0</v>
      </c>
      <c r="AC324" s="34" t="b">
        <v>0</v>
      </c>
      <c r="AD324" s="35" t="b">
        <v>0</v>
      </c>
      <c r="AE324" s="34" t="b">
        <v>0</v>
      </c>
      <c r="AF324" s="35" t="b">
        <v>0</v>
      </c>
      <c r="AG324" s="36" t="b">
        <v>0</v>
      </c>
      <c r="AH324" s="816" t="s">
        <v>171</v>
      </c>
      <c r="AI324" s="829"/>
      <c r="AJ324" s="37" t="b">
        <v>0</v>
      </c>
      <c r="AK324" s="816" t="s">
        <v>171</v>
      </c>
      <c r="AL324" s="875"/>
      <c r="AM324" s="803"/>
    </row>
    <row r="325" spans="1:39" ht="12.95" customHeight="1">
      <c r="A325" s="699"/>
      <c r="B325" s="497"/>
      <c r="C325" s="497"/>
      <c r="D325" s="601"/>
      <c r="E325" s="643">
        <f>表示項目選択・建物情報!$E$14</f>
        <v>3</v>
      </c>
      <c r="F325" s="48"/>
      <c r="G325" s="28"/>
      <c r="H325" s="28"/>
      <c r="I325" s="49"/>
      <c r="J325" s="681" t="b">
        <v>0</v>
      </c>
      <c r="K325" s="649" t="b">
        <v>0</v>
      </c>
      <c r="L325" s="552" t="b">
        <v>0</v>
      </c>
      <c r="M325" s="659" t="b">
        <v>0</v>
      </c>
      <c r="N325" s="52" t="b">
        <v>0</v>
      </c>
      <c r="O325" s="53" t="s">
        <v>508</v>
      </c>
      <c r="P325" s="53"/>
      <c r="Q325" s="53"/>
      <c r="R325" s="53"/>
      <c r="S325" s="53"/>
      <c r="T325" s="53"/>
      <c r="U325" s="53"/>
      <c r="V325" s="53"/>
      <c r="W325" s="53"/>
      <c r="X325" s="54" t="s">
        <v>175</v>
      </c>
      <c r="Y325" s="176" t="s">
        <v>176</v>
      </c>
      <c r="Z325" s="177" t="s">
        <v>177</v>
      </c>
      <c r="AA325" s="178" t="s">
        <v>178</v>
      </c>
      <c r="AB325" s="179" t="s">
        <v>179</v>
      </c>
      <c r="AC325" s="179" t="s">
        <v>180</v>
      </c>
      <c r="AD325" s="179" t="s">
        <v>181</v>
      </c>
      <c r="AE325" s="179" t="s">
        <v>182</v>
      </c>
      <c r="AF325" s="182" t="s">
        <v>183</v>
      </c>
      <c r="AG325" s="181" t="b">
        <v>0</v>
      </c>
      <c r="AH325" s="822" t="s">
        <v>184</v>
      </c>
      <c r="AI325" s="823"/>
      <c r="AJ325" s="181" t="b">
        <v>0</v>
      </c>
      <c r="AK325" s="825" t="s">
        <v>184</v>
      </c>
      <c r="AL325" s="877"/>
      <c r="AM325" s="803" t="b">
        <f>IF(OR(X326, AG325, AJ325), TRUE,FALSE)</f>
        <v>0</v>
      </c>
    </row>
    <row r="326" spans="1:39" ht="12.95" customHeight="1">
      <c r="A326" s="699"/>
      <c r="B326" s="497"/>
      <c r="C326" s="497"/>
      <c r="D326" s="601"/>
      <c r="E326" s="644"/>
      <c r="F326" s="48"/>
      <c r="G326" s="28"/>
      <c r="H326" s="28"/>
      <c r="I326" s="49"/>
      <c r="J326" s="681"/>
      <c r="K326" s="649"/>
      <c r="L326" s="552"/>
      <c r="M326" s="659"/>
      <c r="N326" s="61" t="s">
        <v>185</v>
      </c>
      <c r="O326" s="63" t="s">
        <v>186</v>
      </c>
      <c r="P326" s="484"/>
      <c r="Q326" s="484"/>
      <c r="R326" s="484"/>
      <c r="S326" s="484"/>
      <c r="T326" s="484"/>
      <c r="U326" s="484"/>
      <c r="V326" s="484"/>
      <c r="W326" s="63" t="s">
        <v>187</v>
      </c>
      <c r="X326" s="29" t="b">
        <v>0</v>
      </c>
      <c r="Y326" s="65" t="b">
        <v>0</v>
      </c>
      <c r="Z326" s="66" t="b">
        <v>0</v>
      </c>
      <c r="AA326" s="67" t="b">
        <v>0</v>
      </c>
      <c r="AB326" s="68" t="b">
        <v>0</v>
      </c>
      <c r="AC326" s="69" t="b">
        <v>0</v>
      </c>
      <c r="AD326" s="70" t="b">
        <v>0</v>
      </c>
      <c r="AE326" s="69" t="b">
        <v>0</v>
      </c>
      <c r="AF326" s="70" t="b">
        <v>0</v>
      </c>
      <c r="AG326" s="71" t="b">
        <v>0</v>
      </c>
      <c r="AH326" s="810" t="s">
        <v>171</v>
      </c>
      <c r="AI326" s="811"/>
      <c r="AJ326" s="71" t="b">
        <v>0</v>
      </c>
      <c r="AK326" s="810" t="s">
        <v>171</v>
      </c>
      <c r="AL326" s="878"/>
      <c r="AM326" s="803"/>
    </row>
    <row r="327" spans="1:39" ht="12.95" customHeight="1">
      <c r="A327" s="699" t="s">
        <v>205</v>
      </c>
      <c r="B327" s="497"/>
      <c r="C327" s="497"/>
      <c r="D327" s="601"/>
      <c r="E327" s="524" t="s">
        <v>201</v>
      </c>
      <c r="F327" s="48"/>
      <c r="G327" s="28"/>
      <c r="H327" s="28"/>
      <c r="I327" s="49"/>
      <c r="J327" s="681" t="b">
        <v>0</v>
      </c>
      <c r="K327" s="649" t="b">
        <v>0</v>
      </c>
      <c r="L327" s="552" t="b">
        <v>0</v>
      </c>
      <c r="M327" s="659" t="b">
        <v>0</v>
      </c>
      <c r="N327" s="52" t="b">
        <v>0</v>
      </c>
      <c r="O327" s="53" t="s">
        <v>504</v>
      </c>
      <c r="P327" s="53"/>
      <c r="Q327" s="53"/>
      <c r="R327" s="53"/>
      <c r="S327" s="53"/>
      <c r="T327" s="53"/>
      <c r="U327" s="53"/>
      <c r="V327" s="53"/>
      <c r="W327" s="53"/>
      <c r="X327" s="54" t="s">
        <v>175</v>
      </c>
      <c r="Y327" s="73" t="s">
        <v>176</v>
      </c>
      <c r="Z327" s="74" t="s">
        <v>177</v>
      </c>
      <c r="AA327" s="75" t="s">
        <v>178</v>
      </c>
      <c r="AB327" s="76" t="s">
        <v>179</v>
      </c>
      <c r="AC327" s="76" t="s">
        <v>180</v>
      </c>
      <c r="AD327" s="76" t="s">
        <v>181</v>
      </c>
      <c r="AE327" s="76" t="s">
        <v>182</v>
      </c>
      <c r="AF327" s="77" t="s">
        <v>183</v>
      </c>
      <c r="AG327" s="78" t="b">
        <v>0</v>
      </c>
      <c r="AH327" s="800" t="s">
        <v>184</v>
      </c>
      <c r="AI327" s="859"/>
      <c r="AJ327" s="78" t="b">
        <v>0</v>
      </c>
      <c r="AK327" s="800" t="s">
        <v>184</v>
      </c>
      <c r="AL327" s="869"/>
      <c r="AM327" s="803" t="b">
        <f>IF(OR(X328, AG327, AJ327), TRUE,FALSE)</f>
        <v>0</v>
      </c>
    </row>
    <row r="328" spans="1:39" ht="12.95" customHeight="1">
      <c r="A328" s="699"/>
      <c r="B328" s="497"/>
      <c r="C328" s="497"/>
      <c r="D328" s="601"/>
      <c r="E328" s="525"/>
      <c r="F328" s="48"/>
      <c r="G328" s="28"/>
      <c r="H328" s="28"/>
      <c r="I328" s="49"/>
      <c r="J328" s="681"/>
      <c r="K328" s="649"/>
      <c r="L328" s="552"/>
      <c r="M328" s="659"/>
      <c r="N328" s="61" t="s">
        <v>185</v>
      </c>
      <c r="O328" s="63" t="s">
        <v>186</v>
      </c>
      <c r="P328" s="484"/>
      <c r="Q328" s="484"/>
      <c r="R328" s="484"/>
      <c r="S328" s="484"/>
      <c r="T328" s="484"/>
      <c r="U328" s="484"/>
      <c r="V328" s="484"/>
      <c r="W328" s="63" t="s">
        <v>187</v>
      </c>
      <c r="X328" s="64" t="b">
        <v>0</v>
      </c>
      <c r="Y328" s="30" t="b">
        <v>0</v>
      </c>
      <c r="Z328" s="31" t="b">
        <v>0</v>
      </c>
      <c r="AA328" s="32" t="b">
        <v>0</v>
      </c>
      <c r="AB328" s="33" t="b">
        <v>0</v>
      </c>
      <c r="AC328" s="34" t="b">
        <v>0</v>
      </c>
      <c r="AD328" s="35" t="b">
        <v>0</v>
      </c>
      <c r="AE328" s="34" t="b">
        <v>0</v>
      </c>
      <c r="AF328" s="35" t="b">
        <v>0</v>
      </c>
      <c r="AG328" s="36" t="b">
        <v>0</v>
      </c>
      <c r="AH328" s="816" t="s">
        <v>171</v>
      </c>
      <c r="AI328" s="829"/>
      <c r="AJ328" s="36" t="b">
        <v>0</v>
      </c>
      <c r="AK328" s="816" t="s">
        <v>171</v>
      </c>
      <c r="AL328" s="875"/>
      <c r="AM328" s="803"/>
    </row>
    <row r="329" spans="1:39" ht="12.95" customHeight="1">
      <c r="A329" s="699"/>
      <c r="B329" s="497"/>
      <c r="C329" s="497"/>
      <c r="D329" s="601"/>
      <c r="E329" s="590" t="str">
        <f>表示項目選択・建物情報!$E$15</f>
        <v>-</v>
      </c>
      <c r="F329" s="48"/>
      <c r="G329" s="28"/>
      <c r="H329" s="28"/>
      <c r="I329" s="49"/>
      <c r="J329" s="680" t="b">
        <v>0</v>
      </c>
      <c r="K329" s="592" t="b">
        <v>0</v>
      </c>
      <c r="L329" s="492" t="b">
        <v>0</v>
      </c>
      <c r="M329" s="660" t="b">
        <v>0</v>
      </c>
      <c r="N329" s="39" t="b">
        <v>0</v>
      </c>
      <c r="O329" s="28" t="s">
        <v>505</v>
      </c>
      <c r="P329" s="28"/>
      <c r="Q329" s="28"/>
      <c r="R329" s="28"/>
      <c r="S329" s="28"/>
      <c r="T329" s="28"/>
      <c r="U329" s="28"/>
      <c r="V329" s="28"/>
      <c r="W329" s="28"/>
      <c r="X329" s="72" t="s">
        <v>175</v>
      </c>
      <c r="Y329" s="55" t="s">
        <v>176</v>
      </c>
      <c r="Z329" s="56" t="s">
        <v>177</v>
      </c>
      <c r="AA329" s="57" t="s">
        <v>178</v>
      </c>
      <c r="AB329" s="58" t="s">
        <v>179</v>
      </c>
      <c r="AC329" s="58" t="s">
        <v>180</v>
      </c>
      <c r="AD329" s="58" t="s">
        <v>181</v>
      </c>
      <c r="AE329" s="58" t="s">
        <v>182</v>
      </c>
      <c r="AF329" s="59" t="s">
        <v>183</v>
      </c>
      <c r="AG329" s="60" t="b">
        <v>0</v>
      </c>
      <c r="AH329" s="825" t="s">
        <v>184</v>
      </c>
      <c r="AI329" s="826"/>
      <c r="AJ329" s="60" t="b">
        <v>0</v>
      </c>
      <c r="AK329" s="825" t="s">
        <v>184</v>
      </c>
      <c r="AL329" s="877"/>
      <c r="AM329" s="803" t="b">
        <f>IF(OR(X330, AG329, AJ329), TRUE,FALSE)</f>
        <v>0</v>
      </c>
    </row>
    <row r="330" spans="1:39" ht="12.95" customHeight="1">
      <c r="A330" s="699"/>
      <c r="B330" s="497"/>
      <c r="C330" s="497"/>
      <c r="D330" s="601"/>
      <c r="E330" s="591"/>
      <c r="F330" s="48"/>
      <c r="G330" s="28"/>
      <c r="H330" s="28"/>
      <c r="I330" s="49"/>
      <c r="J330" s="680"/>
      <c r="K330" s="592"/>
      <c r="L330" s="492"/>
      <c r="M330" s="660"/>
      <c r="N330" s="50" t="s">
        <v>185</v>
      </c>
      <c r="O330" s="28" t="s">
        <v>186</v>
      </c>
      <c r="P330" s="484"/>
      <c r="Q330" s="484"/>
      <c r="R330" s="484"/>
      <c r="S330" s="484"/>
      <c r="T330" s="484"/>
      <c r="U330" s="484"/>
      <c r="V330" s="484"/>
      <c r="W330" s="28" t="s">
        <v>187</v>
      </c>
      <c r="X330" s="64" t="b">
        <v>0</v>
      </c>
      <c r="Y330" s="30" t="b">
        <v>0</v>
      </c>
      <c r="Z330" s="31" t="b">
        <v>0</v>
      </c>
      <c r="AA330" s="32" t="b">
        <v>0</v>
      </c>
      <c r="AB330" s="33" t="b">
        <v>0</v>
      </c>
      <c r="AC330" s="34" t="b">
        <v>0</v>
      </c>
      <c r="AD330" s="35" t="b">
        <v>0</v>
      </c>
      <c r="AE330" s="34" t="b">
        <v>0</v>
      </c>
      <c r="AF330" s="35" t="b">
        <v>0</v>
      </c>
      <c r="AG330" s="36" t="b">
        <v>0</v>
      </c>
      <c r="AH330" s="816" t="s">
        <v>171</v>
      </c>
      <c r="AI330" s="817"/>
      <c r="AJ330" s="36" t="b">
        <v>0</v>
      </c>
      <c r="AK330" s="816" t="s">
        <v>171</v>
      </c>
      <c r="AL330" s="875"/>
      <c r="AM330" s="803"/>
    </row>
    <row r="331" spans="1:39" ht="12.95" customHeight="1">
      <c r="A331" s="706" t="s">
        <v>516</v>
      </c>
      <c r="B331" s="707"/>
      <c r="C331" s="707"/>
      <c r="D331" s="707"/>
      <c r="E331" s="882" t="s">
        <v>515</v>
      </c>
      <c r="F331" s="100" t="s">
        <v>257</v>
      </c>
      <c r="G331" s="40"/>
      <c r="H331" s="40"/>
      <c r="I331" s="160"/>
      <c r="J331" s="678" t="b">
        <v>0</v>
      </c>
      <c r="K331" s="614" t="b">
        <v>0</v>
      </c>
      <c r="L331" s="614" t="b">
        <v>0</v>
      </c>
      <c r="M331" s="622" t="b">
        <v>0</v>
      </c>
      <c r="N331" s="85" t="b">
        <v>0</v>
      </c>
      <c r="O331" s="40" t="s">
        <v>258</v>
      </c>
      <c r="P331" s="40"/>
      <c r="Q331" s="40"/>
      <c r="R331" s="40"/>
      <c r="S331" s="40"/>
      <c r="T331" s="40"/>
      <c r="U331" s="40"/>
      <c r="V331" s="40"/>
      <c r="W331" s="40"/>
      <c r="X331" s="41" t="s">
        <v>175</v>
      </c>
      <c r="Y331" s="86" t="s">
        <v>176</v>
      </c>
      <c r="Z331" s="87" t="s">
        <v>177</v>
      </c>
      <c r="AA331" s="88" t="s">
        <v>178</v>
      </c>
      <c r="AB331" s="89" t="s">
        <v>179</v>
      </c>
      <c r="AC331" s="89" t="s">
        <v>180</v>
      </c>
      <c r="AD331" s="89" t="s">
        <v>181</v>
      </c>
      <c r="AE331" s="89" t="s">
        <v>182</v>
      </c>
      <c r="AF331" s="90" t="s">
        <v>183</v>
      </c>
      <c r="AG331" s="91" t="b">
        <v>0</v>
      </c>
      <c r="AH331" s="807" t="s">
        <v>184</v>
      </c>
      <c r="AI331" s="808"/>
      <c r="AJ331" s="91" t="b">
        <v>0</v>
      </c>
      <c r="AK331" s="807" t="s">
        <v>184</v>
      </c>
      <c r="AL331" s="881"/>
      <c r="AM331" s="803" t="b">
        <f>IF(OR(X332, AG331, AJ331), TRUE,FALSE)</f>
        <v>0</v>
      </c>
    </row>
    <row r="332" spans="1:39" ht="12.95" customHeight="1">
      <c r="A332" s="706"/>
      <c r="B332" s="707"/>
      <c r="C332" s="707"/>
      <c r="D332" s="707"/>
      <c r="E332" s="709"/>
      <c r="F332" s="48"/>
      <c r="G332" s="28"/>
      <c r="H332" s="28"/>
      <c r="I332" s="49"/>
      <c r="J332" s="680"/>
      <c r="K332" s="592"/>
      <c r="L332" s="592"/>
      <c r="M332" s="660"/>
      <c r="N332" s="50" t="s">
        <v>185</v>
      </c>
      <c r="O332" s="28" t="s">
        <v>186</v>
      </c>
      <c r="P332" s="484"/>
      <c r="Q332" s="484"/>
      <c r="R332" s="484"/>
      <c r="S332" s="484"/>
      <c r="T332" s="484"/>
      <c r="U332" s="484"/>
      <c r="V332" s="484"/>
      <c r="W332" s="28" t="s">
        <v>187</v>
      </c>
      <c r="X332" s="29" t="b">
        <v>0</v>
      </c>
      <c r="Y332" s="30" t="b">
        <v>0</v>
      </c>
      <c r="Z332" s="31" t="b">
        <v>0</v>
      </c>
      <c r="AA332" s="32" t="b">
        <v>0</v>
      </c>
      <c r="AB332" s="33" t="b">
        <v>0</v>
      </c>
      <c r="AC332" s="34" t="b">
        <v>0</v>
      </c>
      <c r="AD332" s="35" t="b">
        <v>0</v>
      </c>
      <c r="AE332" s="34" t="b">
        <v>0</v>
      </c>
      <c r="AF332" s="35" t="b">
        <v>0</v>
      </c>
      <c r="AG332" s="36" t="b">
        <v>0</v>
      </c>
      <c r="AH332" s="816" t="s">
        <v>171</v>
      </c>
      <c r="AI332" s="817"/>
      <c r="AJ332" s="36" t="b">
        <v>0</v>
      </c>
      <c r="AK332" s="816" t="s">
        <v>171</v>
      </c>
      <c r="AL332" s="875"/>
      <c r="AM332" s="803"/>
    </row>
    <row r="333" spans="1:39" ht="12.95" customHeight="1">
      <c r="A333" s="706"/>
      <c r="B333" s="707"/>
      <c r="C333" s="707"/>
      <c r="D333" s="707"/>
      <c r="E333" s="883" t="str">
        <f>表示項目選択・建物情報!$E$16</f>
        <v>その他</v>
      </c>
      <c r="F333" s="48"/>
      <c r="G333" s="28"/>
      <c r="H333" s="28"/>
      <c r="I333" s="49"/>
      <c r="J333" s="681" t="b">
        <v>0</v>
      </c>
      <c r="K333" s="649" t="b">
        <v>0</v>
      </c>
      <c r="L333" s="552" t="b">
        <v>0</v>
      </c>
      <c r="M333" s="659" t="b">
        <v>0</v>
      </c>
      <c r="N333" s="52" t="b">
        <v>0</v>
      </c>
      <c r="O333" s="53" t="s">
        <v>575</v>
      </c>
      <c r="P333" s="53"/>
      <c r="Q333" s="53"/>
      <c r="R333" s="53"/>
      <c r="S333" s="53"/>
      <c r="T333" s="53"/>
      <c r="U333" s="53"/>
      <c r="V333" s="53"/>
      <c r="W333" s="53"/>
      <c r="X333" s="54" t="s">
        <v>175</v>
      </c>
      <c r="Y333" s="55" t="s">
        <v>176</v>
      </c>
      <c r="Z333" s="56" t="s">
        <v>177</v>
      </c>
      <c r="AA333" s="57" t="s">
        <v>178</v>
      </c>
      <c r="AB333" s="58" t="s">
        <v>179</v>
      </c>
      <c r="AC333" s="58" t="s">
        <v>180</v>
      </c>
      <c r="AD333" s="58" t="s">
        <v>181</v>
      </c>
      <c r="AE333" s="58" t="s">
        <v>182</v>
      </c>
      <c r="AF333" s="59" t="s">
        <v>183</v>
      </c>
      <c r="AG333" s="60" t="b">
        <v>0</v>
      </c>
      <c r="AH333" s="825" t="s">
        <v>184</v>
      </c>
      <c r="AI333" s="826"/>
      <c r="AJ333" s="60" t="b">
        <v>0</v>
      </c>
      <c r="AK333" s="825" t="s">
        <v>184</v>
      </c>
      <c r="AL333" s="877"/>
      <c r="AM333" s="803" t="b">
        <f>IF(OR(X334, AG333, AJ333), TRUE,FALSE)</f>
        <v>0</v>
      </c>
    </row>
    <row r="334" spans="1:39" ht="12.95" customHeight="1">
      <c r="A334" s="706"/>
      <c r="B334" s="707"/>
      <c r="C334" s="707"/>
      <c r="D334" s="707"/>
      <c r="E334" s="884"/>
      <c r="F334" s="48"/>
      <c r="G334" s="28"/>
      <c r="H334" s="28"/>
      <c r="I334" s="49"/>
      <c r="J334" s="681"/>
      <c r="K334" s="649"/>
      <c r="L334" s="552"/>
      <c r="M334" s="659"/>
      <c r="N334" s="61" t="s">
        <v>185</v>
      </c>
      <c r="O334" s="63" t="s">
        <v>186</v>
      </c>
      <c r="P334" s="484"/>
      <c r="Q334" s="484"/>
      <c r="R334" s="484"/>
      <c r="S334" s="484"/>
      <c r="T334" s="484"/>
      <c r="U334" s="484"/>
      <c r="V334" s="484"/>
      <c r="W334" s="63" t="s">
        <v>187</v>
      </c>
      <c r="X334" s="29" t="b">
        <v>0</v>
      </c>
      <c r="Y334" s="30" t="b">
        <v>0</v>
      </c>
      <c r="Z334" s="31" t="b">
        <v>0</v>
      </c>
      <c r="AA334" s="32" t="b">
        <v>0</v>
      </c>
      <c r="AB334" s="33" t="b">
        <v>0</v>
      </c>
      <c r="AC334" s="34" t="b">
        <v>0</v>
      </c>
      <c r="AD334" s="35" t="b">
        <v>0</v>
      </c>
      <c r="AE334" s="34" t="b">
        <v>0</v>
      </c>
      <c r="AF334" s="35" t="b">
        <v>0</v>
      </c>
      <c r="AG334" s="36" t="b">
        <v>0</v>
      </c>
      <c r="AH334" s="816" t="s">
        <v>171</v>
      </c>
      <c r="AI334" s="817"/>
      <c r="AJ334" s="36" t="b">
        <v>0</v>
      </c>
      <c r="AK334" s="816" t="s">
        <v>171</v>
      </c>
      <c r="AL334" s="875"/>
      <c r="AM334" s="803"/>
    </row>
    <row r="335" spans="1:39" ht="12.95" customHeight="1">
      <c r="A335" s="699" t="s">
        <v>209</v>
      </c>
      <c r="B335" s="497"/>
      <c r="C335" s="497"/>
      <c r="D335" s="601"/>
      <c r="E335" s="524" t="s">
        <v>201</v>
      </c>
      <c r="F335" s="48"/>
      <c r="G335" s="28"/>
      <c r="H335" s="28"/>
      <c r="I335" s="49"/>
      <c r="J335" s="681" t="b">
        <v>0</v>
      </c>
      <c r="K335" s="649" t="b">
        <v>0</v>
      </c>
      <c r="L335" s="552" t="b">
        <v>0</v>
      </c>
      <c r="M335" s="659" t="b">
        <v>0</v>
      </c>
      <c r="N335" s="39" t="b">
        <v>0</v>
      </c>
      <c r="O335" s="28" t="s">
        <v>576</v>
      </c>
      <c r="P335" s="28"/>
      <c r="Q335" s="28"/>
      <c r="R335" s="28"/>
      <c r="S335" s="28"/>
      <c r="T335" s="28"/>
      <c r="U335" s="28"/>
      <c r="V335" s="28"/>
      <c r="W335" s="28"/>
      <c r="X335" s="54" t="s">
        <v>175</v>
      </c>
      <c r="Y335" s="176" t="s">
        <v>176</v>
      </c>
      <c r="Z335" s="177" t="s">
        <v>177</v>
      </c>
      <c r="AA335" s="178" t="s">
        <v>178</v>
      </c>
      <c r="AB335" s="179" t="s">
        <v>179</v>
      </c>
      <c r="AC335" s="179" t="s">
        <v>180</v>
      </c>
      <c r="AD335" s="179" t="s">
        <v>181</v>
      </c>
      <c r="AE335" s="179" t="s">
        <v>182</v>
      </c>
      <c r="AF335" s="182" t="s">
        <v>183</v>
      </c>
      <c r="AG335" s="181" t="b">
        <v>0</v>
      </c>
      <c r="AH335" s="822" t="s">
        <v>184</v>
      </c>
      <c r="AI335" s="823"/>
      <c r="AJ335" s="181" t="b">
        <v>0</v>
      </c>
      <c r="AK335" s="822" t="s">
        <v>184</v>
      </c>
      <c r="AL335" s="879"/>
      <c r="AM335" s="803" t="b">
        <f>IF(OR(X336, AG335, AJ335), TRUE,FALSE)</f>
        <v>0</v>
      </c>
    </row>
    <row r="336" spans="1:39" ht="12.95" customHeight="1">
      <c r="A336" s="699"/>
      <c r="B336" s="497"/>
      <c r="C336" s="497"/>
      <c r="D336" s="601"/>
      <c r="E336" s="525"/>
      <c r="F336" s="48"/>
      <c r="G336" s="28"/>
      <c r="H336" s="28"/>
      <c r="I336" s="49"/>
      <c r="J336" s="681"/>
      <c r="K336" s="649"/>
      <c r="L336" s="552"/>
      <c r="M336" s="659"/>
      <c r="N336" s="50" t="s">
        <v>185</v>
      </c>
      <c r="O336" s="28" t="s">
        <v>186</v>
      </c>
      <c r="P336" s="484"/>
      <c r="Q336" s="484"/>
      <c r="R336" s="484"/>
      <c r="S336" s="484"/>
      <c r="T336" s="484"/>
      <c r="U336" s="484"/>
      <c r="V336" s="484"/>
      <c r="W336" s="28" t="s">
        <v>187</v>
      </c>
      <c r="X336" s="64" t="b">
        <v>0</v>
      </c>
      <c r="Y336" s="165" t="b">
        <v>0</v>
      </c>
      <c r="Z336" s="166" t="b">
        <v>0</v>
      </c>
      <c r="AA336" s="167" t="b">
        <v>0</v>
      </c>
      <c r="AB336" s="168" t="b">
        <v>0</v>
      </c>
      <c r="AC336" s="169" t="b">
        <v>0</v>
      </c>
      <c r="AD336" s="170" t="b">
        <v>0</v>
      </c>
      <c r="AE336" s="169" t="b">
        <v>0</v>
      </c>
      <c r="AF336" s="170" t="b">
        <v>0</v>
      </c>
      <c r="AG336" s="171" t="b">
        <v>0</v>
      </c>
      <c r="AH336" s="804" t="s">
        <v>171</v>
      </c>
      <c r="AI336" s="828"/>
      <c r="AJ336" s="171" t="b">
        <v>0</v>
      </c>
      <c r="AK336" s="804" t="s">
        <v>171</v>
      </c>
      <c r="AL336" s="868"/>
      <c r="AM336" s="803"/>
    </row>
    <row r="337" spans="1:39" ht="12.95" customHeight="1">
      <c r="A337" s="699"/>
      <c r="B337" s="497"/>
      <c r="C337" s="497"/>
      <c r="D337" s="601"/>
      <c r="E337" s="590" t="str">
        <f>表示項目選択・建物情報!$E$17</f>
        <v>-</v>
      </c>
      <c r="F337" s="48"/>
      <c r="G337" s="28"/>
      <c r="H337" s="28"/>
      <c r="I337" s="49"/>
      <c r="J337" s="681" t="b">
        <v>0</v>
      </c>
      <c r="K337" s="649" t="b">
        <v>0</v>
      </c>
      <c r="L337" s="552" t="b">
        <v>0</v>
      </c>
      <c r="M337" s="659" t="b">
        <v>0</v>
      </c>
      <c r="N337" s="52" t="b">
        <v>0</v>
      </c>
      <c r="O337" s="53" t="s">
        <v>246</v>
      </c>
      <c r="P337" s="53"/>
      <c r="Q337" s="53"/>
      <c r="R337" s="53"/>
      <c r="S337" s="53"/>
      <c r="T337" s="53"/>
      <c r="U337" s="53"/>
      <c r="V337" s="53"/>
      <c r="W337" s="53"/>
      <c r="X337" s="72" t="s">
        <v>175</v>
      </c>
      <c r="Y337" s="73" t="s">
        <v>176</v>
      </c>
      <c r="Z337" s="74" t="s">
        <v>177</v>
      </c>
      <c r="AA337" s="75" t="s">
        <v>178</v>
      </c>
      <c r="AB337" s="76" t="s">
        <v>179</v>
      </c>
      <c r="AC337" s="76" t="s">
        <v>180</v>
      </c>
      <c r="AD337" s="76" t="s">
        <v>181</v>
      </c>
      <c r="AE337" s="76" t="s">
        <v>182</v>
      </c>
      <c r="AF337" s="77" t="s">
        <v>183</v>
      </c>
      <c r="AG337" s="78" t="b">
        <v>0</v>
      </c>
      <c r="AH337" s="800" t="s">
        <v>184</v>
      </c>
      <c r="AI337" s="801"/>
      <c r="AJ337" s="78" t="b">
        <v>0</v>
      </c>
      <c r="AK337" s="800" t="s">
        <v>184</v>
      </c>
      <c r="AL337" s="869"/>
      <c r="AM337" s="803" t="b">
        <f>IF(OR(X338, AG337, AJ337), TRUE,FALSE)</f>
        <v>0</v>
      </c>
    </row>
    <row r="338" spans="1:39" ht="12.95" customHeight="1">
      <c r="A338" s="699"/>
      <c r="B338" s="497"/>
      <c r="C338" s="497"/>
      <c r="D338" s="601"/>
      <c r="E338" s="591"/>
      <c r="F338" s="48"/>
      <c r="G338" s="28"/>
      <c r="H338" s="28"/>
      <c r="I338" s="49"/>
      <c r="J338" s="676"/>
      <c r="K338" s="641"/>
      <c r="L338" s="487"/>
      <c r="M338" s="671"/>
      <c r="N338" s="195" t="s">
        <v>185</v>
      </c>
      <c r="O338" s="63" t="s">
        <v>186</v>
      </c>
      <c r="P338" s="484"/>
      <c r="Q338" s="484"/>
      <c r="R338" s="484"/>
      <c r="S338" s="484"/>
      <c r="T338" s="484"/>
      <c r="U338" s="484"/>
      <c r="V338" s="484"/>
      <c r="W338" s="63" t="s">
        <v>187</v>
      </c>
      <c r="X338" s="64" t="b">
        <v>0</v>
      </c>
      <c r="Y338" s="165" t="b">
        <v>0</v>
      </c>
      <c r="Z338" s="166" t="b">
        <v>0</v>
      </c>
      <c r="AA338" s="167" t="b">
        <v>0</v>
      </c>
      <c r="AB338" s="168" t="b">
        <v>0</v>
      </c>
      <c r="AC338" s="169" t="b">
        <v>0</v>
      </c>
      <c r="AD338" s="170" t="b">
        <v>0</v>
      </c>
      <c r="AE338" s="169" t="b">
        <v>0</v>
      </c>
      <c r="AF338" s="170" t="b">
        <v>0</v>
      </c>
      <c r="AG338" s="171" t="b">
        <v>0</v>
      </c>
      <c r="AH338" s="804" t="s">
        <v>171</v>
      </c>
      <c r="AI338" s="805"/>
      <c r="AJ338" s="171" t="b">
        <v>0</v>
      </c>
      <c r="AK338" s="804" t="s">
        <v>171</v>
      </c>
      <c r="AL338" s="868"/>
      <c r="AM338" s="803"/>
    </row>
    <row r="339" spans="1:39" ht="12.95" customHeight="1">
      <c r="A339" s="699" t="s">
        <v>212</v>
      </c>
      <c r="B339" s="497"/>
      <c r="C339" s="497"/>
      <c r="D339" s="601"/>
      <c r="E339" s="524" t="s">
        <v>201</v>
      </c>
      <c r="F339" s="48"/>
      <c r="G339" s="28"/>
      <c r="H339" s="28"/>
      <c r="I339" s="49"/>
      <c r="J339" s="681" t="b">
        <v>0</v>
      </c>
      <c r="K339" s="649" t="b">
        <v>0</v>
      </c>
      <c r="L339" s="552" t="b">
        <v>0</v>
      </c>
      <c r="M339" s="659" t="b">
        <v>0</v>
      </c>
      <c r="N339" s="39" t="b">
        <v>0</v>
      </c>
      <c r="O339" s="28" t="s">
        <v>247</v>
      </c>
      <c r="P339" s="28"/>
      <c r="Q339" s="28"/>
      <c r="R339" s="28"/>
      <c r="S339" s="28"/>
      <c r="T339" s="28"/>
      <c r="U339" s="28"/>
      <c r="V339" s="28"/>
      <c r="W339" s="28"/>
      <c r="X339" s="72" t="s">
        <v>175</v>
      </c>
      <c r="Y339" s="73" t="s">
        <v>176</v>
      </c>
      <c r="Z339" s="74" t="s">
        <v>177</v>
      </c>
      <c r="AA339" s="75" t="s">
        <v>178</v>
      </c>
      <c r="AB339" s="76" t="s">
        <v>179</v>
      </c>
      <c r="AC339" s="76" t="s">
        <v>180</v>
      </c>
      <c r="AD339" s="76" t="s">
        <v>181</v>
      </c>
      <c r="AE339" s="76" t="s">
        <v>182</v>
      </c>
      <c r="AF339" s="77" t="s">
        <v>183</v>
      </c>
      <c r="AG339" s="78" t="b">
        <v>0</v>
      </c>
      <c r="AH339" s="800" t="s">
        <v>184</v>
      </c>
      <c r="AI339" s="801"/>
      <c r="AJ339" s="78" t="b">
        <v>0</v>
      </c>
      <c r="AK339" s="800" t="s">
        <v>184</v>
      </c>
      <c r="AL339" s="869"/>
      <c r="AM339" s="803" t="b">
        <f>IF(OR(X340, AG339, AJ339), TRUE,FALSE)</f>
        <v>0</v>
      </c>
    </row>
    <row r="340" spans="1:39" ht="12.95" customHeight="1">
      <c r="A340" s="699"/>
      <c r="B340" s="497"/>
      <c r="C340" s="497"/>
      <c r="D340" s="601"/>
      <c r="E340" s="525"/>
      <c r="F340" s="48"/>
      <c r="G340" s="28"/>
      <c r="H340" s="28"/>
      <c r="I340" s="49"/>
      <c r="J340" s="676"/>
      <c r="K340" s="641"/>
      <c r="L340" s="487"/>
      <c r="M340" s="671"/>
      <c r="N340" s="50" t="s">
        <v>185</v>
      </c>
      <c r="O340" s="28" t="s">
        <v>186</v>
      </c>
      <c r="P340" s="553"/>
      <c r="Q340" s="553"/>
      <c r="R340" s="553"/>
      <c r="S340" s="553"/>
      <c r="T340" s="553"/>
      <c r="U340" s="553"/>
      <c r="V340" s="553"/>
      <c r="W340" s="28" t="s">
        <v>187</v>
      </c>
      <c r="X340" s="29" t="b">
        <v>0</v>
      </c>
      <c r="Y340" s="30" t="b">
        <v>0</v>
      </c>
      <c r="Z340" s="31" t="b">
        <v>0</v>
      </c>
      <c r="AA340" s="32" t="b">
        <v>0</v>
      </c>
      <c r="AB340" s="33" t="b">
        <v>0</v>
      </c>
      <c r="AC340" s="34" t="b">
        <v>0</v>
      </c>
      <c r="AD340" s="35" t="b">
        <v>0</v>
      </c>
      <c r="AE340" s="34" t="b">
        <v>0</v>
      </c>
      <c r="AF340" s="35" t="b">
        <v>0</v>
      </c>
      <c r="AG340" s="36" t="b">
        <v>0</v>
      </c>
      <c r="AH340" s="816" t="s">
        <v>171</v>
      </c>
      <c r="AI340" s="817"/>
      <c r="AJ340" s="36" t="b">
        <v>0</v>
      </c>
      <c r="AK340" s="816" t="s">
        <v>171</v>
      </c>
      <c r="AL340" s="875"/>
      <c r="AM340" s="803"/>
    </row>
    <row r="341" spans="1:39" ht="12.95" customHeight="1">
      <c r="A341" s="699"/>
      <c r="B341" s="497"/>
      <c r="C341" s="497"/>
      <c r="D341" s="601"/>
      <c r="E341" s="590" t="str">
        <f>表示項目選択・建物情報!$E$18</f>
        <v>-</v>
      </c>
      <c r="F341" s="100" t="s">
        <v>509</v>
      </c>
      <c r="G341" s="40"/>
      <c r="H341" s="40"/>
      <c r="I341" s="160"/>
      <c r="J341" s="701" t="b">
        <v>0</v>
      </c>
      <c r="K341" s="702" t="b">
        <v>0</v>
      </c>
      <c r="L341" s="702" t="b">
        <v>0</v>
      </c>
      <c r="M341" s="703" t="b">
        <v>0</v>
      </c>
      <c r="N341" s="85" t="b">
        <v>0</v>
      </c>
      <c r="O341" s="40" t="s">
        <v>510</v>
      </c>
      <c r="P341" s="40"/>
      <c r="Q341" s="40"/>
      <c r="R341" s="40"/>
      <c r="S341" s="40"/>
      <c r="T341" s="40"/>
      <c r="U341" s="40"/>
      <c r="V341" s="40"/>
      <c r="W341" s="40"/>
      <c r="X341" s="41" t="s">
        <v>175</v>
      </c>
      <c r="Y341" s="86" t="s">
        <v>176</v>
      </c>
      <c r="Z341" s="87" t="s">
        <v>177</v>
      </c>
      <c r="AA341" s="88" t="s">
        <v>178</v>
      </c>
      <c r="AB341" s="89" t="s">
        <v>179</v>
      </c>
      <c r="AC341" s="89" t="s">
        <v>180</v>
      </c>
      <c r="AD341" s="89" t="s">
        <v>181</v>
      </c>
      <c r="AE341" s="89" t="s">
        <v>182</v>
      </c>
      <c r="AF341" s="90" t="s">
        <v>183</v>
      </c>
      <c r="AG341" s="91" t="b">
        <v>0</v>
      </c>
      <c r="AH341" s="807" t="s">
        <v>184</v>
      </c>
      <c r="AI341" s="867"/>
      <c r="AJ341" s="91" t="b">
        <v>0</v>
      </c>
      <c r="AK341" s="807" t="s">
        <v>184</v>
      </c>
      <c r="AL341" s="881"/>
      <c r="AM341" s="803" t="b">
        <f>IF(OR(X342, AG341, AJ341), TRUE,FALSE)</f>
        <v>0</v>
      </c>
    </row>
    <row r="342" spans="1:39" ht="12.95" customHeight="1">
      <c r="A342" s="699"/>
      <c r="B342" s="497"/>
      <c r="C342" s="497"/>
      <c r="D342" s="601"/>
      <c r="E342" s="591"/>
      <c r="F342" s="48"/>
      <c r="G342" s="28"/>
      <c r="H342" s="28"/>
      <c r="I342" s="49"/>
      <c r="J342" s="681"/>
      <c r="K342" s="649"/>
      <c r="L342" s="649"/>
      <c r="M342" s="659"/>
      <c r="N342" s="61" t="s">
        <v>185</v>
      </c>
      <c r="O342" s="63" t="s">
        <v>186</v>
      </c>
      <c r="P342" s="484"/>
      <c r="Q342" s="484"/>
      <c r="R342" s="484"/>
      <c r="S342" s="484"/>
      <c r="T342" s="484"/>
      <c r="U342" s="484"/>
      <c r="V342" s="484"/>
      <c r="W342" s="63" t="s">
        <v>187</v>
      </c>
      <c r="X342" s="64" t="b">
        <v>0</v>
      </c>
      <c r="Y342" s="30" t="b">
        <v>0</v>
      </c>
      <c r="Z342" s="31" t="b">
        <v>0</v>
      </c>
      <c r="AA342" s="32" t="b">
        <v>0</v>
      </c>
      <c r="AB342" s="33" t="b">
        <v>0</v>
      </c>
      <c r="AC342" s="34" t="b">
        <v>0</v>
      </c>
      <c r="AD342" s="35" t="b">
        <v>0</v>
      </c>
      <c r="AE342" s="34" t="b">
        <v>0</v>
      </c>
      <c r="AF342" s="35" t="b">
        <v>0</v>
      </c>
      <c r="AG342" s="36" t="b">
        <v>0</v>
      </c>
      <c r="AH342" s="816" t="s">
        <v>171</v>
      </c>
      <c r="AI342" s="829"/>
      <c r="AJ342" s="36" t="b">
        <v>0</v>
      </c>
      <c r="AK342" s="816" t="s">
        <v>171</v>
      </c>
      <c r="AL342" s="875"/>
      <c r="AM342" s="803"/>
    </row>
    <row r="343" spans="1:39" ht="12.95" customHeight="1">
      <c r="A343" s="163"/>
      <c r="B343" s="116"/>
      <c r="C343" s="116"/>
      <c r="D343" s="116"/>
      <c r="E343" s="196"/>
      <c r="F343" s="48"/>
      <c r="G343" s="28"/>
      <c r="H343" s="28"/>
      <c r="I343" s="49"/>
      <c r="J343" s="680" t="b">
        <v>0</v>
      </c>
      <c r="K343" s="592" t="b">
        <v>0</v>
      </c>
      <c r="L343" s="592" t="b">
        <v>0</v>
      </c>
      <c r="M343" s="660" t="b">
        <v>0</v>
      </c>
      <c r="N343" s="39" t="b">
        <v>0</v>
      </c>
      <c r="O343" s="28" t="s">
        <v>511</v>
      </c>
      <c r="P343" s="28"/>
      <c r="Q343" s="28"/>
      <c r="R343" s="28"/>
      <c r="S343" s="28"/>
      <c r="T343" s="28"/>
      <c r="U343" s="28"/>
      <c r="V343" s="28"/>
      <c r="W343" s="28"/>
      <c r="X343" s="72" t="s">
        <v>175</v>
      </c>
      <c r="Y343" s="55" t="s">
        <v>176</v>
      </c>
      <c r="Z343" s="56" t="s">
        <v>177</v>
      </c>
      <c r="AA343" s="57" t="s">
        <v>178</v>
      </c>
      <c r="AB343" s="58" t="s">
        <v>179</v>
      </c>
      <c r="AC343" s="58" t="s">
        <v>180</v>
      </c>
      <c r="AD343" s="58" t="s">
        <v>181</v>
      </c>
      <c r="AE343" s="58" t="s">
        <v>182</v>
      </c>
      <c r="AF343" s="59" t="s">
        <v>183</v>
      </c>
      <c r="AG343" s="60" t="b">
        <v>0</v>
      </c>
      <c r="AH343" s="825" t="s">
        <v>184</v>
      </c>
      <c r="AI343" s="826"/>
      <c r="AJ343" s="60" t="b">
        <v>0</v>
      </c>
      <c r="AK343" s="825" t="s">
        <v>184</v>
      </c>
      <c r="AL343" s="877"/>
      <c r="AM343" s="803" t="b">
        <f>IF(OR(X344, AG343, AJ343), TRUE,FALSE)</f>
        <v>0</v>
      </c>
    </row>
    <row r="344" spans="1:39" ht="12.95" customHeight="1">
      <c r="A344" s="163"/>
      <c r="B344" s="116"/>
      <c r="C344" s="116"/>
      <c r="D344" s="116"/>
      <c r="E344" s="196"/>
      <c r="F344" s="48"/>
      <c r="G344" s="28"/>
      <c r="H344" s="28"/>
      <c r="I344" s="49"/>
      <c r="J344" s="680"/>
      <c r="K344" s="592"/>
      <c r="L344" s="592"/>
      <c r="M344" s="660"/>
      <c r="N344" s="50" t="s">
        <v>185</v>
      </c>
      <c r="O344" s="28" t="s">
        <v>186</v>
      </c>
      <c r="P344" s="484"/>
      <c r="Q344" s="484"/>
      <c r="R344" s="484"/>
      <c r="S344" s="484"/>
      <c r="T344" s="484"/>
      <c r="U344" s="484"/>
      <c r="V344" s="484"/>
      <c r="W344" s="28" t="s">
        <v>187</v>
      </c>
      <c r="X344" s="64" t="b">
        <v>0</v>
      </c>
      <c r="Y344" s="30" t="b">
        <v>0</v>
      </c>
      <c r="Z344" s="31" t="b">
        <v>0</v>
      </c>
      <c r="AA344" s="32" t="b">
        <v>0</v>
      </c>
      <c r="AB344" s="33" t="b">
        <v>0</v>
      </c>
      <c r="AC344" s="34" t="b">
        <v>0</v>
      </c>
      <c r="AD344" s="35" t="b">
        <v>0</v>
      </c>
      <c r="AE344" s="34" t="b">
        <v>0</v>
      </c>
      <c r="AF344" s="35" t="b">
        <v>0</v>
      </c>
      <c r="AG344" s="36" t="b">
        <v>0</v>
      </c>
      <c r="AH344" s="816" t="s">
        <v>171</v>
      </c>
      <c r="AI344" s="817"/>
      <c r="AJ344" s="36" t="b">
        <v>0</v>
      </c>
      <c r="AK344" s="816" t="s">
        <v>171</v>
      </c>
      <c r="AL344" s="875"/>
      <c r="AM344" s="803"/>
    </row>
    <row r="345" spans="1:39" ht="12.95" customHeight="1">
      <c r="A345" s="163"/>
      <c r="B345" s="116"/>
      <c r="C345" s="116"/>
      <c r="D345" s="116"/>
      <c r="E345" s="196"/>
      <c r="F345" s="100" t="s">
        <v>260</v>
      </c>
      <c r="G345" s="40"/>
      <c r="H345" s="40"/>
      <c r="I345" s="160"/>
      <c r="J345" s="701" t="b">
        <v>0</v>
      </c>
      <c r="K345" s="702" t="b">
        <v>0</v>
      </c>
      <c r="L345" s="674" t="b">
        <v>0</v>
      </c>
      <c r="M345" s="703" t="b">
        <v>0</v>
      </c>
      <c r="N345" s="85" t="b">
        <v>0</v>
      </c>
      <c r="O345" s="40" t="s">
        <v>512</v>
      </c>
      <c r="P345" s="40"/>
      <c r="Q345" s="40"/>
      <c r="R345" s="40"/>
      <c r="S345" s="40"/>
      <c r="T345" s="40"/>
      <c r="U345" s="40"/>
      <c r="V345" s="40"/>
      <c r="W345" s="40"/>
      <c r="X345" s="41" t="s">
        <v>175</v>
      </c>
      <c r="Y345" s="86" t="s">
        <v>176</v>
      </c>
      <c r="Z345" s="87" t="s">
        <v>177</v>
      </c>
      <c r="AA345" s="88" t="s">
        <v>178</v>
      </c>
      <c r="AB345" s="89" t="s">
        <v>179</v>
      </c>
      <c r="AC345" s="89" t="s">
        <v>180</v>
      </c>
      <c r="AD345" s="89" t="s">
        <v>181</v>
      </c>
      <c r="AE345" s="89" t="s">
        <v>182</v>
      </c>
      <c r="AF345" s="209" t="s">
        <v>183</v>
      </c>
      <c r="AG345" s="91" t="b">
        <v>0</v>
      </c>
      <c r="AH345" s="807" t="s">
        <v>184</v>
      </c>
      <c r="AI345" s="808"/>
      <c r="AJ345" s="91" t="b">
        <v>0</v>
      </c>
      <c r="AK345" s="807" t="s">
        <v>184</v>
      </c>
      <c r="AL345" s="881"/>
      <c r="AM345" s="803" t="b">
        <f>IF(OR(X346, AG345, AJ345), TRUE,FALSE)</f>
        <v>0</v>
      </c>
    </row>
    <row r="346" spans="1:39" ht="12.95" customHeight="1">
      <c r="A346" s="163"/>
      <c r="B346" s="116"/>
      <c r="C346" s="116"/>
      <c r="D346" s="116"/>
      <c r="E346" s="196"/>
      <c r="F346" s="48"/>
      <c r="G346" s="28"/>
      <c r="H346" s="28"/>
      <c r="I346" s="49"/>
      <c r="J346" s="681"/>
      <c r="K346" s="649"/>
      <c r="L346" s="552"/>
      <c r="M346" s="659"/>
      <c r="N346" s="50" t="s">
        <v>185</v>
      </c>
      <c r="O346" s="28" t="s">
        <v>186</v>
      </c>
      <c r="P346" s="484"/>
      <c r="Q346" s="484"/>
      <c r="R346" s="484"/>
      <c r="S346" s="484"/>
      <c r="T346" s="484"/>
      <c r="U346" s="484"/>
      <c r="V346" s="484"/>
      <c r="W346" s="28" t="s">
        <v>187</v>
      </c>
      <c r="X346" s="64" t="b">
        <v>0</v>
      </c>
      <c r="Y346" s="65" t="b">
        <v>0</v>
      </c>
      <c r="Z346" s="66" t="b">
        <v>0</v>
      </c>
      <c r="AA346" s="67" t="b">
        <v>0</v>
      </c>
      <c r="AB346" s="68" t="b">
        <v>0</v>
      </c>
      <c r="AC346" s="69" t="b">
        <v>0</v>
      </c>
      <c r="AD346" s="70" t="b">
        <v>0</v>
      </c>
      <c r="AE346" s="69" t="b">
        <v>0</v>
      </c>
      <c r="AF346" s="112" t="b">
        <v>0</v>
      </c>
      <c r="AG346" s="71" t="b">
        <v>0</v>
      </c>
      <c r="AH346" s="810" t="s">
        <v>171</v>
      </c>
      <c r="AI346" s="811"/>
      <c r="AJ346" s="71" t="b">
        <v>0</v>
      </c>
      <c r="AK346" s="810" t="s">
        <v>171</v>
      </c>
      <c r="AL346" s="878"/>
      <c r="AM346" s="803"/>
    </row>
    <row r="347" spans="1:39" ht="12.95" customHeight="1">
      <c r="A347" s="151"/>
      <c r="B347" s="38"/>
      <c r="C347" s="116"/>
      <c r="D347" s="116"/>
      <c r="E347" s="196"/>
      <c r="F347" s="48"/>
      <c r="G347" s="28"/>
      <c r="H347" s="28"/>
      <c r="I347" s="49"/>
      <c r="J347" s="681" t="b">
        <v>0</v>
      </c>
      <c r="K347" s="649" t="b">
        <v>0</v>
      </c>
      <c r="L347" s="552" t="b">
        <v>0</v>
      </c>
      <c r="M347" s="659" t="b">
        <v>0</v>
      </c>
      <c r="N347" s="52" t="b">
        <v>0</v>
      </c>
      <c r="O347" s="53" t="s">
        <v>513</v>
      </c>
      <c r="P347" s="53"/>
      <c r="Q347" s="53"/>
      <c r="R347" s="53"/>
      <c r="S347" s="53"/>
      <c r="T347" s="53"/>
      <c r="U347" s="53"/>
      <c r="V347" s="53"/>
      <c r="W347" s="53"/>
      <c r="X347" s="54" t="s">
        <v>175</v>
      </c>
      <c r="Y347" s="73" t="s">
        <v>176</v>
      </c>
      <c r="Z347" s="74" t="s">
        <v>177</v>
      </c>
      <c r="AA347" s="75" t="s">
        <v>178</v>
      </c>
      <c r="AB347" s="76" t="s">
        <v>179</v>
      </c>
      <c r="AC347" s="76" t="s">
        <v>180</v>
      </c>
      <c r="AD347" s="76" t="s">
        <v>181</v>
      </c>
      <c r="AE347" s="76" t="s">
        <v>182</v>
      </c>
      <c r="AF347" s="77" t="s">
        <v>183</v>
      </c>
      <c r="AG347" s="78" t="b">
        <v>0</v>
      </c>
      <c r="AH347" s="800" t="s">
        <v>184</v>
      </c>
      <c r="AI347" s="801"/>
      <c r="AJ347" s="78" t="b">
        <v>0</v>
      </c>
      <c r="AK347" s="800" t="s">
        <v>184</v>
      </c>
      <c r="AL347" s="869"/>
      <c r="AM347" s="803" t="b">
        <f>IF(OR(X348, AG347, AJ347), TRUE,FALSE)</f>
        <v>0</v>
      </c>
    </row>
    <row r="348" spans="1:39" ht="12.95" customHeight="1">
      <c r="A348" s="151"/>
      <c r="B348" s="38"/>
      <c r="C348" s="116"/>
      <c r="D348" s="116"/>
      <c r="E348" s="196"/>
      <c r="F348" s="48"/>
      <c r="G348" s="28"/>
      <c r="H348" s="28"/>
      <c r="I348" s="49"/>
      <c r="J348" s="681"/>
      <c r="K348" s="649"/>
      <c r="L348" s="552"/>
      <c r="M348" s="659"/>
      <c r="N348" s="61" t="s">
        <v>185</v>
      </c>
      <c r="O348" s="63" t="s">
        <v>186</v>
      </c>
      <c r="P348" s="484"/>
      <c r="Q348" s="484"/>
      <c r="R348" s="484"/>
      <c r="S348" s="484"/>
      <c r="T348" s="484"/>
      <c r="U348" s="484"/>
      <c r="V348" s="484"/>
      <c r="W348" s="63" t="s">
        <v>187</v>
      </c>
      <c r="X348" s="64" t="b">
        <v>0</v>
      </c>
      <c r="Y348" s="30" t="b">
        <v>0</v>
      </c>
      <c r="Z348" s="31" t="b">
        <v>0</v>
      </c>
      <c r="AA348" s="32" t="b">
        <v>0</v>
      </c>
      <c r="AB348" s="33" t="b">
        <v>0</v>
      </c>
      <c r="AC348" s="34" t="b">
        <v>0</v>
      </c>
      <c r="AD348" s="35" t="b">
        <v>0</v>
      </c>
      <c r="AE348" s="34" t="b">
        <v>0</v>
      </c>
      <c r="AF348" s="35" t="b">
        <v>0</v>
      </c>
      <c r="AG348" s="36" t="b">
        <v>0</v>
      </c>
      <c r="AH348" s="816" t="s">
        <v>171</v>
      </c>
      <c r="AI348" s="817"/>
      <c r="AJ348" s="36" t="b">
        <v>0</v>
      </c>
      <c r="AK348" s="816" t="s">
        <v>171</v>
      </c>
      <c r="AL348" s="875"/>
      <c r="AM348" s="803"/>
    </row>
    <row r="349" spans="1:39" ht="12.95" customHeight="1">
      <c r="A349" s="163"/>
      <c r="B349" s="116"/>
      <c r="C349" s="116"/>
      <c r="D349" s="116"/>
      <c r="E349" s="117"/>
      <c r="F349" s="48"/>
      <c r="G349" s="28"/>
      <c r="H349" s="28"/>
      <c r="I349" s="49"/>
      <c r="J349" s="681" t="b">
        <v>0</v>
      </c>
      <c r="K349" s="649" t="b">
        <v>0</v>
      </c>
      <c r="L349" s="552" t="b">
        <v>0</v>
      </c>
      <c r="M349" s="659" t="b">
        <v>0</v>
      </c>
      <c r="N349" s="39" t="b">
        <v>0</v>
      </c>
      <c r="O349" s="28" t="s">
        <v>514</v>
      </c>
      <c r="P349" s="28"/>
      <c r="Q349" s="28"/>
      <c r="R349" s="28"/>
      <c r="S349" s="28"/>
      <c r="T349" s="28"/>
      <c r="U349" s="28"/>
      <c r="V349" s="28"/>
      <c r="W349" s="28"/>
      <c r="X349" s="54" t="s">
        <v>175</v>
      </c>
      <c r="Y349" s="55" t="s">
        <v>176</v>
      </c>
      <c r="Z349" s="56" t="s">
        <v>177</v>
      </c>
      <c r="AA349" s="57" t="s">
        <v>178</v>
      </c>
      <c r="AB349" s="58" t="s">
        <v>179</v>
      </c>
      <c r="AC349" s="58" t="s">
        <v>180</v>
      </c>
      <c r="AD349" s="58" t="s">
        <v>181</v>
      </c>
      <c r="AE349" s="58" t="s">
        <v>182</v>
      </c>
      <c r="AF349" s="110" t="s">
        <v>183</v>
      </c>
      <c r="AG349" s="60" t="b">
        <v>0</v>
      </c>
      <c r="AH349" s="825" t="s">
        <v>184</v>
      </c>
      <c r="AI349" s="826"/>
      <c r="AJ349" s="60" t="b">
        <v>0</v>
      </c>
      <c r="AK349" s="825" t="s">
        <v>184</v>
      </c>
      <c r="AL349" s="877"/>
      <c r="AM349" s="803" t="b">
        <f>IF(OR(X350, AG349, AJ349), TRUE,FALSE)</f>
        <v>0</v>
      </c>
    </row>
    <row r="350" spans="1:39" ht="12.95" customHeight="1">
      <c r="A350" s="163"/>
      <c r="B350" s="116"/>
      <c r="C350" s="116"/>
      <c r="D350" s="116"/>
      <c r="E350" s="117"/>
      <c r="F350" s="48"/>
      <c r="G350" s="28"/>
      <c r="H350" s="28"/>
      <c r="I350" s="49"/>
      <c r="J350" s="681"/>
      <c r="K350" s="649"/>
      <c r="L350" s="552"/>
      <c r="M350" s="659"/>
      <c r="N350" s="50" t="s">
        <v>185</v>
      </c>
      <c r="O350" s="28" t="s">
        <v>186</v>
      </c>
      <c r="P350" s="484"/>
      <c r="Q350" s="484"/>
      <c r="R350" s="484"/>
      <c r="S350" s="484"/>
      <c r="T350" s="484"/>
      <c r="U350" s="484"/>
      <c r="V350" s="484"/>
      <c r="W350" s="28" t="s">
        <v>187</v>
      </c>
      <c r="X350" s="29" t="b">
        <v>0</v>
      </c>
      <c r="Y350" s="65" t="b">
        <v>0</v>
      </c>
      <c r="Z350" s="66" t="b">
        <v>0</v>
      </c>
      <c r="AA350" s="67" t="b">
        <v>0</v>
      </c>
      <c r="AB350" s="68" t="b">
        <v>0</v>
      </c>
      <c r="AC350" s="69" t="b">
        <v>0</v>
      </c>
      <c r="AD350" s="70" t="b">
        <v>0</v>
      </c>
      <c r="AE350" s="69" t="b">
        <v>0</v>
      </c>
      <c r="AF350" s="112" t="b">
        <v>0</v>
      </c>
      <c r="AG350" s="71" t="b">
        <v>0</v>
      </c>
      <c r="AH350" s="810" t="s">
        <v>171</v>
      </c>
      <c r="AI350" s="811"/>
      <c r="AJ350" s="71" t="b">
        <v>0</v>
      </c>
      <c r="AK350" s="810" t="s">
        <v>171</v>
      </c>
      <c r="AL350" s="878"/>
      <c r="AM350" s="803"/>
    </row>
    <row r="351" spans="1:39" ht="12.95" customHeight="1">
      <c r="A351" s="163"/>
      <c r="B351" s="116"/>
      <c r="C351" s="116"/>
      <c r="D351" s="116"/>
      <c r="E351" s="117"/>
      <c r="F351" s="100" t="s">
        <v>273</v>
      </c>
      <c r="G351" s="40"/>
      <c r="H351" s="40"/>
      <c r="I351" s="160"/>
      <c r="J351" s="678" t="b">
        <v>0</v>
      </c>
      <c r="K351" s="614" t="b">
        <v>0</v>
      </c>
      <c r="L351" s="532" t="b">
        <v>0</v>
      </c>
      <c r="M351" s="622" t="b">
        <v>0</v>
      </c>
      <c r="N351" s="85" t="b">
        <v>0</v>
      </c>
      <c r="O351" s="40" t="s">
        <v>274</v>
      </c>
      <c r="P351" s="40"/>
      <c r="Q351" s="40"/>
      <c r="R351" s="40"/>
      <c r="S351" s="40"/>
      <c r="T351" s="40"/>
      <c r="U351" s="40"/>
      <c r="V351" s="40"/>
      <c r="W351" s="40"/>
      <c r="X351" s="41" t="s">
        <v>175</v>
      </c>
      <c r="Y351" s="101" t="s">
        <v>176</v>
      </c>
      <c r="Z351" s="102" t="s">
        <v>177</v>
      </c>
      <c r="AA351" s="103" t="s">
        <v>178</v>
      </c>
      <c r="AB351" s="104" t="s">
        <v>179</v>
      </c>
      <c r="AC351" s="104" t="s">
        <v>180</v>
      </c>
      <c r="AD351" s="104" t="s">
        <v>181</v>
      </c>
      <c r="AE351" s="104" t="s">
        <v>182</v>
      </c>
      <c r="AF351" s="105" t="s">
        <v>183</v>
      </c>
      <c r="AG351" s="47" t="b">
        <v>0</v>
      </c>
      <c r="AH351" s="873" t="s">
        <v>184</v>
      </c>
      <c r="AI351" s="876"/>
      <c r="AJ351" s="47" t="b">
        <v>0</v>
      </c>
      <c r="AK351" s="873" t="s">
        <v>184</v>
      </c>
      <c r="AL351" s="874"/>
      <c r="AM351" s="803" t="b">
        <f>IF(OR(X352, AG351, AJ351), TRUE,FALSE)</f>
        <v>0</v>
      </c>
    </row>
    <row r="352" spans="1:39" ht="12.95" customHeight="1">
      <c r="A352" s="163"/>
      <c r="B352" s="116"/>
      <c r="C352" s="116"/>
      <c r="D352" s="116"/>
      <c r="E352" s="117"/>
      <c r="F352" s="48"/>
      <c r="G352" s="28"/>
      <c r="H352" s="28"/>
      <c r="I352" s="49"/>
      <c r="J352" s="680"/>
      <c r="K352" s="592"/>
      <c r="L352" s="492"/>
      <c r="M352" s="660"/>
      <c r="N352" s="50" t="s">
        <v>185</v>
      </c>
      <c r="O352" s="28" t="s">
        <v>186</v>
      </c>
      <c r="P352" s="484"/>
      <c r="Q352" s="484"/>
      <c r="R352" s="484"/>
      <c r="S352" s="484"/>
      <c r="T352" s="484"/>
      <c r="U352" s="484"/>
      <c r="V352" s="484"/>
      <c r="W352" s="28" t="s">
        <v>187</v>
      </c>
      <c r="X352" s="64" t="b">
        <v>0</v>
      </c>
      <c r="Y352" s="30" t="b">
        <v>0</v>
      </c>
      <c r="Z352" s="31" t="b">
        <v>0</v>
      </c>
      <c r="AA352" s="32" t="b">
        <v>0</v>
      </c>
      <c r="AB352" s="33" t="b">
        <v>0</v>
      </c>
      <c r="AC352" s="34" t="b">
        <v>0</v>
      </c>
      <c r="AD352" s="35" t="b">
        <v>0</v>
      </c>
      <c r="AE352" s="34" t="b">
        <v>0</v>
      </c>
      <c r="AF352" s="35" t="b">
        <v>0</v>
      </c>
      <c r="AG352" s="36" t="b">
        <v>0</v>
      </c>
      <c r="AH352" s="816" t="s">
        <v>171</v>
      </c>
      <c r="AI352" s="829"/>
      <c r="AJ352" s="36" t="b">
        <v>0</v>
      </c>
      <c r="AK352" s="816" t="s">
        <v>171</v>
      </c>
      <c r="AL352" s="875"/>
      <c r="AM352" s="803"/>
    </row>
    <row r="353" spans="1:39" ht="12.95" customHeight="1">
      <c r="A353" s="163"/>
      <c r="B353" s="116"/>
      <c r="C353" s="116"/>
      <c r="D353" s="116"/>
      <c r="E353" s="117"/>
      <c r="F353" s="48"/>
      <c r="G353" s="28"/>
      <c r="H353" s="28"/>
      <c r="I353" s="49"/>
      <c r="J353" s="681" t="b">
        <v>0</v>
      </c>
      <c r="K353" s="649" t="b">
        <v>0</v>
      </c>
      <c r="L353" s="552" t="b">
        <v>0</v>
      </c>
      <c r="M353" s="659" t="b">
        <v>0</v>
      </c>
      <c r="N353" s="52" t="b">
        <v>0</v>
      </c>
      <c r="O353" s="53" t="s">
        <v>275</v>
      </c>
      <c r="P353" s="53"/>
      <c r="Q353" s="53"/>
      <c r="R353" s="53"/>
      <c r="S353" s="53"/>
      <c r="T353" s="53"/>
      <c r="U353" s="53"/>
      <c r="V353" s="53"/>
      <c r="W353" s="53"/>
      <c r="X353" s="54" t="s">
        <v>175</v>
      </c>
      <c r="Y353" s="176" t="s">
        <v>176</v>
      </c>
      <c r="Z353" s="177" t="s">
        <v>177</v>
      </c>
      <c r="AA353" s="178" t="s">
        <v>178</v>
      </c>
      <c r="AB353" s="179" t="s">
        <v>179</v>
      </c>
      <c r="AC353" s="179" t="s">
        <v>180</v>
      </c>
      <c r="AD353" s="179" t="s">
        <v>181</v>
      </c>
      <c r="AE353" s="179" t="s">
        <v>182</v>
      </c>
      <c r="AF353" s="182" t="s">
        <v>183</v>
      </c>
      <c r="AG353" s="181" t="b">
        <v>0</v>
      </c>
      <c r="AH353" s="822" t="s">
        <v>184</v>
      </c>
      <c r="AI353" s="823"/>
      <c r="AJ353" s="181" t="b">
        <v>0</v>
      </c>
      <c r="AK353" s="822" t="s">
        <v>184</v>
      </c>
      <c r="AL353" s="879"/>
      <c r="AM353" s="803" t="b">
        <f>IF(OR(X354, AG353, AJ353), TRUE,FALSE)</f>
        <v>0</v>
      </c>
    </row>
    <row r="354" spans="1:39" ht="12.95" customHeight="1">
      <c r="A354" s="163"/>
      <c r="B354" s="116"/>
      <c r="C354" s="116"/>
      <c r="D354" s="116"/>
      <c r="E354" s="117"/>
      <c r="F354" s="48"/>
      <c r="G354" s="28"/>
      <c r="H354" s="28"/>
      <c r="I354" s="49"/>
      <c r="J354" s="681"/>
      <c r="K354" s="649"/>
      <c r="L354" s="552"/>
      <c r="M354" s="659"/>
      <c r="N354" s="61" t="s">
        <v>185</v>
      </c>
      <c r="O354" s="63" t="s">
        <v>186</v>
      </c>
      <c r="P354" s="484"/>
      <c r="Q354" s="484"/>
      <c r="R354" s="484"/>
      <c r="S354" s="484"/>
      <c r="T354" s="484"/>
      <c r="U354" s="484"/>
      <c r="V354" s="484"/>
      <c r="W354" s="63" t="s">
        <v>187</v>
      </c>
      <c r="X354" s="64" t="b">
        <v>0</v>
      </c>
      <c r="Y354" s="165" t="b">
        <v>0</v>
      </c>
      <c r="Z354" s="166" t="b">
        <v>0</v>
      </c>
      <c r="AA354" s="167" t="b">
        <v>0</v>
      </c>
      <c r="AB354" s="168" t="b">
        <v>0</v>
      </c>
      <c r="AC354" s="169" t="b">
        <v>0</v>
      </c>
      <c r="AD354" s="170" t="b">
        <v>0</v>
      </c>
      <c r="AE354" s="169" t="b">
        <v>0</v>
      </c>
      <c r="AF354" s="170" t="b">
        <v>0</v>
      </c>
      <c r="AG354" s="171" t="b">
        <v>0</v>
      </c>
      <c r="AH354" s="804" t="s">
        <v>171</v>
      </c>
      <c r="AI354" s="828"/>
      <c r="AJ354" s="171" t="b">
        <v>0</v>
      </c>
      <c r="AK354" s="804" t="s">
        <v>171</v>
      </c>
      <c r="AL354" s="868"/>
      <c r="AM354" s="803"/>
    </row>
    <row r="355" spans="1:39" ht="12.95" customHeight="1">
      <c r="A355" s="163"/>
      <c r="B355" s="116"/>
      <c r="C355" s="116"/>
      <c r="D355" s="116"/>
      <c r="E355" s="117"/>
      <c r="F355" s="48"/>
      <c r="G355" s="28"/>
      <c r="H355" s="28"/>
      <c r="I355" s="49"/>
      <c r="J355" s="681" t="b">
        <v>0</v>
      </c>
      <c r="K355" s="649" t="b">
        <v>0</v>
      </c>
      <c r="L355" s="552" t="b">
        <v>0</v>
      </c>
      <c r="M355" s="659" t="b">
        <v>0</v>
      </c>
      <c r="N355" s="52" t="b">
        <v>0</v>
      </c>
      <c r="O355" s="53" t="s">
        <v>276</v>
      </c>
      <c r="P355" s="53"/>
      <c r="Q355" s="53"/>
      <c r="R355" s="53"/>
      <c r="S355" s="53"/>
      <c r="T355" s="53"/>
      <c r="U355" s="53"/>
      <c r="V355" s="53"/>
      <c r="W355" s="53"/>
      <c r="X355" s="54" t="s">
        <v>175</v>
      </c>
      <c r="Y355" s="73" t="s">
        <v>176</v>
      </c>
      <c r="Z355" s="74" t="s">
        <v>177</v>
      </c>
      <c r="AA355" s="75" t="s">
        <v>178</v>
      </c>
      <c r="AB355" s="76" t="s">
        <v>179</v>
      </c>
      <c r="AC355" s="76" t="s">
        <v>180</v>
      </c>
      <c r="AD355" s="76" t="s">
        <v>181</v>
      </c>
      <c r="AE355" s="76" t="s">
        <v>182</v>
      </c>
      <c r="AF355" s="77" t="s">
        <v>183</v>
      </c>
      <c r="AG355" s="78" t="b">
        <v>0</v>
      </c>
      <c r="AH355" s="800" t="s">
        <v>184</v>
      </c>
      <c r="AI355" s="859"/>
      <c r="AJ355" s="78" t="b">
        <v>0</v>
      </c>
      <c r="AK355" s="800" t="s">
        <v>184</v>
      </c>
      <c r="AL355" s="869"/>
      <c r="AM355" s="803" t="b">
        <f>IF(OR(X356, AG355, AJ355), TRUE,FALSE)</f>
        <v>0</v>
      </c>
    </row>
    <row r="356" spans="1:39" ht="12.95" customHeight="1">
      <c r="A356" s="163"/>
      <c r="B356" s="116"/>
      <c r="C356" s="116"/>
      <c r="D356" s="116"/>
      <c r="E356" s="117"/>
      <c r="F356" s="48"/>
      <c r="G356" s="28"/>
      <c r="H356" s="28"/>
      <c r="I356" s="49"/>
      <c r="J356" s="681"/>
      <c r="K356" s="649"/>
      <c r="L356" s="552"/>
      <c r="M356" s="659"/>
      <c r="N356" s="61" t="s">
        <v>185</v>
      </c>
      <c r="O356" s="63" t="s">
        <v>186</v>
      </c>
      <c r="P356" s="484"/>
      <c r="Q356" s="484"/>
      <c r="R356" s="484"/>
      <c r="S356" s="484"/>
      <c r="T356" s="484"/>
      <c r="U356" s="484"/>
      <c r="V356" s="484"/>
      <c r="W356" s="63" t="s">
        <v>187</v>
      </c>
      <c r="X356" s="64" t="b">
        <v>0</v>
      </c>
      <c r="Y356" s="165" t="b">
        <v>0</v>
      </c>
      <c r="Z356" s="166" t="b">
        <v>0</v>
      </c>
      <c r="AA356" s="167" t="b">
        <v>0</v>
      </c>
      <c r="AB356" s="168" t="b">
        <v>0</v>
      </c>
      <c r="AC356" s="169" t="b">
        <v>0</v>
      </c>
      <c r="AD356" s="170" t="b">
        <v>0</v>
      </c>
      <c r="AE356" s="169" t="b">
        <v>0</v>
      </c>
      <c r="AF356" s="170" t="b">
        <v>0</v>
      </c>
      <c r="AG356" s="171" t="b">
        <v>0</v>
      </c>
      <c r="AH356" s="804" t="s">
        <v>171</v>
      </c>
      <c r="AI356" s="828"/>
      <c r="AJ356" s="171" t="b">
        <v>0</v>
      </c>
      <c r="AK356" s="804" t="s">
        <v>171</v>
      </c>
      <c r="AL356" s="868"/>
      <c r="AM356" s="803"/>
    </row>
    <row r="357" spans="1:39" ht="12.95" customHeight="1">
      <c r="A357" s="163"/>
      <c r="B357" s="116"/>
      <c r="C357" s="116"/>
      <c r="D357" s="116"/>
      <c r="E357" s="117"/>
      <c r="F357" s="48"/>
      <c r="G357" s="28"/>
      <c r="H357" s="28"/>
      <c r="I357" s="49"/>
      <c r="J357" s="681" t="b">
        <v>0</v>
      </c>
      <c r="K357" s="552" t="b">
        <v>0</v>
      </c>
      <c r="L357" s="552" t="b">
        <v>0</v>
      </c>
      <c r="M357" s="509" t="b">
        <v>0</v>
      </c>
      <c r="N357" s="39" t="b">
        <v>0</v>
      </c>
      <c r="O357" s="28" t="s">
        <v>277</v>
      </c>
      <c r="P357" s="28"/>
      <c r="Q357" s="28"/>
      <c r="R357" s="28"/>
      <c r="S357" s="28"/>
      <c r="T357" s="28"/>
      <c r="U357" s="28"/>
      <c r="V357" s="28"/>
      <c r="W357" s="28"/>
      <c r="X357" s="54" t="s">
        <v>175</v>
      </c>
      <c r="Y357" s="73" t="s">
        <v>176</v>
      </c>
      <c r="Z357" s="74" t="s">
        <v>177</v>
      </c>
      <c r="AA357" s="75" t="s">
        <v>178</v>
      </c>
      <c r="AB357" s="76" t="s">
        <v>179</v>
      </c>
      <c r="AC357" s="76" t="s">
        <v>180</v>
      </c>
      <c r="AD357" s="76" t="s">
        <v>181</v>
      </c>
      <c r="AE357" s="76" t="s">
        <v>182</v>
      </c>
      <c r="AF357" s="77" t="s">
        <v>183</v>
      </c>
      <c r="AG357" s="78" t="b">
        <v>0</v>
      </c>
      <c r="AH357" s="800" t="s">
        <v>184</v>
      </c>
      <c r="AI357" s="801"/>
      <c r="AJ357" s="78" t="b">
        <v>0</v>
      </c>
      <c r="AK357" s="800" t="s">
        <v>184</v>
      </c>
      <c r="AL357" s="869"/>
      <c r="AM357" s="803" t="b">
        <f>IF(OR(X358, AG357, AJ357), TRUE,FALSE)</f>
        <v>0</v>
      </c>
    </row>
    <row r="358" spans="1:39" ht="12.95" customHeight="1" thickBot="1">
      <c r="A358" s="183"/>
      <c r="B358" s="184"/>
      <c r="C358" s="184"/>
      <c r="D358" s="184"/>
      <c r="E358" s="185"/>
      <c r="F358" s="186"/>
      <c r="G358" s="187"/>
      <c r="H358" s="187"/>
      <c r="I358" s="188"/>
      <c r="J358" s="690"/>
      <c r="K358" s="691"/>
      <c r="L358" s="691"/>
      <c r="M358" s="692"/>
      <c r="N358" s="189" t="s">
        <v>185</v>
      </c>
      <c r="O358" s="187" t="s">
        <v>186</v>
      </c>
      <c r="P358" s="483"/>
      <c r="Q358" s="483"/>
      <c r="R358" s="483"/>
      <c r="S358" s="483"/>
      <c r="T358" s="483"/>
      <c r="U358" s="483"/>
      <c r="V358" s="483"/>
      <c r="W358" s="187" t="s">
        <v>187</v>
      </c>
      <c r="X358" s="191" t="b">
        <v>0</v>
      </c>
      <c r="Y358" s="133" t="b">
        <v>0</v>
      </c>
      <c r="Z358" s="134" t="b">
        <v>0</v>
      </c>
      <c r="AA358" s="135" t="b">
        <v>0</v>
      </c>
      <c r="AB358" s="136" t="b">
        <v>0</v>
      </c>
      <c r="AC358" s="137" t="b">
        <v>0</v>
      </c>
      <c r="AD358" s="138" t="b">
        <v>0</v>
      </c>
      <c r="AE358" s="137" t="b">
        <v>0</v>
      </c>
      <c r="AF358" s="138" t="b">
        <v>0</v>
      </c>
      <c r="AG358" s="139" t="b">
        <v>0</v>
      </c>
      <c r="AH358" s="870" t="s">
        <v>171</v>
      </c>
      <c r="AI358" s="871"/>
      <c r="AJ358" s="139" t="b">
        <v>0</v>
      </c>
      <c r="AK358" s="870" t="s">
        <v>171</v>
      </c>
      <c r="AL358" s="872"/>
      <c r="AM358" s="803"/>
    </row>
    <row r="359" spans="1:39" ht="6" customHeight="1">
      <c r="AM359" s="5"/>
    </row>
    <row r="360" spans="1:39" ht="20.100000000000001" customHeight="1">
      <c r="A360" s="4" t="s">
        <v>688</v>
      </c>
      <c r="AL360" s="6" t="s">
        <v>278</v>
      </c>
      <c r="AM360" s="5"/>
    </row>
    <row r="361" spans="1:39" ht="15" customHeight="1">
      <c r="A361" s="4" t="s">
        <v>141</v>
      </c>
      <c r="F361" s="391" t="s">
        <v>700</v>
      </c>
      <c r="AL361" s="394" t="str">
        <f>"【 "&amp;$K$39&amp;" 】"</f>
        <v>【 ○○　○○　様邸新築工事 】</v>
      </c>
      <c r="AM361" s="5"/>
    </row>
    <row r="362" spans="1:39" ht="12.95" customHeight="1">
      <c r="A362" s="569" t="s">
        <v>142</v>
      </c>
      <c r="B362" s="570"/>
      <c r="C362" s="570"/>
      <c r="D362" s="570"/>
      <c r="E362" s="571"/>
      <c r="F362" s="569" t="s">
        <v>143</v>
      </c>
      <c r="G362" s="570"/>
      <c r="H362" s="570"/>
      <c r="I362" s="571"/>
      <c r="J362" s="578" t="s">
        <v>144</v>
      </c>
      <c r="K362" s="579"/>
      <c r="L362" s="579"/>
      <c r="M362" s="579"/>
      <c r="N362" s="579"/>
      <c r="O362" s="579"/>
      <c r="P362" s="579"/>
      <c r="Q362" s="579"/>
      <c r="R362" s="579"/>
      <c r="S362" s="579"/>
      <c r="T362" s="579"/>
      <c r="U362" s="579"/>
      <c r="V362" s="579"/>
      <c r="W362" s="579"/>
      <c r="X362" s="579"/>
      <c r="Y362" s="569" t="s">
        <v>145</v>
      </c>
      <c r="Z362" s="570"/>
      <c r="AA362" s="570"/>
      <c r="AB362" s="570"/>
      <c r="AC362" s="570"/>
      <c r="AD362" s="570"/>
      <c r="AE362" s="570"/>
      <c r="AF362" s="570"/>
      <c r="AG362" s="570"/>
      <c r="AH362" s="570"/>
      <c r="AI362" s="570"/>
      <c r="AJ362" s="570"/>
      <c r="AK362" s="570"/>
      <c r="AL362" s="571"/>
      <c r="AM362" s="858" t="s">
        <v>521</v>
      </c>
    </row>
    <row r="363" spans="1:39" ht="12.95" customHeight="1">
      <c r="A363" s="572"/>
      <c r="B363" s="573"/>
      <c r="C363" s="573"/>
      <c r="D363" s="573"/>
      <c r="E363" s="574"/>
      <c r="F363" s="572"/>
      <c r="G363" s="573"/>
      <c r="H363" s="573"/>
      <c r="I363" s="574"/>
      <c r="J363" s="581"/>
      <c r="K363" s="582"/>
      <c r="L363" s="582"/>
      <c r="M363" s="582"/>
      <c r="N363" s="582"/>
      <c r="O363" s="582"/>
      <c r="P363" s="582"/>
      <c r="Q363" s="582"/>
      <c r="R363" s="582"/>
      <c r="S363" s="582"/>
      <c r="T363" s="582"/>
      <c r="U363" s="582"/>
      <c r="V363" s="582"/>
      <c r="W363" s="582"/>
      <c r="X363" s="582"/>
      <c r="Y363" s="855"/>
      <c r="Z363" s="856"/>
      <c r="AA363" s="856"/>
      <c r="AB363" s="856"/>
      <c r="AC363" s="856"/>
      <c r="AD363" s="856"/>
      <c r="AE363" s="856"/>
      <c r="AF363" s="856"/>
      <c r="AG363" s="856"/>
      <c r="AH363" s="856"/>
      <c r="AI363" s="856"/>
      <c r="AJ363" s="856"/>
      <c r="AK363" s="856"/>
      <c r="AL363" s="857"/>
      <c r="AM363" s="858"/>
    </row>
    <row r="364" spans="1:39" ht="12.95" customHeight="1">
      <c r="A364" s="572"/>
      <c r="B364" s="573"/>
      <c r="C364" s="573"/>
      <c r="D364" s="573"/>
      <c r="E364" s="574"/>
      <c r="F364" s="572"/>
      <c r="G364" s="573"/>
      <c r="H364" s="573"/>
      <c r="I364" s="574"/>
      <c r="J364" s="584" t="s">
        <v>146</v>
      </c>
      <c r="K364" s="585"/>
      <c r="L364" s="585"/>
      <c r="M364" s="586"/>
      <c r="N364" s="554" t="s">
        <v>147</v>
      </c>
      <c r="O364" s="555" t="s">
        <v>148</v>
      </c>
      <c r="P364" s="556"/>
      <c r="Q364" s="556"/>
      <c r="R364" s="556"/>
      <c r="S364" s="556"/>
      <c r="T364" s="556"/>
      <c r="U364" s="556"/>
      <c r="V364" s="556"/>
      <c r="W364" s="557"/>
      <c r="X364" s="564" t="s">
        <v>149</v>
      </c>
      <c r="Y364" s="842" t="s">
        <v>151</v>
      </c>
      <c r="Z364" s="556"/>
      <c r="AA364" s="556"/>
      <c r="AB364" s="556"/>
      <c r="AC364" s="556"/>
      <c r="AD364" s="556"/>
      <c r="AE364" s="556"/>
      <c r="AF364" s="843"/>
      <c r="AG364" s="558" t="s">
        <v>152</v>
      </c>
      <c r="AH364" s="559"/>
      <c r="AI364" s="559"/>
      <c r="AJ364" s="559"/>
      <c r="AK364" s="559"/>
      <c r="AL364" s="846"/>
      <c r="AM364" s="858"/>
    </row>
    <row r="365" spans="1:39" ht="12.95" customHeight="1">
      <c r="A365" s="572"/>
      <c r="B365" s="573"/>
      <c r="C365" s="573"/>
      <c r="D365" s="573"/>
      <c r="E365" s="574"/>
      <c r="F365" s="572"/>
      <c r="G365" s="573"/>
      <c r="H365" s="573"/>
      <c r="I365" s="574"/>
      <c r="J365" s="510" t="s">
        <v>153</v>
      </c>
      <c r="K365" s="513" t="s">
        <v>154</v>
      </c>
      <c r="L365" s="513" t="s">
        <v>155</v>
      </c>
      <c r="M365" s="516" t="s">
        <v>156</v>
      </c>
      <c r="N365" s="554"/>
      <c r="O365" s="558"/>
      <c r="P365" s="559"/>
      <c r="Q365" s="559"/>
      <c r="R365" s="559"/>
      <c r="S365" s="559"/>
      <c r="T365" s="559"/>
      <c r="U365" s="559"/>
      <c r="V365" s="559"/>
      <c r="W365" s="560"/>
      <c r="X365" s="564"/>
      <c r="Y365" s="844"/>
      <c r="Z365" s="585"/>
      <c r="AA365" s="585"/>
      <c r="AB365" s="585"/>
      <c r="AC365" s="585"/>
      <c r="AD365" s="585"/>
      <c r="AE365" s="585"/>
      <c r="AF365" s="845"/>
      <c r="AG365" s="584"/>
      <c r="AH365" s="585"/>
      <c r="AI365" s="585"/>
      <c r="AJ365" s="585"/>
      <c r="AK365" s="585"/>
      <c r="AL365" s="845"/>
      <c r="AM365" s="858"/>
    </row>
    <row r="366" spans="1:39" ht="12.95" customHeight="1">
      <c r="A366" s="572"/>
      <c r="B366" s="573"/>
      <c r="C366" s="573"/>
      <c r="D366" s="573"/>
      <c r="E366" s="574"/>
      <c r="F366" s="572"/>
      <c r="G366" s="573"/>
      <c r="H366" s="573"/>
      <c r="I366" s="574"/>
      <c r="J366" s="511"/>
      <c r="K366" s="514"/>
      <c r="L366" s="514"/>
      <c r="M366" s="517"/>
      <c r="N366" s="554"/>
      <c r="O366" s="558"/>
      <c r="P366" s="559"/>
      <c r="Q366" s="559"/>
      <c r="R366" s="559"/>
      <c r="S366" s="559"/>
      <c r="T366" s="559"/>
      <c r="U366" s="559"/>
      <c r="V366" s="559"/>
      <c r="W366" s="560"/>
      <c r="X366" s="564"/>
      <c r="Y366" s="838" t="s">
        <v>157</v>
      </c>
      <c r="Z366" s="840" t="s">
        <v>158</v>
      </c>
      <c r="AA366" s="847" t="s">
        <v>159</v>
      </c>
      <c r="AB366" s="848"/>
      <c r="AC366" s="848"/>
      <c r="AD366" s="848"/>
      <c r="AE366" s="848"/>
      <c r="AF366" s="849"/>
      <c r="AG366" s="847" t="s">
        <v>160</v>
      </c>
      <c r="AH366" s="848"/>
      <c r="AI366" s="850"/>
      <c r="AJ366" s="851" t="s">
        <v>161</v>
      </c>
      <c r="AK366" s="848"/>
      <c r="AL366" s="849"/>
      <c r="AM366" s="858"/>
    </row>
    <row r="367" spans="1:39" ht="14.1" customHeight="1">
      <c r="A367" s="572"/>
      <c r="B367" s="573"/>
      <c r="C367" s="573"/>
      <c r="D367" s="573"/>
      <c r="E367" s="574"/>
      <c r="F367" s="572"/>
      <c r="G367" s="573"/>
      <c r="H367" s="573"/>
      <c r="I367" s="574"/>
      <c r="J367" s="511"/>
      <c r="K367" s="514"/>
      <c r="L367" s="514"/>
      <c r="M367" s="517"/>
      <c r="N367" s="554"/>
      <c r="O367" s="558"/>
      <c r="P367" s="559"/>
      <c r="Q367" s="559"/>
      <c r="R367" s="559"/>
      <c r="S367" s="559"/>
      <c r="T367" s="559"/>
      <c r="U367" s="559"/>
      <c r="V367" s="559"/>
      <c r="W367" s="560"/>
      <c r="X367" s="564"/>
      <c r="Y367" s="839"/>
      <c r="Z367" s="841"/>
      <c r="AA367" s="852" t="s">
        <v>162</v>
      </c>
      <c r="AB367" s="834" t="s">
        <v>163</v>
      </c>
      <c r="AC367" s="834" t="s">
        <v>164</v>
      </c>
      <c r="AD367" s="834" t="s">
        <v>165</v>
      </c>
      <c r="AE367" s="834" t="s">
        <v>166</v>
      </c>
      <c r="AF367" s="834" t="s">
        <v>167</v>
      </c>
      <c r="AG367" s="836" t="s">
        <v>168</v>
      </c>
      <c r="AH367" s="860" t="s">
        <v>169</v>
      </c>
      <c r="AI367" s="861"/>
      <c r="AJ367" s="836" t="s">
        <v>168</v>
      </c>
      <c r="AK367" s="860" t="s">
        <v>169</v>
      </c>
      <c r="AL367" s="861"/>
      <c r="AM367" s="858"/>
    </row>
    <row r="368" spans="1:39" ht="14.1" customHeight="1">
      <c r="A368" s="572"/>
      <c r="B368" s="573"/>
      <c r="C368" s="573"/>
      <c r="D368" s="573"/>
      <c r="E368" s="574"/>
      <c r="F368" s="572"/>
      <c r="G368" s="573"/>
      <c r="H368" s="573"/>
      <c r="I368" s="574"/>
      <c r="J368" s="512"/>
      <c r="K368" s="515"/>
      <c r="L368" s="515"/>
      <c r="M368" s="518"/>
      <c r="N368" s="554"/>
      <c r="O368" s="558"/>
      <c r="P368" s="559"/>
      <c r="Q368" s="559"/>
      <c r="R368" s="559"/>
      <c r="S368" s="559"/>
      <c r="T368" s="559"/>
      <c r="U368" s="559"/>
      <c r="V368" s="559"/>
      <c r="W368" s="560"/>
      <c r="X368" s="564"/>
      <c r="Y368" s="839"/>
      <c r="Z368" s="841"/>
      <c r="AA368" s="853"/>
      <c r="AB368" s="835"/>
      <c r="AC368" s="835"/>
      <c r="AD368" s="835"/>
      <c r="AE368" s="835"/>
      <c r="AF368" s="835"/>
      <c r="AG368" s="837"/>
      <c r="AH368" s="862" t="s">
        <v>170</v>
      </c>
      <c r="AI368" s="863"/>
      <c r="AJ368" s="837"/>
      <c r="AK368" s="862" t="s">
        <v>170</v>
      </c>
      <c r="AL368" s="863"/>
      <c r="AM368" s="858"/>
    </row>
    <row r="369" spans="1:39" ht="14.1" customHeight="1" thickBot="1">
      <c r="A369" s="572"/>
      <c r="B369" s="573"/>
      <c r="C369" s="573"/>
      <c r="D369" s="573"/>
      <c r="E369" s="574"/>
      <c r="F369" s="572"/>
      <c r="G369" s="573"/>
      <c r="H369" s="573"/>
      <c r="I369" s="574"/>
      <c r="J369" s="147">
        <v>1</v>
      </c>
      <c r="K369" s="148">
        <v>2</v>
      </c>
      <c r="L369" s="148">
        <v>3</v>
      </c>
      <c r="M369" s="149">
        <v>4</v>
      </c>
      <c r="N369" s="554"/>
      <c r="O369" s="561"/>
      <c r="P369" s="562"/>
      <c r="Q369" s="562"/>
      <c r="R369" s="562"/>
      <c r="S369" s="562"/>
      <c r="T369" s="562"/>
      <c r="U369" s="562"/>
      <c r="V369" s="562"/>
      <c r="W369" s="563"/>
      <c r="X369" s="564"/>
      <c r="Y369" s="839"/>
      <c r="Z369" s="841"/>
      <c r="AA369" s="853"/>
      <c r="AB369" s="835"/>
      <c r="AC369" s="835"/>
      <c r="AD369" s="835"/>
      <c r="AE369" s="835"/>
      <c r="AF369" s="835"/>
      <c r="AG369" s="837"/>
      <c r="AH369" s="864" t="s">
        <v>171</v>
      </c>
      <c r="AI369" s="865"/>
      <c r="AJ369" s="837"/>
      <c r="AK369" s="864" t="s">
        <v>171</v>
      </c>
      <c r="AL369" s="865"/>
      <c r="AM369" s="858"/>
    </row>
    <row r="370" spans="1:39" ht="12.95" customHeight="1">
      <c r="A370" s="537" t="s">
        <v>279</v>
      </c>
      <c r="B370" s="538"/>
      <c r="C370" s="538"/>
      <c r="D370" s="538"/>
      <c r="E370" s="587" t="s">
        <v>201</v>
      </c>
      <c r="F370" s="198" t="s">
        <v>280</v>
      </c>
      <c r="G370" s="11"/>
      <c r="H370" s="11"/>
      <c r="I370" s="199"/>
      <c r="J370" s="687" t="b">
        <v>0</v>
      </c>
      <c r="K370" s="606" t="b">
        <v>0</v>
      </c>
      <c r="L370" s="606" t="b">
        <v>0</v>
      </c>
      <c r="M370" s="670" t="b">
        <v>0</v>
      </c>
      <c r="N370" s="12" t="b">
        <v>0</v>
      </c>
      <c r="O370" s="11" t="s">
        <v>281</v>
      </c>
      <c r="P370" s="11"/>
      <c r="Q370" s="11"/>
      <c r="R370" s="11"/>
      <c r="S370" s="11"/>
      <c r="T370" s="11"/>
      <c r="U370" s="11"/>
      <c r="V370" s="11"/>
      <c r="W370" s="11"/>
      <c r="X370" s="14" t="s">
        <v>175</v>
      </c>
      <c r="Y370" s="200" t="s">
        <v>176</v>
      </c>
      <c r="Z370" s="201" t="s">
        <v>177</v>
      </c>
      <c r="AA370" s="202" t="s">
        <v>178</v>
      </c>
      <c r="AB370" s="203" t="s">
        <v>179</v>
      </c>
      <c r="AC370" s="203" t="s">
        <v>180</v>
      </c>
      <c r="AD370" s="203" t="s">
        <v>181</v>
      </c>
      <c r="AE370" s="203" t="s">
        <v>182</v>
      </c>
      <c r="AF370" s="204" t="s">
        <v>183</v>
      </c>
      <c r="AG370" s="205" t="b">
        <v>0</v>
      </c>
      <c r="AH370" s="830" t="s">
        <v>184</v>
      </c>
      <c r="AI370" s="831"/>
      <c r="AJ370" s="205" t="b">
        <v>0</v>
      </c>
      <c r="AK370" s="830" t="s">
        <v>184</v>
      </c>
      <c r="AL370" s="832"/>
      <c r="AM370" s="803" t="b">
        <f>IF(OR(X371, AG370, AJ370), TRUE,FALSE)</f>
        <v>0</v>
      </c>
    </row>
    <row r="371" spans="1:39" ht="12.95" customHeight="1">
      <c r="A371" s="521"/>
      <c r="B371" s="520"/>
      <c r="C371" s="520"/>
      <c r="D371" s="520"/>
      <c r="E371" s="525"/>
      <c r="F371" s="48"/>
      <c r="G371" s="28"/>
      <c r="H371" s="28"/>
      <c r="I371" s="49"/>
      <c r="J371" s="680"/>
      <c r="K371" s="592"/>
      <c r="L371" s="592"/>
      <c r="M371" s="660"/>
      <c r="N371" s="50" t="s">
        <v>185</v>
      </c>
      <c r="O371" s="28" t="s">
        <v>186</v>
      </c>
      <c r="P371" s="503"/>
      <c r="Q371" s="503"/>
      <c r="R371" s="503"/>
      <c r="S371" s="503"/>
      <c r="T371" s="503"/>
      <c r="U371" s="503"/>
      <c r="V371" s="503"/>
      <c r="W371" s="28" t="s">
        <v>187</v>
      </c>
      <c r="X371" s="29" t="b">
        <v>0</v>
      </c>
      <c r="Y371" s="30" t="b">
        <v>0</v>
      </c>
      <c r="Z371" s="31" t="b">
        <v>0</v>
      </c>
      <c r="AA371" s="32" t="b">
        <v>0</v>
      </c>
      <c r="AB371" s="33" t="b">
        <v>0</v>
      </c>
      <c r="AC371" s="34" t="b">
        <v>0</v>
      </c>
      <c r="AD371" s="35" t="b">
        <v>0</v>
      </c>
      <c r="AE371" s="34" t="b">
        <v>0</v>
      </c>
      <c r="AF371" s="35" t="b">
        <v>0</v>
      </c>
      <c r="AG371" s="36" t="b">
        <v>0</v>
      </c>
      <c r="AH371" s="816" t="s">
        <v>171</v>
      </c>
      <c r="AI371" s="817"/>
      <c r="AJ371" s="36" t="b">
        <v>0</v>
      </c>
      <c r="AK371" s="816" t="s">
        <v>171</v>
      </c>
      <c r="AL371" s="818"/>
      <c r="AM371" s="803"/>
    </row>
    <row r="372" spans="1:39" ht="12.95" customHeight="1">
      <c r="A372" s="521"/>
      <c r="B372" s="520"/>
      <c r="C372" s="520"/>
      <c r="D372" s="520"/>
      <c r="E372" s="643">
        <f>表示項目選択・建物情報!$E$30</f>
        <v>3</v>
      </c>
      <c r="F372" s="526" t="s">
        <v>282</v>
      </c>
      <c r="G372" s="495"/>
      <c r="H372" s="495"/>
      <c r="I372" s="600"/>
      <c r="J372" s="678" t="b">
        <v>0</v>
      </c>
      <c r="K372" s="614" t="b">
        <v>0</v>
      </c>
      <c r="L372" s="532" t="b">
        <v>0</v>
      </c>
      <c r="M372" s="622" t="b">
        <v>0</v>
      </c>
      <c r="N372" s="85" t="b">
        <v>0</v>
      </c>
      <c r="O372" s="40" t="s">
        <v>283</v>
      </c>
      <c r="P372" s="40"/>
      <c r="Q372" s="40"/>
      <c r="R372" s="40"/>
      <c r="S372" s="40"/>
      <c r="T372" s="40"/>
      <c r="U372" s="40"/>
      <c r="V372" s="40"/>
      <c r="W372" s="40"/>
      <c r="X372" s="41" t="s">
        <v>175</v>
      </c>
      <c r="Y372" s="86" t="s">
        <v>176</v>
      </c>
      <c r="Z372" s="87" t="s">
        <v>177</v>
      </c>
      <c r="AA372" s="88" t="s">
        <v>178</v>
      </c>
      <c r="AB372" s="89" t="s">
        <v>179</v>
      </c>
      <c r="AC372" s="89" t="s">
        <v>180</v>
      </c>
      <c r="AD372" s="89" t="s">
        <v>181</v>
      </c>
      <c r="AE372" s="89" t="s">
        <v>182</v>
      </c>
      <c r="AF372" s="90" t="s">
        <v>183</v>
      </c>
      <c r="AG372" s="91" t="b">
        <v>0</v>
      </c>
      <c r="AH372" s="807" t="s">
        <v>184</v>
      </c>
      <c r="AI372" s="867"/>
      <c r="AJ372" s="91" t="b">
        <v>0</v>
      </c>
      <c r="AK372" s="807" t="s">
        <v>184</v>
      </c>
      <c r="AL372" s="809"/>
      <c r="AM372" s="803" t="b">
        <f>IF(OR(X373, AG372, AJ372), TRUE,FALSE)</f>
        <v>0</v>
      </c>
    </row>
    <row r="373" spans="1:39" ht="12.95" customHeight="1">
      <c r="A373" s="521"/>
      <c r="B373" s="520"/>
      <c r="C373" s="520"/>
      <c r="D373" s="520"/>
      <c r="E373" s="644"/>
      <c r="F373" s="598"/>
      <c r="G373" s="497"/>
      <c r="H373" s="497"/>
      <c r="I373" s="601"/>
      <c r="J373" s="679"/>
      <c r="K373" s="592"/>
      <c r="L373" s="492"/>
      <c r="M373" s="660"/>
      <c r="N373" s="61" t="s">
        <v>185</v>
      </c>
      <c r="O373" s="63" t="s">
        <v>186</v>
      </c>
      <c r="P373" s="484"/>
      <c r="Q373" s="484"/>
      <c r="R373" s="484"/>
      <c r="S373" s="484"/>
      <c r="T373" s="484"/>
      <c r="U373" s="484"/>
      <c r="V373" s="484"/>
      <c r="W373" s="63" t="s">
        <v>187</v>
      </c>
      <c r="X373" s="29" t="b">
        <v>0</v>
      </c>
      <c r="Y373" s="30" t="b">
        <v>0</v>
      </c>
      <c r="Z373" s="31" t="b">
        <v>0</v>
      </c>
      <c r="AA373" s="32" t="b">
        <v>0</v>
      </c>
      <c r="AB373" s="33" t="b">
        <v>0</v>
      </c>
      <c r="AC373" s="34" t="b">
        <v>0</v>
      </c>
      <c r="AD373" s="35" t="b">
        <v>0</v>
      </c>
      <c r="AE373" s="34" t="b">
        <v>0</v>
      </c>
      <c r="AF373" s="35" t="b">
        <v>0</v>
      </c>
      <c r="AG373" s="36" t="b">
        <v>0</v>
      </c>
      <c r="AH373" s="816" t="s">
        <v>171</v>
      </c>
      <c r="AI373" s="829"/>
      <c r="AJ373" s="36" t="b">
        <v>0</v>
      </c>
      <c r="AK373" s="816" t="s">
        <v>171</v>
      </c>
      <c r="AL373" s="818"/>
      <c r="AM373" s="803"/>
    </row>
    <row r="374" spans="1:39" ht="12.95" customHeight="1">
      <c r="A374" s="521"/>
      <c r="B374" s="520"/>
      <c r="C374" s="520"/>
      <c r="D374" s="520"/>
      <c r="E374" s="207"/>
      <c r="F374" s="48"/>
      <c r="G374" s="28"/>
      <c r="H374" s="28"/>
      <c r="I374" s="49"/>
      <c r="J374" s="676" t="b">
        <v>0</v>
      </c>
      <c r="K374" s="641" t="b">
        <v>0</v>
      </c>
      <c r="L374" s="487" t="b">
        <v>0</v>
      </c>
      <c r="M374" s="671" t="b">
        <v>0</v>
      </c>
      <c r="N374" s="52" t="b">
        <v>0</v>
      </c>
      <c r="O374" s="53" t="s">
        <v>284</v>
      </c>
      <c r="P374" s="53"/>
      <c r="Q374" s="53"/>
      <c r="R374" s="53"/>
      <c r="S374" s="53"/>
      <c r="T374" s="53"/>
      <c r="U374" s="53"/>
      <c r="V374" s="53"/>
      <c r="W374" s="53"/>
      <c r="X374" s="54" t="s">
        <v>175</v>
      </c>
      <c r="Y374" s="55" t="s">
        <v>176</v>
      </c>
      <c r="Z374" s="56" t="s">
        <v>177</v>
      </c>
      <c r="AA374" s="57" t="s">
        <v>178</v>
      </c>
      <c r="AB374" s="58" t="s">
        <v>179</v>
      </c>
      <c r="AC374" s="58" t="s">
        <v>180</v>
      </c>
      <c r="AD374" s="58" t="s">
        <v>181</v>
      </c>
      <c r="AE374" s="58" t="s">
        <v>182</v>
      </c>
      <c r="AF374" s="59" t="s">
        <v>183</v>
      </c>
      <c r="AG374" s="60" t="b">
        <v>0</v>
      </c>
      <c r="AH374" s="825" t="s">
        <v>184</v>
      </c>
      <c r="AI374" s="826"/>
      <c r="AJ374" s="60" t="b">
        <v>0</v>
      </c>
      <c r="AK374" s="825" t="s">
        <v>184</v>
      </c>
      <c r="AL374" s="827"/>
      <c r="AM374" s="803" t="b">
        <f>IF(OR(X375, AG374, AJ374), TRUE,FALSE)</f>
        <v>0</v>
      </c>
    </row>
    <row r="375" spans="1:39" ht="12.95" customHeight="1">
      <c r="A375" s="521"/>
      <c r="B375" s="520"/>
      <c r="C375" s="520"/>
      <c r="D375" s="520"/>
      <c r="E375" s="208"/>
      <c r="F375" s="48"/>
      <c r="G375" s="28"/>
      <c r="H375" s="28"/>
      <c r="I375" s="49"/>
      <c r="J375" s="679"/>
      <c r="K375" s="594"/>
      <c r="L375" s="535"/>
      <c r="M375" s="623"/>
      <c r="N375" s="61" t="s">
        <v>185</v>
      </c>
      <c r="O375" s="63" t="s">
        <v>186</v>
      </c>
      <c r="P375" s="484"/>
      <c r="Q375" s="484"/>
      <c r="R375" s="484"/>
      <c r="S375" s="484"/>
      <c r="T375" s="484"/>
      <c r="U375" s="484"/>
      <c r="V375" s="484"/>
      <c r="W375" s="63" t="s">
        <v>187</v>
      </c>
      <c r="X375" s="64" t="b">
        <v>0</v>
      </c>
      <c r="Y375" s="65" t="b">
        <v>0</v>
      </c>
      <c r="Z375" s="66" t="b">
        <v>0</v>
      </c>
      <c r="AA375" s="67" t="b">
        <v>0</v>
      </c>
      <c r="AB375" s="68" t="b">
        <v>0</v>
      </c>
      <c r="AC375" s="69" t="b">
        <v>0</v>
      </c>
      <c r="AD375" s="70" t="b">
        <v>0</v>
      </c>
      <c r="AE375" s="69" t="b">
        <v>0</v>
      </c>
      <c r="AF375" s="70" t="b">
        <v>0</v>
      </c>
      <c r="AG375" s="71" t="b">
        <v>0</v>
      </c>
      <c r="AH375" s="810" t="s">
        <v>171</v>
      </c>
      <c r="AI375" s="811"/>
      <c r="AJ375" s="71" t="b">
        <v>0</v>
      </c>
      <c r="AK375" s="810" t="s">
        <v>171</v>
      </c>
      <c r="AL375" s="812"/>
      <c r="AM375" s="803"/>
    </row>
    <row r="376" spans="1:39" ht="12.95" customHeight="1">
      <c r="A376" s="521"/>
      <c r="B376" s="520"/>
      <c r="C376" s="520"/>
      <c r="D376" s="520"/>
      <c r="E376" s="208"/>
      <c r="F376" s="48"/>
      <c r="G376" s="28"/>
      <c r="H376" s="28"/>
      <c r="I376" s="49"/>
      <c r="J376" s="676" t="b">
        <v>0</v>
      </c>
      <c r="K376" s="592" t="b">
        <v>0</v>
      </c>
      <c r="L376" s="492" t="b">
        <v>0</v>
      </c>
      <c r="M376" s="660" t="b">
        <v>0</v>
      </c>
      <c r="N376" s="52" t="b">
        <v>0</v>
      </c>
      <c r="O376" s="53" t="s">
        <v>285</v>
      </c>
      <c r="P376" s="53"/>
      <c r="Q376" s="53"/>
      <c r="R376" s="53"/>
      <c r="S376" s="53"/>
      <c r="T376" s="53"/>
      <c r="U376" s="53"/>
      <c r="V376" s="53"/>
      <c r="W376" s="53"/>
      <c r="X376" s="72" t="s">
        <v>175</v>
      </c>
      <c r="Y376" s="73" t="s">
        <v>176</v>
      </c>
      <c r="Z376" s="74" t="s">
        <v>177</v>
      </c>
      <c r="AA376" s="75" t="s">
        <v>178</v>
      </c>
      <c r="AB376" s="76" t="s">
        <v>179</v>
      </c>
      <c r="AC376" s="76" t="s">
        <v>180</v>
      </c>
      <c r="AD376" s="76" t="s">
        <v>181</v>
      </c>
      <c r="AE376" s="76" t="s">
        <v>182</v>
      </c>
      <c r="AF376" s="77" t="s">
        <v>183</v>
      </c>
      <c r="AG376" s="78" t="b">
        <v>0</v>
      </c>
      <c r="AH376" s="800" t="s">
        <v>184</v>
      </c>
      <c r="AI376" s="801"/>
      <c r="AJ376" s="78" t="b">
        <v>0</v>
      </c>
      <c r="AK376" s="800" t="s">
        <v>184</v>
      </c>
      <c r="AL376" s="802"/>
      <c r="AM376" s="803" t="b">
        <f>IF(OR(X377, AG376, AJ376), TRUE,FALSE)</f>
        <v>0</v>
      </c>
    </row>
    <row r="377" spans="1:39" ht="12.95" customHeight="1">
      <c r="A377" s="521"/>
      <c r="B377" s="520"/>
      <c r="C377" s="520"/>
      <c r="D377" s="520"/>
      <c r="E377" s="208"/>
      <c r="F377" s="48"/>
      <c r="G377" s="28"/>
      <c r="H377" s="28"/>
      <c r="I377" s="49"/>
      <c r="J377" s="686"/>
      <c r="K377" s="592"/>
      <c r="L377" s="492"/>
      <c r="M377" s="660"/>
      <c r="N377" s="50" t="s">
        <v>185</v>
      </c>
      <c r="O377" s="28" t="s">
        <v>186</v>
      </c>
      <c r="P377" s="484"/>
      <c r="Q377" s="484"/>
      <c r="R377" s="484"/>
      <c r="S377" s="484"/>
      <c r="T377" s="484"/>
      <c r="U377" s="484"/>
      <c r="V377" s="484"/>
      <c r="W377" s="28" t="s">
        <v>187</v>
      </c>
      <c r="X377" s="29" t="b">
        <v>0</v>
      </c>
      <c r="Y377" s="153" t="b">
        <v>0</v>
      </c>
      <c r="Z377" s="154" t="b">
        <v>0</v>
      </c>
      <c r="AA377" s="155" t="b">
        <v>0</v>
      </c>
      <c r="AB377" s="156" t="b">
        <v>0</v>
      </c>
      <c r="AC377" s="157" t="b">
        <v>0</v>
      </c>
      <c r="AD377" s="158" t="b">
        <v>0</v>
      </c>
      <c r="AE377" s="157" t="b">
        <v>0</v>
      </c>
      <c r="AF377" s="158" t="b">
        <v>0</v>
      </c>
      <c r="AG377" s="159" t="b">
        <v>0</v>
      </c>
      <c r="AH377" s="819" t="s">
        <v>171</v>
      </c>
      <c r="AI377" s="820"/>
      <c r="AJ377" s="159" t="b">
        <v>0</v>
      </c>
      <c r="AK377" s="819" t="s">
        <v>171</v>
      </c>
      <c r="AL377" s="821"/>
      <c r="AM377" s="803"/>
    </row>
    <row r="378" spans="1:39" ht="12.95" customHeight="1">
      <c r="A378" s="521"/>
      <c r="B378" s="520"/>
      <c r="C378" s="520"/>
      <c r="D378" s="520"/>
      <c r="E378" s="208"/>
      <c r="F378" s="526" t="s">
        <v>517</v>
      </c>
      <c r="G378" s="495"/>
      <c r="H378" s="495"/>
      <c r="I378" s="600"/>
      <c r="J378" s="678" t="b">
        <v>0</v>
      </c>
      <c r="K378" s="614" t="b">
        <v>0</v>
      </c>
      <c r="L378" s="532" t="b">
        <v>0</v>
      </c>
      <c r="M378" s="622" t="b">
        <v>0</v>
      </c>
      <c r="N378" s="85" t="b">
        <v>0</v>
      </c>
      <c r="O378" s="40" t="s">
        <v>283</v>
      </c>
      <c r="P378" s="40"/>
      <c r="Q378" s="40"/>
      <c r="R378" s="40"/>
      <c r="S378" s="40"/>
      <c r="T378" s="40"/>
      <c r="U378" s="40"/>
      <c r="V378" s="40"/>
      <c r="W378" s="40"/>
      <c r="X378" s="41" t="s">
        <v>175</v>
      </c>
      <c r="Y378" s="73" t="s">
        <v>176</v>
      </c>
      <c r="Z378" s="74" t="s">
        <v>177</v>
      </c>
      <c r="AA378" s="75" t="s">
        <v>178</v>
      </c>
      <c r="AB378" s="76" t="s">
        <v>179</v>
      </c>
      <c r="AC378" s="76" t="s">
        <v>180</v>
      </c>
      <c r="AD378" s="76" t="s">
        <v>181</v>
      </c>
      <c r="AE378" s="76" t="s">
        <v>182</v>
      </c>
      <c r="AF378" s="77" t="s">
        <v>183</v>
      </c>
      <c r="AG378" s="78" t="b">
        <v>0</v>
      </c>
      <c r="AH378" s="800" t="s">
        <v>184</v>
      </c>
      <c r="AI378" s="801"/>
      <c r="AJ378" s="78" t="b">
        <v>0</v>
      </c>
      <c r="AK378" s="800" t="s">
        <v>184</v>
      </c>
      <c r="AL378" s="802"/>
      <c r="AM378" s="803" t="b">
        <f>IF(OR(X379, AG378, AJ378), TRUE,FALSE)</f>
        <v>0</v>
      </c>
    </row>
    <row r="379" spans="1:39" ht="12.95" customHeight="1">
      <c r="A379" s="521"/>
      <c r="B379" s="520"/>
      <c r="C379" s="520"/>
      <c r="D379" s="520"/>
      <c r="E379" s="208"/>
      <c r="F379" s="598"/>
      <c r="G379" s="497"/>
      <c r="H379" s="497"/>
      <c r="I379" s="601"/>
      <c r="J379" s="679"/>
      <c r="K379" s="594"/>
      <c r="L379" s="535"/>
      <c r="M379" s="623"/>
      <c r="N379" s="61" t="s">
        <v>185</v>
      </c>
      <c r="O379" s="63" t="s">
        <v>186</v>
      </c>
      <c r="P379" s="484"/>
      <c r="Q379" s="484"/>
      <c r="R379" s="484"/>
      <c r="S379" s="484"/>
      <c r="T379" s="484"/>
      <c r="U379" s="484"/>
      <c r="V379" s="484"/>
      <c r="W379" s="63" t="s">
        <v>187</v>
      </c>
      <c r="X379" s="64" t="b">
        <v>0</v>
      </c>
      <c r="Y379" s="30" t="b">
        <v>0</v>
      </c>
      <c r="Z379" s="31" t="b">
        <v>0</v>
      </c>
      <c r="AA379" s="32" t="b">
        <v>0</v>
      </c>
      <c r="AB379" s="33" t="b">
        <v>0</v>
      </c>
      <c r="AC379" s="34" t="b">
        <v>0</v>
      </c>
      <c r="AD379" s="35" t="b">
        <v>0</v>
      </c>
      <c r="AE379" s="34" t="b">
        <v>0</v>
      </c>
      <c r="AF379" s="35" t="b">
        <v>0</v>
      </c>
      <c r="AG379" s="36" t="b">
        <v>0</v>
      </c>
      <c r="AH379" s="816" t="s">
        <v>171</v>
      </c>
      <c r="AI379" s="817"/>
      <c r="AJ379" s="36" t="b">
        <v>0</v>
      </c>
      <c r="AK379" s="816" t="s">
        <v>171</v>
      </c>
      <c r="AL379" s="818"/>
      <c r="AM379" s="803"/>
    </row>
    <row r="380" spans="1:39" ht="12.95" customHeight="1">
      <c r="A380" s="521"/>
      <c r="B380" s="520"/>
      <c r="C380" s="520"/>
      <c r="D380" s="520"/>
      <c r="E380" s="208"/>
      <c r="F380" s="598"/>
      <c r="G380" s="497"/>
      <c r="H380" s="497"/>
      <c r="I380" s="601"/>
      <c r="J380" s="680" t="b">
        <v>0</v>
      </c>
      <c r="K380" s="592" t="b">
        <v>0</v>
      </c>
      <c r="L380" s="492" t="b">
        <v>0</v>
      </c>
      <c r="M380" s="660" t="b">
        <v>0</v>
      </c>
      <c r="N380" s="52" t="b">
        <v>0</v>
      </c>
      <c r="O380" s="53" t="s">
        <v>285</v>
      </c>
      <c r="P380" s="53"/>
      <c r="Q380" s="53"/>
      <c r="R380" s="53"/>
      <c r="S380" s="53"/>
      <c r="T380" s="53"/>
      <c r="U380" s="53"/>
      <c r="V380" s="53"/>
      <c r="W380" s="53"/>
      <c r="X380" s="54" t="s">
        <v>175</v>
      </c>
      <c r="Y380" s="176" t="s">
        <v>176</v>
      </c>
      <c r="Z380" s="177" t="s">
        <v>177</v>
      </c>
      <c r="AA380" s="178" t="s">
        <v>178</v>
      </c>
      <c r="AB380" s="179" t="s">
        <v>179</v>
      </c>
      <c r="AC380" s="179" t="s">
        <v>180</v>
      </c>
      <c r="AD380" s="179" t="s">
        <v>181</v>
      </c>
      <c r="AE380" s="179" t="s">
        <v>182</v>
      </c>
      <c r="AF380" s="182" t="s">
        <v>183</v>
      </c>
      <c r="AG380" s="181" t="b">
        <v>0</v>
      </c>
      <c r="AH380" s="822" t="s">
        <v>184</v>
      </c>
      <c r="AI380" s="823"/>
      <c r="AJ380" s="181" t="b">
        <v>0</v>
      </c>
      <c r="AK380" s="822" t="s">
        <v>184</v>
      </c>
      <c r="AL380" s="824"/>
      <c r="AM380" s="803" t="b">
        <f>IF(OR(X381, AG380, AJ380), TRUE,FALSE)</f>
        <v>0</v>
      </c>
    </row>
    <row r="381" spans="1:39" ht="12.95" customHeight="1">
      <c r="A381" s="521"/>
      <c r="B381" s="520"/>
      <c r="C381" s="520"/>
      <c r="D381" s="520"/>
      <c r="E381" s="208"/>
      <c r="F381" s="685"/>
      <c r="G381" s="507"/>
      <c r="H381" s="507"/>
      <c r="I381" s="604"/>
      <c r="J381" s="680"/>
      <c r="K381" s="592"/>
      <c r="L381" s="492"/>
      <c r="M381" s="660"/>
      <c r="N381" s="26" t="s">
        <v>185</v>
      </c>
      <c r="O381" s="23" t="s">
        <v>186</v>
      </c>
      <c r="P381" s="553"/>
      <c r="Q381" s="553"/>
      <c r="R381" s="553"/>
      <c r="S381" s="553"/>
      <c r="T381" s="553"/>
      <c r="U381" s="553"/>
      <c r="V381" s="553"/>
      <c r="W381" s="23" t="s">
        <v>187</v>
      </c>
      <c r="X381" s="82" t="b">
        <v>0</v>
      </c>
      <c r="Y381" s="30" t="b">
        <v>0</v>
      </c>
      <c r="Z381" s="31" t="b">
        <v>0</v>
      </c>
      <c r="AA381" s="32" t="b">
        <v>0</v>
      </c>
      <c r="AB381" s="33" t="b">
        <v>0</v>
      </c>
      <c r="AC381" s="34" t="b">
        <v>0</v>
      </c>
      <c r="AD381" s="35" t="b">
        <v>0</v>
      </c>
      <c r="AE381" s="34" t="b">
        <v>0</v>
      </c>
      <c r="AF381" s="35" t="b">
        <v>0</v>
      </c>
      <c r="AG381" s="36" t="b">
        <v>0</v>
      </c>
      <c r="AH381" s="816" t="s">
        <v>171</v>
      </c>
      <c r="AI381" s="829"/>
      <c r="AJ381" s="36" t="b">
        <v>0</v>
      </c>
      <c r="AK381" s="816" t="s">
        <v>171</v>
      </c>
      <c r="AL381" s="818"/>
      <c r="AM381" s="803"/>
    </row>
    <row r="382" spans="1:39" ht="12.95" customHeight="1">
      <c r="A382" s="521"/>
      <c r="B382" s="520"/>
      <c r="C382" s="520"/>
      <c r="D382" s="520"/>
      <c r="E382" s="208"/>
      <c r="F382" s="598" t="s">
        <v>518</v>
      </c>
      <c r="G382" s="520"/>
      <c r="H382" s="520"/>
      <c r="I382" s="540"/>
      <c r="J382" s="678" t="b">
        <v>0</v>
      </c>
      <c r="K382" s="614" t="b">
        <v>0</v>
      </c>
      <c r="L382" s="532" t="b">
        <v>0</v>
      </c>
      <c r="M382" s="622" t="b">
        <v>0</v>
      </c>
      <c r="N382" s="39" t="b">
        <v>0</v>
      </c>
      <c r="O382" s="28" t="s">
        <v>283</v>
      </c>
      <c r="P382" s="40"/>
      <c r="Q382" s="40"/>
      <c r="R382" s="40"/>
      <c r="S382" s="40"/>
      <c r="T382" s="40"/>
      <c r="U382" s="40"/>
      <c r="V382" s="40"/>
      <c r="W382" s="28"/>
      <c r="X382" s="72" t="s">
        <v>175</v>
      </c>
      <c r="Y382" s="86" t="s">
        <v>176</v>
      </c>
      <c r="Z382" s="87" t="s">
        <v>177</v>
      </c>
      <c r="AA382" s="88" t="s">
        <v>178</v>
      </c>
      <c r="AB382" s="89" t="s">
        <v>179</v>
      </c>
      <c r="AC382" s="89" t="s">
        <v>180</v>
      </c>
      <c r="AD382" s="89" t="s">
        <v>181</v>
      </c>
      <c r="AE382" s="89" t="s">
        <v>182</v>
      </c>
      <c r="AF382" s="90" t="s">
        <v>183</v>
      </c>
      <c r="AG382" s="91" t="b">
        <v>0</v>
      </c>
      <c r="AH382" s="807" t="s">
        <v>184</v>
      </c>
      <c r="AI382" s="808"/>
      <c r="AJ382" s="91" t="b">
        <v>0</v>
      </c>
      <c r="AK382" s="807" t="s">
        <v>184</v>
      </c>
      <c r="AL382" s="809"/>
      <c r="AM382" s="803" t="b">
        <f>IF(OR(X383, AG382, AJ382), TRUE,FALSE)</f>
        <v>0</v>
      </c>
    </row>
    <row r="383" spans="1:39" ht="12.95" customHeight="1">
      <c r="A383" s="521"/>
      <c r="B383" s="520"/>
      <c r="C383" s="520"/>
      <c r="D383" s="520"/>
      <c r="E383" s="208"/>
      <c r="F383" s="529"/>
      <c r="G383" s="520"/>
      <c r="H383" s="520"/>
      <c r="I383" s="540"/>
      <c r="J383" s="680"/>
      <c r="K383" s="592"/>
      <c r="L383" s="492"/>
      <c r="M383" s="660"/>
      <c r="N383" s="50" t="s">
        <v>185</v>
      </c>
      <c r="O383" s="28" t="s">
        <v>186</v>
      </c>
      <c r="P383" s="484"/>
      <c r="Q383" s="484"/>
      <c r="R383" s="484"/>
      <c r="S383" s="484"/>
      <c r="T383" s="484"/>
      <c r="U383" s="484"/>
      <c r="V383" s="484"/>
      <c r="W383" s="28" t="s">
        <v>187</v>
      </c>
      <c r="X383" s="29" t="b">
        <v>0</v>
      </c>
      <c r="Y383" s="153" t="b">
        <v>0</v>
      </c>
      <c r="Z383" s="154" t="b">
        <v>0</v>
      </c>
      <c r="AA383" s="155" t="b">
        <v>0</v>
      </c>
      <c r="AB383" s="156" t="b">
        <v>0</v>
      </c>
      <c r="AC383" s="157" t="b">
        <v>0</v>
      </c>
      <c r="AD383" s="158" t="b">
        <v>0</v>
      </c>
      <c r="AE383" s="157" t="b">
        <v>0</v>
      </c>
      <c r="AF383" s="158" t="b">
        <v>0</v>
      </c>
      <c r="AG383" s="159" t="b">
        <v>0</v>
      </c>
      <c r="AH383" s="819" t="s">
        <v>171</v>
      </c>
      <c r="AI383" s="820"/>
      <c r="AJ383" s="159" t="b">
        <v>0</v>
      </c>
      <c r="AK383" s="819" t="s">
        <v>171</v>
      </c>
      <c r="AL383" s="821"/>
      <c r="AM383" s="803"/>
    </row>
    <row r="384" spans="1:39" ht="12.95" customHeight="1">
      <c r="A384" s="521"/>
      <c r="B384" s="520"/>
      <c r="C384" s="520"/>
      <c r="D384" s="520"/>
      <c r="E384" s="208"/>
      <c r="F384" s="526" t="s">
        <v>286</v>
      </c>
      <c r="G384" s="527"/>
      <c r="H384" s="527"/>
      <c r="I384" s="602"/>
      <c r="J384" s="678" t="b">
        <v>0</v>
      </c>
      <c r="K384" s="614" t="b">
        <v>0</v>
      </c>
      <c r="L384" s="532" t="b">
        <v>0</v>
      </c>
      <c r="M384" s="622" t="b">
        <v>0</v>
      </c>
      <c r="N384" s="85" t="b">
        <v>0</v>
      </c>
      <c r="O384" s="40" t="s">
        <v>285</v>
      </c>
      <c r="P384" s="40"/>
      <c r="Q384" s="40"/>
      <c r="R384" s="40"/>
      <c r="S384" s="40"/>
      <c r="T384" s="40"/>
      <c r="U384" s="40"/>
      <c r="V384" s="40"/>
      <c r="W384" s="40"/>
      <c r="X384" s="41" t="s">
        <v>175</v>
      </c>
      <c r="Y384" s="73" t="s">
        <v>176</v>
      </c>
      <c r="Z384" s="74" t="s">
        <v>177</v>
      </c>
      <c r="AA384" s="75" t="s">
        <v>178</v>
      </c>
      <c r="AB384" s="76" t="s">
        <v>179</v>
      </c>
      <c r="AC384" s="76" t="s">
        <v>180</v>
      </c>
      <c r="AD384" s="76" t="s">
        <v>181</v>
      </c>
      <c r="AE384" s="76" t="s">
        <v>182</v>
      </c>
      <c r="AF384" s="113" t="s">
        <v>183</v>
      </c>
      <c r="AG384" s="78" t="b">
        <v>0</v>
      </c>
      <c r="AH384" s="800" t="s">
        <v>184</v>
      </c>
      <c r="AI384" s="801"/>
      <c r="AJ384" s="78" t="b">
        <v>0</v>
      </c>
      <c r="AK384" s="800" t="s">
        <v>184</v>
      </c>
      <c r="AL384" s="802"/>
      <c r="AM384" s="803" t="b">
        <f>IF(OR(X385, AG384, AJ384), TRUE,FALSE)</f>
        <v>0</v>
      </c>
    </row>
    <row r="385" spans="1:39" ht="12.95" customHeight="1">
      <c r="A385" s="521"/>
      <c r="B385" s="520"/>
      <c r="C385" s="520"/>
      <c r="D385" s="520"/>
      <c r="E385" s="208"/>
      <c r="F385" s="529"/>
      <c r="G385" s="520"/>
      <c r="H385" s="520"/>
      <c r="I385" s="540"/>
      <c r="J385" s="680"/>
      <c r="K385" s="592"/>
      <c r="L385" s="492"/>
      <c r="M385" s="660"/>
      <c r="N385" s="61" t="s">
        <v>185</v>
      </c>
      <c r="O385" s="63" t="s">
        <v>186</v>
      </c>
      <c r="P385" s="484"/>
      <c r="Q385" s="484"/>
      <c r="R385" s="484"/>
      <c r="S385" s="484"/>
      <c r="T385" s="484"/>
      <c r="U385" s="484"/>
      <c r="V385" s="484"/>
      <c r="W385" s="63" t="s">
        <v>187</v>
      </c>
      <c r="X385" s="64" t="b">
        <v>0</v>
      </c>
      <c r="Y385" s="65" t="b">
        <v>0</v>
      </c>
      <c r="Z385" s="66" t="b">
        <v>0</v>
      </c>
      <c r="AA385" s="67" t="b">
        <v>0</v>
      </c>
      <c r="AB385" s="68" t="b">
        <v>0</v>
      </c>
      <c r="AC385" s="69" t="b">
        <v>0</v>
      </c>
      <c r="AD385" s="70" t="b">
        <v>0</v>
      </c>
      <c r="AE385" s="69" t="b">
        <v>0</v>
      </c>
      <c r="AF385" s="112" t="b">
        <v>0</v>
      </c>
      <c r="AG385" s="71" t="b">
        <v>0</v>
      </c>
      <c r="AH385" s="810" t="s">
        <v>171</v>
      </c>
      <c r="AI385" s="811"/>
      <c r="AJ385" s="71" t="b">
        <v>0</v>
      </c>
      <c r="AK385" s="810" t="s">
        <v>171</v>
      </c>
      <c r="AL385" s="812"/>
      <c r="AM385" s="803"/>
    </row>
    <row r="386" spans="1:39" ht="12.95" customHeight="1">
      <c r="A386" s="521"/>
      <c r="B386" s="520"/>
      <c r="C386" s="520"/>
      <c r="D386" s="520"/>
      <c r="E386" s="208"/>
      <c r="F386" s="48"/>
      <c r="G386" s="28"/>
      <c r="H386" s="28"/>
      <c r="I386" s="49"/>
      <c r="J386" s="676" t="b">
        <v>0</v>
      </c>
      <c r="K386" s="641" t="b">
        <v>0</v>
      </c>
      <c r="L386" s="487" t="b">
        <v>0</v>
      </c>
      <c r="M386" s="671" t="b">
        <v>0</v>
      </c>
      <c r="N386" s="52" t="b">
        <v>0</v>
      </c>
      <c r="O386" s="53" t="s">
        <v>283</v>
      </c>
      <c r="P386" s="53"/>
      <c r="Q386" s="53"/>
      <c r="R386" s="53"/>
      <c r="S386" s="53"/>
      <c r="T386" s="53"/>
      <c r="U386" s="53"/>
      <c r="V386" s="53"/>
      <c r="W386" s="53"/>
      <c r="X386" s="54" t="s">
        <v>175</v>
      </c>
      <c r="Y386" s="73" t="s">
        <v>176</v>
      </c>
      <c r="Z386" s="74" t="s">
        <v>177</v>
      </c>
      <c r="AA386" s="75" t="s">
        <v>178</v>
      </c>
      <c r="AB386" s="76" t="s">
        <v>179</v>
      </c>
      <c r="AC386" s="76" t="s">
        <v>180</v>
      </c>
      <c r="AD386" s="76" t="s">
        <v>181</v>
      </c>
      <c r="AE386" s="76" t="s">
        <v>182</v>
      </c>
      <c r="AF386" s="77" t="s">
        <v>183</v>
      </c>
      <c r="AG386" s="78" t="b">
        <v>0</v>
      </c>
      <c r="AH386" s="800" t="s">
        <v>184</v>
      </c>
      <c r="AI386" s="801"/>
      <c r="AJ386" s="78" t="b">
        <v>0</v>
      </c>
      <c r="AK386" s="800" t="s">
        <v>184</v>
      </c>
      <c r="AL386" s="802"/>
      <c r="AM386" s="803" t="b">
        <f>IF(OR(X387, AG386, AJ386), TRUE,FALSE)</f>
        <v>0</v>
      </c>
    </row>
    <row r="387" spans="1:39" ht="12.95" customHeight="1">
      <c r="A387" s="521"/>
      <c r="B387" s="520"/>
      <c r="C387" s="520"/>
      <c r="D387" s="520"/>
      <c r="E387" s="208"/>
      <c r="F387" s="48"/>
      <c r="G387" s="28"/>
      <c r="H387" s="28"/>
      <c r="I387" s="49"/>
      <c r="J387" s="679"/>
      <c r="K387" s="594"/>
      <c r="L387" s="535"/>
      <c r="M387" s="623"/>
      <c r="N387" s="61" t="s">
        <v>185</v>
      </c>
      <c r="O387" s="63" t="s">
        <v>186</v>
      </c>
      <c r="P387" s="484"/>
      <c r="Q387" s="484"/>
      <c r="R387" s="484"/>
      <c r="S387" s="484"/>
      <c r="T387" s="484"/>
      <c r="U387" s="484"/>
      <c r="V387" s="484"/>
      <c r="W387" s="63" t="s">
        <v>187</v>
      </c>
      <c r="X387" s="64" t="b">
        <v>0</v>
      </c>
      <c r="Y387" s="30" t="b">
        <v>0</v>
      </c>
      <c r="Z387" s="31" t="b">
        <v>0</v>
      </c>
      <c r="AA387" s="32" t="b">
        <v>0</v>
      </c>
      <c r="AB387" s="33" t="b">
        <v>0</v>
      </c>
      <c r="AC387" s="34" t="b">
        <v>0</v>
      </c>
      <c r="AD387" s="35" t="b">
        <v>0</v>
      </c>
      <c r="AE387" s="34" t="b">
        <v>0</v>
      </c>
      <c r="AF387" s="35" t="b">
        <v>0</v>
      </c>
      <c r="AG387" s="36" t="b">
        <v>0</v>
      </c>
      <c r="AH387" s="816" t="s">
        <v>171</v>
      </c>
      <c r="AI387" s="817"/>
      <c r="AJ387" s="36" t="b">
        <v>0</v>
      </c>
      <c r="AK387" s="816" t="s">
        <v>171</v>
      </c>
      <c r="AL387" s="818"/>
      <c r="AM387" s="803"/>
    </row>
    <row r="388" spans="1:39" ht="12.95" customHeight="1">
      <c r="A388" s="521"/>
      <c r="B388" s="520"/>
      <c r="C388" s="520"/>
      <c r="D388" s="520"/>
      <c r="E388" s="208"/>
      <c r="F388" s="48"/>
      <c r="G388" s="28"/>
      <c r="H388" s="28"/>
      <c r="I388" s="49"/>
      <c r="J388" s="680" t="b">
        <v>0</v>
      </c>
      <c r="K388" s="592" t="b">
        <v>0</v>
      </c>
      <c r="L388" s="592" t="b">
        <v>0</v>
      </c>
      <c r="M388" s="660" t="b">
        <v>0</v>
      </c>
      <c r="N388" s="52" t="b">
        <v>0</v>
      </c>
      <c r="O388" s="53" t="s">
        <v>287</v>
      </c>
      <c r="P388" s="53"/>
      <c r="Q388" s="53"/>
      <c r="R388" s="53"/>
      <c r="S388" s="53"/>
      <c r="T388" s="53"/>
      <c r="U388" s="53"/>
      <c r="V388" s="53"/>
      <c r="W388" s="53"/>
      <c r="X388" s="54" t="s">
        <v>175</v>
      </c>
      <c r="Y388" s="55" t="s">
        <v>176</v>
      </c>
      <c r="Z388" s="56" t="s">
        <v>177</v>
      </c>
      <c r="AA388" s="57" t="s">
        <v>178</v>
      </c>
      <c r="AB388" s="58" t="s">
        <v>179</v>
      </c>
      <c r="AC388" s="58" t="s">
        <v>180</v>
      </c>
      <c r="AD388" s="58" t="s">
        <v>181</v>
      </c>
      <c r="AE388" s="58" t="s">
        <v>182</v>
      </c>
      <c r="AF388" s="110" t="s">
        <v>183</v>
      </c>
      <c r="AG388" s="60" t="b">
        <v>0</v>
      </c>
      <c r="AH388" s="825" t="s">
        <v>184</v>
      </c>
      <c r="AI388" s="826"/>
      <c r="AJ388" s="60" t="b">
        <v>0</v>
      </c>
      <c r="AK388" s="825" t="s">
        <v>184</v>
      </c>
      <c r="AL388" s="827"/>
      <c r="AM388" s="803" t="b">
        <f>IF(OR(X389, AG388, AJ388), TRUE,FALSE)</f>
        <v>0</v>
      </c>
    </row>
    <row r="389" spans="1:39" ht="12.95" customHeight="1">
      <c r="A389" s="521"/>
      <c r="B389" s="520"/>
      <c r="C389" s="520"/>
      <c r="D389" s="520"/>
      <c r="E389" s="208"/>
      <c r="F389" s="24"/>
      <c r="G389" s="23"/>
      <c r="H389" s="23"/>
      <c r="I389" s="25"/>
      <c r="J389" s="680"/>
      <c r="K389" s="592"/>
      <c r="L389" s="592"/>
      <c r="M389" s="660"/>
      <c r="N389" s="26" t="s">
        <v>185</v>
      </c>
      <c r="O389" s="23" t="s">
        <v>186</v>
      </c>
      <c r="P389" s="503"/>
      <c r="Q389" s="503"/>
      <c r="R389" s="503"/>
      <c r="S389" s="503"/>
      <c r="T389" s="503"/>
      <c r="U389" s="503"/>
      <c r="V389" s="503"/>
      <c r="W389" s="23" t="s">
        <v>187</v>
      </c>
      <c r="X389" s="82" t="b">
        <v>0</v>
      </c>
      <c r="Y389" s="30" t="b">
        <v>0</v>
      </c>
      <c r="Z389" s="31" t="b">
        <v>0</v>
      </c>
      <c r="AA389" s="32" t="b">
        <v>0</v>
      </c>
      <c r="AB389" s="33" t="b">
        <v>0</v>
      </c>
      <c r="AC389" s="34" t="b">
        <v>0</v>
      </c>
      <c r="AD389" s="35" t="b">
        <v>0</v>
      </c>
      <c r="AE389" s="34" t="b">
        <v>0</v>
      </c>
      <c r="AF389" s="114" t="b">
        <v>0</v>
      </c>
      <c r="AG389" s="36" t="b">
        <v>0</v>
      </c>
      <c r="AH389" s="816" t="s">
        <v>171</v>
      </c>
      <c r="AI389" s="817"/>
      <c r="AJ389" s="36" t="b">
        <v>0</v>
      </c>
      <c r="AK389" s="816" t="s">
        <v>171</v>
      </c>
      <c r="AL389" s="818"/>
      <c r="AM389" s="803"/>
    </row>
    <row r="390" spans="1:39" ht="12.95" customHeight="1">
      <c r="A390" s="521"/>
      <c r="B390" s="520"/>
      <c r="C390" s="520"/>
      <c r="D390" s="520"/>
      <c r="E390" s="208"/>
      <c r="F390" s="144" t="s">
        <v>288</v>
      </c>
      <c r="G390" s="92"/>
      <c r="H390" s="92"/>
      <c r="I390" s="145"/>
      <c r="J390" s="678" t="b">
        <v>0</v>
      </c>
      <c r="K390" s="614" t="b">
        <v>0</v>
      </c>
      <c r="L390" s="532" t="b">
        <v>0</v>
      </c>
      <c r="M390" s="622" t="b">
        <v>0</v>
      </c>
      <c r="N390" s="39" t="b">
        <v>0</v>
      </c>
      <c r="O390" s="28" t="s">
        <v>289</v>
      </c>
      <c r="P390" s="28"/>
      <c r="Q390" s="28"/>
      <c r="R390" s="28"/>
      <c r="S390" s="28"/>
      <c r="T390" s="28"/>
      <c r="U390" s="28"/>
      <c r="V390" s="28"/>
      <c r="W390" s="28"/>
      <c r="X390" s="72" t="s">
        <v>175</v>
      </c>
      <c r="Y390" s="86" t="s">
        <v>176</v>
      </c>
      <c r="Z390" s="87" t="s">
        <v>177</v>
      </c>
      <c r="AA390" s="88" t="s">
        <v>178</v>
      </c>
      <c r="AB390" s="89" t="s">
        <v>179</v>
      </c>
      <c r="AC390" s="89" t="s">
        <v>180</v>
      </c>
      <c r="AD390" s="89" t="s">
        <v>181</v>
      </c>
      <c r="AE390" s="89" t="s">
        <v>182</v>
      </c>
      <c r="AF390" s="209" t="s">
        <v>183</v>
      </c>
      <c r="AG390" s="91" t="b">
        <v>0</v>
      </c>
      <c r="AH390" s="807" t="s">
        <v>184</v>
      </c>
      <c r="AI390" s="808"/>
      <c r="AJ390" s="91" t="b">
        <v>0</v>
      </c>
      <c r="AK390" s="807" t="s">
        <v>184</v>
      </c>
      <c r="AL390" s="809"/>
      <c r="AM390" s="803" t="b">
        <f>IF(OR(X391, AG390, AJ390), TRUE,FALSE)</f>
        <v>0</v>
      </c>
    </row>
    <row r="391" spans="1:39" ht="12.95" customHeight="1">
      <c r="A391" s="521"/>
      <c r="B391" s="520"/>
      <c r="C391" s="520"/>
      <c r="D391" s="520"/>
      <c r="E391" s="208"/>
      <c r="F391" s="48"/>
      <c r="G391" s="28"/>
      <c r="H391" s="28"/>
      <c r="I391" s="49"/>
      <c r="J391" s="679"/>
      <c r="K391" s="594"/>
      <c r="L391" s="535"/>
      <c r="M391" s="623"/>
      <c r="N391" s="61" t="s">
        <v>185</v>
      </c>
      <c r="O391" s="63" t="s">
        <v>186</v>
      </c>
      <c r="P391" s="484"/>
      <c r="Q391" s="484"/>
      <c r="R391" s="484"/>
      <c r="S391" s="484"/>
      <c r="T391" s="484"/>
      <c r="U391" s="484"/>
      <c r="V391" s="484"/>
      <c r="W391" s="63" t="s">
        <v>187</v>
      </c>
      <c r="X391" s="64" t="b">
        <v>0</v>
      </c>
      <c r="Y391" s="30" t="b">
        <v>0</v>
      </c>
      <c r="Z391" s="31" t="b">
        <v>0</v>
      </c>
      <c r="AA391" s="32" t="b">
        <v>0</v>
      </c>
      <c r="AB391" s="33" t="b">
        <v>0</v>
      </c>
      <c r="AC391" s="34" t="b">
        <v>0</v>
      </c>
      <c r="AD391" s="35" t="b">
        <v>0</v>
      </c>
      <c r="AE391" s="34" t="b">
        <v>0</v>
      </c>
      <c r="AF391" s="114" t="b">
        <v>0</v>
      </c>
      <c r="AG391" s="36" t="b">
        <v>0</v>
      </c>
      <c r="AH391" s="816" t="s">
        <v>171</v>
      </c>
      <c r="AI391" s="817"/>
      <c r="AJ391" s="36" t="b">
        <v>0</v>
      </c>
      <c r="AK391" s="816" t="s">
        <v>171</v>
      </c>
      <c r="AL391" s="818"/>
      <c r="AM391" s="803"/>
    </row>
    <row r="392" spans="1:39" ht="12.95" customHeight="1">
      <c r="A392" s="521"/>
      <c r="B392" s="520"/>
      <c r="C392" s="520"/>
      <c r="D392" s="520"/>
      <c r="E392" s="208"/>
      <c r="F392" s="48"/>
      <c r="G392" s="28"/>
      <c r="H392" s="28"/>
      <c r="I392" s="49"/>
      <c r="J392" s="680" t="b">
        <v>0</v>
      </c>
      <c r="K392" s="592" t="b">
        <v>0</v>
      </c>
      <c r="L392" s="592" t="b">
        <v>0</v>
      </c>
      <c r="M392" s="660" t="b">
        <v>0</v>
      </c>
      <c r="N392" s="52" t="b">
        <v>0</v>
      </c>
      <c r="O392" s="53" t="s">
        <v>290</v>
      </c>
      <c r="P392" s="53"/>
      <c r="Q392" s="53"/>
      <c r="R392" s="53"/>
      <c r="S392" s="53"/>
      <c r="T392" s="53"/>
      <c r="U392" s="53"/>
      <c r="V392" s="53"/>
      <c r="W392" s="53"/>
      <c r="X392" s="54" t="s">
        <v>175</v>
      </c>
      <c r="Y392" s="176" t="s">
        <v>176</v>
      </c>
      <c r="Z392" s="177" t="s">
        <v>177</v>
      </c>
      <c r="AA392" s="178" t="s">
        <v>178</v>
      </c>
      <c r="AB392" s="179" t="s">
        <v>179</v>
      </c>
      <c r="AC392" s="179" t="s">
        <v>180</v>
      </c>
      <c r="AD392" s="179" t="s">
        <v>181</v>
      </c>
      <c r="AE392" s="179" t="s">
        <v>182</v>
      </c>
      <c r="AF392" s="180" t="s">
        <v>183</v>
      </c>
      <c r="AG392" s="181" t="b">
        <v>0</v>
      </c>
      <c r="AH392" s="822" t="s">
        <v>184</v>
      </c>
      <c r="AI392" s="823"/>
      <c r="AJ392" s="181" t="b">
        <v>0</v>
      </c>
      <c r="AK392" s="822" t="s">
        <v>184</v>
      </c>
      <c r="AL392" s="824"/>
      <c r="AM392" s="803" t="b">
        <f>IF(OR(X393, AG392, AJ392), TRUE,FALSE)</f>
        <v>0</v>
      </c>
    </row>
    <row r="393" spans="1:39" ht="12.95" customHeight="1">
      <c r="A393" s="521"/>
      <c r="B393" s="520"/>
      <c r="C393" s="520"/>
      <c r="D393" s="520"/>
      <c r="E393" s="208"/>
      <c r="F393" s="48"/>
      <c r="G393" s="28"/>
      <c r="H393" s="28"/>
      <c r="I393" s="49"/>
      <c r="J393" s="680"/>
      <c r="K393" s="592"/>
      <c r="L393" s="592"/>
      <c r="M393" s="660"/>
      <c r="N393" s="50" t="s">
        <v>185</v>
      </c>
      <c r="O393" s="28" t="s">
        <v>186</v>
      </c>
      <c r="P393" s="484"/>
      <c r="Q393" s="484"/>
      <c r="R393" s="484"/>
      <c r="S393" s="484"/>
      <c r="T393" s="484"/>
      <c r="U393" s="484"/>
      <c r="V393" s="484"/>
      <c r="W393" s="28" t="s">
        <v>187</v>
      </c>
      <c r="X393" s="29" t="b">
        <v>0</v>
      </c>
      <c r="Y393" s="153" t="b">
        <v>0</v>
      </c>
      <c r="Z393" s="154" t="b">
        <v>0</v>
      </c>
      <c r="AA393" s="155" t="b">
        <v>0</v>
      </c>
      <c r="AB393" s="156" t="b">
        <v>0</v>
      </c>
      <c r="AC393" s="157" t="b">
        <v>0</v>
      </c>
      <c r="AD393" s="158" t="b">
        <v>0</v>
      </c>
      <c r="AE393" s="157" t="b">
        <v>0</v>
      </c>
      <c r="AF393" s="174" t="b">
        <v>0</v>
      </c>
      <c r="AG393" s="159" t="b">
        <v>0</v>
      </c>
      <c r="AH393" s="819" t="s">
        <v>171</v>
      </c>
      <c r="AI393" s="820"/>
      <c r="AJ393" s="159" t="b">
        <v>0</v>
      </c>
      <c r="AK393" s="819" t="s">
        <v>171</v>
      </c>
      <c r="AL393" s="821"/>
      <c r="AM393" s="803"/>
    </row>
    <row r="394" spans="1:39" ht="12.95" customHeight="1">
      <c r="A394" s="521"/>
      <c r="B394" s="520"/>
      <c r="C394" s="520"/>
      <c r="D394" s="520"/>
      <c r="E394" s="208"/>
      <c r="F394" s="536" t="s">
        <v>217</v>
      </c>
      <c r="G394" s="527"/>
      <c r="H394" s="527"/>
      <c r="I394" s="602"/>
      <c r="J394" s="683" t="b">
        <v>0</v>
      </c>
      <c r="K394" s="614" t="b">
        <v>0</v>
      </c>
      <c r="L394" s="532" t="b">
        <v>0</v>
      </c>
      <c r="M394" s="622" t="b">
        <v>0</v>
      </c>
      <c r="N394" s="85" t="b">
        <v>0</v>
      </c>
      <c r="O394" s="40" t="s">
        <v>291</v>
      </c>
      <c r="P394" s="40"/>
      <c r="Q394" s="40"/>
      <c r="R394" s="40"/>
      <c r="S394" s="40"/>
      <c r="T394" s="40"/>
      <c r="U394" s="40"/>
      <c r="V394" s="40"/>
      <c r="W394" s="40"/>
      <c r="X394" s="41" t="s">
        <v>175</v>
      </c>
      <c r="Y394" s="73" t="s">
        <v>176</v>
      </c>
      <c r="Z394" s="74" t="s">
        <v>177</v>
      </c>
      <c r="AA394" s="75" t="s">
        <v>178</v>
      </c>
      <c r="AB394" s="76" t="s">
        <v>179</v>
      </c>
      <c r="AC394" s="76" t="s">
        <v>180</v>
      </c>
      <c r="AD394" s="76" t="s">
        <v>181</v>
      </c>
      <c r="AE394" s="76" t="s">
        <v>182</v>
      </c>
      <c r="AF394" s="113" t="s">
        <v>183</v>
      </c>
      <c r="AG394" s="78" t="b">
        <v>0</v>
      </c>
      <c r="AH394" s="800" t="s">
        <v>184</v>
      </c>
      <c r="AI394" s="801"/>
      <c r="AJ394" s="78" t="b">
        <v>0</v>
      </c>
      <c r="AK394" s="800" t="s">
        <v>184</v>
      </c>
      <c r="AL394" s="802"/>
      <c r="AM394" s="803" t="b">
        <f>IF(OR(X395, AG394, AJ394), TRUE,FALSE)</f>
        <v>0</v>
      </c>
    </row>
    <row r="395" spans="1:39" ht="12.95" customHeight="1">
      <c r="A395" s="521"/>
      <c r="B395" s="520"/>
      <c r="C395" s="520"/>
      <c r="D395" s="520"/>
      <c r="E395" s="208"/>
      <c r="F395" s="24"/>
      <c r="G395" s="23"/>
      <c r="H395" s="23"/>
      <c r="I395" s="25"/>
      <c r="J395" s="684"/>
      <c r="K395" s="592"/>
      <c r="L395" s="492"/>
      <c r="M395" s="660"/>
      <c r="N395" s="26" t="s">
        <v>185</v>
      </c>
      <c r="O395" s="23" t="s">
        <v>186</v>
      </c>
      <c r="P395" s="553"/>
      <c r="Q395" s="553"/>
      <c r="R395" s="553"/>
      <c r="S395" s="553"/>
      <c r="T395" s="553"/>
      <c r="U395" s="553"/>
      <c r="V395" s="553"/>
      <c r="W395" s="23" t="s">
        <v>187</v>
      </c>
      <c r="X395" s="82" t="b">
        <v>0</v>
      </c>
      <c r="Y395" s="30" t="b">
        <v>0</v>
      </c>
      <c r="Z395" s="31" t="b">
        <v>0</v>
      </c>
      <c r="AA395" s="32" t="b">
        <v>0</v>
      </c>
      <c r="AB395" s="33" t="b">
        <v>0</v>
      </c>
      <c r="AC395" s="34" t="b">
        <v>0</v>
      </c>
      <c r="AD395" s="35" t="b">
        <v>0</v>
      </c>
      <c r="AE395" s="34" t="b">
        <v>0</v>
      </c>
      <c r="AF395" s="114" t="b">
        <v>0</v>
      </c>
      <c r="AG395" s="36" t="b">
        <v>0</v>
      </c>
      <c r="AH395" s="816" t="s">
        <v>171</v>
      </c>
      <c r="AI395" s="817"/>
      <c r="AJ395" s="36" t="b">
        <v>0</v>
      </c>
      <c r="AK395" s="816" t="s">
        <v>171</v>
      </c>
      <c r="AL395" s="818"/>
      <c r="AM395" s="803"/>
    </row>
    <row r="396" spans="1:39" ht="12.95" customHeight="1">
      <c r="A396" s="521"/>
      <c r="B396" s="520"/>
      <c r="C396" s="520"/>
      <c r="D396" s="520"/>
      <c r="E396" s="208"/>
      <c r="F396" s="598" t="s">
        <v>292</v>
      </c>
      <c r="G396" s="520"/>
      <c r="H396" s="520"/>
      <c r="I396" s="540"/>
      <c r="J396" s="678" t="b">
        <v>0</v>
      </c>
      <c r="K396" s="614" t="b">
        <v>0</v>
      </c>
      <c r="L396" s="532" t="b">
        <v>0</v>
      </c>
      <c r="M396" s="622" t="b">
        <v>0</v>
      </c>
      <c r="N396" s="39" t="b">
        <v>0</v>
      </c>
      <c r="O396" s="28" t="s">
        <v>289</v>
      </c>
      <c r="P396" s="40"/>
      <c r="Q396" s="40"/>
      <c r="R396" s="40"/>
      <c r="S396" s="40"/>
      <c r="T396" s="40"/>
      <c r="U396" s="40"/>
      <c r="V396" s="40"/>
      <c r="W396" s="28"/>
      <c r="X396" s="72" t="s">
        <v>175</v>
      </c>
      <c r="Y396" s="86" t="s">
        <v>176</v>
      </c>
      <c r="Z396" s="87" t="s">
        <v>177</v>
      </c>
      <c r="AA396" s="88" t="s">
        <v>178</v>
      </c>
      <c r="AB396" s="89" t="s">
        <v>179</v>
      </c>
      <c r="AC396" s="89" t="s">
        <v>180</v>
      </c>
      <c r="AD396" s="89" t="s">
        <v>181</v>
      </c>
      <c r="AE396" s="89" t="s">
        <v>182</v>
      </c>
      <c r="AF396" s="209" t="s">
        <v>183</v>
      </c>
      <c r="AG396" s="91" t="b">
        <v>0</v>
      </c>
      <c r="AH396" s="807" t="s">
        <v>184</v>
      </c>
      <c r="AI396" s="808"/>
      <c r="AJ396" s="91" t="b">
        <v>0</v>
      </c>
      <c r="AK396" s="807" t="s">
        <v>184</v>
      </c>
      <c r="AL396" s="809"/>
      <c r="AM396" s="803" t="b">
        <f>IF(OR(X397, AG396, AJ396), TRUE,FALSE)</f>
        <v>0</v>
      </c>
    </row>
    <row r="397" spans="1:39" ht="12.95" customHeight="1">
      <c r="A397" s="521"/>
      <c r="B397" s="520"/>
      <c r="C397" s="520"/>
      <c r="D397" s="520"/>
      <c r="E397" s="208"/>
      <c r="F397" s="529"/>
      <c r="G397" s="520"/>
      <c r="H397" s="520"/>
      <c r="I397" s="540"/>
      <c r="J397" s="680"/>
      <c r="K397" s="592"/>
      <c r="L397" s="492"/>
      <c r="M397" s="660"/>
      <c r="N397" s="61" t="s">
        <v>185</v>
      </c>
      <c r="O397" s="63" t="s">
        <v>186</v>
      </c>
      <c r="P397" s="484"/>
      <c r="Q397" s="484"/>
      <c r="R397" s="484"/>
      <c r="S397" s="484"/>
      <c r="T397" s="484"/>
      <c r="U397" s="484"/>
      <c r="V397" s="484"/>
      <c r="W397" s="63" t="s">
        <v>187</v>
      </c>
      <c r="X397" s="64" t="b">
        <v>0</v>
      </c>
      <c r="Y397" s="65" t="b">
        <v>0</v>
      </c>
      <c r="Z397" s="66" t="b">
        <v>0</v>
      </c>
      <c r="AA397" s="67" t="b">
        <v>0</v>
      </c>
      <c r="AB397" s="68" t="b">
        <v>0</v>
      </c>
      <c r="AC397" s="69" t="b">
        <v>0</v>
      </c>
      <c r="AD397" s="70" t="b">
        <v>0</v>
      </c>
      <c r="AE397" s="69" t="b">
        <v>0</v>
      </c>
      <c r="AF397" s="112" t="b">
        <v>0</v>
      </c>
      <c r="AG397" s="71" t="b">
        <v>0</v>
      </c>
      <c r="AH397" s="810" t="s">
        <v>171</v>
      </c>
      <c r="AI397" s="811"/>
      <c r="AJ397" s="71" t="b">
        <v>0</v>
      </c>
      <c r="AK397" s="810" t="s">
        <v>171</v>
      </c>
      <c r="AL397" s="812"/>
      <c r="AM397" s="803"/>
    </row>
    <row r="398" spans="1:39" ht="12.95" customHeight="1">
      <c r="A398" s="521"/>
      <c r="B398" s="520"/>
      <c r="C398" s="520"/>
      <c r="D398" s="520"/>
      <c r="E398" s="208"/>
      <c r="F398" s="48"/>
      <c r="G398" s="28"/>
      <c r="H398" s="28"/>
      <c r="I398" s="49"/>
      <c r="J398" s="682" t="b">
        <v>0</v>
      </c>
      <c r="K398" s="552" t="b">
        <v>0</v>
      </c>
      <c r="L398" s="552" t="b">
        <v>0</v>
      </c>
      <c r="M398" s="659" t="b">
        <v>0</v>
      </c>
      <c r="N398" s="52" t="b">
        <v>0</v>
      </c>
      <c r="O398" s="53" t="s">
        <v>293</v>
      </c>
      <c r="P398" s="53"/>
      <c r="Q398" s="53"/>
      <c r="R398" s="53"/>
      <c r="S398" s="53"/>
      <c r="T398" s="53"/>
      <c r="U398" s="53"/>
      <c r="V398" s="53"/>
      <c r="W398" s="53"/>
      <c r="X398" s="54" t="s">
        <v>175</v>
      </c>
      <c r="Y398" s="73" t="s">
        <v>176</v>
      </c>
      <c r="Z398" s="74" t="s">
        <v>177</v>
      </c>
      <c r="AA398" s="75" t="s">
        <v>178</v>
      </c>
      <c r="AB398" s="76" t="s">
        <v>179</v>
      </c>
      <c r="AC398" s="76" t="s">
        <v>180</v>
      </c>
      <c r="AD398" s="76" t="s">
        <v>181</v>
      </c>
      <c r="AE398" s="76" t="s">
        <v>182</v>
      </c>
      <c r="AF398" s="113" t="s">
        <v>183</v>
      </c>
      <c r="AG398" s="78" t="b">
        <v>0</v>
      </c>
      <c r="AH398" s="800" t="s">
        <v>184</v>
      </c>
      <c r="AI398" s="801"/>
      <c r="AJ398" s="78" t="b">
        <v>0</v>
      </c>
      <c r="AK398" s="800" t="s">
        <v>184</v>
      </c>
      <c r="AL398" s="802"/>
      <c r="AM398" s="803" t="b">
        <f>IF(OR(X399, AG398, AJ398), TRUE,FALSE)</f>
        <v>0</v>
      </c>
    </row>
    <row r="399" spans="1:39" ht="12.95" customHeight="1">
      <c r="A399" s="521"/>
      <c r="B399" s="520"/>
      <c r="C399" s="520"/>
      <c r="D399" s="520"/>
      <c r="E399" s="208"/>
      <c r="F399" s="48"/>
      <c r="G399" s="28"/>
      <c r="H399" s="28"/>
      <c r="I399" s="49"/>
      <c r="J399" s="682"/>
      <c r="K399" s="552"/>
      <c r="L399" s="552"/>
      <c r="M399" s="659"/>
      <c r="N399" s="61" t="s">
        <v>185</v>
      </c>
      <c r="O399" s="63" t="s">
        <v>186</v>
      </c>
      <c r="P399" s="484"/>
      <c r="Q399" s="484"/>
      <c r="R399" s="484"/>
      <c r="S399" s="484"/>
      <c r="T399" s="484"/>
      <c r="U399" s="484"/>
      <c r="V399" s="484"/>
      <c r="W399" s="63" t="s">
        <v>187</v>
      </c>
      <c r="X399" s="64" t="b">
        <v>0</v>
      </c>
      <c r="Y399" s="165" t="b">
        <v>0</v>
      </c>
      <c r="Z399" s="166" t="b">
        <v>0</v>
      </c>
      <c r="AA399" s="167" t="b">
        <v>0</v>
      </c>
      <c r="AB399" s="168" t="b">
        <v>0</v>
      </c>
      <c r="AC399" s="169" t="b">
        <v>0</v>
      </c>
      <c r="AD399" s="170" t="b">
        <v>0</v>
      </c>
      <c r="AE399" s="169" t="b">
        <v>0</v>
      </c>
      <c r="AF399" s="197" t="b">
        <v>0</v>
      </c>
      <c r="AG399" s="171" t="b">
        <v>0</v>
      </c>
      <c r="AH399" s="804" t="s">
        <v>171</v>
      </c>
      <c r="AI399" s="805"/>
      <c r="AJ399" s="171" t="b">
        <v>0</v>
      </c>
      <c r="AK399" s="804" t="s">
        <v>171</v>
      </c>
      <c r="AL399" s="806"/>
      <c r="AM399" s="803"/>
    </row>
    <row r="400" spans="1:39" ht="12.95" customHeight="1">
      <c r="A400" s="521"/>
      <c r="B400" s="520"/>
      <c r="C400" s="520"/>
      <c r="D400" s="520"/>
      <c r="E400" s="208"/>
      <c r="F400" s="48"/>
      <c r="G400" s="28"/>
      <c r="H400" s="28"/>
      <c r="I400" s="49"/>
      <c r="J400" s="681" t="b">
        <v>0</v>
      </c>
      <c r="K400" s="649" t="b">
        <v>0</v>
      </c>
      <c r="L400" s="552" t="b">
        <v>0</v>
      </c>
      <c r="M400" s="659" t="b">
        <v>0</v>
      </c>
      <c r="N400" s="52" t="b">
        <v>0</v>
      </c>
      <c r="O400" s="53" t="s">
        <v>294</v>
      </c>
      <c r="P400" s="53"/>
      <c r="Q400" s="53"/>
      <c r="R400" s="53"/>
      <c r="S400" s="53"/>
      <c r="T400" s="53"/>
      <c r="U400" s="53"/>
      <c r="V400" s="53"/>
      <c r="W400" s="53"/>
      <c r="X400" s="54" t="s">
        <v>175</v>
      </c>
      <c r="Y400" s="73" t="s">
        <v>176</v>
      </c>
      <c r="Z400" s="74" t="s">
        <v>177</v>
      </c>
      <c r="AA400" s="75" t="s">
        <v>178</v>
      </c>
      <c r="AB400" s="76" t="s">
        <v>179</v>
      </c>
      <c r="AC400" s="76" t="s">
        <v>180</v>
      </c>
      <c r="AD400" s="76" t="s">
        <v>181</v>
      </c>
      <c r="AE400" s="76" t="s">
        <v>182</v>
      </c>
      <c r="AF400" s="113" t="s">
        <v>183</v>
      </c>
      <c r="AG400" s="78" t="b">
        <v>0</v>
      </c>
      <c r="AH400" s="800" t="s">
        <v>184</v>
      </c>
      <c r="AI400" s="859"/>
      <c r="AJ400" s="78" t="b">
        <v>0</v>
      </c>
      <c r="AK400" s="800" t="s">
        <v>184</v>
      </c>
      <c r="AL400" s="802"/>
      <c r="AM400" s="803" t="b">
        <f>IF(OR(X401, AG400, AJ400), TRUE,FALSE)</f>
        <v>0</v>
      </c>
    </row>
    <row r="401" spans="1:39" ht="12.95" customHeight="1">
      <c r="A401" s="521"/>
      <c r="B401" s="520"/>
      <c r="C401" s="520"/>
      <c r="D401" s="520"/>
      <c r="E401" s="208"/>
      <c r="F401" s="48"/>
      <c r="G401" s="28"/>
      <c r="H401" s="28"/>
      <c r="I401" s="49"/>
      <c r="J401" s="681"/>
      <c r="K401" s="649"/>
      <c r="L401" s="552"/>
      <c r="M401" s="659"/>
      <c r="N401" s="61" t="s">
        <v>185</v>
      </c>
      <c r="O401" s="63" t="s">
        <v>186</v>
      </c>
      <c r="P401" s="484"/>
      <c r="Q401" s="484"/>
      <c r="R401" s="484"/>
      <c r="S401" s="484"/>
      <c r="T401" s="484"/>
      <c r="U401" s="484"/>
      <c r="V401" s="484"/>
      <c r="W401" s="63" t="s">
        <v>187</v>
      </c>
      <c r="X401" s="64" t="b">
        <v>0</v>
      </c>
      <c r="Y401" s="30" t="b">
        <v>0</v>
      </c>
      <c r="Z401" s="31" t="b">
        <v>0</v>
      </c>
      <c r="AA401" s="32" t="b">
        <v>0</v>
      </c>
      <c r="AB401" s="33" t="b">
        <v>0</v>
      </c>
      <c r="AC401" s="34" t="b">
        <v>0</v>
      </c>
      <c r="AD401" s="35" t="b">
        <v>0</v>
      </c>
      <c r="AE401" s="34" t="b">
        <v>0</v>
      </c>
      <c r="AF401" s="114" t="b">
        <v>0</v>
      </c>
      <c r="AG401" s="36" t="b">
        <v>0</v>
      </c>
      <c r="AH401" s="816" t="s">
        <v>171</v>
      </c>
      <c r="AI401" s="829"/>
      <c r="AJ401" s="36" t="b">
        <v>0</v>
      </c>
      <c r="AK401" s="816" t="s">
        <v>171</v>
      </c>
      <c r="AL401" s="818"/>
      <c r="AM401" s="803"/>
    </row>
    <row r="402" spans="1:39" ht="12.95" customHeight="1">
      <c r="A402" s="521"/>
      <c r="B402" s="520"/>
      <c r="C402" s="520"/>
      <c r="D402" s="520"/>
      <c r="E402" s="208"/>
      <c r="F402" s="48"/>
      <c r="G402" s="28"/>
      <c r="H402" s="28"/>
      <c r="I402" s="49"/>
      <c r="J402" s="680" t="b">
        <v>0</v>
      </c>
      <c r="K402" s="492" t="b">
        <v>0</v>
      </c>
      <c r="L402" s="592" t="b">
        <v>0</v>
      </c>
      <c r="M402" s="660" t="b">
        <v>0</v>
      </c>
      <c r="N402" s="52" t="b">
        <v>0</v>
      </c>
      <c r="O402" s="624" t="s">
        <v>295</v>
      </c>
      <c r="P402" s="625"/>
      <c r="Q402" s="625"/>
      <c r="R402" s="625"/>
      <c r="S402" s="625"/>
      <c r="T402" s="625"/>
      <c r="U402" s="625"/>
      <c r="V402" s="625"/>
      <c r="W402" s="626"/>
      <c r="X402" s="54" t="s">
        <v>175</v>
      </c>
      <c r="Y402" s="176" t="s">
        <v>176</v>
      </c>
      <c r="Z402" s="177" t="s">
        <v>177</v>
      </c>
      <c r="AA402" s="178" t="s">
        <v>178</v>
      </c>
      <c r="AB402" s="179" t="s">
        <v>179</v>
      </c>
      <c r="AC402" s="179" t="s">
        <v>180</v>
      </c>
      <c r="AD402" s="179" t="s">
        <v>181</v>
      </c>
      <c r="AE402" s="179" t="s">
        <v>182</v>
      </c>
      <c r="AF402" s="180" t="s">
        <v>183</v>
      </c>
      <c r="AG402" s="181" t="b">
        <v>0</v>
      </c>
      <c r="AH402" s="822" t="s">
        <v>184</v>
      </c>
      <c r="AI402" s="823"/>
      <c r="AJ402" s="181" t="b">
        <v>0</v>
      </c>
      <c r="AK402" s="822" t="s">
        <v>184</v>
      </c>
      <c r="AL402" s="824"/>
      <c r="AM402" s="803" t="b">
        <f>IF(OR(X403, AG402, AJ402), TRUE,FALSE)</f>
        <v>0</v>
      </c>
    </row>
    <row r="403" spans="1:39" ht="12.95" customHeight="1">
      <c r="A403" s="521"/>
      <c r="B403" s="520"/>
      <c r="C403" s="520"/>
      <c r="D403" s="520"/>
      <c r="E403" s="208"/>
      <c r="F403" s="48"/>
      <c r="G403" s="28"/>
      <c r="H403" s="28"/>
      <c r="I403" s="49"/>
      <c r="J403" s="680"/>
      <c r="K403" s="492"/>
      <c r="L403" s="592"/>
      <c r="M403" s="660"/>
      <c r="N403" s="50" t="s">
        <v>185</v>
      </c>
      <c r="O403" s="28" t="s">
        <v>186</v>
      </c>
      <c r="P403" s="484"/>
      <c r="Q403" s="484"/>
      <c r="R403" s="484"/>
      <c r="S403" s="484"/>
      <c r="T403" s="484"/>
      <c r="U403" s="484"/>
      <c r="V403" s="484"/>
      <c r="W403" s="28" t="s">
        <v>187</v>
      </c>
      <c r="X403" s="29" t="b">
        <v>0</v>
      </c>
      <c r="Y403" s="153" t="b">
        <v>0</v>
      </c>
      <c r="Z403" s="154" t="b">
        <v>0</v>
      </c>
      <c r="AA403" s="155" t="b">
        <v>0</v>
      </c>
      <c r="AB403" s="156" t="b">
        <v>0</v>
      </c>
      <c r="AC403" s="157" t="b">
        <v>0</v>
      </c>
      <c r="AD403" s="158" t="b">
        <v>0</v>
      </c>
      <c r="AE403" s="157" t="b">
        <v>0</v>
      </c>
      <c r="AF403" s="174" t="b">
        <v>0</v>
      </c>
      <c r="AG403" s="159" t="b">
        <v>0</v>
      </c>
      <c r="AH403" s="819" t="s">
        <v>171</v>
      </c>
      <c r="AI403" s="820"/>
      <c r="AJ403" s="159" t="b">
        <v>0</v>
      </c>
      <c r="AK403" s="819" t="s">
        <v>171</v>
      </c>
      <c r="AL403" s="821"/>
      <c r="AM403" s="803"/>
    </row>
    <row r="404" spans="1:39" ht="12.95" customHeight="1">
      <c r="A404" s="521"/>
      <c r="B404" s="520"/>
      <c r="C404" s="520"/>
      <c r="D404" s="520"/>
      <c r="E404" s="208"/>
      <c r="F404" s="536" t="s">
        <v>296</v>
      </c>
      <c r="G404" s="527"/>
      <c r="H404" s="527"/>
      <c r="I404" s="602"/>
      <c r="J404" s="678" t="b">
        <v>0</v>
      </c>
      <c r="K404" s="532" t="b">
        <v>0</v>
      </c>
      <c r="L404" s="614" t="b">
        <v>0</v>
      </c>
      <c r="M404" s="494" t="b">
        <v>0</v>
      </c>
      <c r="N404" s="85" t="b">
        <v>0</v>
      </c>
      <c r="O404" s="40" t="s">
        <v>297</v>
      </c>
      <c r="P404" s="40"/>
      <c r="Q404" s="40"/>
      <c r="R404" s="40"/>
      <c r="S404" s="40"/>
      <c r="T404" s="40"/>
      <c r="U404" s="40"/>
      <c r="V404" s="40"/>
      <c r="W404" s="40"/>
      <c r="X404" s="41" t="s">
        <v>175</v>
      </c>
      <c r="Y404" s="73" t="s">
        <v>176</v>
      </c>
      <c r="Z404" s="74" t="s">
        <v>177</v>
      </c>
      <c r="AA404" s="75" t="s">
        <v>178</v>
      </c>
      <c r="AB404" s="76" t="s">
        <v>179</v>
      </c>
      <c r="AC404" s="76" t="s">
        <v>180</v>
      </c>
      <c r="AD404" s="76" t="s">
        <v>181</v>
      </c>
      <c r="AE404" s="76" t="s">
        <v>182</v>
      </c>
      <c r="AF404" s="113" t="s">
        <v>183</v>
      </c>
      <c r="AG404" s="78" t="b">
        <v>0</v>
      </c>
      <c r="AH404" s="800" t="s">
        <v>184</v>
      </c>
      <c r="AI404" s="801"/>
      <c r="AJ404" s="78" t="b">
        <v>0</v>
      </c>
      <c r="AK404" s="800" t="s">
        <v>184</v>
      </c>
      <c r="AL404" s="802"/>
      <c r="AM404" s="803" t="b">
        <f>IF(OR(X405, AG404, AJ404), TRUE,FALSE)</f>
        <v>0</v>
      </c>
    </row>
    <row r="405" spans="1:39" ht="12.95" customHeight="1">
      <c r="A405" s="521"/>
      <c r="B405" s="520"/>
      <c r="C405" s="520"/>
      <c r="D405" s="520"/>
      <c r="E405" s="208"/>
      <c r="F405" s="529"/>
      <c r="G405" s="520"/>
      <c r="H405" s="520"/>
      <c r="I405" s="540"/>
      <c r="J405" s="680"/>
      <c r="K405" s="492"/>
      <c r="L405" s="592"/>
      <c r="M405" s="493"/>
      <c r="N405" s="61" t="s">
        <v>185</v>
      </c>
      <c r="O405" s="63" t="s">
        <v>186</v>
      </c>
      <c r="P405" s="484"/>
      <c r="Q405" s="484"/>
      <c r="R405" s="484"/>
      <c r="S405" s="484"/>
      <c r="T405" s="484"/>
      <c r="U405" s="484"/>
      <c r="V405" s="484"/>
      <c r="W405" s="63" t="s">
        <v>187</v>
      </c>
      <c r="X405" s="64" t="b">
        <v>0</v>
      </c>
      <c r="Y405" s="65" t="b">
        <v>0</v>
      </c>
      <c r="Z405" s="66" t="b">
        <v>0</v>
      </c>
      <c r="AA405" s="67" t="b">
        <v>0</v>
      </c>
      <c r="AB405" s="68" t="b">
        <v>0</v>
      </c>
      <c r="AC405" s="69" t="b">
        <v>0</v>
      </c>
      <c r="AD405" s="70" t="b">
        <v>0</v>
      </c>
      <c r="AE405" s="69" t="b">
        <v>0</v>
      </c>
      <c r="AF405" s="112" t="b">
        <v>0</v>
      </c>
      <c r="AG405" s="71" t="b">
        <v>0</v>
      </c>
      <c r="AH405" s="810" t="s">
        <v>171</v>
      </c>
      <c r="AI405" s="811"/>
      <c r="AJ405" s="71" t="b">
        <v>0</v>
      </c>
      <c r="AK405" s="810" t="s">
        <v>171</v>
      </c>
      <c r="AL405" s="812"/>
      <c r="AM405" s="803"/>
    </row>
    <row r="406" spans="1:39" ht="12.95" customHeight="1">
      <c r="A406" s="521"/>
      <c r="B406" s="520"/>
      <c r="C406" s="520"/>
      <c r="D406" s="520"/>
      <c r="E406" s="208"/>
      <c r="F406" s="48"/>
      <c r="G406" s="28"/>
      <c r="H406" s="28"/>
      <c r="I406" s="49"/>
      <c r="J406" s="681" t="b">
        <v>0</v>
      </c>
      <c r="K406" s="552" t="b">
        <v>0</v>
      </c>
      <c r="L406" s="649" t="b">
        <v>0</v>
      </c>
      <c r="M406" s="509" t="b">
        <v>0</v>
      </c>
      <c r="N406" s="52" t="b">
        <v>0</v>
      </c>
      <c r="O406" s="53" t="s">
        <v>298</v>
      </c>
      <c r="P406" s="53"/>
      <c r="Q406" s="53"/>
      <c r="R406" s="53"/>
      <c r="S406" s="53"/>
      <c r="T406" s="53"/>
      <c r="U406" s="53"/>
      <c r="V406" s="53"/>
      <c r="W406" s="53"/>
      <c r="X406" s="54" t="s">
        <v>175</v>
      </c>
      <c r="Y406" s="73" t="s">
        <v>176</v>
      </c>
      <c r="Z406" s="74" t="s">
        <v>177</v>
      </c>
      <c r="AA406" s="75" t="s">
        <v>178</v>
      </c>
      <c r="AB406" s="76" t="s">
        <v>179</v>
      </c>
      <c r="AC406" s="76" t="s">
        <v>180</v>
      </c>
      <c r="AD406" s="76" t="s">
        <v>181</v>
      </c>
      <c r="AE406" s="76" t="s">
        <v>182</v>
      </c>
      <c r="AF406" s="113" t="s">
        <v>183</v>
      </c>
      <c r="AG406" s="78" t="b">
        <v>0</v>
      </c>
      <c r="AH406" s="800" t="s">
        <v>184</v>
      </c>
      <c r="AI406" s="801"/>
      <c r="AJ406" s="78" t="b">
        <v>0</v>
      </c>
      <c r="AK406" s="800" t="s">
        <v>184</v>
      </c>
      <c r="AL406" s="802"/>
      <c r="AM406" s="803" t="b">
        <f>IF(OR(X407, AG406, AJ406), TRUE,FALSE)</f>
        <v>0</v>
      </c>
    </row>
    <row r="407" spans="1:39" ht="12.95" customHeight="1">
      <c r="A407" s="521"/>
      <c r="B407" s="520"/>
      <c r="C407" s="520"/>
      <c r="D407" s="520"/>
      <c r="E407" s="208"/>
      <c r="F407" s="48"/>
      <c r="G407" s="28"/>
      <c r="H407" s="28"/>
      <c r="I407" s="49"/>
      <c r="J407" s="681"/>
      <c r="K407" s="552"/>
      <c r="L407" s="649"/>
      <c r="M407" s="509"/>
      <c r="N407" s="61" t="s">
        <v>185</v>
      </c>
      <c r="O407" s="63" t="s">
        <v>186</v>
      </c>
      <c r="P407" s="484"/>
      <c r="Q407" s="484"/>
      <c r="R407" s="484"/>
      <c r="S407" s="484"/>
      <c r="T407" s="484"/>
      <c r="U407" s="484"/>
      <c r="V407" s="484"/>
      <c r="W407" s="63" t="s">
        <v>187</v>
      </c>
      <c r="X407" s="64" t="b">
        <v>0</v>
      </c>
      <c r="Y407" s="30" t="b">
        <v>0</v>
      </c>
      <c r="Z407" s="31" t="b">
        <v>0</v>
      </c>
      <c r="AA407" s="32" t="b">
        <v>0</v>
      </c>
      <c r="AB407" s="33" t="b">
        <v>0</v>
      </c>
      <c r="AC407" s="34" t="b">
        <v>0</v>
      </c>
      <c r="AD407" s="35" t="b">
        <v>0</v>
      </c>
      <c r="AE407" s="34" t="b">
        <v>0</v>
      </c>
      <c r="AF407" s="114" t="b">
        <v>0</v>
      </c>
      <c r="AG407" s="36" t="b">
        <v>0</v>
      </c>
      <c r="AH407" s="816" t="s">
        <v>171</v>
      </c>
      <c r="AI407" s="817"/>
      <c r="AJ407" s="36" t="b">
        <v>0</v>
      </c>
      <c r="AK407" s="816" t="s">
        <v>171</v>
      </c>
      <c r="AL407" s="818"/>
      <c r="AM407" s="803"/>
    </row>
    <row r="408" spans="1:39" ht="12.95" customHeight="1">
      <c r="A408" s="521"/>
      <c r="B408" s="520"/>
      <c r="C408" s="520"/>
      <c r="D408" s="520"/>
      <c r="E408" s="208"/>
      <c r="F408" s="48"/>
      <c r="G408" s="28"/>
      <c r="H408" s="28"/>
      <c r="I408" s="49"/>
      <c r="J408" s="681" t="b">
        <v>0</v>
      </c>
      <c r="K408" s="552" t="b">
        <v>0</v>
      </c>
      <c r="L408" s="649" t="b">
        <v>0</v>
      </c>
      <c r="M408" s="509" t="b">
        <v>0</v>
      </c>
      <c r="N408" s="52" t="b">
        <v>0</v>
      </c>
      <c r="O408" s="53" t="s">
        <v>299</v>
      </c>
      <c r="P408" s="53"/>
      <c r="Q408" s="53"/>
      <c r="R408" s="53"/>
      <c r="S408" s="53"/>
      <c r="T408" s="53"/>
      <c r="U408" s="53"/>
      <c r="V408" s="53"/>
      <c r="W408" s="53"/>
      <c r="X408" s="54" t="s">
        <v>175</v>
      </c>
      <c r="Y408" s="176" t="s">
        <v>176</v>
      </c>
      <c r="Z408" s="177" t="s">
        <v>177</v>
      </c>
      <c r="AA408" s="178" t="s">
        <v>178</v>
      </c>
      <c r="AB408" s="179" t="s">
        <v>179</v>
      </c>
      <c r="AC408" s="179" t="s">
        <v>180</v>
      </c>
      <c r="AD408" s="179" t="s">
        <v>181</v>
      </c>
      <c r="AE408" s="179" t="s">
        <v>182</v>
      </c>
      <c r="AF408" s="182" t="s">
        <v>183</v>
      </c>
      <c r="AG408" s="181" t="b">
        <v>0</v>
      </c>
      <c r="AH408" s="822" t="s">
        <v>184</v>
      </c>
      <c r="AI408" s="833"/>
      <c r="AJ408" s="181" t="b">
        <v>0</v>
      </c>
      <c r="AK408" s="822" t="s">
        <v>184</v>
      </c>
      <c r="AL408" s="824"/>
      <c r="AM408" s="803" t="b">
        <f>IF(OR(X409, AG408, AJ408), TRUE,FALSE)</f>
        <v>0</v>
      </c>
    </row>
    <row r="409" spans="1:39" ht="12.95" customHeight="1">
      <c r="A409" s="521"/>
      <c r="B409" s="520"/>
      <c r="C409" s="520"/>
      <c r="D409" s="520"/>
      <c r="E409" s="208"/>
      <c r="F409" s="48"/>
      <c r="G409" s="28"/>
      <c r="H409" s="28"/>
      <c r="I409" s="49"/>
      <c r="J409" s="681"/>
      <c r="K409" s="552"/>
      <c r="L409" s="649"/>
      <c r="M409" s="509"/>
      <c r="N409" s="61" t="s">
        <v>185</v>
      </c>
      <c r="O409" s="63" t="s">
        <v>186</v>
      </c>
      <c r="P409" s="484"/>
      <c r="Q409" s="484"/>
      <c r="R409" s="484"/>
      <c r="S409" s="484"/>
      <c r="T409" s="484"/>
      <c r="U409" s="484"/>
      <c r="V409" s="484"/>
      <c r="W409" s="63" t="s">
        <v>187</v>
      </c>
      <c r="X409" s="64" t="b">
        <v>0</v>
      </c>
      <c r="Y409" s="30" t="b">
        <v>0</v>
      </c>
      <c r="Z409" s="31" t="b">
        <v>0</v>
      </c>
      <c r="AA409" s="32" t="b">
        <v>0</v>
      </c>
      <c r="AB409" s="33" t="b">
        <v>0</v>
      </c>
      <c r="AC409" s="34" t="b">
        <v>0</v>
      </c>
      <c r="AD409" s="35" t="b">
        <v>0</v>
      </c>
      <c r="AE409" s="34" t="b">
        <v>0</v>
      </c>
      <c r="AF409" s="35" t="b">
        <v>0</v>
      </c>
      <c r="AG409" s="36" t="b">
        <v>0</v>
      </c>
      <c r="AH409" s="816" t="s">
        <v>171</v>
      </c>
      <c r="AI409" s="829"/>
      <c r="AJ409" s="36" t="b">
        <v>0</v>
      </c>
      <c r="AK409" s="816" t="s">
        <v>171</v>
      </c>
      <c r="AL409" s="818"/>
      <c r="AM409" s="803"/>
    </row>
    <row r="410" spans="1:39" ht="12.95" customHeight="1">
      <c r="A410" s="521"/>
      <c r="B410" s="520"/>
      <c r="C410" s="520"/>
      <c r="D410" s="520"/>
      <c r="E410" s="208"/>
      <c r="F410" s="48"/>
      <c r="G410" s="28"/>
      <c r="H410" s="28"/>
      <c r="I410" s="49"/>
      <c r="J410" s="680" t="b">
        <v>0</v>
      </c>
      <c r="K410" s="492" t="b">
        <v>0</v>
      </c>
      <c r="L410" s="592" t="b">
        <v>0</v>
      </c>
      <c r="M410" s="493" t="b">
        <v>0</v>
      </c>
      <c r="N410" s="52" t="b">
        <v>0</v>
      </c>
      <c r="O410" s="53" t="s">
        <v>300</v>
      </c>
      <c r="P410" s="53"/>
      <c r="Q410" s="53"/>
      <c r="R410" s="53"/>
      <c r="S410" s="53"/>
      <c r="T410" s="53"/>
      <c r="U410" s="53"/>
      <c r="V410" s="53"/>
      <c r="W410" s="53"/>
      <c r="X410" s="54" t="s">
        <v>175</v>
      </c>
      <c r="Y410" s="176" t="s">
        <v>176</v>
      </c>
      <c r="Z410" s="177" t="s">
        <v>177</v>
      </c>
      <c r="AA410" s="178" t="s">
        <v>178</v>
      </c>
      <c r="AB410" s="179" t="s">
        <v>179</v>
      </c>
      <c r="AC410" s="179" t="s">
        <v>180</v>
      </c>
      <c r="AD410" s="179" t="s">
        <v>181</v>
      </c>
      <c r="AE410" s="179" t="s">
        <v>182</v>
      </c>
      <c r="AF410" s="182" t="s">
        <v>183</v>
      </c>
      <c r="AG410" s="181" t="b">
        <v>0</v>
      </c>
      <c r="AH410" s="822" t="s">
        <v>184</v>
      </c>
      <c r="AI410" s="823"/>
      <c r="AJ410" s="181" t="b">
        <v>0</v>
      </c>
      <c r="AK410" s="822" t="s">
        <v>184</v>
      </c>
      <c r="AL410" s="824"/>
      <c r="AM410" s="803" t="b">
        <f>IF(OR(X411, AG410, AJ410), TRUE,FALSE)</f>
        <v>0</v>
      </c>
    </row>
    <row r="411" spans="1:39" ht="12.95" customHeight="1">
      <c r="A411" s="521"/>
      <c r="B411" s="520"/>
      <c r="C411" s="520"/>
      <c r="D411" s="520"/>
      <c r="E411" s="208"/>
      <c r="F411" s="24"/>
      <c r="G411" s="23"/>
      <c r="H411" s="23"/>
      <c r="I411" s="25"/>
      <c r="J411" s="680"/>
      <c r="K411" s="492"/>
      <c r="L411" s="592"/>
      <c r="M411" s="493"/>
      <c r="N411" s="26" t="s">
        <v>185</v>
      </c>
      <c r="O411" s="23" t="s">
        <v>186</v>
      </c>
      <c r="P411" s="503"/>
      <c r="Q411" s="503"/>
      <c r="R411" s="503"/>
      <c r="S411" s="503"/>
      <c r="T411" s="503"/>
      <c r="U411" s="503"/>
      <c r="V411" s="503"/>
      <c r="W411" s="23" t="s">
        <v>187</v>
      </c>
      <c r="X411" s="82" t="b">
        <v>0</v>
      </c>
      <c r="Y411" s="153" t="b">
        <v>0</v>
      </c>
      <c r="Z411" s="154" t="b">
        <v>0</v>
      </c>
      <c r="AA411" s="155" t="b">
        <v>0</v>
      </c>
      <c r="AB411" s="156" t="b">
        <v>0</v>
      </c>
      <c r="AC411" s="157" t="b">
        <v>0</v>
      </c>
      <c r="AD411" s="158" t="b">
        <v>0</v>
      </c>
      <c r="AE411" s="157" t="b">
        <v>0</v>
      </c>
      <c r="AF411" s="158" t="b">
        <v>0</v>
      </c>
      <c r="AG411" s="159" t="b">
        <v>0</v>
      </c>
      <c r="AH411" s="819" t="s">
        <v>171</v>
      </c>
      <c r="AI411" s="866"/>
      <c r="AJ411" s="159" t="b">
        <v>0</v>
      </c>
      <c r="AK411" s="819" t="s">
        <v>171</v>
      </c>
      <c r="AL411" s="821"/>
      <c r="AM411" s="803"/>
    </row>
    <row r="412" spans="1:39" ht="12.95" customHeight="1">
      <c r="A412" s="521"/>
      <c r="B412" s="520"/>
      <c r="C412" s="520"/>
      <c r="D412" s="520"/>
      <c r="E412" s="208"/>
      <c r="F412" s="598" t="s">
        <v>301</v>
      </c>
      <c r="G412" s="520"/>
      <c r="H412" s="520"/>
      <c r="I412" s="540"/>
      <c r="J412" s="678" t="b">
        <v>0</v>
      </c>
      <c r="K412" s="532" t="b">
        <v>0</v>
      </c>
      <c r="L412" s="614" t="b">
        <v>0</v>
      </c>
      <c r="M412" s="494" t="b">
        <v>0</v>
      </c>
      <c r="N412" s="39" t="b">
        <v>0</v>
      </c>
      <c r="O412" s="28" t="s">
        <v>302</v>
      </c>
      <c r="P412" s="28"/>
      <c r="Q412" s="28"/>
      <c r="R412" s="28"/>
      <c r="S412" s="28"/>
      <c r="T412" s="28"/>
      <c r="U412" s="28"/>
      <c r="V412" s="28"/>
      <c r="W412" s="28"/>
      <c r="X412" s="72" t="s">
        <v>175</v>
      </c>
      <c r="Y412" s="73" t="s">
        <v>176</v>
      </c>
      <c r="Z412" s="74" t="s">
        <v>177</v>
      </c>
      <c r="AA412" s="75" t="s">
        <v>178</v>
      </c>
      <c r="AB412" s="76" t="s">
        <v>179</v>
      </c>
      <c r="AC412" s="76" t="s">
        <v>180</v>
      </c>
      <c r="AD412" s="76" t="s">
        <v>181</v>
      </c>
      <c r="AE412" s="76" t="s">
        <v>182</v>
      </c>
      <c r="AF412" s="77" t="s">
        <v>183</v>
      </c>
      <c r="AG412" s="78" t="b">
        <v>0</v>
      </c>
      <c r="AH412" s="800" t="s">
        <v>184</v>
      </c>
      <c r="AI412" s="859"/>
      <c r="AJ412" s="78" t="b">
        <v>0</v>
      </c>
      <c r="AK412" s="800" t="s">
        <v>184</v>
      </c>
      <c r="AL412" s="802"/>
      <c r="AM412" s="803" t="b">
        <f>IF(OR(X413, AG412, AJ412), TRUE,FALSE)</f>
        <v>0</v>
      </c>
    </row>
    <row r="413" spans="1:39" ht="12.95" customHeight="1">
      <c r="A413" s="521"/>
      <c r="B413" s="520"/>
      <c r="C413" s="520"/>
      <c r="D413" s="520"/>
      <c r="E413" s="208"/>
      <c r="F413" s="529"/>
      <c r="G413" s="520"/>
      <c r="H413" s="520"/>
      <c r="I413" s="540"/>
      <c r="J413" s="679"/>
      <c r="K413" s="535"/>
      <c r="L413" s="594"/>
      <c r="M413" s="501"/>
      <c r="N413" s="61" t="s">
        <v>185</v>
      </c>
      <c r="O413" s="63" t="s">
        <v>186</v>
      </c>
      <c r="P413" s="484"/>
      <c r="Q413" s="484"/>
      <c r="R413" s="484"/>
      <c r="S413" s="484"/>
      <c r="T413" s="484"/>
      <c r="U413" s="484"/>
      <c r="V413" s="484"/>
      <c r="W413" s="63" t="s">
        <v>187</v>
      </c>
      <c r="X413" s="64" t="b">
        <v>0</v>
      </c>
      <c r="Y413" s="165" t="b">
        <v>0</v>
      </c>
      <c r="Z413" s="166" t="b">
        <v>0</v>
      </c>
      <c r="AA413" s="167" t="b">
        <v>0</v>
      </c>
      <c r="AB413" s="168" t="b">
        <v>0</v>
      </c>
      <c r="AC413" s="169" t="b">
        <v>0</v>
      </c>
      <c r="AD413" s="170" t="b">
        <v>0</v>
      </c>
      <c r="AE413" s="169" t="b">
        <v>0</v>
      </c>
      <c r="AF413" s="170" t="b">
        <v>0</v>
      </c>
      <c r="AG413" s="171" t="b">
        <v>0</v>
      </c>
      <c r="AH413" s="804" t="s">
        <v>171</v>
      </c>
      <c r="AI413" s="828"/>
      <c r="AJ413" s="171" t="b">
        <v>0</v>
      </c>
      <c r="AK413" s="804" t="s">
        <v>171</v>
      </c>
      <c r="AL413" s="806"/>
      <c r="AM413" s="803"/>
    </row>
    <row r="414" spans="1:39" ht="12.95" customHeight="1">
      <c r="A414" s="521"/>
      <c r="B414" s="520"/>
      <c r="C414" s="520"/>
      <c r="D414" s="520"/>
      <c r="E414" s="208"/>
      <c r="F414" s="48"/>
      <c r="G414" s="28"/>
      <c r="H414" s="28"/>
      <c r="I414" s="49"/>
      <c r="J414" s="676" t="b">
        <v>0</v>
      </c>
      <c r="K414" s="487" t="b">
        <v>0</v>
      </c>
      <c r="L414" s="641" t="b">
        <v>0</v>
      </c>
      <c r="M414" s="489" t="b">
        <v>0</v>
      </c>
      <c r="N414" s="52" t="b">
        <v>0</v>
      </c>
      <c r="O414" s="53" t="s">
        <v>303</v>
      </c>
      <c r="P414" s="53"/>
      <c r="Q414" s="53"/>
      <c r="R414" s="53"/>
      <c r="S414" s="53"/>
      <c r="T414" s="53"/>
      <c r="U414" s="53"/>
      <c r="V414" s="53"/>
      <c r="W414" s="53"/>
      <c r="X414" s="54" t="s">
        <v>175</v>
      </c>
      <c r="Y414" s="73" t="s">
        <v>176</v>
      </c>
      <c r="Z414" s="74" t="s">
        <v>177</v>
      </c>
      <c r="AA414" s="75" t="s">
        <v>178</v>
      </c>
      <c r="AB414" s="76" t="s">
        <v>179</v>
      </c>
      <c r="AC414" s="76" t="s">
        <v>180</v>
      </c>
      <c r="AD414" s="76" t="s">
        <v>181</v>
      </c>
      <c r="AE414" s="76" t="s">
        <v>182</v>
      </c>
      <c r="AF414" s="77" t="s">
        <v>183</v>
      </c>
      <c r="AG414" s="78" t="b">
        <v>0</v>
      </c>
      <c r="AH414" s="800" t="s">
        <v>184</v>
      </c>
      <c r="AI414" s="801"/>
      <c r="AJ414" s="78" t="b">
        <v>0</v>
      </c>
      <c r="AK414" s="800" t="s">
        <v>184</v>
      </c>
      <c r="AL414" s="802"/>
      <c r="AM414" s="803" t="b">
        <f>IF(OR(X415, AG414, AJ414), TRUE,FALSE)</f>
        <v>0</v>
      </c>
    </row>
    <row r="415" spans="1:39" ht="12.95" customHeight="1" thickBot="1">
      <c r="A415" s="522"/>
      <c r="B415" s="523"/>
      <c r="C415" s="523"/>
      <c r="D415" s="523"/>
      <c r="E415" s="211"/>
      <c r="F415" s="126"/>
      <c r="G415" s="127"/>
      <c r="H415" s="127"/>
      <c r="I415" s="128"/>
      <c r="J415" s="677"/>
      <c r="K415" s="488"/>
      <c r="L415" s="593"/>
      <c r="M415" s="490"/>
      <c r="N415" s="129" t="s">
        <v>185</v>
      </c>
      <c r="O415" s="127" t="s">
        <v>186</v>
      </c>
      <c r="P415" s="483"/>
      <c r="Q415" s="483"/>
      <c r="R415" s="483"/>
      <c r="S415" s="483"/>
      <c r="T415" s="483"/>
      <c r="U415" s="483"/>
      <c r="V415" s="483"/>
      <c r="W415" s="127" t="s">
        <v>187</v>
      </c>
      <c r="X415" s="212" t="b">
        <v>0</v>
      </c>
      <c r="Y415" s="214" t="b">
        <v>0</v>
      </c>
      <c r="Z415" s="215" t="b">
        <v>0</v>
      </c>
      <c r="AA415" s="216" t="b">
        <v>0</v>
      </c>
      <c r="AB415" s="217" t="b">
        <v>0</v>
      </c>
      <c r="AC415" s="218" t="b">
        <v>0</v>
      </c>
      <c r="AD415" s="219" t="b">
        <v>0</v>
      </c>
      <c r="AE415" s="218" t="b">
        <v>0</v>
      </c>
      <c r="AF415" s="219" t="b">
        <v>0</v>
      </c>
      <c r="AG415" s="220" t="b">
        <v>0</v>
      </c>
      <c r="AH415" s="813" t="s">
        <v>171</v>
      </c>
      <c r="AI415" s="854"/>
      <c r="AJ415" s="220" t="b">
        <v>0</v>
      </c>
      <c r="AK415" s="813" t="s">
        <v>171</v>
      </c>
      <c r="AL415" s="815"/>
      <c r="AM415" s="803"/>
    </row>
    <row r="416" spans="1:39" ht="6" customHeight="1">
      <c r="AM416" s="5"/>
    </row>
    <row r="417" spans="1:39" ht="20.100000000000001" customHeight="1">
      <c r="A417" s="4" t="s">
        <v>688</v>
      </c>
      <c r="AL417" s="6" t="s">
        <v>304</v>
      </c>
      <c r="AM417" s="5"/>
    </row>
    <row r="418" spans="1:39" ht="15" customHeight="1">
      <c r="A418" s="4" t="s">
        <v>141</v>
      </c>
      <c r="F418" s="391" t="s">
        <v>700</v>
      </c>
      <c r="AL418" s="394" t="str">
        <f>"【 "&amp;$K$39&amp;" 】"</f>
        <v>【 ○○　○○　様邸新築工事 】</v>
      </c>
      <c r="AM418" s="5"/>
    </row>
    <row r="419" spans="1:39" ht="12.95" customHeight="1">
      <c r="A419" s="569" t="s">
        <v>142</v>
      </c>
      <c r="B419" s="570"/>
      <c r="C419" s="570"/>
      <c r="D419" s="570"/>
      <c r="E419" s="571"/>
      <c r="F419" s="569" t="s">
        <v>143</v>
      </c>
      <c r="G419" s="570"/>
      <c r="H419" s="570"/>
      <c r="I419" s="571"/>
      <c r="J419" s="578" t="s">
        <v>144</v>
      </c>
      <c r="K419" s="579"/>
      <c r="L419" s="579"/>
      <c r="M419" s="579"/>
      <c r="N419" s="579"/>
      <c r="O419" s="579"/>
      <c r="P419" s="579"/>
      <c r="Q419" s="579"/>
      <c r="R419" s="579"/>
      <c r="S419" s="579"/>
      <c r="T419" s="579"/>
      <c r="U419" s="579"/>
      <c r="V419" s="579"/>
      <c r="W419" s="579"/>
      <c r="X419" s="579"/>
      <c r="Y419" s="569" t="s">
        <v>145</v>
      </c>
      <c r="Z419" s="570"/>
      <c r="AA419" s="570"/>
      <c r="AB419" s="570"/>
      <c r="AC419" s="570"/>
      <c r="AD419" s="570"/>
      <c r="AE419" s="570"/>
      <c r="AF419" s="570"/>
      <c r="AG419" s="570"/>
      <c r="AH419" s="570"/>
      <c r="AI419" s="570"/>
      <c r="AJ419" s="570"/>
      <c r="AK419" s="570"/>
      <c r="AL419" s="571"/>
      <c r="AM419" s="858" t="s">
        <v>521</v>
      </c>
    </row>
    <row r="420" spans="1:39" ht="12.95" customHeight="1">
      <c r="A420" s="572"/>
      <c r="B420" s="573"/>
      <c r="C420" s="573"/>
      <c r="D420" s="573"/>
      <c r="E420" s="574"/>
      <c r="F420" s="572"/>
      <c r="G420" s="573"/>
      <c r="H420" s="573"/>
      <c r="I420" s="574"/>
      <c r="J420" s="581"/>
      <c r="K420" s="582"/>
      <c r="L420" s="582"/>
      <c r="M420" s="582"/>
      <c r="N420" s="582"/>
      <c r="O420" s="582"/>
      <c r="P420" s="582"/>
      <c r="Q420" s="582"/>
      <c r="R420" s="582"/>
      <c r="S420" s="582"/>
      <c r="T420" s="582"/>
      <c r="U420" s="582"/>
      <c r="V420" s="582"/>
      <c r="W420" s="582"/>
      <c r="X420" s="582"/>
      <c r="Y420" s="855"/>
      <c r="Z420" s="856"/>
      <c r="AA420" s="856"/>
      <c r="AB420" s="856"/>
      <c r="AC420" s="856"/>
      <c r="AD420" s="856"/>
      <c r="AE420" s="856"/>
      <c r="AF420" s="856"/>
      <c r="AG420" s="856"/>
      <c r="AH420" s="856"/>
      <c r="AI420" s="856"/>
      <c r="AJ420" s="856"/>
      <c r="AK420" s="856"/>
      <c r="AL420" s="857"/>
      <c r="AM420" s="858"/>
    </row>
    <row r="421" spans="1:39" ht="12.95" customHeight="1">
      <c r="A421" s="572"/>
      <c r="B421" s="573"/>
      <c r="C421" s="573"/>
      <c r="D421" s="573"/>
      <c r="E421" s="574"/>
      <c r="F421" s="572"/>
      <c r="G421" s="573"/>
      <c r="H421" s="573"/>
      <c r="I421" s="574"/>
      <c r="J421" s="584" t="s">
        <v>146</v>
      </c>
      <c r="K421" s="585"/>
      <c r="L421" s="585"/>
      <c r="M421" s="586"/>
      <c r="N421" s="554" t="s">
        <v>147</v>
      </c>
      <c r="O421" s="555" t="s">
        <v>148</v>
      </c>
      <c r="P421" s="556"/>
      <c r="Q421" s="556"/>
      <c r="R421" s="556"/>
      <c r="S421" s="556"/>
      <c r="T421" s="556"/>
      <c r="U421" s="556"/>
      <c r="V421" s="556"/>
      <c r="W421" s="557"/>
      <c r="X421" s="564" t="s">
        <v>149</v>
      </c>
      <c r="Y421" s="842" t="s">
        <v>151</v>
      </c>
      <c r="Z421" s="556"/>
      <c r="AA421" s="556"/>
      <c r="AB421" s="556"/>
      <c r="AC421" s="556"/>
      <c r="AD421" s="556"/>
      <c r="AE421" s="556"/>
      <c r="AF421" s="843"/>
      <c r="AG421" s="558" t="s">
        <v>152</v>
      </c>
      <c r="AH421" s="559"/>
      <c r="AI421" s="559"/>
      <c r="AJ421" s="559"/>
      <c r="AK421" s="559"/>
      <c r="AL421" s="846"/>
      <c r="AM421" s="858"/>
    </row>
    <row r="422" spans="1:39" ht="12.95" customHeight="1">
      <c r="A422" s="572"/>
      <c r="B422" s="573"/>
      <c r="C422" s="573"/>
      <c r="D422" s="573"/>
      <c r="E422" s="574"/>
      <c r="F422" s="572"/>
      <c r="G422" s="573"/>
      <c r="H422" s="573"/>
      <c r="I422" s="574"/>
      <c r="J422" s="510" t="s">
        <v>153</v>
      </c>
      <c r="K422" s="513" t="s">
        <v>154</v>
      </c>
      <c r="L422" s="513" t="s">
        <v>155</v>
      </c>
      <c r="M422" s="516" t="s">
        <v>156</v>
      </c>
      <c r="N422" s="554"/>
      <c r="O422" s="558"/>
      <c r="P422" s="559"/>
      <c r="Q422" s="559"/>
      <c r="R422" s="559"/>
      <c r="S422" s="559"/>
      <c r="T422" s="559"/>
      <c r="U422" s="559"/>
      <c r="V422" s="559"/>
      <c r="W422" s="560"/>
      <c r="X422" s="564"/>
      <c r="Y422" s="844"/>
      <c r="Z422" s="585"/>
      <c r="AA422" s="585"/>
      <c r="AB422" s="585"/>
      <c r="AC422" s="585"/>
      <c r="AD422" s="585"/>
      <c r="AE422" s="585"/>
      <c r="AF422" s="845"/>
      <c r="AG422" s="584"/>
      <c r="AH422" s="585"/>
      <c r="AI422" s="585"/>
      <c r="AJ422" s="585"/>
      <c r="AK422" s="585"/>
      <c r="AL422" s="845"/>
      <c r="AM422" s="858"/>
    </row>
    <row r="423" spans="1:39" ht="12.95" customHeight="1">
      <c r="A423" s="572"/>
      <c r="B423" s="573"/>
      <c r="C423" s="573"/>
      <c r="D423" s="573"/>
      <c r="E423" s="574"/>
      <c r="F423" s="572"/>
      <c r="G423" s="573"/>
      <c r="H423" s="573"/>
      <c r="I423" s="574"/>
      <c r="J423" s="511"/>
      <c r="K423" s="514"/>
      <c r="L423" s="514"/>
      <c r="M423" s="517"/>
      <c r="N423" s="554"/>
      <c r="O423" s="558"/>
      <c r="P423" s="559"/>
      <c r="Q423" s="559"/>
      <c r="R423" s="559"/>
      <c r="S423" s="559"/>
      <c r="T423" s="559"/>
      <c r="U423" s="559"/>
      <c r="V423" s="559"/>
      <c r="W423" s="560"/>
      <c r="X423" s="564"/>
      <c r="Y423" s="838" t="s">
        <v>157</v>
      </c>
      <c r="Z423" s="840" t="s">
        <v>158</v>
      </c>
      <c r="AA423" s="847" t="s">
        <v>159</v>
      </c>
      <c r="AB423" s="848"/>
      <c r="AC423" s="848"/>
      <c r="AD423" s="848"/>
      <c r="AE423" s="848"/>
      <c r="AF423" s="849"/>
      <c r="AG423" s="847" t="s">
        <v>160</v>
      </c>
      <c r="AH423" s="848"/>
      <c r="AI423" s="850"/>
      <c r="AJ423" s="851" t="s">
        <v>161</v>
      </c>
      <c r="AK423" s="848"/>
      <c r="AL423" s="849"/>
      <c r="AM423" s="858"/>
    </row>
    <row r="424" spans="1:39" ht="14.1" customHeight="1">
      <c r="A424" s="572"/>
      <c r="B424" s="573"/>
      <c r="C424" s="573"/>
      <c r="D424" s="573"/>
      <c r="E424" s="574"/>
      <c r="F424" s="572"/>
      <c r="G424" s="573"/>
      <c r="H424" s="573"/>
      <c r="I424" s="574"/>
      <c r="J424" s="511"/>
      <c r="K424" s="514"/>
      <c r="L424" s="514"/>
      <c r="M424" s="517"/>
      <c r="N424" s="554"/>
      <c r="O424" s="558"/>
      <c r="P424" s="559"/>
      <c r="Q424" s="559"/>
      <c r="R424" s="559"/>
      <c r="S424" s="559"/>
      <c r="T424" s="559"/>
      <c r="U424" s="559"/>
      <c r="V424" s="559"/>
      <c r="W424" s="560"/>
      <c r="X424" s="564"/>
      <c r="Y424" s="839"/>
      <c r="Z424" s="841"/>
      <c r="AA424" s="852" t="s">
        <v>162</v>
      </c>
      <c r="AB424" s="834" t="s">
        <v>163</v>
      </c>
      <c r="AC424" s="834" t="s">
        <v>164</v>
      </c>
      <c r="AD424" s="834" t="s">
        <v>165</v>
      </c>
      <c r="AE424" s="834" t="s">
        <v>166</v>
      </c>
      <c r="AF424" s="834" t="s">
        <v>167</v>
      </c>
      <c r="AG424" s="836" t="s">
        <v>168</v>
      </c>
      <c r="AH424" s="860" t="s">
        <v>169</v>
      </c>
      <c r="AI424" s="861"/>
      <c r="AJ424" s="836" t="s">
        <v>168</v>
      </c>
      <c r="AK424" s="860" t="s">
        <v>169</v>
      </c>
      <c r="AL424" s="861"/>
      <c r="AM424" s="858"/>
    </row>
    <row r="425" spans="1:39" ht="14.1" customHeight="1">
      <c r="A425" s="572"/>
      <c r="B425" s="573"/>
      <c r="C425" s="573"/>
      <c r="D425" s="573"/>
      <c r="E425" s="574"/>
      <c r="F425" s="572"/>
      <c r="G425" s="573"/>
      <c r="H425" s="573"/>
      <c r="I425" s="574"/>
      <c r="J425" s="512"/>
      <c r="K425" s="515"/>
      <c r="L425" s="515"/>
      <c r="M425" s="518"/>
      <c r="N425" s="554"/>
      <c r="O425" s="558"/>
      <c r="P425" s="559"/>
      <c r="Q425" s="559"/>
      <c r="R425" s="559"/>
      <c r="S425" s="559"/>
      <c r="T425" s="559"/>
      <c r="U425" s="559"/>
      <c r="V425" s="559"/>
      <c r="W425" s="560"/>
      <c r="X425" s="564"/>
      <c r="Y425" s="839"/>
      <c r="Z425" s="841"/>
      <c r="AA425" s="853"/>
      <c r="AB425" s="835"/>
      <c r="AC425" s="835"/>
      <c r="AD425" s="835"/>
      <c r="AE425" s="835"/>
      <c r="AF425" s="835"/>
      <c r="AG425" s="837"/>
      <c r="AH425" s="862" t="s">
        <v>170</v>
      </c>
      <c r="AI425" s="863"/>
      <c r="AJ425" s="837"/>
      <c r="AK425" s="862" t="s">
        <v>170</v>
      </c>
      <c r="AL425" s="863"/>
      <c r="AM425" s="858"/>
    </row>
    <row r="426" spans="1:39" ht="14.1" customHeight="1" thickBot="1">
      <c r="A426" s="572"/>
      <c r="B426" s="573"/>
      <c r="C426" s="573"/>
      <c r="D426" s="573"/>
      <c r="E426" s="574"/>
      <c r="F426" s="572"/>
      <c r="G426" s="573"/>
      <c r="H426" s="573"/>
      <c r="I426" s="574"/>
      <c r="J426" s="147">
        <v>1</v>
      </c>
      <c r="K426" s="148">
        <v>2</v>
      </c>
      <c r="L426" s="148">
        <v>3</v>
      </c>
      <c r="M426" s="149">
        <v>4</v>
      </c>
      <c r="N426" s="554"/>
      <c r="O426" s="558"/>
      <c r="P426" s="559"/>
      <c r="Q426" s="559"/>
      <c r="R426" s="559"/>
      <c r="S426" s="559"/>
      <c r="T426" s="559"/>
      <c r="U426" s="559"/>
      <c r="V426" s="559"/>
      <c r="W426" s="560"/>
      <c r="X426" s="564"/>
      <c r="Y426" s="839"/>
      <c r="Z426" s="841"/>
      <c r="AA426" s="853"/>
      <c r="AB426" s="835"/>
      <c r="AC426" s="835"/>
      <c r="AD426" s="835"/>
      <c r="AE426" s="835"/>
      <c r="AF426" s="835"/>
      <c r="AG426" s="837"/>
      <c r="AH426" s="864" t="s">
        <v>171</v>
      </c>
      <c r="AI426" s="865"/>
      <c r="AJ426" s="837"/>
      <c r="AK426" s="864" t="s">
        <v>171</v>
      </c>
      <c r="AL426" s="865"/>
      <c r="AM426" s="858"/>
    </row>
    <row r="427" spans="1:39" ht="12.95" customHeight="1">
      <c r="A427" s="537" t="s">
        <v>305</v>
      </c>
      <c r="B427" s="538"/>
      <c r="C427" s="538"/>
      <c r="D427" s="538"/>
      <c r="E427" s="587" t="s">
        <v>201</v>
      </c>
      <c r="F427" s="198" t="s">
        <v>306</v>
      </c>
      <c r="G427" s="11"/>
      <c r="H427" s="11"/>
      <c r="I427" s="11"/>
      <c r="J427" s="547" t="b">
        <v>0</v>
      </c>
      <c r="K427" s="548" t="b">
        <v>0</v>
      </c>
      <c r="L427" s="606" t="b">
        <v>0</v>
      </c>
      <c r="M427" s="504" t="b">
        <v>0</v>
      </c>
      <c r="N427" s="12" t="b">
        <v>0</v>
      </c>
      <c r="O427" s="11" t="s">
        <v>307</v>
      </c>
      <c r="P427" s="11"/>
      <c r="Q427" s="11"/>
      <c r="R427" s="11"/>
      <c r="S427" s="11"/>
      <c r="T427" s="11"/>
      <c r="U427" s="11"/>
      <c r="V427" s="11"/>
      <c r="W427" s="11"/>
      <c r="X427" s="14" t="s">
        <v>175</v>
      </c>
      <c r="Y427" s="200" t="s">
        <v>176</v>
      </c>
      <c r="Z427" s="201" t="s">
        <v>177</v>
      </c>
      <c r="AA427" s="202" t="s">
        <v>178</v>
      </c>
      <c r="AB427" s="203" t="s">
        <v>179</v>
      </c>
      <c r="AC427" s="203" t="s">
        <v>180</v>
      </c>
      <c r="AD427" s="203" t="s">
        <v>181</v>
      </c>
      <c r="AE427" s="203" t="s">
        <v>182</v>
      </c>
      <c r="AF427" s="204" t="s">
        <v>183</v>
      </c>
      <c r="AG427" s="205" t="b">
        <v>0</v>
      </c>
      <c r="AH427" s="830" t="s">
        <v>184</v>
      </c>
      <c r="AI427" s="831"/>
      <c r="AJ427" s="205" t="b">
        <v>0</v>
      </c>
      <c r="AK427" s="830" t="s">
        <v>184</v>
      </c>
      <c r="AL427" s="832"/>
      <c r="AM427" s="803" t="b">
        <f>IF(OR(X428, AG427, AJ427), TRUE,FALSE)</f>
        <v>0</v>
      </c>
    </row>
    <row r="428" spans="1:39" ht="12.95" customHeight="1">
      <c r="A428" s="521"/>
      <c r="B428" s="520"/>
      <c r="C428" s="520"/>
      <c r="D428" s="520"/>
      <c r="E428" s="525"/>
      <c r="F428" s="48"/>
      <c r="G428" s="28"/>
      <c r="H428" s="28"/>
      <c r="I428" s="28"/>
      <c r="J428" s="502"/>
      <c r="K428" s="535"/>
      <c r="L428" s="594"/>
      <c r="M428" s="501"/>
      <c r="N428" s="50" t="s">
        <v>185</v>
      </c>
      <c r="O428" s="28" t="s">
        <v>186</v>
      </c>
      <c r="P428" s="484"/>
      <c r="Q428" s="484"/>
      <c r="R428" s="484"/>
      <c r="S428" s="484"/>
      <c r="T428" s="484"/>
      <c r="U428" s="484"/>
      <c r="V428" s="484"/>
      <c r="W428" s="28" t="s">
        <v>187</v>
      </c>
      <c r="X428" s="29" t="b">
        <v>0</v>
      </c>
      <c r="Y428" s="30" t="b">
        <v>0</v>
      </c>
      <c r="Z428" s="31" t="b">
        <v>0</v>
      </c>
      <c r="AA428" s="32" t="b">
        <v>0</v>
      </c>
      <c r="AB428" s="33" t="b">
        <v>0</v>
      </c>
      <c r="AC428" s="34" t="b">
        <v>0</v>
      </c>
      <c r="AD428" s="35" t="b">
        <v>0</v>
      </c>
      <c r="AE428" s="34" t="b">
        <v>0</v>
      </c>
      <c r="AF428" s="35" t="b">
        <v>0</v>
      </c>
      <c r="AG428" s="36" t="b">
        <v>0</v>
      </c>
      <c r="AH428" s="816" t="s">
        <v>171</v>
      </c>
      <c r="AI428" s="817"/>
      <c r="AJ428" s="36" t="b">
        <v>0</v>
      </c>
      <c r="AK428" s="816" t="s">
        <v>171</v>
      </c>
      <c r="AL428" s="818"/>
      <c r="AM428" s="803"/>
    </row>
    <row r="429" spans="1:39" ht="12.95" customHeight="1">
      <c r="A429" s="521"/>
      <c r="B429" s="520"/>
      <c r="C429" s="520"/>
      <c r="D429" s="520"/>
      <c r="E429" s="643">
        <f>表示項目選択・建物情報!$E$32</f>
        <v>3</v>
      </c>
      <c r="F429" s="221"/>
      <c r="G429" s="116"/>
      <c r="H429" s="116"/>
      <c r="I429" s="116"/>
      <c r="J429" s="485" t="b">
        <v>0</v>
      </c>
      <c r="K429" s="487" t="b">
        <v>0</v>
      </c>
      <c r="L429" s="641" t="b">
        <v>0</v>
      </c>
      <c r="M429" s="489" t="b">
        <v>0</v>
      </c>
      <c r="N429" s="52" t="b">
        <v>0</v>
      </c>
      <c r="O429" s="53" t="s">
        <v>308</v>
      </c>
      <c r="P429" s="53"/>
      <c r="Q429" s="53"/>
      <c r="R429" s="53"/>
      <c r="S429" s="53"/>
      <c r="T429" s="53"/>
      <c r="U429" s="53"/>
      <c r="V429" s="53"/>
      <c r="W429" s="53"/>
      <c r="X429" s="54" t="s">
        <v>175</v>
      </c>
      <c r="Y429" s="176" t="s">
        <v>176</v>
      </c>
      <c r="Z429" s="177" t="s">
        <v>177</v>
      </c>
      <c r="AA429" s="178" t="s">
        <v>178</v>
      </c>
      <c r="AB429" s="179" t="s">
        <v>179</v>
      </c>
      <c r="AC429" s="179" t="s">
        <v>180</v>
      </c>
      <c r="AD429" s="179" t="s">
        <v>181</v>
      </c>
      <c r="AE429" s="179" t="s">
        <v>182</v>
      </c>
      <c r="AF429" s="182" t="s">
        <v>183</v>
      </c>
      <c r="AG429" s="181" t="b">
        <v>0</v>
      </c>
      <c r="AH429" s="822" t="s">
        <v>184</v>
      </c>
      <c r="AI429" s="833"/>
      <c r="AJ429" s="181" t="b">
        <v>0</v>
      </c>
      <c r="AK429" s="822" t="s">
        <v>184</v>
      </c>
      <c r="AL429" s="824"/>
      <c r="AM429" s="803" t="b">
        <f>IF(OR(X430, AG429, AJ429), TRUE,FALSE)</f>
        <v>0</v>
      </c>
    </row>
    <row r="430" spans="1:39" ht="12.95" customHeight="1">
      <c r="A430" s="521"/>
      <c r="B430" s="520"/>
      <c r="C430" s="520"/>
      <c r="D430" s="520"/>
      <c r="E430" s="644"/>
      <c r="F430" s="221"/>
      <c r="G430" s="116"/>
      <c r="H430" s="116"/>
      <c r="I430" s="116"/>
      <c r="J430" s="491"/>
      <c r="K430" s="492"/>
      <c r="L430" s="592"/>
      <c r="M430" s="493"/>
      <c r="N430" s="50" t="s">
        <v>185</v>
      </c>
      <c r="O430" s="28" t="s">
        <v>186</v>
      </c>
      <c r="P430" s="484"/>
      <c r="Q430" s="484"/>
      <c r="R430" s="484"/>
      <c r="S430" s="484"/>
      <c r="T430" s="484"/>
      <c r="U430" s="484"/>
      <c r="V430" s="484"/>
      <c r="W430" s="28" t="s">
        <v>187</v>
      </c>
      <c r="X430" s="82" t="b">
        <v>0</v>
      </c>
      <c r="Y430" s="153" t="b">
        <v>0</v>
      </c>
      <c r="Z430" s="154" t="b">
        <v>0</v>
      </c>
      <c r="AA430" s="155" t="b">
        <v>0</v>
      </c>
      <c r="AB430" s="156" t="b">
        <v>0</v>
      </c>
      <c r="AC430" s="157" t="b">
        <v>0</v>
      </c>
      <c r="AD430" s="158" t="b">
        <v>0</v>
      </c>
      <c r="AE430" s="157" t="b">
        <v>0</v>
      </c>
      <c r="AF430" s="158" t="b">
        <v>0</v>
      </c>
      <c r="AG430" s="159" t="b">
        <v>0</v>
      </c>
      <c r="AH430" s="819" t="s">
        <v>171</v>
      </c>
      <c r="AI430" s="866"/>
      <c r="AJ430" s="159" t="b">
        <v>0</v>
      </c>
      <c r="AK430" s="819" t="s">
        <v>171</v>
      </c>
      <c r="AL430" s="821"/>
      <c r="AM430" s="803"/>
    </row>
    <row r="431" spans="1:39" ht="12.95" customHeight="1">
      <c r="A431" s="521"/>
      <c r="B431" s="520"/>
      <c r="C431" s="520"/>
      <c r="D431" s="520"/>
      <c r="E431" s="222"/>
      <c r="F431" s="526" t="s">
        <v>309</v>
      </c>
      <c r="G431" s="495"/>
      <c r="H431" s="495"/>
      <c r="I431" s="495"/>
      <c r="J431" s="531" t="b">
        <v>0</v>
      </c>
      <c r="K431" s="532" t="b">
        <v>0</v>
      </c>
      <c r="L431" s="674" t="b">
        <v>0</v>
      </c>
      <c r="M431" s="494" t="b">
        <v>0</v>
      </c>
      <c r="N431" s="85" t="b">
        <v>0</v>
      </c>
      <c r="O431" s="40" t="s">
        <v>310</v>
      </c>
      <c r="P431" s="40"/>
      <c r="Q431" s="40"/>
      <c r="R431" s="40"/>
      <c r="S431" s="40"/>
      <c r="T431" s="40"/>
      <c r="U431" s="40"/>
      <c r="V431" s="40"/>
      <c r="W431" s="40"/>
      <c r="X431" s="72" t="s">
        <v>175</v>
      </c>
      <c r="Y431" s="73" t="s">
        <v>176</v>
      </c>
      <c r="Z431" s="74" t="s">
        <v>177</v>
      </c>
      <c r="AA431" s="75" t="s">
        <v>178</v>
      </c>
      <c r="AB431" s="76" t="s">
        <v>179</v>
      </c>
      <c r="AC431" s="76" t="s">
        <v>180</v>
      </c>
      <c r="AD431" s="76" t="s">
        <v>181</v>
      </c>
      <c r="AE431" s="76" t="s">
        <v>182</v>
      </c>
      <c r="AF431" s="77" t="s">
        <v>183</v>
      </c>
      <c r="AG431" s="78" t="b">
        <v>0</v>
      </c>
      <c r="AH431" s="800" t="s">
        <v>184</v>
      </c>
      <c r="AI431" s="801"/>
      <c r="AJ431" s="78" t="b">
        <v>0</v>
      </c>
      <c r="AK431" s="800" t="s">
        <v>184</v>
      </c>
      <c r="AL431" s="802"/>
      <c r="AM431" s="803" t="b">
        <f>IF(OR(X432, AG431, AJ431), TRUE,FALSE)</f>
        <v>0</v>
      </c>
    </row>
    <row r="432" spans="1:39" ht="12.95" customHeight="1">
      <c r="A432" s="521"/>
      <c r="B432" s="520"/>
      <c r="C432" s="520"/>
      <c r="D432" s="520"/>
      <c r="E432" s="222"/>
      <c r="F432" s="598"/>
      <c r="G432" s="497"/>
      <c r="H432" s="497"/>
      <c r="I432" s="497"/>
      <c r="J432" s="502"/>
      <c r="K432" s="535"/>
      <c r="L432" s="552"/>
      <c r="M432" s="501"/>
      <c r="N432" s="61" t="s">
        <v>185</v>
      </c>
      <c r="O432" s="63" t="s">
        <v>186</v>
      </c>
      <c r="P432" s="484"/>
      <c r="Q432" s="484"/>
      <c r="R432" s="484"/>
      <c r="S432" s="484"/>
      <c r="T432" s="484"/>
      <c r="U432" s="484"/>
      <c r="V432" s="484"/>
      <c r="W432" s="63" t="s">
        <v>187</v>
      </c>
      <c r="X432" s="64" t="b">
        <v>0</v>
      </c>
      <c r="Y432" s="65" t="b">
        <v>0</v>
      </c>
      <c r="Z432" s="66" t="b">
        <v>0</v>
      </c>
      <c r="AA432" s="67" t="b">
        <v>0</v>
      </c>
      <c r="AB432" s="68" t="b">
        <v>0</v>
      </c>
      <c r="AC432" s="69" t="b">
        <v>0</v>
      </c>
      <c r="AD432" s="70" t="b">
        <v>0</v>
      </c>
      <c r="AE432" s="69" t="b">
        <v>0</v>
      </c>
      <c r="AF432" s="70" t="b">
        <v>0</v>
      </c>
      <c r="AG432" s="71" t="b">
        <v>0</v>
      </c>
      <c r="AH432" s="810" t="s">
        <v>171</v>
      </c>
      <c r="AI432" s="811"/>
      <c r="AJ432" s="71" t="b">
        <v>0</v>
      </c>
      <c r="AK432" s="810" t="s">
        <v>171</v>
      </c>
      <c r="AL432" s="812"/>
      <c r="AM432" s="803"/>
    </row>
    <row r="433" spans="1:39" ht="12.95" customHeight="1">
      <c r="A433" s="521"/>
      <c r="B433" s="520"/>
      <c r="C433" s="520"/>
      <c r="D433" s="520"/>
      <c r="E433" s="223"/>
      <c r="F433" s="48"/>
      <c r="G433" s="28"/>
      <c r="H433" s="28"/>
      <c r="I433" s="28"/>
      <c r="J433" s="485" t="b">
        <v>0</v>
      </c>
      <c r="K433" s="487" t="b">
        <v>0</v>
      </c>
      <c r="L433" s="552" t="b">
        <v>0</v>
      </c>
      <c r="M433" s="489" t="b">
        <v>0</v>
      </c>
      <c r="N433" s="52" t="b">
        <v>0</v>
      </c>
      <c r="O433" s="53" t="s">
        <v>311</v>
      </c>
      <c r="P433" s="53"/>
      <c r="Q433" s="53"/>
      <c r="R433" s="53"/>
      <c r="S433" s="53"/>
      <c r="T433" s="53"/>
      <c r="U433" s="53"/>
      <c r="V433" s="53"/>
      <c r="W433" s="53"/>
      <c r="X433" s="54" t="s">
        <v>175</v>
      </c>
      <c r="Y433" s="73" t="s">
        <v>176</v>
      </c>
      <c r="Z433" s="74" t="s">
        <v>177</v>
      </c>
      <c r="AA433" s="75" t="s">
        <v>178</v>
      </c>
      <c r="AB433" s="76" t="s">
        <v>179</v>
      </c>
      <c r="AC433" s="76" t="s">
        <v>180</v>
      </c>
      <c r="AD433" s="76" t="s">
        <v>181</v>
      </c>
      <c r="AE433" s="76" t="s">
        <v>182</v>
      </c>
      <c r="AF433" s="77" t="s">
        <v>183</v>
      </c>
      <c r="AG433" s="78" t="b">
        <v>0</v>
      </c>
      <c r="AH433" s="800" t="s">
        <v>184</v>
      </c>
      <c r="AI433" s="801"/>
      <c r="AJ433" s="78" t="b">
        <v>0</v>
      </c>
      <c r="AK433" s="800" t="s">
        <v>184</v>
      </c>
      <c r="AL433" s="802"/>
      <c r="AM433" s="803" t="b">
        <f>IF(OR(X434, AG433, AJ433), TRUE,FALSE)</f>
        <v>0</v>
      </c>
    </row>
    <row r="434" spans="1:39" ht="12.95" customHeight="1">
      <c r="A434" s="521"/>
      <c r="B434" s="520"/>
      <c r="C434" s="520"/>
      <c r="D434" s="520"/>
      <c r="E434" s="223"/>
      <c r="F434" s="48"/>
      <c r="G434" s="28"/>
      <c r="H434" s="28"/>
      <c r="I434" s="28"/>
      <c r="J434" s="502"/>
      <c r="K434" s="535"/>
      <c r="L434" s="552"/>
      <c r="M434" s="501"/>
      <c r="N434" s="61" t="s">
        <v>185</v>
      </c>
      <c r="O434" s="63" t="s">
        <v>186</v>
      </c>
      <c r="P434" s="484"/>
      <c r="Q434" s="484"/>
      <c r="R434" s="484"/>
      <c r="S434" s="484"/>
      <c r="T434" s="484"/>
      <c r="U434" s="484"/>
      <c r="V434" s="484"/>
      <c r="W434" s="63" t="s">
        <v>187</v>
      </c>
      <c r="X434" s="64" t="b">
        <v>0</v>
      </c>
      <c r="Y434" s="30" t="b">
        <v>0</v>
      </c>
      <c r="Z434" s="31" t="b">
        <v>0</v>
      </c>
      <c r="AA434" s="32" t="b">
        <v>0</v>
      </c>
      <c r="AB434" s="33" t="b">
        <v>0</v>
      </c>
      <c r="AC434" s="34" t="b">
        <v>0</v>
      </c>
      <c r="AD434" s="35" t="b">
        <v>0</v>
      </c>
      <c r="AE434" s="34" t="b">
        <v>0</v>
      </c>
      <c r="AF434" s="35" t="b">
        <v>0</v>
      </c>
      <c r="AG434" s="36" t="b">
        <v>0</v>
      </c>
      <c r="AH434" s="816" t="s">
        <v>171</v>
      </c>
      <c r="AI434" s="817"/>
      <c r="AJ434" s="36" t="b">
        <v>0</v>
      </c>
      <c r="AK434" s="816" t="s">
        <v>171</v>
      </c>
      <c r="AL434" s="818"/>
      <c r="AM434" s="803"/>
    </row>
    <row r="435" spans="1:39" ht="12.95" customHeight="1">
      <c r="A435" s="521"/>
      <c r="B435" s="520"/>
      <c r="C435" s="520"/>
      <c r="D435" s="520"/>
      <c r="E435" s="223"/>
      <c r="F435" s="48"/>
      <c r="G435" s="28"/>
      <c r="H435" s="28"/>
      <c r="I435" s="28"/>
      <c r="J435" s="485" t="b">
        <v>0</v>
      </c>
      <c r="K435" s="487" t="b">
        <v>0</v>
      </c>
      <c r="L435" s="552" t="b">
        <v>0</v>
      </c>
      <c r="M435" s="489" t="b">
        <v>0</v>
      </c>
      <c r="N435" s="52" t="b">
        <v>0</v>
      </c>
      <c r="O435" s="53" t="s">
        <v>312</v>
      </c>
      <c r="P435" s="53"/>
      <c r="Q435" s="53"/>
      <c r="R435" s="53"/>
      <c r="S435" s="53"/>
      <c r="T435" s="53"/>
      <c r="U435" s="53"/>
      <c r="V435" s="53"/>
      <c r="W435" s="53"/>
      <c r="X435" s="54" t="s">
        <v>175</v>
      </c>
      <c r="Y435" s="176" t="s">
        <v>176</v>
      </c>
      <c r="Z435" s="177" t="s">
        <v>177</v>
      </c>
      <c r="AA435" s="178" t="s">
        <v>178</v>
      </c>
      <c r="AB435" s="179" t="s">
        <v>179</v>
      </c>
      <c r="AC435" s="179" t="s">
        <v>180</v>
      </c>
      <c r="AD435" s="179" t="s">
        <v>181</v>
      </c>
      <c r="AE435" s="179" t="s">
        <v>182</v>
      </c>
      <c r="AF435" s="182" t="s">
        <v>183</v>
      </c>
      <c r="AG435" s="181" t="b">
        <v>0</v>
      </c>
      <c r="AH435" s="822" t="s">
        <v>184</v>
      </c>
      <c r="AI435" s="823"/>
      <c r="AJ435" s="181" t="b">
        <v>0</v>
      </c>
      <c r="AK435" s="822" t="s">
        <v>184</v>
      </c>
      <c r="AL435" s="824"/>
      <c r="AM435" s="803" t="b">
        <f>IF(OR(X436, AG435, AJ435), TRUE,FALSE)</f>
        <v>0</v>
      </c>
    </row>
    <row r="436" spans="1:39" ht="12.95" customHeight="1">
      <c r="A436" s="521"/>
      <c r="B436" s="520"/>
      <c r="C436" s="520"/>
      <c r="D436" s="520"/>
      <c r="E436" s="223"/>
      <c r="F436" s="48"/>
      <c r="G436" s="28"/>
      <c r="H436" s="28"/>
      <c r="I436" s="28"/>
      <c r="J436" s="502"/>
      <c r="K436" s="535"/>
      <c r="L436" s="552"/>
      <c r="M436" s="501"/>
      <c r="N436" s="61" t="s">
        <v>185</v>
      </c>
      <c r="O436" s="63" t="s">
        <v>186</v>
      </c>
      <c r="P436" s="484"/>
      <c r="Q436" s="484"/>
      <c r="R436" s="484"/>
      <c r="S436" s="484"/>
      <c r="T436" s="484"/>
      <c r="U436" s="484"/>
      <c r="V436" s="484"/>
      <c r="W436" s="63" t="s">
        <v>187</v>
      </c>
      <c r="X436" s="64" t="b">
        <v>0</v>
      </c>
      <c r="Y436" s="30" t="b">
        <v>0</v>
      </c>
      <c r="Z436" s="31" t="b">
        <v>0</v>
      </c>
      <c r="AA436" s="32" t="b">
        <v>0</v>
      </c>
      <c r="AB436" s="33" t="b">
        <v>0</v>
      </c>
      <c r="AC436" s="34" t="b">
        <v>0</v>
      </c>
      <c r="AD436" s="35" t="b">
        <v>0</v>
      </c>
      <c r="AE436" s="34" t="b">
        <v>0</v>
      </c>
      <c r="AF436" s="35" t="b">
        <v>0</v>
      </c>
      <c r="AG436" s="36" t="b">
        <v>0</v>
      </c>
      <c r="AH436" s="816" t="s">
        <v>171</v>
      </c>
      <c r="AI436" s="817"/>
      <c r="AJ436" s="36" t="b">
        <v>0</v>
      </c>
      <c r="AK436" s="816" t="s">
        <v>171</v>
      </c>
      <c r="AL436" s="818"/>
      <c r="AM436" s="803"/>
    </row>
    <row r="437" spans="1:39" ht="12.95" customHeight="1">
      <c r="A437" s="521"/>
      <c r="B437" s="520"/>
      <c r="C437" s="520"/>
      <c r="D437" s="520"/>
      <c r="E437" s="223"/>
      <c r="F437" s="48"/>
      <c r="G437" s="28"/>
      <c r="H437" s="28"/>
      <c r="I437" s="28"/>
      <c r="J437" s="485" t="b">
        <v>0</v>
      </c>
      <c r="K437" s="487" t="b">
        <v>0</v>
      </c>
      <c r="L437" s="552" t="b">
        <v>0</v>
      </c>
      <c r="M437" s="489" t="b">
        <v>0</v>
      </c>
      <c r="N437" s="52" t="b">
        <v>0</v>
      </c>
      <c r="O437" s="53" t="s">
        <v>313</v>
      </c>
      <c r="P437" s="53"/>
      <c r="Q437" s="53"/>
      <c r="R437" s="53"/>
      <c r="S437" s="53"/>
      <c r="T437" s="53"/>
      <c r="U437" s="53"/>
      <c r="V437" s="53"/>
      <c r="W437" s="53"/>
      <c r="X437" s="54" t="s">
        <v>175</v>
      </c>
      <c r="Y437" s="176" t="s">
        <v>176</v>
      </c>
      <c r="Z437" s="177" t="s">
        <v>177</v>
      </c>
      <c r="AA437" s="178" t="s">
        <v>178</v>
      </c>
      <c r="AB437" s="179" t="s">
        <v>179</v>
      </c>
      <c r="AC437" s="179" t="s">
        <v>180</v>
      </c>
      <c r="AD437" s="179" t="s">
        <v>181</v>
      </c>
      <c r="AE437" s="179" t="s">
        <v>182</v>
      </c>
      <c r="AF437" s="182" t="s">
        <v>183</v>
      </c>
      <c r="AG437" s="181" t="b">
        <v>0</v>
      </c>
      <c r="AH437" s="822" t="s">
        <v>184</v>
      </c>
      <c r="AI437" s="823"/>
      <c r="AJ437" s="181" t="b">
        <v>0</v>
      </c>
      <c r="AK437" s="822" t="s">
        <v>184</v>
      </c>
      <c r="AL437" s="824"/>
      <c r="AM437" s="803" t="b">
        <f>IF(OR(X438, AG437, AJ437), TRUE,FALSE)</f>
        <v>0</v>
      </c>
    </row>
    <row r="438" spans="1:39" ht="12.95" customHeight="1">
      <c r="A438" s="521"/>
      <c r="B438" s="520"/>
      <c r="C438" s="520"/>
      <c r="D438" s="520"/>
      <c r="E438" s="223"/>
      <c r="F438" s="48"/>
      <c r="G438" s="28"/>
      <c r="H438" s="28"/>
      <c r="I438" s="28"/>
      <c r="J438" s="502"/>
      <c r="K438" s="535"/>
      <c r="L438" s="552"/>
      <c r="M438" s="501"/>
      <c r="N438" s="61" t="s">
        <v>185</v>
      </c>
      <c r="O438" s="63" t="s">
        <v>186</v>
      </c>
      <c r="P438" s="484"/>
      <c r="Q438" s="484"/>
      <c r="R438" s="484"/>
      <c r="S438" s="484"/>
      <c r="T438" s="484"/>
      <c r="U438" s="484"/>
      <c r="V438" s="484"/>
      <c r="W438" s="63" t="s">
        <v>187</v>
      </c>
      <c r="X438" s="64" t="b">
        <v>0</v>
      </c>
      <c r="Y438" s="165" t="b">
        <v>0</v>
      </c>
      <c r="Z438" s="166" t="b">
        <v>0</v>
      </c>
      <c r="AA438" s="167" t="b">
        <v>0</v>
      </c>
      <c r="AB438" s="168" t="b">
        <v>0</v>
      </c>
      <c r="AC438" s="169" t="b">
        <v>0</v>
      </c>
      <c r="AD438" s="170" t="b">
        <v>0</v>
      </c>
      <c r="AE438" s="169" t="b">
        <v>0</v>
      </c>
      <c r="AF438" s="170" t="b">
        <v>0</v>
      </c>
      <c r="AG438" s="171" t="b">
        <v>0</v>
      </c>
      <c r="AH438" s="804" t="s">
        <v>171</v>
      </c>
      <c r="AI438" s="828"/>
      <c r="AJ438" s="171" t="b">
        <v>0</v>
      </c>
      <c r="AK438" s="804" t="s">
        <v>171</v>
      </c>
      <c r="AL438" s="806"/>
      <c r="AM438" s="803"/>
    </row>
    <row r="439" spans="1:39" ht="12.95" customHeight="1">
      <c r="A439" s="521"/>
      <c r="B439" s="520"/>
      <c r="C439" s="520"/>
      <c r="D439" s="520"/>
      <c r="E439" s="223"/>
      <c r="F439" s="48"/>
      <c r="G439" s="28"/>
      <c r="H439" s="28"/>
      <c r="I439" s="28"/>
      <c r="J439" s="485" t="b">
        <v>0</v>
      </c>
      <c r="K439" s="487" t="b">
        <v>0</v>
      </c>
      <c r="L439" s="552" t="b">
        <v>0</v>
      </c>
      <c r="M439" s="489" t="b">
        <v>0</v>
      </c>
      <c r="N439" s="52" t="b">
        <v>0</v>
      </c>
      <c r="O439" s="53" t="s">
        <v>314</v>
      </c>
      <c r="P439" s="53"/>
      <c r="Q439" s="53"/>
      <c r="R439" s="53"/>
      <c r="S439" s="53"/>
      <c r="T439" s="53"/>
      <c r="U439" s="53"/>
      <c r="V439" s="53"/>
      <c r="W439" s="53"/>
      <c r="X439" s="72" t="s">
        <v>175</v>
      </c>
      <c r="Y439" s="73" t="s">
        <v>176</v>
      </c>
      <c r="Z439" s="74" t="s">
        <v>177</v>
      </c>
      <c r="AA439" s="75" t="s">
        <v>178</v>
      </c>
      <c r="AB439" s="76" t="s">
        <v>179</v>
      </c>
      <c r="AC439" s="76" t="s">
        <v>180</v>
      </c>
      <c r="AD439" s="76" t="s">
        <v>181</v>
      </c>
      <c r="AE439" s="76" t="s">
        <v>182</v>
      </c>
      <c r="AF439" s="77" t="s">
        <v>183</v>
      </c>
      <c r="AG439" s="78" t="b">
        <v>0</v>
      </c>
      <c r="AH439" s="800" t="s">
        <v>184</v>
      </c>
      <c r="AI439" s="801"/>
      <c r="AJ439" s="78" t="b">
        <v>0</v>
      </c>
      <c r="AK439" s="800" t="s">
        <v>184</v>
      </c>
      <c r="AL439" s="802"/>
      <c r="AM439" s="803" t="b">
        <f>IF(OR(X440, AG439, AJ439), TRUE,FALSE)</f>
        <v>0</v>
      </c>
    </row>
    <row r="440" spans="1:39" ht="12.95" customHeight="1">
      <c r="A440" s="521"/>
      <c r="B440" s="520"/>
      <c r="C440" s="520"/>
      <c r="D440" s="520"/>
      <c r="E440" s="223"/>
      <c r="F440" s="24"/>
      <c r="G440" s="23"/>
      <c r="H440" s="23"/>
      <c r="I440" s="23"/>
      <c r="J440" s="595"/>
      <c r="K440" s="596"/>
      <c r="L440" s="675"/>
      <c r="M440" s="597"/>
      <c r="N440" s="26" t="s">
        <v>185</v>
      </c>
      <c r="O440" s="23" t="s">
        <v>186</v>
      </c>
      <c r="P440" s="553"/>
      <c r="Q440" s="553"/>
      <c r="R440" s="553"/>
      <c r="S440" s="553"/>
      <c r="T440" s="553"/>
      <c r="U440" s="553"/>
      <c r="V440" s="553"/>
      <c r="W440" s="23" t="s">
        <v>187</v>
      </c>
      <c r="X440" s="29" t="b">
        <v>0</v>
      </c>
      <c r="Y440" s="153" t="b">
        <v>0</v>
      </c>
      <c r="Z440" s="154" t="b">
        <v>0</v>
      </c>
      <c r="AA440" s="155" t="b">
        <v>0</v>
      </c>
      <c r="AB440" s="156" t="b">
        <v>0</v>
      </c>
      <c r="AC440" s="157" t="b">
        <v>0</v>
      </c>
      <c r="AD440" s="158" t="b">
        <v>0</v>
      </c>
      <c r="AE440" s="157" t="b">
        <v>0</v>
      </c>
      <c r="AF440" s="158" t="b">
        <v>0</v>
      </c>
      <c r="AG440" s="159" t="b">
        <v>0</v>
      </c>
      <c r="AH440" s="819" t="s">
        <v>171</v>
      </c>
      <c r="AI440" s="820"/>
      <c r="AJ440" s="159" t="b">
        <v>0</v>
      </c>
      <c r="AK440" s="819" t="s">
        <v>171</v>
      </c>
      <c r="AL440" s="821"/>
      <c r="AM440" s="803"/>
    </row>
    <row r="441" spans="1:39" ht="12.95" customHeight="1">
      <c r="A441" s="521"/>
      <c r="B441" s="520"/>
      <c r="C441" s="520"/>
      <c r="D441" s="520"/>
      <c r="E441" s="223"/>
      <c r="F441" s="598" t="s">
        <v>315</v>
      </c>
      <c r="G441" s="497"/>
      <c r="H441" s="497"/>
      <c r="I441" s="497"/>
      <c r="J441" s="491" t="b">
        <v>0</v>
      </c>
      <c r="K441" s="492" t="b">
        <v>0</v>
      </c>
      <c r="L441" s="535" t="b">
        <v>0</v>
      </c>
      <c r="M441" s="493" t="b">
        <v>0</v>
      </c>
      <c r="N441" s="39" t="b">
        <v>0</v>
      </c>
      <c r="O441" s="28" t="s">
        <v>310</v>
      </c>
      <c r="P441" s="40"/>
      <c r="Q441" s="40"/>
      <c r="R441" s="40"/>
      <c r="S441" s="40"/>
      <c r="T441" s="40"/>
      <c r="U441" s="40"/>
      <c r="V441" s="40"/>
      <c r="W441" s="28"/>
      <c r="X441" s="41" t="s">
        <v>175</v>
      </c>
      <c r="Y441" s="73" t="s">
        <v>176</v>
      </c>
      <c r="Z441" s="74" t="s">
        <v>177</v>
      </c>
      <c r="AA441" s="75" t="s">
        <v>178</v>
      </c>
      <c r="AB441" s="76" t="s">
        <v>179</v>
      </c>
      <c r="AC441" s="76" t="s">
        <v>180</v>
      </c>
      <c r="AD441" s="76" t="s">
        <v>181</v>
      </c>
      <c r="AE441" s="76" t="s">
        <v>182</v>
      </c>
      <c r="AF441" s="113" t="s">
        <v>183</v>
      </c>
      <c r="AG441" s="78" t="b">
        <v>0</v>
      </c>
      <c r="AH441" s="800" t="s">
        <v>184</v>
      </c>
      <c r="AI441" s="801"/>
      <c r="AJ441" s="78" t="b">
        <v>0</v>
      </c>
      <c r="AK441" s="800" t="s">
        <v>184</v>
      </c>
      <c r="AL441" s="802"/>
      <c r="AM441" s="803" t="b">
        <f>IF(OR(X442, AG441, AJ441), TRUE,FALSE)</f>
        <v>0</v>
      </c>
    </row>
    <row r="442" spans="1:39" ht="12.95" customHeight="1">
      <c r="A442" s="521"/>
      <c r="B442" s="520"/>
      <c r="C442" s="520"/>
      <c r="D442" s="520"/>
      <c r="E442" s="223"/>
      <c r="F442" s="598"/>
      <c r="G442" s="497"/>
      <c r="H442" s="497"/>
      <c r="I442" s="497"/>
      <c r="J442" s="502"/>
      <c r="K442" s="535"/>
      <c r="L442" s="552"/>
      <c r="M442" s="501"/>
      <c r="N442" s="61" t="s">
        <v>185</v>
      </c>
      <c r="O442" s="63" t="s">
        <v>186</v>
      </c>
      <c r="P442" s="484"/>
      <c r="Q442" s="484"/>
      <c r="R442" s="484"/>
      <c r="S442" s="484"/>
      <c r="T442" s="484"/>
      <c r="U442" s="484"/>
      <c r="V442" s="484"/>
      <c r="W442" s="63" t="s">
        <v>187</v>
      </c>
      <c r="X442" s="29" t="b">
        <v>0</v>
      </c>
      <c r="Y442" s="65" t="b">
        <v>0</v>
      </c>
      <c r="Z442" s="66" t="b">
        <v>0</v>
      </c>
      <c r="AA442" s="67" t="b">
        <v>0</v>
      </c>
      <c r="AB442" s="68" t="b">
        <v>0</v>
      </c>
      <c r="AC442" s="69" t="b">
        <v>0</v>
      </c>
      <c r="AD442" s="70" t="b">
        <v>0</v>
      </c>
      <c r="AE442" s="69" t="b">
        <v>0</v>
      </c>
      <c r="AF442" s="112" t="b">
        <v>0</v>
      </c>
      <c r="AG442" s="71" t="b">
        <v>0</v>
      </c>
      <c r="AH442" s="810" t="s">
        <v>171</v>
      </c>
      <c r="AI442" s="811"/>
      <c r="AJ442" s="71" t="b">
        <v>0</v>
      </c>
      <c r="AK442" s="810" t="s">
        <v>171</v>
      </c>
      <c r="AL442" s="812"/>
      <c r="AM442" s="803"/>
    </row>
    <row r="443" spans="1:39" ht="12.95" customHeight="1">
      <c r="A443" s="521"/>
      <c r="B443" s="520"/>
      <c r="C443" s="520"/>
      <c r="D443" s="520"/>
      <c r="E443" s="223"/>
      <c r="F443" s="598"/>
      <c r="G443" s="497"/>
      <c r="H443" s="497"/>
      <c r="I443" s="497"/>
      <c r="J443" s="485" t="b">
        <v>0</v>
      </c>
      <c r="K443" s="487" t="b">
        <v>0</v>
      </c>
      <c r="L443" s="552" t="b">
        <v>0</v>
      </c>
      <c r="M443" s="489" t="b">
        <v>0</v>
      </c>
      <c r="N443" s="52" t="b">
        <v>0</v>
      </c>
      <c r="O443" s="53" t="s">
        <v>311</v>
      </c>
      <c r="P443" s="53"/>
      <c r="Q443" s="53"/>
      <c r="R443" s="53"/>
      <c r="S443" s="53"/>
      <c r="T443" s="53"/>
      <c r="U443" s="53"/>
      <c r="V443" s="53"/>
      <c r="W443" s="53"/>
      <c r="X443" s="54" t="s">
        <v>175</v>
      </c>
      <c r="Y443" s="73" t="s">
        <v>176</v>
      </c>
      <c r="Z443" s="74" t="s">
        <v>177</v>
      </c>
      <c r="AA443" s="75" t="s">
        <v>178</v>
      </c>
      <c r="AB443" s="76" t="s">
        <v>179</v>
      </c>
      <c r="AC443" s="76" t="s">
        <v>180</v>
      </c>
      <c r="AD443" s="76" t="s">
        <v>181</v>
      </c>
      <c r="AE443" s="76" t="s">
        <v>182</v>
      </c>
      <c r="AF443" s="77" t="s">
        <v>183</v>
      </c>
      <c r="AG443" s="78" t="b">
        <v>0</v>
      </c>
      <c r="AH443" s="800" t="s">
        <v>184</v>
      </c>
      <c r="AI443" s="801"/>
      <c r="AJ443" s="78" t="b">
        <v>0</v>
      </c>
      <c r="AK443" s="800" t="s">
        <v>184</v>
      </c>
      <c r="AL443" s="802"/>
      <c r="AM443" s="803" t="b">
        <f>IF(OR(X444, AG443, AJ443), TRUE,FALSE)</f>
        <v>0</v>
      </c>
    </row>
    <row r="444" spans="1:39" ht="12.95" customHeight="1">
      <c r="A444" s="521"/>
      <c r="B444" s="520"/>
      <c r="C444" s="520"/>
      <c r="D444" s="520"/>
      <c r="E444" s="223"/>
      <c r="F444" s="598"/>
      <c r="G444" s="497"/>
      <c r="H444" s="497"/>
      <c r="I444" s="497"/>
      <c r="J444" s="502"/>
      <c r="K444" s="535"/>
      <c r="L444" s="552"/>
      <c r="M444" s="501"/>
      <c r="N444" s="61" t="s">
        <v>185</v>
      </c>
      <c r="O444" s="63" t="s">
        <v>186</v>
      </c>
      <c r="P444" s="484"/>
      <c r="Q444" s="484"/>
      <c r="R444" s="484"/>
      <c r="S444" s="484"/>
      <c r="T444" s="484"/>
      <c r="U444" s="484"/>
      <c r="V444" s="484"/>
      <c r="W444" s="63" t="s">
        <v>187</v>
      </c>
      <c r="X444" s="64" t="b">
        <v>0</v>
      </c>
      <c r="Y444" s="30" t="b">
        <v>0</v>
      </c>
      <c r="Z444" s="31" t="b">
        <v>0</v>
      </c>
      <c r="AA444" s="32" t="b">
        <v>0</v>
      </c>
      <c r="AB444" s="33" t="b">
        <v>0</v>
      </c>
      <c r="AC444" s="34" t="b">
        <v>0</v>
      </c>
      <c r="AD444" s="35" t="b">
        <v>0</v>
      </c>
      <c r="AE444" s="34" t="b">
        <v>0</v>
      </c>
      <c r="AF444" s="35" t="b">
        <v>0</v>
      </c>
      <c r="AG444" s="36" t="b">
        <v>0</v>
      </c>
      <c r="AH444" s="816" t="s">
        <v>171</v>
      </c>
      <c r="AI444" s="817"/>
      <c r="AJ444" s="36" t="b">
        <v>0</v>
      </c>
      <c r="AK444" s="816" t="s">
        <v>171</v>
      </c>
      <c r="AL444" s="818"/>
      <c r="AM444" s="803"/>
    </row>
    <row r="445" spans="1:39" ht="12.95" customHeight="1">
      <c r="A445" s="521"/>
      <c r="B445" s="520"/>
      <c r="C445" s="520"/>
      <c r="D445" s="520"/>
      <c r="E445" s="223"/>
      <c r="F445" s="48"/>
      <c r="G445" s="28"/>
      <c r="H445" s="28"/>
      <c r="I445" s="28"/>
      <c r="J445" s="485" t="b">
        <v>0</v>
      </c>
      <c r="K445" s="487" t="b">
        <v>0</v>
      </c>
      <c r="L445" s="552" t="b">
        <v>0</v>
      </c>
      <c r="M445" s="489" t="b">
        <v>0</v>
      </c>
      <c r="N445" s="52" t="b">
        <v>0</v>
      </c>
      <c r="O445" s="53" t="s">
        <v>312</v>
      </c>
      <c r="P445" s="53"/>
      <c r="Q445" s="53"/>
      <c r="R445" s="53"/>
      <c r="S445" s="53"/>
      <c r="T445" s="53"/>
      <c r="U445" s="53"/>
      <c r="V445" s="53"/>
      <c r="W445" s="53"/>
      <c r="X445" s="54" t="s">
        <v>175</v>
      </c>
      <c r="Y445" s="55" t="s">
        <v>176</v>
      </c>
      <c r="Z445" s="56" t="s">
        <v>177</v>
      </c>
      <c r="AA445" s="57" t="s">
        <v>178</v>
      </c>
      <c r="AB445" s="58" t="s">
        <v>179</v>
      </c>
      <c r="AC445" s="58" t="s">
        <v>180</v>
      </c>
      <c r="AD445" s="58" t="s">
        <v>181</v>
      </c>
      <c r="AE445" s="58" t="s">
        <v>182</v>
      </c>
      <c r="AF445" s="110" t="s">
        <v>183</v>
      </c>
      <c r="AG445" s="60" t="b">
        <v>0</v>
      </c>
      <c r="AH445" s="825" t="s">
        <v>184</v>
      </c>
      <c r="AI445" s="826"/>
      <c r="AJ445" s="60" t="b">
        <v>0</v>
      </c>
      <c r="AK445" s="825" t="s">
        <v>184</v>
      </c>
      <c r="AL445" s="827"/>
      <c r="AM445" s="803" t="b">
        <f>IF(OR(X446, AG445, AJ445), TRUE,FALSE)</f>
        <v>0</v>
      </c>
    </row>
    <row r="446" spans="1:39" ht="12.95" customHeight="1">
      <c r="A446" s="521"/>
      <c r="B446" s="520"/>
      <c r="C446" s="520"/>
      <c r="D446" s="520"/>
      <c r="E446" s="223"/>
      <c r="F446" s="48"/>
      <c r="G446" s="28"/>
      <c r="H446" s="28"/>
      <c r="I446" s="28"/>
      <c r="J446" s="502"/>
      <c r="K446" s="535"/>
      <c r="L446" s="552"/>
      <c r="M446" s="501"/>
      <c r="N446" s="61" t="s">
        <v>185</v>
      </c>
      <c r="O446" s="63" t="s">
        <v>186</v>
      </c>
      <c r="P446" s="484"/>
      <c r="Q446" s="484"/>
      <c r="R446" s="484"/>
      <c r="S446" s="484"/>
      <c r="T446" s="484"/>
      <c r="U446" s="484"/>
      <c r="V446" s="484"/>
      <c r="W446" s="63" t="s">
        <v>187</v>
      </c>
      <c r="X446" s="64" t="b">
        <v>0</v>
      </c>
      <c r="Y446" s="30" t="b">
        <v>0</v>
      </c>
      <c r="Z446" s="31" t="b">
        <v>0</v>
      </c>
      <c r="AA446" s="32" t="b">
        <v>0</v>
      </c>
      <c r="AB446" s="33" t="b">
        <v>0</v>
      </c>
      <c r="AC446" s="34" t="b">
        <v>0</v>
      </c>
      <c r="AD446" s="35" t="b">
        <v>0</v>
      </c>
      <c r="AE446" s="34" t="b">
        <v>0</v>
      </c>
      <c r="AF446" s="114" t="b">
        <v>0</v>
      </c>
      <c r="AG446" s="36" t="b">
        <v>0</v>
      </c>
      <c r="AH446" s="816" t="s">
        <v>171</v>
      </c>
      <c r="AI446" s="817"/>
      <c r="AJ446" s="36" t="b">
        <v>0</v>
      </c>
      <c r="AK446" s="816" t="s">
        <v>171</v>
      </c>
      <c r="AL446" s="818"/>
      <c r="AM446" s="803"/>
    </row>
    <row r="447" spans="1:39" ht="12.95" customHeight="1">
      <c r="A447" s="521"/>
      <c r="B447" s="520"/>
      <c r="C447" s="520"/>
      <c r="D447" s="520"/>
      <c r="E447" s="223"/>
      <c r="F447" s="48"/>
      <c r="G447" s="28"/>
      <c r="H447" s="28"/>
      <c r="I447" s="28"/>
      <c r="J447" s="485" t="b">
        <v>0</v>
      </c>
      <c r="K447" s="487" t="b">
        <v>0</v>
      </c>
      <c r="L447" s="552" t="b">
        <v>0</v>
      </c>
      <c r="M447" s="489" t="b">
        <v>0</v>
      </c>
      <c r="N447" s="52" t="b">
        <v>0</v>
      </c>
      <c r="O447" s="53" t="s">
        <v>313</v>
      </c>
      <c r="P447" s="53"/>
      <c r="Q447" s="53"/>
      <c r="R447" s="53"/>
      <c r="S447" s="53"/>
      <c r="T447" s="53"/>
      <c r="U447" s="53"/>
      <c r="V447" s="53"/>
      <c r="W447" s="53"/>
      <c r="X447" s="54" t="s">
        <v>175</v>
      </c>
      <c r="Y447" s="176" t="s">
        <v>176</v>
      </c>
      <c r="Z447" s="177" t="s">
        <v>177</v>
      </c>
      <c r="AA447" s="178" t="s">
        <v>178</v>
      </c>
      <c r="AB447" s="179" t="s">
        <v>179</v>
      </c>
      <c r="AC447" s="179" t="s">
        <v>180</v>
      </c>
      <c r="AD447" s="179" t="s">
        <v>181</v>
      </c>
      <c r="AE447" s="179" t="s">
        <v>182</v>
      </c>
      <c r="AF447" s="180" t="s">
        <v>183</v>
      </c>
      <c r="AG447" s="181" t="b">
        <v>0</v>
      </c>
      <c r="AH447" s="822" t="s">
        <v>184</v>
      </c>
      <c r="AI447" s="823"/>
      <c r="AJ447" s="181" t="b">
        <v>0</v>
      </c>
      <c r="AK447" s="822" t="s">
        <v>184</v>
      </c>
      <c r="AL447" s="824"/>
      <c r="AM447" s="803" t="b">
        <f>IF(OR(X448, AG447, AJ447), TRUE,FALSE)</f>
        <v>0</v>
      </c>
    </row>
    <row r="448" spans="1:39" ht="12.95" customHeight="1">
      <c r="A448" s="521"/>
      <c r="B448" s="520"/>
      <c r="C448" s="520"/>
      <c r="D448" s="520"/>
      <c r="E448" s="223"/>
      <c r="F448" s="48"/>
      <c r="G448" s="28"/>
      <c r="H448" s="28"/>
      <c r="I448" s="28"/>
      <c r="J448" s="502"/>
      <c r="K448" s="535"/>
      <c r="L448" s="552"/>
      <c r="M448" s="501"/>
      <c r="N448" s="61" t="s">
        <v>185</v>
      </c>
      <c r="O448" s="63" t="s">
        <v>186</v>
      </c>
      <c r="P448" s="484"/>
      <c r="Q448" s="484"/>
      <c r="R448" s="484"/>
      <c r="S448" s="484"/>
      <c r="T448" s="484"/>
      <c r="U448" s="484"/>
      <c r="V448" s="484"/>
      <c r="W448" s="63" t="s">
        <v>187</v>
      </c>
      <c r="X448" s="64" t="b">
        <v>0</v>
      </c>
      <c r="Y448" s="30" t="b">
        <v>0</v>
      </c>
      <c r="Z448" s="31" t="b">
        <v>0</v>
      </c>
      <c r="AA448" s="32" t="b">
        <v>0</v>
      </c>
      <c r="AB448" s="33" t="b">
        <v>0</v>
      </c>
      <c r="AC448" s="34" t="b">
        <v>0</v>
      </c>
      <c r="AD448" s="35" t="b">
        <v>0</v>
      </c>
      <c r="AE448" s="34" t="b">
        <v>0</v>
      </c>
      <c r="AF448" s="114" t="b">
        <v>0</v>
      </c>
      <c r="AG448" s="36" t="b">
        <v>0</v>
      </c>
      <c r="AH448" s="816" t="s">
        <v>171</v>
      </c>
      <c r="AI448" s="817"/>
      <c r="AJ448" s="36" t="b">
        <v>0</v>
      </c>
      <c r="AK448" s="816" t="s">
        <v>171</v>
      </c>
      <c r="AL448" s="818"/>
      <c r="AM448" s="803"/>
    </row>
    <row r="449" spans="1:39" ht="12.95" customHeight="1">
      <c r="A449" s="521"/>
      <c r="B449" s="520"/>
      <c r="C449" s="520"/>
      <c r="D449" s="520"/>
      <c r="E449" s="223"/>
      <c r="F449" s="48"/>
      <c r="G449" s="28"/>
      <c r="H449" s="28"/>
      <c r="I449" s="28"/>
      <c r="J449" s="485" t="b">
        <v>0</v>
      </c>
      <c r="K449" s="487" t="b">
        <v>0</v>
      </c>
      <c r="L449" s="552" t="b">
        <v>0</v>
      </c>
      <c r="M449" s="489" t="b">
        <v>0</v>
      </c>
      <c r="N449" s="52" t="b">
        <v>0</v>
      </c>
      <c r="O449" s="53" t="s">
        <v>314</v>
      </c>
      <c r="P449" s="53"/>
      <c r="Q449" s="53"/>
      <c r="R449" s="53"/>
      <c r="S449" s="53"/>
      <c r="T449" s="53"/>
      <c r="U449" s="53"/>
      <c r="V449" s="53"/>
      <c r="W449" s="53"/>
      <c r="X449" s="72" t="s">
        <v>175</v>
      </c>
      <c r="Y449" s="176" t="s">
        <v>176</v>
      </c>
      <c r="Z449" s="177" t="s">
        <v>177</v>
      </c>
      <c r="AA449" s="178" t="s">
        <v>178</v>
      </c>
      <c r="AB449" s="179" t="s">
        <v>179</v>
      </c>
      <c r="AC449" s="179" t="s">
        <v>180</v>
      </c>
      <c r="AD449" s="179" t="s">
        <v>181</v>
      </c>
      <c r="AE449" s="179" t="s">
        <v>182</v>
      </c>
      <c r="AF449" s="180" t="s">
        <v>183</v>
      </c>
      <c r="AG449" s="181" t="b">
        <v>0</v>
      </c>
      <c r="AH449" s="822" t="s">
        <v>184</v>
      </c>
      <c r="AI449" s="823"/>
      <c r="AJ449" s="181" t="b">
        <v>0</v>
      </c>
      <c r="AK449" s="822" t="s">
        <v>184</v>
      </c>
      <c r="AL449" s="824"/>
      <c r="AM449" s="803" t="b">
        <f>IF(OR(X450, AG449, AJ449), TRUE,FALSE)</f>
        <v>0</v>
      </c>
    </row>
    <row r="450" spans="1:39" ht="12.95" customHeight="1">
      <c r="A450" s="521"/>
      <c r="B450" s="520"/>
      <c r="C450" s="520"/>
      <c r="D450" s="520"/>
      <c r="E450" s="223"/>
      <c r="F450" s="48"/>
      <c r="G450" s="28"/>
      <c r="H450" s="28"/>
      <c r="I450" s="28"/>
      <c r="J450" s="491"/>
      <c r="K450" s="492"/>
      <c r="L450" s="487"/>
      <c r="M450" s="493"/>
      <c r="N450" s="50" t="s">
        <v>185</v>
      </c>
      <c r="O450" s="28" t="s">
        <v>186</v>
      </c>
      <c r="P450" s="484"/>
      <c r="Q450" s="484"/>
      <c r="R450" s="484"/>
      <c r="S450" s="484"/>
      <c r="T450" s="484"/>
      <c r="U450" s="484"/>
      <c r="V450" s="484"/>
      <c r="W450" s="28" t="s">
        <v>187</v>
      </c>
      <c r="X450" s="82" t="b">
        <v>0</v>
      </c>
      <c r="Y450" s="153" t="b">
        <v>0</v>
      </c>
      <c r="Z450" s="154" t="b">
        <v>0</v>
      </c>
      <c r="AA450" s="155" t="b">
        <v>0</v>
      </c>
      <c r="AB450" s="156" t="b">
        <v>0</v>
      </c>
      <c r="AC450" s="157" t="b">
        <v>0</v>
      </c>
      <c r="AD450" s="158" t="b">
        <v>0</v>
      </c>
      <c r="AE450" s="157" t="b">
        <v>0</v>
      </c>
      <c r="AF450" s="174" t="b">
        <v>0</v>
      </c>
      <c r="AG450" s="159" t="b">
        <v>0</v>
      </c>
      <c r="AH450" s="819" t="s">
        <v>171</v>
      </c>
      <c r="AI450" s="820"/>
      <c r="AJ450" s="159" t="b">
        <v>0</v>
      </c>
      <c r="AK450" s="819" t="s">
        <v>171</v>
      </c>
      <c r="AL450" s="821"/>
      <c r="AM450" s="803"/>
    </row>
    <row r="451" spans="1:39" ht="12.95" customHeight="1">
      <c r="A451" s="521"/>
      <c r="B451" s="520"/>
      <c r="C451" s="520"/>
      <c r="D451" s="520"/>
      <c r="E451" s="223"/>
      <c r="F451" s="526" t="s">
        <v>316</v>
      </c>
      <c r="G451" s="495"/>
      <c r="H451" s="495"/>
      <c r="I451" s="495"/>
      <c r="J451" s="531" t="b">
        <v>0</v>
      </c>
      <c r="K451" s="532" t="b">
        <v>0</v>
      </c>
      <c r="L451" s="674" t="b">
        <v>0</v>
      </c>
      <c r="M451" s="494" t="b">
        <v>0</v>
      </c>
      <c r="N451" s="85" t="b">
        <v>0</v>
      </c>
      <c r="O451" s="40" t="s">
        <v>310</v>
      </c>
      <c r="P451" s="40"/>
      <c r="Q451" s="40"/>
      <c r="R451" s="40"/>
      <c r="S451" s="40"/>
      <c r="T451" s="40"/>
      <c r="U451" s="40"/>
      <c r="V451" s="40"/>
      <c r="W451" s="40"/>
      <c r="X451" s="72" t="s">
        <v>175</v>
      </c>
      <c r="Y451" s="73" t="s">
        <v>176</v>
      </c>
      <c r="Z451" s="74" t="s">
        <v>177</v>
      </c>
      <c r="AA451" s="75" t="s">
        <v>178</v>
      </c>
      <c r="AB451" s="76" t="s">
        <v>179</v>
      </c>
      <c r="AC451" s="76" t="s">
        <v>180</v>
      </c>
      <c r="AD451" s="76" t="s">
        <v>181</v>
      </c>
      <c r="AE451" s="76" t="s">
        <v>182</v>
      </c>
      <c r="AF451" s="113" t="s">
        <v>183</v>
      </c>
      <c r="AG451" s="78" t="b">
        <v>0</v>
      </c>
      <c r="AH451" s="800" t="s">
        <v>184</v>
      </c>
      <c r="AI451" s="801"/>
      <c r="AJ451" s="78" t="b">
        <v>0</v>
      </c>
      <c r="AK451" s="800" t="s">
        <v>184</v>
      </c>
      <c r="AL451" s="802"/>
      <c r="AM451" s="803" t="b">
        <f>IF(OR(X452, AG451, AJ451), TRUE,FALSE)</f>
        <v>0</v>
      </c>
    </row>
    <row r="452" spans="1:39" ht="12.95" customHeight="1">
      <c r="A452" s="521"/>
      <c r="B452" s="520"/>
      <c r="C452" s="520"/>
      <c r="D452" s="520"/>
      <c r="E452" s="223"/>
      <c r="F452" s="598"/>
      <c r="G452" s="497"/>
      <c r="H452" s="497"/>
      <c r="I452" s="497"/>
      <c r="J452" s="502"/>
      <c r="K452" s="535"/>
      <c r="L452" s="552"/>
      <c r="M452" s="501"/>
      <c r="N452" s="61" t="s">
        <v>185</v>
      </c>
      <c r="O452" s="63" t="s">
        <v>186</v>
      </c>
      <c r="P452" s="484"/>
      <c r="Q452" s="484"/>
      <c r="R452" s="484"/>
      <c r="S452" s="484"/>
      <c r="T452" s="484"/>
      <c r="U452" s="484"/>
      <c r="V452" s="484"/>
      <c r="W452" s="63" t="s">
        <v>187</v>
      </c>
      <c r="X452" s="29" t="b">
        <v>0</v>
      </c>
      <c r="Y452" s="165" t="b">
        <v>0</v>
      </c>
      <c r="Z452" s="166" t="b">
        <v>0</v>
      </c>
      <c r="AA452" s="167" t="b">
        <v>0</v>
      </c>
      <c r="AB452" s="168" t="b">
        <v>0</v>
      </c>
      <c r="AC452" s="169" t="b">
        <v>0</v>
      </c>
      <c r="AD452" s="170" t="b">
        <v>0</v>
      </c>
      <c r="AE452" s="169" t="b">
        <v>0</v>
      </c>
      <c r="AF452" s="197" t="b">
        <v>0</v>
      </c>
      <c r="AG452" s="171" t="b">
        <v>0</v>
      </c>
      <c r="AH452" s="804" t="s">
        <v>171</v>
      </c>
      <c r="AI452" s="805"/>
      <c r="AJ452" s="171" t="b">
        <v>0</v>
      </c>
      <c r="AK452" s="804" t="s">
        <v>171</v>
      </c>
      <c r="AL452" s="806"/>
      <c r="AM452" s="803"/>
    </row>
    <row r="453" spans="1:39" ht="12.95" customHeight="1">
      <c r="A453" s="521"/>
      <c r="B453" s="520"/>
      <c r="C453" s="520"/>
      <c r="D453" s="520"/>
      <c r="E453" s="223"/>
      <c r="F453" s="598"/>
      <c r="G453" s="497"/>
      <c r="H453" s="497"/>
      <c r="I453" s="497"/>
      <c r="J453" s="485" t="b">
        <v>0</v>
      </c>
      <c r="K453" s="487" t="b">
        <v>0</v>
      </c>
      <c r="L453" s="552" t="b">
        <v>0</v>
      </c>
      <c r="M453" s="489" t="b">
        <v>0</v>
      </c>
      <c r="N453" s="52" t="b">
        <v>0</v>
      </c>
      <c r="O453" s="53" t="s">
        <v>311</v>
      </c>
      <c r="P453" s="53"/>
      <c r="Q453" s="53"/>
      <c r="R453" s="53"/>
      <c r="S453" s="53"/>
      <c r="T453" s="53"/>
      <c r="U453" s="53"/>
      <c r="V453" s="53"/>
      <c r="W453" s="53"/>
      <c r="X453" s="54" t="s">
        <v>175</v>
      </c>
      <c r="Y453" s="73" t="s">
        <v>176</v>
      </c>
      <c r="Z453" s="74" t="s">
        <v>177</v>
      </c>
      <c r="AA453" s="75" t="s">
        <v>178</v>
      </c>
      <c r="AB453" s="76" t="s">
        <v>179</v>
      </c>
      <c r="AC453" s="76" t="s">
        <v>180</v>
      </c>
      <c r="AD453" s="76" t="s">
        <v>181</v>
      </c>
      <c r="AE453" s="76" t="s">
        <v>182</v>
      </c>
      <c r="AF453" s="113" t="s">
        <v>183</v>
      </c>
      <c r="AG453" s="78" t="b">
        <v>0</v>
      </c>
      <c r="AH453" s="800" t="s">
        <v>184</v>
      </c>
      <c r="AI453" s="801"/>
      <c r="AJ453" s="78" t="b">
        <v>0</v>
      </c>
      <c r="AK453" s="800" t="s">
        <v>184</v>
      </c>
      <c r="AL453" s="802"/>
      <c r="AM453" s="803" t="b">
        <f>IF(OR(X454, AG453, AJ453), TRUE,FALSE)</f>
        <v>0</v>
      </c>
    </row>
    <row r="454" spans="1:39" ht="12.95" customHeight="1">
      <c r="A454" s="521"/>
      <c r="B454" s="520"/>
      <c r="C454" s="520"/>
      <c r="D454" s="520"/>
      <c r="E454" s="223"/>
      <c r="F454" s="598"/>
      <c r="G454" s="497"/>
      <c r="H454" s="497"/>
      <c r="I454" s="497"/>
      <c r="J454" s="502"/>
      <c r="K454" s="535"/>
      <c r="L454" s="552"/>
      <c r="M454" s="501"/>
      <c r="N454" s="61" t="s">
        <v>185</v>
      </c>
      <c r="O454" s="63" t="s">
        <v>186</v>
      </c>
      <c r="P454" s="484"/>
      <c r="Q454" s="484"/>
      <c r="R454" s="484"/>
      <c r="S454" s="484"/>
      <c r="T454" s="484"/>
      <c r="U454" s="484"/>
      <c r="V454" s="484"/>
      <c r="W454" s="63" t="s">
        <v>187</v>
      </c>
      <c r="X454" s="64" t="b">
        <v>0</v>
      </c>
      <c r="Y454" s="65" t="b">
        <v>0</v>
      </c>
      <c r="Z454" s="66" t="b">
        <v>0</v>
      </c>
      <c r="AA454" s="67" t="b">
        <v>0</v>
      </c>
      <c r="AB454" s="68" t="b">
        <v>0</v>
      </c>
      <c r="AC454" s="69" t="b">
        <v>0</v>
      </c>
      <c r="AD454" s="70" t="b">
        <v>0</v>
      </c>
      <c r="AE454" s="69" t="b">
        <v>0</v>
      </c>
      <c r="AF454" s="112" t="b">
        <v>0</v>
      </c>
      <c r="AG454" s="71" t="b">
        <v>0</v>
      </c>
      <c r="AH454" s="810" t="s">
        <v>171</v>
      </c>
      <c r="AI454" s="811"/>
      <c r="AJ454" s="71" t="b">
        <v>0</v>
      </c>
      <c r="AK454" s="810" t="s">
        <v>171</v>
      </c>
      <c r="AL454" s="812"/>
      <c r="AM454" s="803"/>
    </row>
    <row r="455" spans="1:39" ht="12.95" customHeight="1">
      <c r="A455" s="521"/>
      <c r="B455" s="520"/>
      <c r="C455" s="520"/>
      <c r="D455" s="520"/>
      <c r="E455" s="223"/>
      <c r="F455" s="48"/>
      <c r="G455" s="28"/>
      <c r="H455" s="28"/>
      <c r="I455" s="28"/>
      <c r="J455" s="485" t="b">
        <v>0</v>
      </c>
      <c r="K455" s="487" t="b">
        <v>0</v>
      </c>
      <c r="L455" s="552" t="b">
        <v>0</v>
      </c>
      <c r="M455" s="489" t="b">
        <v>0</v>
      </c>
      <c r="N455" s="52" t="b">
        <v>0</v>
      </c>
      <c r="O455" s="53" t="s">
        <v>312</v>
      </c>
      <c r="P455" s="53"/>
      <c r="Q455" s="53"/>
      <c r="R455" s="53"/>
      <c r="S455" s="53"/>
      <c r="T455" s="53"/>
      <c r="U455" s="53"/>
      <c r="V455" s="53"/>
      <c r="W455" s="53"/>
      <c r="X455" s="54" t="s">
        <v>175</v>
      </c>
      <c r="Y455" s="73" t="s">
        <v>176</v>
      </c>
      <c r="Z455" s="74" t="s">
        <v>177</v>
      </c>
      <c r="AA455" s="75" t="s">
        <v>178</v>
      </c>
      <c r="AB455" s="76" t="s">
        <v>179</v>
      </c>
      <c r="AC455" s="76" t="s">
        <v>180</v>
      </c>
      <c r="AD455" s="76" t="s">
        <v>181</v>
      </c>
      <c r="AE455" s="76" t="s">
        <v>182</v>
      </c>
      <c r="AF455" s="113" t="s">
        <v>183</v>
      </c>
      <c r="AG455" s="78" t="b">
        <v>0</v>
      </c>
      <c r="AH455" s="800" t="s">
        <v>184</v>
      </c>
      <c r="AI455" s="801"/>
      <c r="AJ455" s="78" t="b">
        <v>0</v>
      </c>
      <c r="AK455" s="800" t="s">
        <v>184</v>
      </c>
      <c r="AL455" s="802"/>
      <c r="AM455" s="803" t="b">
        <f>IF(OR(X456, AG455, AJ455), TRUE,FALSE)</f>
        <v>0</v>
      </c>
    </row>
    <row r="456" spans="1:39" ht="12.95" customHeight="1">
      <c r="A456" s="521"/>
      <c r="B456" s="520"/>
      <c r="C456" s="520"/>
      <c r="D456" s="520"/>
      <c r="E456" s="223"/>
      <c r="F456" s="48"/>
      <c r="G456" s="28"/>
      <c r="H456" s="28"/>
      <c r="I456" s="28"/>
      <c r="J456" s="502"/>
      <c r="K456" s="535"/>
      <c r="L456" s="552"/>
      <c r="M456" s="501"/>
      <c r="N456" s="61" t="s">
        <v>185</v>
      </c>
      <c r="O456" s="63" t="s">
        <v>186</v>
      </c>
      <c r="P456" s="484"/>
      <c r="Q456" s="484"/>
      <c r="R456" s="484"/>
      <c r="S456" s="484"/>
      <c r="T456" s="484"/>
      <c r="U456" s="484"/>
      <c r="V456" s="484"/>
      <c r="W456" s="63" t="s">
        <v>187</v>
      </c>
      <c r="X456" s="64" t="b">
        <v>0</v>
      </c>
      <c r="Y456" s="165" t="b">
        <v>0</v>
      </c>
      <c r="Z456" s="166" t="b">
        <v>0</v>
      </c>
      <c r="AA456" s="167" t="b">
        <v>0</v>
      </c>
      <c r="AB456" s="168" t="b">
        <v>0</v>
      </c>
      <c r="AC456" s="169" t="b">
        <v>0</v>
      </c>
      <c r="AD456" s="170" t="b">
        <v>0</v>
      </c>
      <c r="AE456" s="169" t="b">
        <v>0</v>
      </c>
      <c r="AF456" s="197" t="b">
        <v>0</v>
      </c>
      <c r="AG456" s="171" t="b">
        <v>0</v>
      </c>
      <c r="AH456" s="804" t="s">
        <v>171</v>
      </c>
      <c r="AI456" s="805"/>
      <c r="AJ456" s="171" t="b">
        <v>0</v>
      </c>
      <c r="AK456" s="804" t="s">
        <v>171</v>
      </c>
      <c r="AL456" s="806"/>
      <c r="AM456" s="803"/>
    </row>
    <row r="457" spans="1:39" ht="12.95" customHeight="1">
      <c r="A457" s="521"/>
      <c r="B457" s="520"/>
      <c r="C457" s="520"/>
      <c r="D457" s="520"/>
      <c r="E457" s="223"/>
      <c r="F457" s="48"/>
      <c r="G457" s="28"/>
      <c r="H457" s="28"/>
      <c r="I457" s="28"/>
      <c r="J457" s="485" t="b">
        <v>0</v>
      </c>
      <c r="K457" s="487" t="b">
        <v>0</v>
      </c>
      <c r="L457" s="552" t="b">
        <v>0</v>
      </c>
      <c r="M457" s="489" t="b">
        <v>0</v>
      </c>
      <c r="N457" s="52" t="b">
        <v>0</v>
      </c>
      <c r="O457" s="53" t="s">
        <v>313</v>
      </c>
      <c r="P457" s="53"/>
      <c r="Q457" s="53"/>
      <c r="R457" s="53"/>
      <c r="S457" s="53"/>
      <c r="T457" s="53"/>
      <c r="U457" s="53"/>
      <c r="V457" s="53"/>
      <c r="W457" s="53"/>
      <c r="X457" s="54" t="s">
        <v>175</v>
      </c>
      <c r="Y457" s="73" t="s">
        <v>176</v>
      </c>
      <c r="Z457" s="74" t="s">
        <v>177</v>
      </c>
      <c r="AA457" s="75" t="s">
        <v>178</v>
      </c>
      <c r="AB457" s="76" t="s">
        <v>179</v>
      </c>
      <c r="AC457" s="76" t="s">
        <v>180</v>
      </c>
      <c r="AD457" s="76" t="s">
        <v>181</v>
      </c>
      <c r="AE457" s="76" t="s">
        <v>182</v>
      </c>
      <c r="AF457" s="113" t="s">
        <v>183</v>
      </c>
      <c r="AG457" s="78" t="b">
        <v>0</v>
      </c>
      <c r="AH457" s="800" t="s">
        <v>184</v>
      </c>
      <c r="AI457" s="859"/>
      <c r="AJ457" s="78" t="b">
        <v>0</v>
      </c>
      <c r="AK457" s="800" t="s">
        <v>184</v>
      </c>
      <c r="AL457" s="802"/>
      <c r="AM457" s="803" t="b">
        <f>IF(OR(X458, AG457, AJ457), TRUE,FALSE)</f>
        <v>0</v>
      </c>
    </row>
    <row r="458" spans="1:39" ht="12.95" customHeight="1">
      <c r="A458" s="521"/>
      <c r="B458" s="520"/>
      <c r="C458" s="520"/>
      <c r="D458" s="520"/>
      <c r="E458" s="223"/>
      <c r="F458" s="48"/>
      <c r="G458" s="28"/>
      <c r="H458" s="28"/>
      <c r="I458" s="28"/>
      <c r="J458" s="502"/>
      <c r="K458" s="535"/>
      <c r="L458" s="552"/>
      <c r="M458" s="501"/>
      <c r="N458" s="61" t="s">
        <v>185</v>
      </c>
      <c r="O458" s="63" t="s">
        <v>186</v>
      </c>
      <c r="P458" s="484"/>
      <c r="Q458" s="484"/>
      <c r="R458" s="484"/>
      <c r="S458" s="484"/>
      <c r="T458" s="484"/>
      <c r="U458" s="484"/>
      <c r="V458" s="484"/>
      <c r="W458" s="63" t="s">
        <v>187</v>
      </c>
      <c r="X458" s="64" t="b">
        <v>0</v>
      </c>
      <c r="Y458" s="30" t="b">
        <v>0</v>
      </c>
      <c r="Z458" s="31" t="b">
        <v>0</v>
      </c>
      <c r="AA458" s="32" t="b">
        <v>0</v>
      </c>
      <c r="AB458" s="33" t="b">
        <v>0</v>
      </c>
      <c r="AC458" s="34" t="b">
        <v>0</v>
      </c>
      <c r="AD458" s="35" t="b">
        <v>0</v>
      </c>
      <c r="AE458" s="34" t="b">
        <v>0</v>
      </c>
      <c r="AF458" s="114" t="b">
        <v>0</v>
      </c>
      <c r="AG458" s="36" t="b">
        <v>0</v>
      </c>
      <c r="AH458" s="816" t="s">
        <v>171</v>
      </c>
      <c r="AI458" s="829"/>
      <c r="AJ458" s="36" t="b">
        <v>0</v>
      </c>
      <c r="AK458" s="816" t="s">
        <v>171</v>
      </c>
      <c r="AL458" s="818"/>
      <c r="AM458" s="803"/>
    </row>
    <row r="459" spans="1:39" ht="12.95" customHeight="1">
      <c r="A459" s="521"/>
      <c r="B459" s="520"/>
      <c r="C459" s="520"/>
      <c r="D459" s="520"/>
      <c r="E459" s="223"/>
      <c r="F459" s="48"/>
      <c r="G459" s="28"/>
      <c r="H459" s="28"/>
      <c r="I459" s="28"/>
      <c r="J459" s="485" t="b">
        <v>0</v>
      </c>
      <c r="K459" s="487" t="b">
        <v>0</v>
      </c>
      <c r="L459" s="552" t="b">
        <v>0</v>
      </c>
      <c r="M459" s="489" t="b">
        <v>0</v>
      </c>
      <c r="N459" s="52" t="b">
        <v>0</v>
      </c>
      <c r="O459" s="53" t="s">
        <v>314</v>
      </c>
      <c r="P459" s="53"/>
      <c r="Q459" s="53"/>
      <c r="R459" s="53"/>
      <c r="S459" s="53"/>
      <c r="T459" s="53"/>
      <c r="U459" s="53"/>
      <c r="V459" s="53"/>
      <c r="W459" s="53"/>
      <c r="X459" s="72" t="s">
        <v>175</v>
      </c>
      <c r="Y459" s="176" t="s">
        <v>176</v>
      </c>
      <c r="Z459" s="177" t="s">
        <v>177</v>
      </c>
      <c r="AA459" s="178" t="s">
        <v>178</v>
      </c>
      <c r="AB459" s="179" t="s">
        <v>179</v>
      </c>
      <c r="AC459" s="179" t="s">
        <v>180</v>
      </c>
      <c r="AD459" s="179" t="s">
        <v>181</v>
      </c>
      <c r="AE459" s="179" t="s">
        <v>182</v>
      </c>
      <c r="AF459" s="180" t="s">
        <v>183</v>
      </c>
      <c r="AG459" s="181" t="b">
        <v>0</v>
      </c>
      <c r="AH459" s="822" t="s">
        <v>184</v>
      </c>
      <c r="AI459" s="823"/>
      <c r="AJ459" s="181" t="b">
        <v>0</v>
      </c>
      <c r="AK459" s="822" t="s">
        <v>184</v>
      </c>
      <c r="AL459" s="824"/>
      <c r="AM459" s="803" t="b">
        <f>IF(OR(X460, AG459, AJ459), TRUE,FALSE)</f>
        <v>0</v>
      </c>
    </row>
    <row r="460" spans="1:39" ht="12.95" customHeight="1">
      <c r="A460" s="521"/>
      <c r="B460" s="520"/>
      <c r="C460" s="520"/>
      <c r="D460" s="520"/>
      <c r="E460" s="223"/>
      <c r="F460" s="24"/>
      <c r="G460" s="23"/>
      <c r="H460" s="23"/>
      <c r="I460" s="23"/>
      <c r="J460" s="595"/>
      <c r="K460" s="596"/>
      <c r="L460" s="675"/>
      <c r="M460" s="597"/>
      <c r="N460" s="26" t="s">
        <v>185</v>
      </c>
      <c r="O460" s="23" t="s">
        <v>186</v>
      </c>
      <c r="P460" s="503"/>
      <c r="Q460" s="503"/>
      <c r="R460" s="503"/>
      <c r="S460" s="503"/>
      <c r="T460" s="503"/>
      <c r="U460" s="503"/>
      <c r="V460" s="503"/>
      <c r="W460" s="23" t="s">
        <v>187</v>
      </c>
      <c r="X460" s="29" t="b">
        <v>0</v>
      </c>
      <c r="Y460" s="153" t="b">
        <v>0</v>
      </c>
      <c r="Z460" s="154" t="b">
        <v>0</v>
      </c>
      <c r="AA460" s="155" t="b">
        <v>0</v>
      </c>
      <c r="AB460" s="156" t="b">
        <v>0</v>
      </c>
      <c r="AC460" s="157" t="b">
        <v>0</v>
      </c>
      <c r="AD460" s="158" t="b">
        <v>0</v>
      </c>
      <c r="AE460" s="157" t="b">
        <v>0</v>
      </c>
      <c r="AF460" s="174" t="b">
        <v>0</v>
      </c>
      <c r="AG460" s="159" t="b">
        <v>0</v>
      </c>
      <c r="AH460" s="819" t="s">
        <v>171</v>
      </c>
      <c r="AI460" s="820"/>
      <c r="AJ460" s="159" t="b">
        <v>0</v>
      </c>
      <c r="AK460" s="819" t="s">
        <v>171</v>
      </c>
      <c r="AL460" s="821"/>
      <c r="AM460" s="803"/>
    </row>
    <row r="461" spans="1:39" ht="12.95" customHeight="1">
      <c r="A461" s="521"/>
      <c r="B461" s="520"/>
      <c r="C461" s="520"/>
      <c r="D461" s="520"/>
      <c r="E461" s="223"/>
      <c r="F461" s="598" t="s">
        <v>317</v>
      </c>
      <c r="G461" s="520"/>
      <c r="H461" s="520"/>
      <c r="I461" s="520"/>
      <c r="J461" s="491" t="b">
        <v>0</v>
      </c>
      <c r="K461" s="492" t="b">
        <v>0</v>
      </c>
      <c r="L461" s="535" t="b">
        <v>0</v>
      </c>
      <c r="M461" s="493" t="b">
        <v>0</v>
      </c>
      <c r="N461" s="39" t="b">
        <v>0</v>
      </c>
      <c r="O461" s="28" t="s">
        <v>318</v>
      </c>
      <c r="P461" s="28"/>
      <c r="Q461" s="28"/>
      <c r="R461" s="28"/>
      <c r="S461" s="28"/>
      <c r="T461" s="28"/>
      <c r="U461" s="28"/>
      <c r="V461" s="28"/>
      <c r="W461" s="28"/>
      <c r="X461" s="41" t="s">
        <v>175</v>
      </c>
      <c r="Y461" s="73" t="s">
        <v>176</v>
      </c>
      <c r="Z461" s="74" t="s">
        <v>177</v>
      </c>
      <c r="AA461" s="75" t="s">
        <v>178</v>
      </c>
      <c r="AB461" s="76" t="s">
        <v>179</v>
      </c>
      <c r="AC461" s="76" t="s">
        <v>180</v>
      </c>
      <c r="AD461" s="76" t="s">
        <v>181</v>
      </c>
      <c r="AE461" s="76" t="s">
        <v>182</v>
      </c>
      <c r="AF461" s="113" t="s">
        <v>183</v>
      </c>
      <c r="AG461" s="78" t="b">
        <v>0</v>
      </c>
      <c r="AH461" s="800" t="s">
        <v>184</v>
      </c>
      <c r="AI461" s="801"/>
      <c r="AJ461" s="78" t="b">
        <v>0</v>
      </c>
      <c r="AK461" s="800" t="s">
        <v>184</v>
      </c>
      <c r="AL461" s="802"/>
      <c r="AM461" s="803" t="b">
        <f>IF(OR(X462, AG461, AJ461), TRUE,FALSE)</f>
        <v>0</v>
      </c>
    </row>
    <row r="462" spans="1:39" ht="12.95" customHeight="1">
      <c r="A462" s="521"/>
      <c r="B462" s="520"/>
      <c r="C462" s="520"/>
      <c r="D462" s="520"/>
      <c r="E462" s="223"/>
      <c r="F462" s="529"/>
      <c r="G462" s="520"/>
      <c r="H462" s="520"/>
      <c r="I462" s="520"/>
      <c r="J462" s="502"/>
      <c r="K462" s="535"/>
      <c r="L462" s="552"/>
      <c r="M462" s="501"/>
      <c r="N462" s="61" t="s">
        <v>185</v>
      </c>
      <c r="O462" s="63" t="s">
        <v>186</v>
      </c>
      <c r="P462" s="484"/>
      <c r="Q462" s="484"/>
      <c r="R462" s="484"/>
      <c r="S462" s="484"/>
      <c r="T462" s="484"/>
      <c r="U462" s="484"/>
      <c r="V462" s="484"/>
      <c r="W462" s="63" t="s">
        <v>187</v>
      </c>
      <c r="X462" s="29" t="b">
        <v>0</v>
      </c>
      <c r="Y462" s="65" t="b">
        <v>0</v>
      </c>
      <c r="Z462" s="66" t="b">
        <v>0</v>
      </c>
      <c r="AA462" s="67" t="b">
        <v>0</v>
      </c>
      <c r="AB462" s="68" t="b">
        <v>0</v>
      </c>
      <c r="AC462" s="69" t="b">
        <v>0</v>
      </c>
      <c r="AD462" s="70" t="b">
        <v>0</v>
      </c>
      <c r="AE462" s="69" t="b">
        <v>0</v>
      </c>
      <c r="AF462" s="112" t="b">
        <v>0</v>
      </c>
      <c r="AG462" s="71" t="b">
        <v>0</v>
      </c>
      <c r="AH462" s="810" t="s">
        <v>171</v>
      </c>
      <c r="AI462" s="811"/>
      <c r="AJ462" s="71" t="b">
        <v>0</v>
      </c>
      <c r="AK462" s="810" t="s">
        <v>171</v>
      </c>
      <c r="AL462" s="812"/>
      <c r="AM462" s="803"/>
    </row>
    <row r="463" spans="1:39" ht="12.95" customHeight="1">
      <c r="A463" s="521"/>
      <c r="B463" s="520"/>
      <c r="C463" s="520"/>
      <c r="D463" s="520"/>
      <c r="E463" s="223"/>
      <c r="F463" s="48"/>
      <c r="G463" s="28"/>
      <c r="H463" s="28"/>
      <c r="I463" s="28"/>
      <c r="J463" s="485" t="b">
        <v>0</v>
      </c>
      <c r="K463" s="487" t="b">
        <v>0</v>
      </c>
      <c r="L463" s="552" t="b">
        <v>0</v>
      </c>
      <c r="M463" s="489" t="b">
        <v>0</v>
      </c>
      <c r="N463" s="52" t="b">
        <v>0</v>
      </c>
      <c r="O463" s="53" t="s">
        <v>319</v>
      </c>
      <c r="P463" s="53"/>
      <c r="Q463" s="53"/>
      <c r="R463" s="53"/>
      <c r="S463" s="53"/>
      <c r="T463" s="53"/>
      <c r="U463" s="53"/>
      <c r="V463" s="53"/>
      <c r="W463" s="53"/>
      <c r="X463" s="54" t="s">
        <v>175</v>
      </c>
      <c r="Y463" s="73" t="s">
        <v>176</v>
      </c>
      <c r="Z463" s="74" t="s">
        <v>177</v>
      </c>
      <c r="AA463" s="75" t="s">
        <v>178</v>
      </c>
      <c r="AB463" s="76" t="s">
        <v>179</v>
      </c>
      <c r="AC463" s="76" t="s">
        <v>180</v>
      </c>
      <c r="AD463" s="76" t="s">
        <v>181</v>
      </c>
      <c r="AE463" s="76" t="s">
        <v>182</v>
      </c>
      <c r="AF463" s="113" t="s">
        <v>183</v>
      </c>
      <c r="AG463" s="78" t="b">
        <v>0</v>
      </c>
      <c r="AH463" s="800" t="s">
        <v>184</v>
      </c>
      <c r="AI463" s="801"/>
      <c r="AJ463" s="78" t="b">
        <v>0</v>
      </c>
      <c r="AK463" s="800" t="s">
        <v>184</v>
      </c>
      <c r="AL463" s="802"/>
      <c r="AM463" s="803" t="b">
        <f>IF(OR(X464, AG463, AJ463), TRUE,FALSE)</f>
        <v>0</v>
      </c>
    </row>
    <row r="464" spans="1:39" ht="12.95" customHeight="1">
      <c r="A464" s="521"/>
      <c r="B464" s="520"/>
      <c r="C464" s="520"/>
      <c r="D464" s="520"/>
      <c r="E464" s="223"/>
      <c r="F464" s="48"/>
      <c r="G464" s="28"/>
      <c r="H464" s="28"/>
      <c r="I464" s="28"/>
      <c r="J464" s="502"/>
      <c r="K464" s="535"/>
      <c r="L464" s="552"/>
      <c r="M464" s="501"/>
      <c r="N464" s="61" t="s">
        <v>185</v>
      </c>
      <c r="O464" s="63" t="s">
        <v>186</v>
      </c>
      <c r="P464" s="484"/>
      <c r="Q464" s="484"/>
      <c r="R464" s="484"/>
      <c r="S464" s="484"/>
      <c r="T464" s="484"/>
      <c r="U464" s="484"/>
      <c r="V464" s="484"/>
      <c r="W464" s="63" t="s">
        <v>187</v>
      </c>
      <c r="X464" s="64" t="b">
        <v>0</v>
      </c>
      <c r="Y464" s="30" t="b">
        <v>0</v>
      </c>
      <c r="Z464" s="31" t="b">
        <v>0</v>
      </c>
      <c r="AA464" s="32" t="b">
        <v>0</v>
      </c>
      <c r="AB464" s="33" t="b">
        <v>0</v>
      </c>
      <c r="AC464" s="34" t="b">
        <v>0</v>
      </c>
      <c r="AD464" s="35" t="b">
        <v>0</v>
      </c>
      <c r="AE464" s="34" t="b">
        <v>0</v>
      </c>
      <c r="AF464" s="114" t="b">
        <v>0</v>
      </c>
      <c r="AG464" s="36" t="b">
        <v>0</v>
      </c>
      <c r="AH464" s="816" t="s">
        <v>171</v>
      </c>
      <c r="AI464" s="817"/>
      <c r="AJ464" s="36" t="b">
        <v>0</v>
      </c>
      <c r="AK464" s="816" t="s">
        <v>171</v>
      </c>
      <c r="AL464" s="818"/>
      <c r="AM464" s="803"/>
    </row>
    <row r="465" spans="1:39" ht="12.95" customHeight="1">
      <c r="A465" s="521"/>
      <c r="B465" s="520"/>
      <c r="C465" s="520"/>
      <c r="D465" s="520"/>
      <c r="E465" s="223"/>
      <c r="F465" s="48"/>
      <c r="G465" s="28"/>
      <c r="H465" s="28"/>
      <c r="I465" s="28"/>
      <c r="J465" s="485" t="b">
        <v>0</v>
      </c>
      <c r="K465" s="487" t="b">
        <v>0</v>
      </c>
      <c r="L465" s="552" t="b">
        <v>0</v>
      </c>
      <c r="M465" s="489" t="b">
        <v>0</v>
      </c>
      <c r="N465" s="52" t="b">
        <v>0</v>
      </c>
      <c r="O465" s="53" t="s">
        <v>320</v>
      </c>
      <c r="P465" s="53"/>
      <c r="Q465" s="53"/>
      <c r="R465" s="53"/>
      <c r="S465" s="53"/>
      <c r="T465" s="53"/>
      <c r="U465" s="53"/>
      <c r="V465" s="53"/>
      <c r="W465" s="53"/>
      <c r="X465" s="54" t="s">
        <v>175</v>
      </c>
      <c r="Y465" s="176" t="s">
        <v>176</v>
      </c>
      <c r="Z465" s="177" t="s">
        <v>177</v>
      </c>
      <c r="AA465" s="178" t="s">
        <v>178</v>
      </c>
      <c r="AB465" s="179" t="s">
        <v>179</v>
      </c>
      <c r="AC465" s="179" t="s">
        <v>180</v>
      </c>
      <c r="AD465" s="179" t="s">
        <v>181</v>
      </c>
      <c r="AE465" s="179" t="s">
        <v>182</v>
      </c>
      <c r="AF465" s="182" t="s">
        <v>183</v>
      </c>
      <c r="AG465" s="181" t="b">
        <v>0</v>
      </c>
      <c r="AH465" s="822" t="s">
        <v>184</v>
      </c>
      <c r="AI465" s="833"/>
      <c r="AJ465" s="181" t="b">
        <v>0</v>
      </c>
      <c r="AK465" s="822" t="s">
        <v>184</v>
      </c>
      <c r="AL465" s="824"/>
      <c r="AM465" s="803" t="b">
        <f>IF(OR(X466, AG465, AJ465), TRUE,FALSE)</f>
        <v>0</v>
      </c>
    </row>
    <row r="466" spans="1:39" ht="12.95" customHeight="1">
      <c r="A466" s="521"/>
      <c r="B466" s="520"/>
      <c r="C466" s="520"/>
      <c r="D466" s="520"/>
      <c r="E466" s="223"/>
      <c r="F466" s="48"/>
      <c r="G466" s="28"/>
      <c r="H466" s="28"/>
      <c r="I466" s="28"/>
      <c r="J466" s="502"/>
      <c r="K466" s="535"/>
      <c r="L466" s="552"/>
      <c r="M466" s="501"/>
      <c r="N466" s="61" t="s">
        <v>185</v>
      </c>
      <c r="O466" s="63" t="s">
        <v>186</v>
      </c>
      <c r="P466" s="484"/>
      <c r="Q466" s="484"/>
      <c r="R466" s="484"/>
      <c r="S466" s="484"/>
      <c r="T466" s="484"/>
      <c r="U466" s="484"/>
      <c r="V466" s="484"/>
      <c r="W466" s="63" t="s">
        <v>187</v>
      </c>
      <c r="X466" s="64" t="b">
        <v>0</v>
      </c>
      <c r="Y466" s="30" t="b">
        <v>0</v>
      </c>
      <c r="Z466" s="31" t="b">
        <v>0</v>
      </c>
      <c r="AA466" s="32" t="b">
        <v>0</v>
      </c>
      <c r="AB466" s="33" t="b">
        <v>0</v>
      </c>
      <c r="AC466" s="34" t="b">
        <v>0</v>
      </c>
      <c r="AD466" s="35" t="b">
        <v>0</v>
      </c>
      <c r="AE466" s="34" t="b">
        <v>0</v>
      </c>
      <c r="AF466" s="35" t="b">
        <v>0</v>
      </c>
      <c r="AG466" s="36" t="b">
        <v>0</v>
      </c>
      <c r="AH466" s="816" t="s">
        <v>171</v>
      </c>
      <c r="AI466" s="829"/>
      <c r="AJ466" s="36" t="b">
        <v>0</v>
      </c>
      <c r="AK466" s="816" t="s">
        <v>171</v>
      </c>
      <c r="AL466" s="818"/>
      <c r="AM466" s="803"/>
    </row>
    <row r="467" spans="1:39" ht="12.95" customHeight="1">
      <c r="A467" s="521"/>
      <c r="B467" s="520"/>
      <c r="C467" s="520"/>
      <c r="D467" s="520"/>
      <c r="E467" s="223"/>
      <c r="F467" s="48"/>
      <c r="G467" s="28"/>
      <c r="H467" s="28"/>
      <c r="I467" s="28"/>
      <c r="J467" s="485" t="b">
        <v>0</v>
      </c>
      <c r="K467" s="487" t="b">
        <v>0</v>
      </c>
      <c r="L467" s="552" t="b">
        <v>0</v>
      </c>
      <c r="M467" s="489" t="b">
        <v>0</v>
      </c>
      <c r="N467" s="52" t="b">
        <v>0</v>
      </c>
      <c r="O467" s="53" t="s">
        <v>321</v>
      </c>
      <c r="P467" s="53"/>
      <c r="Q467" s="53"/>
      <c r="R467" s="53"/>
      <c r="S467" s="53"/>
      <c r="T467" s="53"/>
      <c r="U467" s="53"/>
      <c r="V467" s="53"/>
      <c r="W467" s="53"/>
      <c r="X467" s="72" t="s">
        <v>175</v>
      </c>
      <c r="Y467" s="176" t="s">
        <v>176</v>
      </c>
      <c r="Z467" s="177" t="s">
        <v>177</v>
      </c>
      <c r="AA467" s="178" t="s">
        <v>178</v>
      </c>
      <c r="AB467" s="179" t="s">
        <v>179</v>
      </c>
      <c r="AC467" s="179" t="s">
        <v>180</v>
      </c>
      <c r="AD467" s="179" t="s">
        <v>181</v>
      </c>
      <c r="AE467" s="179" t="s">
        <v>182</v>
      </c>
      <c r="AF467" s="182" t="s">
        <v>183</v>
      </c>
      <c r="AG467" s="181" t="b">
        <v>0</v>
      </c>
      <c r="AH467" s="822" t="s">
        <v>184</v>
      </c>
      <c r="AI467" s="823"/>
      <c r="AJ467" s="181" t="b">
        <v>0</v>
      </c>
      <c r="AK467" s="822" t="s">
        <v>184</v>
      </c>
      <c r="AL467" s="824"/>
      <c r="AM467" s="803" t="b">
        <f>IF(OR(X468, AG467, AJ467), TRUE,FALSE)</f>
        <v>0</v>
      </c>
    </row>
    <row r="468" spans="1:39" ht="12.95" customHeight="1" thickBot="1">
      <c r="A468" s="522"/>
      <c r="B468" s="523"/>
      <c r="C468" s="523"/>
      <c r="D468" s="523"/>
      <c r="E468" s="224"/>
      <c r="F468" s="126"/>
      <c r="G468" s="127"/>
      <c r="H468" s="127"/>
      <c r="I468" s="127"/>
      <c r="J468" s="486"/>
      <c r="K468" s="488"/>
      <c r="L468" s="673"/>
      <c r="M468" s="490"/>
      <c r="N468" s="129" t="s">
        <v>185</v>
      </c>
      <c r="O468" s="127" t="s">
        <v>186</v>
      </c>
      <c r="P468" s="483"/>
      <c r="Q468" s="483"/>
      <c r="R468" s="483"/>
      <c r="S468" s="483"/>
      <c r="T468" s="483"/>
      <c r="U468" s="483"/>
      <c r="V468" s="483"/>
      <c r="W468" s="127" t="s">
        <v>187</v>
      </c>
      <c r="X468" s="212" t="b">
        <v>0</v>
      </c>
      <c r="Y468" s="214" t="b">
        <v>0</v>
      </c>
      <c r="Z468" s="215" t="b">
        <v>0</v>
      </c>
      <c r="AA468" s="216" t="b">
        <v>0</v>
      </c>
      <c r="AB468" s="217" t="b">
        <v>0</v>
      </c>
      <c r="AC468" s="218" t="b">
        <v>0</v>
      </c>
      <c r="AD468" s="219" t="b">
        <v>0</v>
      </c>
      <c r="AE468" s="218" t="b">
        <v>0</v>
      </c>
      <c r="AF468" s="219" t="b">
        <v>0</v>
      </c>
      <c r="AG468" s="220" t="b">
        <v>0</v>
      </c>
      <c r="AH468" s="813" t="s">
        <v>171</v>
      </c>
      <c r="AI468" s="854"/>
      <c r="AJ468" s="220" t="b">
        <v>0</v>
      </c>
      <c r="AK468" s="813" t="s">
        <v>171</v>
      </c>
      <c r="AL468" s="815"/>
      <c r="AM468" s="803"/>
    </row>
    <row r="469" spans="1:39" ht="6" customHeight="1">
      <c r="AM469" s="5"/>
    </row>
    <row r="470" spans="1:39" ht="20.100000000000001" customHeight="1">
      <c r="A470" s="4" t="s">
        <v>688</v>
      </c>
      <c r="AL470" s="6" t="s">
        <v>322</v>
      </c>
      <c r="AM470" s="5"/>
    </row>
    <row r="471" spans="1:39" ht="15" customHeight="1">
      <c r="A471" s="4" t="s">
        <v>141</v>
      </c>
      <c r="F471" s="391" t="s">
        <v>700</v>
      </c>
      <c r="AL471" s="394" t="str">
        <f>"【 "&amp;$K$39&amp;" 】"</f>
        <v>【 ○○　○○　様邸新築工事 】</v>
      </c>
      <c r="AM471" s="5"/>
    </row>
    <row r="472" spans="1:39" ht="12.95" customHeight="1">
      <c r="A472" s="569" t="s">
        <v>142</v>
      </c>
      <c r="B472" s="570"/>
      <c r="C472" s="570"/>
      <c r="D472" s="570"/>
      <c r="E472" s="571"/>
      <c r="F472" s="569" t="s">
        <v>143</v>
      </c>
      <c r="G472" s="570"/>
      <c r="H472" s="570"/>
      <c r="I472" s="571"/>
      <c r="J472" s="578" t="s">
        <v>144</v>
      </c>
      <c r="K472" s="579"/>
      <c r="L472" s="579"/>
      <c r="M472" s="579"/>
      <c r="N472" s="579"/>
      <c r="O472" s="579"/>
      <c r="P472" s="579"/>
      <c r="Q472" s="579"/>
      <c r="R472" s="579"/>
      <c r="S472" s="579"/>
      <c r="T472" s="579"/>
      <c r="U472" s="579"/>
      <c r="V472" s="579"/>
      <c r="W472" s="579"/>
      <c r="X472" s="579"/>
      <c r="Y472" s="569" t="s">
        <v>145</v>
      </c>
      <c r="Z472" s="570"/>
      <c r="AA472" s="570"/>
      <c r="AB472" s="570"/>
      <c r="AC472" s="570"/>
      <c r="AD472" s="570"/>
      <c r="AE472" s="570"/>
      <c r="AF472" s="570"/>
      <c r="AG472" s="570"/>
      <c r="AH472" s="570"/>
      <c r="AI472" s="570"/>
      <c r="AJ472" s="570"/>
      <c r="AK472" s="570"/>
      <c r="AL472" s="571"/>
      <c r="AM472" s="858" t="s">
        <v>521</v>
      </c>
    </row>
    <row r="473" spans="1:39" ht="12.95" customHeight="1">
      <c r="A473" s="572"/>
      <c r="B473" s="573"/>
      <c r="C473" s="573"/>
      <c r="D473" s="573"/>
      <c r="E473" s="574"/>
      <c r="F473" s="572"/>
      <c r="G473" s="573"/>
      <c r="H473" s="573"/>
      <c r="I473" s="574"/>
      <c r="J473" s="581"/>
      <c r="K473" s="582"/>
      <c r="L473" s="582"/>
      <c r="M473" s="582"/>
      <c r="N473" s="582"/>
      <c r="O473" s="582"/>
      <c r="P473" s="582"/>
      <c r="Q473" s="582"/>
      <c r="R473" s="582"/>
      <c r="S473" s="582"/>
      <c r="T473" s="582"/>
      <c r="U473" s="582"/>
      <c r="V473" s="582"/>
      <c r="W473" s="582"/>
      <c r="X473" s="582"/>
      <c r="Y473" s="855"/>
      <c r="Z473" s="856"/>
      <c r="AA473" s="856"/>
      <c r="AB473" s="856"/>
      <c r="AC473" s="856"/>
      <c r="AD473" s="856"/>
      <c r="AE473" s="856"/>
      <c r="AF473" s="856"/>
      <c r="AG473" s="856"/>
      <c r="AH473" s="856"/>
      <c r="AI473" s="856"/>
      <c r="AJ473" s="856"/>
      <c r="AK473" s="856"/>
      <c r="AL473" s="857"/>
      <c r="AM473" s="858"/>
    </row>
    <row r="474" spans="1:39" ht="12.95" customHeight="1">
      <c r="A474" s="572"/>
      <c r="B474" s="573"/>
      <c r="C474" s="573"/>
      <c r="D474" s="573"/>
      <c r="E474" s="574"/>
      <c r="F474" s="572"/>
      <c r="G474" s="573"/>
      <c r="H474" s="573"/>
      <c r="I474" s="574"/>
      <c r="J474" s="584" t="s">
        <v>146</v>
      </c>
      <c r="K474" s="585"/>
      <c r="L474" s="585"/>
      <c r="M474" s="586"/>
      <c r="N474" s="554" t="s">
        <v>147</v>
      </c>
      <c r="O474" s="558" t="s">
        <v>148</v>
      </c>
      <c r="P474" s="559"/>
      <c r="Q474" s="559"/>
      <c r="R474" s="559"/>
      <c r="S474" s="559"/>
      <c r="T474" s="559"/>
      <c r="U474" s="559"/>
      <c r="V474" s="559"/>
      <c r="W474" s="560"/>
      <c r="X474" s="564" t="s">
        <v>149</v>
      </c>
      <c r="Y474" s="842" t="s">
        <v>151</v>
      </c>
      <c r="Z474" s="556"/>
      <c r="AA474" s="556"/>
      <c r="AB474" s="556"/>
      <c r="AC474" s="556"/>
      <c r="AD474" s="556"/>
      <c r="AE474" s="556"/>
      <c r="AF474" s="843"/>
      <c r="AG474" s="558" t="s">
        <v>152</v>
      </c>
      <c r="AH474" s="559"/>
      <c r="AI474" s="559"/>
      <c r="AJ474" s="559"/>
      <c r="AK474" s="559"/>
      <c r="AL474" s="846"/>
      <c r="AM474" s="858"/>
    </row>
    <row r="475" spans="1:39" ht="12.95" customHeight="1">
      <c r="A475" s="572"/>
      <c r="B475" s="573"/>
      <c r="C475" s="573"/>
      <c r="D475" s="573"/>
      <c r="E475" s="574"/>
      <c r="F475" s="572"/>
      <c r="G475" s="573"/>
      <c r="H475" s="573"/>
      <c r="I475" s="574"/>
      <c r="J475" s="510" t="s">
        <v>153</v>
      </c>
      <c r="K475" s="513" t="s">
        <v>154</v>
      </c>
      <c r="L475" s="513" t="s">
        <v>155</v>
      </c>
      <c r="M475" s="516" t="s">
        <v>156</v>
      </c>
      <c r="N475" s="554"/>
      <c r="O475" s="558"/>
      <c r="P475" s="559"/>
      <c r="Q475" s="559"/>
      <c r="R475" s="559"/>
      <c r="S475" s="559"/>
      <c r="T475" s="559"/>
      <c r="U475" s="559"/>
      <c r="V475" s="559"/>
      <c r="W475" s="560"/>
      <c r="X475" s="564"/>
      <c r="Y475" s="844"/>
      <c r="Z475" s="585"/>
      <c r="AA475" s="585"/>
      <c r="AB475" s="585"/>
      <c r="AC475" s="585"/>
      <c r="AD475" s="585"/>
      <c r="AE475" s="585"/>
      <c r="AF475" s="845"/>
      <c r="AG475" s="584"/>
      <c r="AH475" s="585"/>
      <c r="AI475" s="585"/>
      <c r="AJ475" s="585"/>
      <c r="AK475" s="585"/>
      <c r="AL475" s="845"/>
      <c r="AM475" s="858"/>
    </row>
    <row r="476" spans="1:39" ht="12.95" customHeight="1">
      <c r="A476" s="572"/>
      <c r="B476" s="573"/>
      <c r="C476" s="573"/>
      <c r="D476" s="573"/>
      <c r="E476" s="574"/>
      <c r="F476" s="572"/>
      <c r="G476" s="573"/>
      <c r="H476" s="573"/>
      <c r="I476" s="574"/>
      <c r="J476" s="511"/>
      <c r="K476" s="514"/>
      <c r="L476" s="514"/>
      <c r="M476" s="517"/>
      <c r="N476" s="554"/>
      <c r="O476" s="558"/>
      <c r="P476" s="559"/>
      <c r="Q476" s="559"/>
      <c r="R476" s="559"/>
      <c r="S476" s="559"/>
      <c r="T476" s="559"/>
      <c r="U476" s="559"/>
      <c r="V476" s="559"/>
      <c r="W476" s="560"/>
      <c r="X476" s="564"/>
      <c r="Y476" s="838" t="s">
        <v>157</v>
      </c>
      <c r="Z476" s="840" t="s">
        <v>158</v>
      </c>
      <c r="AA476" s="847" t="s">
        <v>159</v>
      </c>
      <c r="AB476" s="848"/>
      <c r="AC476" s="848"/>
      <c r="AD476" s="848"/>
      <c r="AE476" s="848"/>
      <c r="AF476" s="849"/>
      <c r="AG476" s="847" t="s">
        <v>160</v>
      </c>
      <c r="AH476" s="848"/>
      <c r="AI476" s="850"/>
      <c r="AJ476" s="851" t="s">
        <v>161</v>
      </c>
      <c r="AK476" s="848"/>
      <c r="AL476" s="849"/>
      <c r="AM476" s="858"/>
    </row>
    <row r="477" spans="1:39" ht="14.1" customHeight="1">
      <c r="A477" s="572"/>
      <c r="B477" s="573"/>
      <c r="C477" s="573"/>
      <c r="D477" s="573"/>
      <c r="E477" s="574"/>
      <c r="F477" s="572"/>
      <c r="G477" s="573"/>
      <c r="H477" s="573"/>
      <c r="I477" s="574"/>
      <c r="J477" s="511"/>
      <c r="K477" s="514"/>
      <c r="L477" s="514"/>
      <c r="M477" s="517"/>
      <c r="N477" s="554"/>
      <c r="O477" s="558"/>
      <c r="P477" s="559"/>
      <c r="Q477" s="559"/>
      <c r="R477" s="559"/>
      <c r="S477" s="559"/>
      <c r="T477" s="559"/>
      <c r="U477" s="559"/>
      <c r="V477" s="559"/>
      <c r="W477" s="560"/>
      <c r="X477" s="564"/>
      <c r="Y477" s="839"/>
      <c r="Z477" s="841"/>
      <c r="AA477" s="852" t="s">
        <v>162</v>
      </c>
      <c r="AB477" s="834" t="s">
        <v>163</v>
      </c>
      <c r="AC477" s="834" t="s">
        <v>164</v>
      </c>
      <c r="AD477" s="834" t="s">
        <v>165</v>
      </c>
      <c r="AE477" s="834" t="s">
        <v>166</v>
      </c>
      <c r="AF477" s="834" t="s">
        <v>167</v>
      </c>
      <c r="AG477" s="836" t="s">
        <v>168</v>
      </c>
      <c r="AH477" s="860" t="s">
        <v>169</v>
      </c>
      <c r="AI477" s="861"/>
      <c r="AJ477" s="836" t="s">
        <v>168</v>
      </c>
      <c r="AK477" s="860" t="s">
        <v>169</v>
      </c>
      <c r="AL477" s="861"/>
      <c r="AM477" s="858"/>
    </row>
    <row r="478" spans="1:39" ht="14.1" customHeight="1">
      <c r="A478" s="572"/>
      <c r="B478" s="573"/>
      <c r="C478" s="573"/>
      <c r="D478" s="573"/>
      <c r="E478" s="574"/>
      <c r="F478" s="572"/>
      <c r="G478" s="573"/>
      <c r="H478" s="573"/>
      <c r="I478" s="574"/>
      <c r="J478" s="512"/>
      <c r="K478" s="515"/>
      <c r="L478" s="515"/>
      <c r="M478" s="518"/>
      <c r="N478" s="554"/>
      <c r="O478" s="558"/>
      <c r="P478" s="559"/>
      <c r="Q478" s="559"/>
      <c r="R478" s="559"/>
      <c r="S478" s="559"/>
      <c r="T478" s="559"/>
      <c r="U478" s="559"/>
      <c r="V478" s="559"/>
      <c r="W478" s="560"/>
      <c r="X478" s="564"/>
      <c r="Y478" s="839"/>
      <c r="Z478" s="841"/>
      <c r="AA478" s="853"/>
      <c r="AB478" s="835"/>
      <c r="AC478" s="835"/>
      <c r="AD478" s="835"/>
      <c r="AE478" s="835"/>
      <c r="AF478" s="835"/>
      <c r="AG478" s="837"/>
      <c r="AH478" s="862" t="s">
        <v>170</v>
      </c>
      <c r="AI478" s="863"/>
      <c r="AJ478" s="837"/>
      <c r="AK478" s="862" t="s">
        <v>170</v>
      </c>
      <c r="AL478" s="863"/>
      <c r="AM478" s="858"/>
    </row>
    <row r="479" spans="1:39" ht="14.1" customHeight="1" thickBot="1">
      <c r="A479" s="572"/>
      <c r="B479" s="573"/>
      <c r="C479" s="573"/>
      <c r="D479" s="573"/>
      <c r="E479" s="574"/>
      <c r="F479" s="572"/>
      <c r="G479" s="573"/>
      <c r="H479" s="573"/>
      <c r="I479" s="574"/>
      <c r="J479" s="147">
        <v>1</v>
      </c>
      <c r="K479" s="148">
        <v>2</v>
      </c>
      <c r="L479" s="148">
        <v>3</v>
      </c>
      <c r="M479" s="149">
        <v>4</v>
      </c>
      <c r="N479" s="554"/>
      <c r="O479" s="558"/>
      <c r="P479" s="559"/>
      <c r="Q479" s="559"/>
      <c r="R479" s="559"/>
      <c r="S479" s="559"/>
      <c r="T479" s="559"/>
      <c r="U479" s="559"/>
      <c r="V479" s="559"/>
      <c r="W479" s="560"/>
      <c r="X479" s="564"/>
      <c r="Y479" s="839"/>
      <c r="Z479" s="841"/>
      <c r="AA479" s="853"/>
      <c r="AB479" s="835"/>
      <c r="AC479" s="835"/>
      <c r="AD479" s="835"/>
      <c r="AE479" s="835"/>
      <c r="AF479" s="835"/>
      <c r="AG479" s="837"/>
      <c r="AH479" s="864" t="s">
        <v>171</v>
      </c>
      <c r="AI479" s="865"/>
      <c r="AJ479" s="837"/>
      <c r="AK479" s="864" t="s">
        <v>171</v>
      </c>
      <c r="AL479" s="865"/>
      <c r="AM479" s="858"/>
    </row>
    <row r="480" spans="1:39" ht="12.95" customHeight="1">
      <c r="A480" s="537" t="s">
        <v>323</v>
      </c>
      <c r="B480" s="538"/>
      <c r="C480" s="538"/>
      <c r="D480" s="538"/>
      <c r="E480" s="587" t="s">
        <v>201</v>
      </c>
      <c r="F480" s="198" t="s">
        <v>324</v>
      </c>
      <c r="G480" s="11"/>
      <c r="H480" s="11"/>
      <c r="I480" s="199"/>
      <c r="J480" s="547" t="b">
        <v>0</v>
      </c>
      <c r="K480" s="548" t="b">
        <v>0</v>
      </c>
      <c r="L480" s="606" t="b">
        <v>0</v>
      </c>
      <c r="M480" s="670" t="b">
        <v>0</v>
      </c>
      <c r="N480" s="12" t="b">
        <v>0</v>
      </c>
      <c r="O480" s="667" t="s">
        <v>325</v>
      </c>
      <c r="P480" s="668"/>
      <c r="Q480" s="668"/>
      <c r="R480" s="668"/>
      <c r="S480" s="668"/>
      <c r="T480" s="668"/>
      <c r="U480" s="668"/>
      <c r="V480" s="668"/>
      <c r="W480" s="669"/>
      <c r="X480" s="14" t="s">
        <v>175</v>
      </c>
      <c r="Y480" s="200" t="s">
        <v>176</v>
      </c>
      <c r="Z480" s="201" t="s">
        <v>177</v>
      </c>
      <c r="AA480" s="202" t="s">
        <v>178</v>
      </c>
      <c r="AB480" s="203" t="s">
        <v>179</v>
      </c>
      <c r="AC480" s="203" t="s">
        <v>180</v>
      </c>
      <c r="AD480" s="203" t="s">
        <v>181</v>
      </c>
      <c r="AE480" s="203" t="s">
        <v>182</v>
      </c>
      <c r="AF480" s="204" t="s">
        <v>183</v>
      </c>
      <c r="AG480" s="205" t="b">
        <v>0</v>
      </c>
      <c r="AH480" s="830" t="s">
        <v>184</v>
      </c>
      <c r="AI480" s="831"/>
      <c r="AJ480" s="205" t="b">
        <v>0</v>
      </c>
      <c r="AK480" s="830" t="s">
        <v>184</v>
      </c>
      <c r="AL480" s="832"/>
      <c r="AM480" s="803" t="b">
        <f>IF(OR(X481, AG480, AJ480), TRUE,FALSE)</f>
        <v>0</v>
      </c>
    </row>
    <row r="481" spans="1:39" ht="12.95" customHeight="1">
      <c r="A481" s="521"/>
      <c r="B481" s="520"/>
      <c r="C481" s="520"/>
      <c r="D481" s="520"/>
      <c r="E481" s="525"/>
      <c r="F481" s="48"/>
      <c r="G481" s="28"/>
      <c r="H481" s="28"/>
      <c r="I481" s="49"/>
      <c r="J481" s="491"/>
      <c r="K481" s="492"/>
      <c r="L481" s="592"/>
      <c r="M481" s="660"/>
      <c r="N481" s="50" t="s">
        <v>185</v>
      </c>
      <c r="O481" s="63" t="s">
        <v>186</v>
      </c>
      <c r="P481" s="484"/>
      <c r="Q481" s="484"/>
      <c r="R481" s="484"/>
      <c r="S481" s="484"/>
      <c r="T481" s="484"/>
      <c r="U481" s="484"/>
      <c r="V481" s="484"/>
      <c r="W481" s="63" t="s">
        <v>187</v>
      </c>
      <c r="X481" s="29" t="b">
        <v>0</v>
      </c>
      <c r="Y481" s="30" t="b">
        <v>0</v>
      </c>
      <c r="Z481" s="31" t="b">
        <v>0</v>
      </c>
      <c r="AA481" s="32" t="b">
        <v>0</v>
      </c>
      <c r="AB481" s="33" t="b">
        <v>0</v>
      </c>
      <c r="AC481" s="34" t="b">
        <v>0</v>
      </c>
      <c r="AD481" s="35" t="b">
        <v>0</v>
      </c>
      <c r="AE481" s="34" t="b">
        <v>0</v>
      </c>
      <c r="AF481" s="35" t="b">
        <v>0</v>
      </c>
      <c r="AG481" s="36" t="b">
        <v>0</v>
      </c>
      <c r="AH481" s="816" t="s">
        <v>171</v>
      </c>
      <c r="AI481" s="817"/>
      <c r="AJ481" s="36" t="b">
        <v>0</v>
      </c>
      <c r="AK481" s="816" t="s">
        <v>171</v>
      </c>
      <c r="AL481" s="818"/>
      <c r="AM481" s="803"/>
    </row>
    <row r="482" spans="1:39" ht="12.95" customHeight="1">
      <c r="A482" s="521"/>
      <c r="B482" s="520"/>
      <c r="C482" s="520"/>
      <c r="D482" s="520"/>
      <c r="E482" s="643">
        <f>表示項目選択・建物情報!$E$38</f>
        <v>5</v>
      </c>
      <c r="F482" s="48"/>
      <c r="G482" s="28"/>
      <c r="H482" s="28"/>
      <c r="I482" s="49"/>
      <c r="J482" s="485" t="b">
        <v>0</v>
      </c>
      <c r="K482" s="641" t="b">
        <v>0</v>
      </c>
      <c r="L482" s="641" t="b">
        <v>0</v>
      </c>
      <c r="M482" s="671" t="b">
        <v>0</v>
      </c>
      <c r="N482" s="52" t="b">
        <v>0</v>
      </c>
      <c r="O482" s="53" t="s">
        <v>326</v>
      </c>
      <c r="P482" s="53"/>
      <c r="Q482" s="53"/>
      <c r="R482" s="53"/>
      <c r="S482" s="53"/>
      <c r="T482" s="53"/>
      <c r="U482" s="53"/>
      <c r="V482" s="53"/>
      <c r="W482" s="53"/>
      <c r="X482" s="54" t="s">
        <v>175</v>
      </c>
      <c r="Y482" s="176" t="s">
        <v>176</v>
      </c>
      <c r="Z482" s="177" t="s">
        <v>177</v>
      </c>
      <c r="AA482" s="178" t="s">
        <v>178</v>
      </c>
      <c r="AB482" s="179" t="s">
        <v>179</v>
      </c>
      <c r="AC482" s="179" t="s">
        <v>180</v>
      </c>
      <c r="AD482" s="179" t="s">
        <v>181</v>
      </c>
      <c r="AE482" s="179" t="s">
        <v>182</v>
      </c>
      <c r="AF482" s="182" t="s">
        <v>183</v>
      </c>
      <c r="AG482" s="181" t="b">
        <v>0</v>
      </c>
      <c r="AH482" s="822" t="s">
        <v>184</v>
      </c>
      <c r="AI482" s="833"/>
      <c r="AJ482" s="181" t="b">
        <v>0</v>
      </c>
      <c r="AK482" s="822" t="s">
        <v>184</v>
      </c>
      <c r="AL482" s="824"/>
      <c r="AM482" s="803" t="b">
        <f>IF(OR(X483, AG482, AJ482), TRUE,FALSE)</f>
        <v>0</v>
      </c>
    </row>
    <row r="483" spans="1:39" ht="12.95" customHeight="1">
      <c r="A483" s="521"/>
      <c r="B483" s="520"/>
      <c r="C483" s="520"/>
      <c r="D483" s="520"/>
      <c r="E483" s="644"/>
      <c r="F483" s="48"/>
      <c r="G483" s="28"/>
      <c r="H483" s="28"/>
      <c r="I483" s="49"/>
      <c r="J483" s="595"/>
      <c r="K483" s="618"/>
      <c r="L483" s="618"/>
      <c r="M483" s="672"/>
      <c r="N483" s="26" t="s">
        <v>185</v>
      </c>
      <c r="O483" s="28" t="s">
        <v>186</v>
      </c>
      <c r="P483" s="503"/>
      <c r="Q483" s="503"/>
      <c r="R483" s="503"/>
      <c r="S483" s="503"/>
      <c r="T483" s="503"/>
      <c r="U483" s="503"/>
      <c r="V483" s="503"/>
      <c r="W483" s="28" t="s">
        <v>187</v>
      </c>
      <c r="X483" s="82" t="b">
        <v>0</v>
      </c>
      <c r="Y483" s="153" t="b">
        <v>0</v>
      </c>
      <c r="Z483" s="154" t="b">
        <v>0</v>
      </c>
      <c r="AA483" s="155" t="b">
        <v>0</v>
      </c>
      <c r="AB483" s="156" t="b">
        <v>0</v>
      </c>
      <c r="AC483" s="157" t="b">
        <v>0</v>
      </c>
      <c r="AD483" s="158" t="b">
        <v>0</v>
      </c>
      <c r="AE483" s="157" t="b">
        <v>0</v>
      </c>
      <c r="AF483" s="158" t="b">
        <v>0</v>
      </c>
      <c r="AG483" s="159" t="b">
        <v>0</v>
      </c>
      <c r="AH483" s="819" t="s">
        <v>171</v>
      </c>
      <c r="AI483" s="866"/>
      <c r="AJ483" s="159" t="b">
        <v>0</v>
      </c>
      <c r="AK483" s="819" t="s">
        <v>171</v>
      </c>
      <c r="AL483" s="821"/>
      <c r="AM483" s="803"/>
    </row>
    <row r="484" spans="1:39" ht="12.95" customHeight="1">
      <c r="A484" s="521"/>
      <c r="B484" s="520"/>
      <c r="C484" s="520"/>
      <c r="D484" s="520"/>
      <c r="E484" s="225"/>
      <c r="F484" s="100" t="s">
        <v>327</v>
      </c>
      <c r="G484" s="40"/>
      <c r="H484" s="40"/>
      <c r="I484" s="160"/>
      <c r="J484" s="491" t="b">
        <v>0</v>
      </c>
      <c r="K484" s="492" t="b">
        <v>0</v>
      </c>
      <c r="L484" s="592" t="b">
        <v>0</v>
      </c>
      <c r="M484" s="493" t="b">
        <v>0</v>
      </c>
      <c r="N484" s="85" t="b">
        <v>0</v>
      </c>
      <c r="O484" s="40" t="s">
        <v>328</v>
      </c>
      <c r="P484" s="40"/>
      <c r="Q484" s="40"/>
      <c r="R484" s="40"/>
      <c r="S484" s="40"/>
      <c r="T484" s="40"/>
      <c r="U484" s="40"/>
      <c r="V484" s="40"/>
      <c r="W484" s="40"/>
      <c r="X484" s="72" t="s">
        <v>175</v>
      </c>
      <c r="Y484" s="86" t="s">
        <v>176</v>
      </c>
      <c r="Z484" s="87" t="s">
        <v>177</v>
      </c>
      <c r="AA484" s="88" t="s">
        <v>178</v>
      </c>
      <c r="AB484" s="89" t="s">
        <v>179</v>
      </c>
      <c r="AC484" s="89" t="s">
        <v>180</v>
      </c>
      <c r="AD484" s="89" t="s">
        <v>181</v>
      </c>
      <c r="AE484" s="89" t="s">
        <v>182</v>
      </c>
      <c r="AF484" s="90" t="s">
        <v>183</v>
      </c>
      <c r="AG484" s="91" t="b">
        <v>0</v>
      </c>
      <c r="AH484" s="807" t="s">
        <v>184</v>
      </c>
      <c r="AI484" s="808"/>
      <c r="AJ484" s="91" t="b">
        <v>0</v>
      </c>
      <c r="AK484" s="807" t="s">
        <v>184</v>
      </c>
      <c r="AL484" s="809"/>
      <c r="AM484" s="803" t="b">
        <f>IF(OR(X485, AG484, AJ484), TRUE,FALSE)</f>
        <v>0</v>
      </c>
    </row>
    <row r="485" spans="1:39" ht="12.95" customHeight="1">
      <c r="A485" s="521"/>
      <c r="B485" s="520"/>
      <c r="C485" s="520"/>
      <c r="D485" s="520"/>
      <c r="E485" s="225"/>
      <c r="F485" s="48"/>
      <c r="G485" s="28"/>
      <c r="H485" s="28"/>
      <c r="I485" s="49"/>
      <c r="J485" s="491"/>
      <c r="K485" s="492"/>
      <c r="L485" s="592"/>
      <c r="M485" s="493"/>
      <c r="N485" s="61" t="s">
        <v>185</v>
      </c>
      <c r="O485" s="63" t="s">
        <v>186</v>
      </c>
      <c r="P485" s="484"/>
      <c r="Q485" s="484"/>
      <c r="R485" s="484"/>
      <c r="S485" s="484"/>
      <c r="T485" s="484"/>
      <c r="U485" s="484"/>
      <c r="V485" s="484"/>
      <c r="W485" s="63" t="s">
        <v>187</v>
      </c>
      <c r="X485" s="64" t="b">
        <v>0</v>
      </c>
      <c r="Y485" s="65" t="b">
        <v>0</v>
      </c>
      <c r="Z485" s="66" t="b">
        <v>0</v>
      </c>
      <c r="AA485" s="67" t="b">
        <v>0</v>
      </c>
      <c r="AB485" s="68" t="b">
        <v>0</v>
      </c>
      <c r="AC485" s="69" t="b">
        <v>0</v>
      </c>
      <c r="AD485" s="70" t="b">
        <v>0</v>
      </c>
      <c r="AE485" s="69" t="b">
        <v>0</v>
      </c>
      <c r="AF485" s="70" t="b">
        <v>0</v>
      </c>
      <c r="AG485" s="71" t="b">
        <v>0</v>
      </c>
      <c r="AH485" s="810" t="s">
        <v>171</v>
      </c>
      <c r="AI485" s="811"/>
      <c r="AJ485" s="71" t="b">
        <v>0</v>
      </c>
      <c r="AK485" s="810" t="s">
        <v>171</v>
      </c>
      <c r="AL485" s="812"/>
      <c r="AM485" s="803"/>
    </row>
    <row r="486" spans="1:39" ht="12.95" customHeight="1">
      <c r="A486" s="521"/>
      <c r="B486" s="520"/>
      <c r="C486" s="520"/>
      <c r="D486" s="520"/>
      <c r="E486" s="223"/>
      <c r="F486" s="48"/>
      <c r="G486" s="28"/>
      <c r="H486" s="28"/>
      <c r="I486" s="49"/>
      <c r="J486" s="485" t="b">
        <v>0</v>
      </c>
      <c r="K486" s="487" t="b">
        <v>0</v>
      </c>
      <c r="L486" s="641" t="b">
        <v>0</v>
      </c>
      <c r="M486" s="489" t="b">
        <v>0</v>
      </c>
      <c r="N486" s="52" t="b">
        <v>0</v>
      </c>
      <c r="O486" s="53" t="s">
        <v>329</v>
      </c>
      <c r="P486" s="53"/>
      <c r="Q486" s="53"/>
      <c r="R486" s="53"/>
      <c r="S486" s="53"/>
      <c r="T486" s="53"/>
      <c r="U486" s="53"/>
      <c r="V486" s="53"/>
      <c r="W486" s="53"/>
      <c r="X486" s="54" t="s">
        <v>175</v>
      </c>
      <c r="Y486" s="73" t="s">
        <v>176</v>
      </c>
      <c r="Z486" s="74" t="s">
        <v>177</v>
      </c>
      <c r="AA486" s="75" t="s">
        <v>178</v>
      </c>
      <c r="AB486" s="76" t="s">
        <v>179</v>
      </c>
      <c r="AC486" s="76" t="s">
        <v>180</v>
      </c>
      <c r="AD486" s="76" t="s">
        <v>181</v>
      </c>
      <c r="AE486" s="76" t="s">
        <v>182</v>
      </c>
      <c r="AF486" s="77" t="s">
        <v>183</v>
      </c>
      <c r="AG486" s="78" t="b">
        <v>0</v>
      </c>
      <c r="AH486" s="800" t="s">
        <v>184</v>
      </c>
      <c r="AI486" s="801"/>
      <c r="AJ486" s="78" t="b">
        <v>0</v>
      </c>
      <c r="AK486" s="800" t="s">
        <v>184</v>
      </c>
      <c r="AL486" s="802"/>
      <c r="AM486" s="803" t="b">
        <f>IF(OR(X487, AG486, AJ486), TRUE,FALSE)</f>
        <v>0</v>
      </c>
    </row>
    <row r="487" spans="1:39" ht="12.95" customHeight="1">
      <c r="A487" s="521"/>
      <c r="B487" s="520"/>
      <c r="C487" s="520"/>
      <c r="D487" s="520"/>
      <c r="E487" s="145"/>
      <c r="F487" s="48"/>
      <c r="G487" s="28"/>
      <c r="H487" s="28"/>
      <c r="I487" s="49"/>
      <c r="J487" s="502"/>
      <c r="K487" s="535"/>
      <c r="L487" s="594"/>
      <c r="M487" s="501"/>
      <c r="N487" s="61" t="s">
        <v>185</v>
      </c>
      <c r="O487" s="63" t="s">
        <v>186</v>
      </c>
      <c r="P487" s="484"/>
      <c r="Q487" s="484"/>
      <c r="R487" s="484"/>
      <c r="S487" s="484"/>
      <c r="T487" s="484"/>
      <c r="U487" s="484"/>
      <c r="V487" s="484"/>
      <c r="W487" s="63" t="s">
        <v>187</v>
      </c>
      <c r="X487" s="64" t="b">
        <v>0</v>
      </c>
      <c r="Y487" s="30" t="b">
        <v>0</v>
      </c>
      <c r="Z487" s="31" t="b">
        <v>0</v>
      </c>
      <c r="AA487" s="32" t="b">
        <v>0</v>
      </c>
      <c r="AB487" s="33" t="b">
        <v>0</v>
      </c>
      <c r="AC487" s="34" t="b">
        <v>0</v>
      </c>
      <c r="AD487" s="35" t="b">
        <v>0</v>
      </c>
      <c r="AE487" s="34" t="b">
        <v>0</v>
      </c>
      <c r="AF487" s="35" t="b">
        <v>0</v>
      </c>
      <c r="AG487" s="36" t="b">
        <v>0</v>
      </c>
      <c r="AH487" s="816" t="s">
        <v>171</v>
      </c>
      <c r="AI487" s="817"/>
      <c r="AJ487" s="36" t="b">
        <v>0</v>
      </c>
      <c r="AK487" s="816" t="s">
        <v>171</v>
      </c>
      <c r="AL487" s="818"/>
      <c r="AM487" s="803"/>
    </row>
    <row r="488" spans="1:39" ht="12.95" customHeight="1">
      <c r="A488" s="521"/>
      <c r="B488" s="520"/>
      <c r="C488" s="520"/>
      <c r="D488" s="520"/>
      <c r="E488" s="145"/>
      <c r="F488" s="48"/>
      <c r="G488" s="28"/>
      <c r="H488" s="28"/>
      <c r="I488" s="49"/>
      <c r="J488" s="491" t="b">
        <v>0</v>
      </c>
      <c r="K488" s="592" t="b">
        <v>0</v>
      </c>
      <c r="L488" s="592" t="b">
        <v>0</v>
      </c>
      <c r="M488" s="660" t="b">
        <v>0</v>
      </c>
      <c r="N488" s="52" t="b">
        <v>0</v>
      </c>
      <c r="O488" s="53" t="s">
        <v>291</v>
      </c>
      <c r="P488" s="53"/>
      <c r="Q488" s="53"/>
      <c r="R488" s="53"/>
      <c r="S488" s="53"/>
      <c r="T488" s="53"/>
      <c r="U488" s="53"/>
      <c r="V488" s="53"/>
      <c r="W488" s="53"/>
      <c r="X488" s="54" t="s">
        <v>175</v>
      </c>
      <c r="Y488" s="176" t="s">
        <v>176</v>
      </c>
      <c r="Z488" s="177" t="s">
        <v>177</v>
      </c>
      <c r="AA488" s="178" t="s">
        <v>178</v>
      </c>
      <c r="AB488" s="179" t="s">
        <v>179</v>
      </c>
      <c r="AC488" s="179" t="s">
        <v>180</v>
      </c>
      <c r="AD488" s="179" t="s">
        <v>181</v>
      </c>
      <c r="AE488" s="179" t="s">
        <v>182</v>
      </c>
      <c r="AF488" s="182" t="s">
        <v>183</v>
      </c>
      <c r="AG488" s="181" t="b">
        <v>0</v>
      </c>
      <c r="AH488" s="822" t="s">
        <v>184</v>
      </c>
      <c r="AI488" s="823"/>
      <c r="AJ488" s="181" t="b">
        <v>0</v>
      </c>
      <c r="AK488" s="822" t="s">
        <v>184</v>
      </c>
      <c r="AL488" s="824"/>
      <c r="AM488" s="803" t="b">
        <f>IF(OR(X489, AG488, AJ488), TRUE,FALSE)</f>
        <v>0</v>
      </c>
    </row>
    <row r="489" spans="1:39" ht="12.95" customHeight="1">
      <c r="A489" s="521"/>
      <c r="B489" s="520"/>
      <c r="C489" s="520"/>
      <c r="D489" s="520"/>
      <c r="E489" s="145"/>
      <c r="F489" s="24"/>
      <c r="G489" s="23"/>
      <c r="H489" s="23"/>
      <c r="I489" s="25"/>
      <c r="J489" s="491"/>
      <c r="K489" s="592"/>
      <c r="L489" s="592"/>
      <c r="M489" s="660"/>
      <c r="N489" s="26" t="s">
        <v>185</v>
      </c>
      <c r="O489" s="23" t="s">
        <v>186</v>
      </c>
      <c r="P489" s="503"/>
      <c r="Q489" s="503"/>
      <c r="R489" s="503"/>
      <c r="S489" s="503"/>
      <c r="T489" s="503"/>
      <c r="U489" s="503"/>
      <c r="V489" s="503"/>
      <c r="W489" s="23" t="s">
        <v>187</v>
      </c>
      <c r="X489" s="29" t="b">
        <v>0</v>
      </c>
      <c r="Y489" s="153" t="b">
        <v>0</v>
      </c>
      <c r="Z489" s="154" t="b">
        <v>0</v>
      </c>
      <c r="AA489" s="155" t="b">
        <v>0</v>
      </c>
      <c r="AB489" s="156" t="b">
        <v>0</v>
      </c>
      <c r="AC489" s="157" t="b">
        <v>0</v>
      </c>
      <c r="AD489" s="158" t="b">
        <v>0</v>
      </c>
      <c r="AE489" s="157" t="b">
        <v>0</v>
      </c>
      <c r="AF489" s="158" t="b">
        <v>0</v>
      </c>
      <c r="AG489" s="159" t="b">
        <v>0</v>
      </c>
      <c r="AH489" s="819" t="s">
        <v>171</v>
      </c>
      <c r="AI489" s="820"/>
      <c r="AJ489" s="159" t="b">
        <v>0</v>
      </c>
      <c r="AK489" s="819" t="s">
        <v>171</v>
      </c>
      <c r="AL489" s="821"/>
      <c r="AM489" s="803"/>
    </row>
    <row r="490" spans="1:39" ht="12.95" customHeight="1">
      <c r="A490" s="521"/>
      <c r="B490" s="520"/>
      <c r="C490" s="520"/>
      <c r="D490" s="520"/>
      <c r="E490" s="145"/>
      <c r="F490" s="526" t="s">
        <v>330</v>
      </c>
      <c r="G490" s="495"/>
      <c r="H490" s="495"/>
      <c r="I490" s="600"/>
      <c r="J490" s="531" t="b">
        <v>0</v>
      </c>
      <c r="K490" s="532" t="b">
        <v>0</v>
      </c>
      <c r="L490" s="614" t="b">
        <v>0</v>
      </c>
      <c r="M490" s="622" t="b">
        <v>0</v>
      </c>
      <c r="N490" s="39" t="b">
        <v>0</v>
      </c>
      <c r="O490" s="664" t="s">
        <v>331</v>
      </c>
      <c r="P490" s="665"/>
      <c r="Q490" s="665"/>
      <c r="R490" s="665"/>
      <c r="S490" s="665"/>
      <c r="T490" s="665"/>
      <c r="U490" s="665"/>
      <c r="V490" s="665"/>
      <c r="W490" s="666"/>
      <c r="X490" s="41" t="s">
        <v>175</v>
      </c>
      <c r="Y490" s="73" t="s">
        <v>176</v>
      </c>
      <c r="Z490" s="74" t="s">
        <v>177</v>
      </c>
      <c r="AA490" s="75" t="s">
        <v>178</v>
      </c>
      <c r="AB490" s="76" t="s">
        <v>179</v>
      </c>
      <c r="AC490" s="76" t="s">
        <v>180</v>
      </c>
      <c r="AD490" s="76" t="s">
        <v>181</v>
      </c>
      <c r="AE490" s="76" t="s">
        <v>182</v>
      </c>
      <c r="AF490" s="77" t="s">
        <v>183</v>
      </c>
      <c r="AG490" s="78" t="b">
        <v>0</v>
      </c>
      <c r="AH490" s="800" t="s">
        <v>184</v>
      </c>
      <c r="AI490" s="801"/>
      <c r="AJ490" s="78" t="b">
        <v>0</v>
      </c>
      <c r="AK490" s="800" t="s">
        <v>184</v>
      </c>
      <c r="AL490" s="802"/>
      <c r="AM490" s="803" t="b">
        <f>IF(OR(X491, AG490, AJ490), TRUE,FALSE)</f>
        <v>0</v>
      </c>
    </row>
    <row r="491" spans="1:39" ht="12.95" customHeight="1">
      <c r="A491" s="521"/>
      <c r="B491" s="520"/>
      <c r="C491" s="520"/>
      <c r="D491" s="520"/>
      <c r="E491" s="145"/>
      <c r="F491" s="598"/>
      <c r="G491" s="497"/>
      <c r="H491" s="497"/>
      <c r="I491" s="601"/>
      <c r="J491" s="491"/>
      <c r="K491" s="492"/>
      <c r="L491" s="592"/>
      <c r="M491" s="660"/>
      <c r="N491" s="61" t="s">
        <v>185</v>
      </c>
      <c r="O491" s="63" t="s">
        <v>186</v>
      </c>
      <c r="P491" s="484"/>
      <c r="Q491" s="484"/>
      <c r="R491" s="484"/>
      <c r="S491" s="484"/>
      <c r="T491" s="484"/>
      <c r="U491" s="484"/>
      <c r="V491" s="484"/>
      <c r="W491" s="63" t="s">
        <v>187</v>
      </c>
      <c r="X491" s="64" t="b">
        <v>0</v>
      </c>
      <c r="Y491" s="165" t="b">
        <v>0</v>
      </c>
      <c r="Z491" s="166" t="b">
        <v>0</v>
      </c>
      <c r="AA491" s="167" t="b">
        <v>0</v>
      </c>
      <c r="AB491" s="168" t="b">
        <v>0</v>
      </c>
      <c r="AC491" s="169" t="b">
        <v>0</v>
      </c>
      <c r="AD491" s="170" t="b">
        <v>0</v>
      </c>
      <c r="AE491" s="169" t="b">
        <v>0</v>
      </c>
      <c r="AF491" s="170" t="b">
        <v>0</v>
      </c>
      <c r="AG491" s="171" t="b">
        <v>0</v>
      </c>
      <c r="AH491" s="804" t="s">
        <v>171</v>
      </c>
      <c r="AI491" s="828"/>
      <c r="AJ491" s="171" t="b">
        <v>0</v>
      </c>
      <c r="AK491" s="804" t="s">
        <v>171</v>
      </c>
      <c r="AL491" s="806"/>
      <c r="AM491" s="803"/>
    </row>
    <row r="492" spans="1:39" ht="12.95" customHeight="1">
      <c r="A492" s="521"/>
      <c r="B492" s="520"/>
      <c r="C492" s="520"/>
      <c r="D492" s="520"/>
      <c r="E492" s="145"/>
      <c r="F492" s="48"/>
      <c r="G492" s="28"/>
      <c r="H492" s="28"/>
      <c r="I492" s="49"/>
      <c r="J492" s="551" t="b">
        <v>0</v>
      </c>
      <c r="K492" s="552" t="b">
        <v>0</v>
      </c>
      <c r="L492" s="649" t="b">
        <v>0</v>
      </c>
      <c r="M492" s="659" t="b">
        <v>0</v>
      </c>
      <c r="N492" s="52" t="b">
        <v>0</v>
      </c>
      <c r="O492" s="53" t="s">
        <v>332</v>
      </c>
      <c r="P492" s="28"/>
      <c r="Q492" s="28"/>
      <c r="R492" s="28"/>
      <c r="S492" s="28"/>
      <c r="T492" s="28"/>
      <c r="U492" s="28"/>
      <c r="V492" s="28"/>
      <c r="W492" s="53"/>
      <c r="X492" s="54" t="s">
        <v>175</v>
      </c>
      <c r="Y492" s="73" t="s">
        <v>176</v>
      </c>
      <c r="Z492" s="74" t="s">
        <v>177</v>
      </c>
      <c r="AA492" s="75" t="s">
        <v>178</v>
      </c>
      <c r="AB492" s="76" t="s">
        <v>179</v>
      </c>
      <c r="AC492" s="76" t="s">
        <v>180</v>
      </c>
      <c r="AD492" s="76" t="s">
        <v>181</v>
      </c>
      <c r="AE492" s="76" t="s">
        <v>182</v>
      </c>
      <c r="AF492" s="77" t="s">
        <v>183</v>
      </c>
      <c r="AG492" s="78" t="b">
        <v>0</v>
      </c>
      <c r="AH492" s="800" t="s">
        <v>184</v>
      </c>
      <c r="AI492" s="801"/>
      <c r="AJ492" s="78" t="b">
        <v>0</v>
      </c>
      <c r="AK492" s="800" t="s">
        <v>184</v>
      </c>
      <c r="AL492" s="802"/>
      <c r="AM492" s="803" t="b">
        <f>IF(OR(X493, AG492, AJ492), TRUE,FALSE)</f>
        <v>0</v>
      </c>
    </row>
    <row r="493" spans="1:39" ht="12.95" customHeight="1">
      <c r="A493" s="521"/>
      <c r="B493" s="520"/>
      <c r="C493" s="520"/>
      <c r="D493" s="520"/>
      <c r="E493" s="145"/>
      <c r="F493" s="48"/>
      <c r="G493" s="28"/>
      <c r="H493" s="28"/>
      <c r="I493" s="49"/>
      <c r="J493" s="551"/>
      <c r="K493" s="552"/>
      <c r="L493" s="649"/>
      <c r="M493" s="659"/>
      <c r="N493" s="61" t="s">
        <v>185</v>
      </c>
      <c r="O493" s="63" t="s">
        <v>186</v>
      </c>
      <c r="P493" s="484"/>
      <c r="Q493" s="484"/>
      <c r="R493" s="484"/>
      <c r="S493" s="484"/>
      <c r="T493" s="484"/>
      <c r="U493" s="484"/>
      <c r="V493" s="484"/>
      <c r="W493" s="63" t="s">
        <v>187</v>
      </c>
      <c r="X493" s="64" t="b">
        <v>0</v>
      </c>
      <c r="Y493" s="30" t="b">
        <v>0</v>
      </c>
      <c r="Z493" s="31" t="b">
        <v>0</v>
      </c>
      <c r="AA493" s="32" t="b">
        <v>0</v>
      </c>
      <c r="AB493" s="33" t="b">
        <v>0</v>
      </c>
      <c r="AC493" s="34" t="b">
        <v>0</v>
      </c>
      <c r="AD493" s="35" t="b">
        <v>0</v>
      </c>
      <c r="AE493" s="34" t="b">
        <v>0</v>
      </c>
      <c r="AF493" s="35" t="b">
        <v>0</v>
      </c>
      <c r="AG493" s="36" t="b">
        <v>0</v>
      </c>
      <c r="AH493" s="816" t="s">
        <v>171</v>
      </c>
      <c r="AI493" s="817"/>
      <c r="AJ493" s="36" t="b">
        <v>0</v>
      </c>
      <c r="AK493" s="816" t="s">
        <v>171</v>
      </c>
      <c r="AL493" s="818"/>
      <c r="AM493" s="803"/>
    </row>
    <row r="494" spans="1:39" ht="12.95" customHeight="1">
      <c r="A494" s="521"/>
      <c r="B494" s="520"/>
      <c r="C494" s="520"/>
      <c r="D494" s="520"/>
      <c r="E494" s="145"/>
      <c r="F494" s="48"/>
      <c r="G494" s="28"/>
      <c r="H494" s="28"/>
      <c r="I494" s="49"/>
      <c r="J494" s="551" t="b">
        <v>0</v>
      </c>
      <c r="K494" s="552" t="b">
        <v>0</v>
      </c>
      <c r="L494" s="649" t="b">
        <v>0</v>
      </c>
      <c r="M494" s="659" t="b">
        <v>0</v>
      </c>
      <c r="N494" s="52" t="b">
        <v>0</v>
      </c>
      <c r="O494" s="624" t="s">
        <v>333</v>
      </c>
      <c r="P494" s="625"/>
      <c r="Q494" s="625"/>
      <c r="R494" s="625"/>
      <c r="S494" s="625"/>
      <c r="T494" s="625"/>
      <c r="U494" s="625"/>
      <c r="V494" s="625"/>
      <c r="W494" s="626"/>
      <c r="X494" s="54" t="s">
        <v>175</v>
      </c>
      <c r="Y494" s="176" t="s">
        <v>176</v>
      </c>
      <c r="Z494" s="177" t="s">
        <v>177</v>
      </c>
      <c r="AA494" s="178" t="s">
        <v>178</v>
      </c>
      <c r="AB494" s="179" t="s">
        <v>179</v>
      </c>
      <c r="AC494" s="179" t="s">
        <v>180</v>
      </c>
      <c r="AD494" s="179" t="s">
        <v>181</v>
      </c>
      <c r="AE494" s="179" t="s">
        <v>182</v>
      </c>
      <c r="AF494" s="180" t="s">
        <v>183</v>
      </c>
      <c r="AG494" s="181" t="b">
        <v>0</v>
      </c>
      <c r="AH494" s="822" t="s">
        <v>184</v>
      </c>
      <c r="AI494" s="823"/>
      <c r="AJ494" s="181" t="b">
        <v>0</v>
      </c>
      <c r="AK494" s="822" t="s">
        <v>184</v>
      </c>
      <c r="AL494" s="824"/>
      <c r="AM494" s="803" t="b">
        <f>IF(OR(X495, AG494, AJ494), TRUE,FALSE)</f>
        <v>0</v>
      </c>
    </row>
    <row r="495" spans="1:39" ht="12.95" customHeight="1">
      <c r="A495" s="521"/>
      <c r="B495" s="520"/>
      <c r="C495" s="520"/>
      <c r="D495" s="520"/>
      <c r="E495" s="145"/>
      <c r="F495" s="48"/>
      <c r="G495" s="28"/>
      <c r="H495" s="28"/>
      <c r="I495" s="49"/>
      <c r="J495" s="551"/>
      <c r="K495" s="552"/>
      <c r="L495" s="649"/>
      <c r="M495" s="659"/>
      <c r="N495" s="61" t="s">
        <v>185</v>
      </c>
      <c r="O495" s="63" t="s">
        <v>186</v>
      </c>
      <c r="P495" s="484"/>
      <c r="Q495" s="484"/>
      <c r="R495" s="484"/>
      <c r="S495" s="484"/>
      <c r="T495" s="484"/>
      <c r="U495" s="484"/>
      <c r="V495" s="484"/>
      <c r="W495" s="63" t="s">
        <v>187</v>
      </c>
      <c r="X495" s="64" t="b">
        <v>0</v>
      </c>
      <c r="Y495" s="65" t="b">
        <v>0</v>
      </c>
      <c r="Z495" s="66" t="b">
        <v>0</v>
      </c>
      <c r="AA495" s="67" t="b">
        <v>0</v>
      </c>
      <c r="AB495" s="68" t="b">
        <v>0</v>
      </c>
      <c r="AC495" s="69" t="b">
        <v>0</v>
      </c>
      <c r="AD495" s="70" t="b">
        <v>0</v>
      </c>
      <c r="AE495" s="69" t="b">
        <v>0</v>
      </c>
      <c r="AF495" s="112" t="b">
        <v>0</v>
      </c>
      <c r="AG495" s="71" t="b">
        <v>0</v>
      </c>
      <c r="AH495" s="810" t="s">
        <v>171</v>
      </c>
      <c r="AI495" s="811"/>
      <c r="AJ495" s="71" t="b">
        <v>0</v>
      </c>
      <c r="AK495" s="810" t="s">
        <v>171</v>
      </c>
      <c r="AL495" s="812"/>
      <c r="AM495" s="803"/>
    </row>
    <row r="496" spans="1:39" ht="12.95" customHeight="1">
      <c r="A496" s="521"/>
      <c r="B496" s="520"/>
      <c r="C496" s="520"/>
      <c r="D496" s="520"/>
      <c r="E496" s="145"/>
      <c r="F496" s="48"/>
      <c r="G496" s="28"/>
      <c r="H496" s="28"/>
      <c r="I496" s="49"/>
      <c r="J496" s="551" t="b">
        <v>0</v>
      </c>
      <c r="K496" s="552" t="b">
        <v>0</v>
      </c>
      <c r="L496" s="649" t="b">
        <v>0</v>
      </c>
      <c r="M496" s="659" t="b">
        <v>0</v>
      </c>
      <c r="N496" s="52" t="b">
        <v>0</v>
      </c>
      <c r="O496" s="661" t="s">
        <v>334</v>
      </c>
      <c r="P496" s="662"/>
      <c r="Q496" s="662"/>
      <c r="R496" s="662"/>
      <c r="S496" s="662"/>
      <c r="T496" s="662"/>
      <c r="U496" s="662"/>
      <c r="V496" s="662"/>
      <c r="W496" s="663"/>
      <c r="X496" s="54" t="s">
        <v>175</v>
      </c>
      <c r="Y496" s="73" t="s">
        <v>176</v>
      </c>
      <c r="Z496" s="74" t="s">
        <v>177</v>
      </c>
      <c r="AA496" s="75" t="s">
        <v>178</v>
      </c>
      <c r="AB496" s="76" t="s">
        <v>179</v>
      </c>
      <c r="AC496" s="76" t="s">
        <v>180</v>
      </c>
      <c r="AD496" s="76" t="s">
        <v>181</v>
      </c>
      <c r="AE496" s="76" t="s">
        <v>182</v>
      </c>
      <c r="AF496" s="77" t="s">
        <v>183</v>
      </c>
      <c r="AG496" s="78" t="b">
        <v>0</v>
      </c>
      <c r="AH496" s="800" t="s">
        <v>184</v>
      </c>
      <c r="AI496" s="801"/>
      <c r="AJ496" s="78" t="b">
        <v>0</v>
      </c>
      <c r="AK496" s="800" t="s">
        <v>184</v>
      </c>
      <c r="AL496" s="802"/>
      <c r="AM496" s="803" t="b">
        <f>IF(OR(X497, AG496, AJ496), TRUE,FALSE)</f>
        <v>0</v>
      </c>
    </row>
    <row r="497" spans="1:39" ht="12.95" customHeight="1">
      <c r="A497" s="521"/>
      <c r="B497" s="520"/>
      <c r="C497" s="520"/>
      <c r="D497" s="520"/>
      <c r="E497" s="145"/>
      <c r="F497" s="48"/>
      <c r="G497" s="28"/>
      <c r="H497" s="28"/>
      <c r="I497" s="49"/>
      <c r="J497" s="551"/>
      <c r="K497" s="552"/>
      <c r="L497" s="649"/>
      <c r="M497" s="659"/>
      <c r="N497" s="61" t="s">
        <v>185</v>
      </c>
      <c r="O497" s="63" t="s">
        <v>186</v>
      </c>
      <c r="P497" s="484"/>
      <c r="Q497" s="484"/>
      <c r="R497" s="484"/>
      <c r="S497" s="484"/>
      <c r="T497" s="484"/>
      <c r="U497" s="484"/>
      <c r="V497" s="484"/>
      <c r="W497" s="63" t="s">
        <v>187</v>
      </c>
      <c r="X497" s="64" t="b">
        <v>0</v>
      </c>
      <c r="Y497" s="30" t="b">
        <v>0</v>
      </c>
      <c r="Z497" s="31" t="b">
        <v>0</v>
      </c>
      <c r="AA497" s="32" t="b">
        <v>0</v>
      </c>
      <c r="AB497" s="33" t="b">
        <v>0</v>
      </c>
      <c r="AC497" s="34" t="b">
        <v>0</v>
      </c>
      <c r="AD497" s="35" t="b">
        <v>0</v>
      </c>
      <c r="AE497" s="34" t="b">
        <v>0</v>
      </c>
      <c r="AF497" s="35" t="b">
        <v>0</v>
      </c>
      <c r="AG497" s="36" t="b">
        <v>0</v>
      </c>
      <c r="AH497" s="816" t="s">
        <v>171</v>
      </c>
      <c r="AI497" s="817"/>
      <c r="AJ497" s="36" t="b">
        <v>0</v>
      </c>
      <c r="AK497" s="816" t="s">
        <v>171</v>
      </c>
      <c r="AL497" s="818"/>
      <c r="AM497" s="803"/>
    </row>
    <row r="498" spans="1:39" ht="12.95" customHeight="1">
      <c r="A498" s="521"/>
      <c r="B498" s="520"/>
      <c r="C498" s="520"/>
      <c r="D498" s="520"/>
      <c r="E498" s="145"/>
      <c r="F498" s="48"/>
      <c r="G498" s="28"/>
      <c r="H498" s="28"/>
      <c r="I498" s="49"/>
      <c r="J498" s="491" t="b">
        <v>0</v>
      </c>
      <c r="K498" s="492" t="b">
        <v>0</v>
      </c>
      <c r="L498" s="592" t="b">
        <v>0</v>
      </c>
      <c r="M498" s="660" t="b">
        <v>0</v>
      </c>
      <c r="N498" s="52" t="b">
        <v>0</v>
      </c>
      <c r="O498" s="53" t="s">
        <v>335</v>
      </c>
      <c r="P498" s="53"/>
      <c r="Q498" s="53"/>
      <c r="R498" s="53"/>
      <c r="S498" s="53"/>
      <c r="T498" s="53"/>
      <c r="U498" s="53"/>
      <c r="V498" s="53"/>
      <c r="W498" s="53"/>
      <c r="X498" s="54" t="s">
        <v>175</v>
      </c>
      <c r="Y498" s="55" t="s">
        <v>176</v>
      </c>
      <c r="Z498" s="56" t="s">
        <v>177</v>
      </c>
      <c r="AA498" s="57" t="s">
        <v>178</v>
      </c>
      <c r="AB498" s="58" t="s">
        <v>179</v>
      </c>
      <c r="AC498" s="58" t="s">
        <v>180</v>
      </c>
      <c r="AD498" s="58" t="s">
        <v>181</v>
      </c>
      <c r="AE498" s="58" t="s">
        <v>182</v>
      </c>
      <c r="AF498" s="110" t="s">
        <v>183</v>
      </c>
      <c r="AG498" s="60" t="b">
        <v>0</v>
      </c>
      <c r="AH498" s="825" t="s">
        <v>184</v>
      </c>
      <c r="AI498" s="826"/>
      <c r="AJ498" s="60" t="b">
        <v>0</v>
      </c>
      <c r="AK498" s="825" t="s">
        <v>184</v>
      </c>
      <c r="AL498" s="827"/>
      <c r="AM498" s="803" t="b">
        <f>IF(OR(X499, AG498, AJ498), TRUE,FALSE)</f>
        <v>0</v>
      </c>
    </row>
    <row r="499" spans="1:39" ht="12.95" customHeight="1">
      <c r="A499" s="521"/>
      <c r="B499" s="520"/>
      <c r="C499" s="520"/>
      <c r="D499" s="520"/>
      <c r="E499" s="145"/>
      <c r="F499" s="48"/>
      <c r="G499" s="28"/>
      <c r="H499" s="28"/>
      <c r="I499" s="49"/>
      <c r="J499" s="502"/>
      <c r="K499" s="535"/>
      <c r="L499" s="594"/>
      <c r="M499" s="623"/>
      <c r="N499" s="50" t="s">
        <v>185</v>
      </c>
      <c r="O499" s="28" t="s">
        <v>186</v>
      </c>
      <c r="P499" s="503"/>
      <c r="Q499" s="503"/>
      <c r="R499" s="503"/>
      <c r="S499" s="503"/>
      <c r="T499" s="503"/>
      <c r="U499" s="503"/>
      <c r="V499" s="503"/>
      <c r="W499" s="28" t="s">
        <v>187</v>
      </c>
      <c r="X499" s="82" t="b">
        <v>0</v>
      </c>
      <c r="Y499" s="153" t="b">
        <v>0</v>
      </c>
      <c r="Z499" s="154" t="b">
        <v>0</v>
      </c>
      <c r="AA499" s="155" t="b">
        <v>0</v>
      </c>
      <c r="AB499" s="156" t="b">
        <v>0</v>
      </c>
      <c r="AC499" s="157" t="b">
        <v>0</v>
      </c>
      <c r="AD499" s="158" t="b">
        <v>0</v>
      </c>
      <c r="AE499" s="157" t="b">
        <v>0</v>
      </c>
      <c r="AF499" s="174" t="b">
        <v>0</v>
      </c>
      <c r="AG499" s="159" t="b">
        <v>0</v>
      </c>
      <c r="AH499" s="819" t="s">
        <v>171</v>
      </c>
      <c r="AI499" s="820"/>
      <c r="AJ499" s="159" t="b">
        <v>0</v>
      </c>
      <c r="AK499" s="819" t="s">
        <v>171</v>
      </c>
      <c r="AL499" s="821"/>
      <c r="AM499" s="803"/>
    </row>
    <row r="500" spans="1:39" ht="12.95" customHeight="1">
      <c r="A500" s="521"/>
      <c r="B500" s="520"/>
      <c r="C500" s="520"/>
      <c r="D500" s="520"/>
      <c r="E500" s="145"/>
      <c r="F500" s="100" t="s">
        <v>336</v>
      </c>
      <c r="G500" s="40"/>
      <c r="H500" s="40"/>
      <c r="I500" s="160"/>
      <c r="J500" s="531" t="b">
        <v>0</v>
      </c>
      <c r="K500" s="532" t="b">
        <v>0</v>
      </c>
      <c r="L500" s="614" t="b">
        <v>0</v>
      </c>
      <c r="M500" s="494" t="b">
        <v>0</v>
      </c>
      <c r="N500" s="85" t="b">
        <v>0</v>
      </c>
      <c r="O500" s="40" t="s">
        <v>337</v>
      </c>
      <c r="P500" s="40"/>
      <c r="Q500" s="40"/>
      <c r="R500" s="40"/>
      <c r="S500" s="40"/>
      <c r="T500" s="40"/>
      <c r="U500" s="40"/>
      <c r="V500" s="40"/>
      <c r="W500" s="40"/>
      <c r="X500" s="72" t="s">
        <v>175</v>
      </c>
      <c r="Y500" s="73" t="s">
        <v>176</v>
      </c>
      <c r="Z500" s="74" t="s">
        <v>177</v>
      </c>
      <c r="AA500" s="75" t="s">
        <v>178</v>
      </c>
      <c r="AB500" s="76" t="s">
        <v>179</v>
      </c>
      <c r="AC500" s="76" t="s">
        <v>180</v>
      </c>
      <c r="AD500" s="76" t="s">
        <v>181</v>
      </c>
      <c r="AE500" s="76" t="s">
        <v>182</v>
      </c>
      <c r="AF500" s="113" t="s">
        <v>183</v>
      </c>
      <c r="AG500" s="78" t="b">
        <v>0</v>
      </c>
      <c r="AH500" s="800" t="s">
        <v>184</v>
      </c>
      <c r="AI500" s="801"/>
      <c r="AJ500" s="78" t="b">
        <v>0</v>
      </c>
      <c r="AK500" s="800" t="s">
        <v>184</v>
      </c>
      <c r="AL500" s="802"/>
      <c r="AM500" s="803" t="b">
        <f>IF(OR(X501, AG500, AJ500), TRUE,FALSE)</f>
        <v>0</v>
      </c>
    </row>
    <row r="501" spans="1:39" ht="12.95" customHeight="1">
      <c r="A501" s="521"/>
      <c r="B501" s="520"/>
      <c r="C501" s="520"/>
      <c r="D501" s="520"/>
      <c r="E501" s="145"/>
      <c r="F501" s="48"/>
      <c r="G501" s="28"/>
      <c r="H501" s="28"/>
      <c r="I501" s="49"/>
      <c r="J501" s="491"/>
      <c r="K501" s="492"/>
      <c r="L501" s="592"/>
      <c r="M501" s="493"/>
      <c r="N501" s="61" t="s">
        <v>185</v>
      </c>
      <c r="O501" s="63" t="s">
        <v>186</v>
      </c>
      <c r="P501" s="484"/>
      <c r="Q501" s="484"/>
      <c r="R501" s="484"/>
      <c r="S501" s="484"/>
      <c r="T501" s="484"/>
      <c r="U501" s="484"/>
      <c r="V501" s="484"/>
      <c r="W501" s="63" t="s">
        <v>187</v>
      </c>
      <c r="X501" s="64" t="b">
        <v>0</v>
      </c>
      <c r="Y501" s="30" t="b">
        <v>0</v>
      </c>
      <c r="Z501" s="31" t="b">
        <v>0</v>
      </c>
      <c r="AA501" s="32" t="b">
        <v>0</v>
      </c>
      <c r="AB501" s="33" t="b">
        <v>0</v>
      </c>
      <c r="AC501" s="34" t="b">
        <v>0</v>
      </c>
      <c r="AD501" s="35" t="b">
        <v>0</v>
      </c>
      <c r="AE501" s="34" t="b">
        <v>0</v>
      </c>
      <c r="AF501" s="114" t="b">
        <v>0</v>
      </c>
      <c r="AG501" s="36" t="b">
        <v>0</v>
      </c>
      <c r="AH501" s="816" t="s">
        <v>171</v>
      </c>
      <c r="AI501" s="817"/>
      <c r="AJ501" s="36" t="b">
        <v>0</v>
      </c>
      <c r="AK501" s="816" t="s">
        <v>171</v>
      </c>
      <c r="AL501" s="818"/>
      <c r="AM501" s="803"/>
    </row>
    <row r="502" spans="1:39" ht="12.95" customHeight="1">
      <c r="A502" s="521"/>
      <c r="B502" s="520"/>
      <c r="C502" s="520"/>
      <c r="D502" s="520"/>
      <c r="E502" s="145"/>
      <c r="F502" s="48"/>
      <c r="G502" s="28"/>
      <c r="H502" s="28"/>
      <c r="I502" s="49"/>
      <c r="J502" s="485" t="b">
        <v>0</v>
      </c>
      <c r="K502" s="487" t="b">
        <v>0</v>
      </c>
      <c r="L502" s="641" t="b">
        <v>0</v>
      </c>
      <c r="M502" s="489" t="b">
        <v>0</v>
      </c>
      <c r="N502" s="52" t="b">
        <v>0</v>
      </c>
      <c r="O502" s="53" t="s">
        <v>338</v>
      </c>
      <c r="P502" s="53"/>
      <c r="Q502" s="53"/>
      <c r="R502" s="53"/>
      <c r="S502" s="53"/>
      <c r="T502" s="53"/>
      <c r="U502" s="53"/>
      <c r="V502" s="53"/>
      <c r="W502" s="53"/>
      <c r="X502" s="54" t="s">
        <v>175</v>
      </c>
      <c r="Y502" s="176" t="s">
        <v>176</v>
      </c>
      <c r="Z502" s="177" t="s">
        <v>177</v>
      </c>
      <c r="AA502" s="178" t="s">
        <v>178</v>
      </c>
      <c r="AB502" s="179" t="s">
        <v>179</v>
      </c>
      <c r="AC502" s="179" t="s">
        <v>180</v>
      </c>
      <c r="AD502" s="179" t="s">
        <v>181</v>
      </c>
      <c r="AE502" s="179" t="s">
        <v>182</v>
      </c>
      <c r="AF502" s="180" t="s">
        <v>183</v>
      </c>
      <c r="AG502" s="181" t="b">
        <v>0</v>
      </c>
      <c r="AH502" s="822" t="s">
        <v>184</v>
      </c>
      <c r="AI502" s="823"/>
      <c r="AJ502" s="181" t="b">
        <v>0</v>
      </c>
      <c r="AK502" s="822" t="s">
        <v>184</v>
      </c>
      <c r="AL502" s="824"/>
      <c r="AM502" s="803" t="b">
        <f>IF(OR(X503, AG502, AJ502), TRUE,FALSE)</f>
        <v>0</v>
      </c>
    </row>
    <row r="503" spans="1:39" ht="12.95" customHeight="1">
      <c r="A503" s="521"/>
      <c r="B503" s="520"/>
      <c r="C503" s="520"/>
      <c r="D503" s="520"/>
      <c r="E503" s="145"/>
      <c r="F503" s="48"/>
      <c r="G503" s="28"/>
      <c r="H503" s="28"/>
      <c r="I503" s="49"/>
      <c r="J503" s="502"/>
      <c r="K503" s="535"/>
      <c r="L503" s="594"/>
      <c r="M503" s="501"/>
      <c r="N503" s="61" t="s">
        <v>185</v>
      </c>
      <c r="O503" s="63" t="s">
        <v>186</v>
      </c>
      <c r="P503" s="484"/>
      <c r="Q503" s="484"/>
      <c r="R503" s="484"/>
      <c r="S503" s="484"/>
      <c r="T503" s="484"/>
      <c r="U503" s="484"/>
      <c r="V503" s="484"/>
      <c r="W503" s="63" t="s">
        <v>187</v>
      </c>
      <c r="X503" s="64" t="b">
        <v>0</v>
      </c>
      <c r="Y503" s="30" t="b">
        <v>0</v>
      </c>
      <c r="Z503" s="31" t="b">
        <v>0</v>
      </c>
      <c r="AA503" s="32" t="b">
        <v>0</v>
      </c>
      <c r="AB503" s="33" t="b">
        <v>0</v>
      </c>
      <c r="AC503" s="34" t="b">
        <v>0</v>
      </c>
      <c r="AD503" s="35" t="b">
        <v>0</v>
      </c>
      <c r="AE503" s="34" t="b">
        <v>0</v>
      </c>
      <c r="AF503" s="114" t="b">
        <v>0</v>
      </c>
      <c r="AG503" s="36" t="b">
        <v>0</v>
      </c>
      <c r="AH503" s="816" t="s">
        <v>171</v>
      </c>
      <c r="AI503" s="817"/>
      <c r="AJ503" s="36" t="b">
        <v>0</v>
      </c>
      <c r="AK503" s="816" t="s">
        <v>171</v>
      </c>
      <c r="AL503" s="818"/>
      <c r="AM503" s="803"/>
    </row>
    <row r="504" spans="1:39" ht="12.95" customHeight="1">
      <c r="A504" s="521"/>
      <c r="B504" s="520"/>
      <c r="C504" s="520"/>
      <c r="D504" s="520"/>
      <c r="E504" s="145"/>
      <c r="F504" s="48"/>
      <c r="G504" s="28"/>
      <c r="H504" s="28"/>
      <c r="I504" s="49"/>
      <c r="J504" s="491" t="b">
        <v>0</v>
      </c>
      <c r="K504" s="492" t="b">
        <v>0</v>
      </c>
      <c r="L504" s="592" t="b">
        <v>0</v>
      </c>
      <c r="M504" s="493" t="b">
        <v>0</v>
      </c>
      <c r="N504" s="52" t="b">
        <v>0</v>
      </c>
      <c r="O504" s="53" t="s">
        <v>339</v>
      </c>
      <c r="P504" s="53"/>
      <c r="Q504" s="53"/>
      <c r="R504" s="53"/>
      <c r="S504" s="53"/>
      <c r="T504" s="53"/>
      <c r="U504" s="53"/>
      <c r="V504" s="53"/>
      <c r="W504" s="53"/>
      <c r="X504" s="54" t="s">
        <v>175</v>
      </c>
      <c r="Y504" s="176" t="s">
        <v>176</v>
      </c>
      <c r="Z504" s="177" t="s">
        <v>177</v>
      </c>
      <c r="AA504" s="178" t="s">
        <v>178</v>
      </c>
      <c r="AB504" s="179" t="s">
        <v>179</v>
      </c>
      <c r="AC504" s="179" t="s">
        <v>180</v>
      </c>
      <c r="AD504" s="179" t="s">
        <v>181</v>
      </c>
      <c r="AE504" s="179" t="s">
        <v>182</v>
      </c>
      <c r="AF504" s="180" t="s">
        <v>183</v>
      </c>
      <c r="AG504" s="181" t="b">
        <v>0</v>
      </c>
      <c r="AH504" s="822" t="s">
        <v>184</v>
      </c>
      <c r="AI504" s="823"/>
      <c r="AJ504" s="181" t="b">
        <v>0</v>
      </c>
      <c r="AK504" s="822" t="s">
        <v>184</v>
      </c>
      <c r="AL504" s="824"/>
      <c r="AM504" s="803" t="b">
        <f>IF(OR(X505, AG504, AJ504), TRUE,FALSE)</f>
        <v>0</v>
      </c>
    </row>
    <row r="505" spans="1:39" ht="12.95" customHeight="1">
      <c r="A505" s="521"/>
      <c r="B505" s="520"/>
      <c r="C505" s="520"/>
      <c r="D505" s="520"/>
      <c r="E505" s="145"/>
      <c r="F505" s="24"/>
      <c r="G505" s="23"/>
      <c r="H505" s="23"/>
      <c r="I505" s="25"/>
      <c r="J505" s="502"/>
      <c r="K505" s="535"/>
      <c r="L505" s="594"/>
      <c r="M505" s="501"/>
      <c r="N505" s="26" t="s">
        <v>185</v>
      </c>
      <c r="O505" s="23" t="s">
        <v>186</v>
      </c>
      <c r="P505" s="503"/>
      <c r="Q505" s="503"/>
      <c r="R505" s="503"/>
      <c r="S505" s="503"/>
      <c r="T505" s="503"/>
      <c r="U505" s="503"/>
      <c r="V505" s="503"/>
      <c r="W505" s="23" t="s">
        <v>187</v>
      </c>
      <c r="X505" s="29" t="b">
        <v>0</v>
      </c>
      <c r="Y505" s="153" t="b">
        <v>0</v>
      </c>
      <c r="Z505" s="154" t="b">
        <v>0</v>
      </c>
      <c r="AA505" s="155" t="b">
        <v>0</v>
      </c>
      <c r="AB505" s="156" t="b">
        <v>0</v>
      </c>
      <c r="AC505" s="157" t="b">
        <v>0</v>
      </c>
      <c r="AD505" s="158" t="b">
        <v>0</v>
      </c>
      <c r="AE505" s="157" t="b">
        <v>0</v>
      </c>
      <c r="AF505" s="174" t="b">
        <v>0</v>
      </c>
      <c r="AG505" s="159" t="b">
        <v>0</v>
      </c>
      <c r="AH505" s="819" t="s">
        <v>171</v>
      </c>
      <c r="AI505" s="820"/>
      <c r="AJ505" s="159" t="b">
        <v>0</v>
      </c>
      <c r="AK505" s="819" t="s">
        <v>171</v>
      </c>
      <c r="AL505" s="821"/>
      <c r="AM505" s="803"/>
    </row>
    <row r="506" spans="1:39" ht="12.95" customHeight="1">
      <c r="A506" s="521"/>
      <c r="B506" s="520"/>
      <c r="C506" s="520"/>
      <c r="D506" s="520"/>
      <c r="E506" s="145"/>
      <c r="F506" s="526" t="s">
        <v>340</v>
      </c>
      <c r="G506" s="527"/>
      <c r="H506" s="527"/>
      <c r="I506" s="602"/>
      <c r="J506" s="531" t="b">
        <v>0</v>
      </c>
      <c r="K506" s="532" t="b">
        <v>0</v>
      </c>
      <c r="L506" s="532" t="b">
        <v>0</v>
      </c>
      <c r="M506" s="494" t="b">
        <v>0</v>
      </c>
      <c r="N506" s="39" t="b">
        <v>0</v>
      </c>
      <c r="O506" s="28" t="s">
        <v>341</v>
      </c>
      <c r="P506" s="28"/>
      <c r="Q506" s="28"/>
      <c r="R506" s="28"/>
      <c r="S506" s="28"/>
      <c r="T506" s="28"/>
      <c r="U506" s="28"/>
      <c r="V506" s="28"/>
      <c r="W506" s="28"/>
      <c r="X506" s="41" t="s">
        <v>175</v>
      </c>
      <c r="Y506" s="73" t="s">
        <v>176</v>
      </c>
      <c r="Z506" s="74" t="s">
        <v>177</v>
      </c>
      <c r="AA506" s="75" t="s">
        <v>178</v>
      </c>
      <c r="AB506" s="76" t="s">
        <v>179</v>
      </c>
      <c r="AC506" s="76" t="s">
        <v>180</v>
      </c>
      <c r="AD506" s="76" t="s">
        <v>181</v>
      </c>
      <c r="AE506" s="76" t="s">
        <v>182</v>
      </c>
      <c r="AF506" s="113" t="s">
        <v>183</v>
      </c>
      <c r="AG506" s="78" t="b">
        <v>0</v>
      </c>
      <c r="AH506" s="800" t="s">
        <v>184</v>
      </c>
      <c r="AI506" s="801"/>
      <c r="AJ506" s="78" t="b">
        <v>0</v>
      </c>
      <c r="AK506" s="800" t="s">
        <v>184</v>
      </c>
      <c r="AL506" s="802"/>
      <c r="AM506" s="803" t="b">
        <f>IF(OR(X507, AG506, AJ506), TRUE,FALSE)</f>
        <v>0</v>
      </c>
    </row>
    <row r="507" spans="1:39" ht="12.95" customHeight="1">
      <c r="A507" s="521"/>
      <c r="B507" s="520"/>
      <c r="C507" s="520"/>
      <c r="D507" s="520"/>
      <c r="E507" s="145"/>
      <c r="F507" s="529"/>
      <c r="G507" s="520"/>
      <c r="H507" s="520"/>
      <c r="I507" s="540"/>
      <c r="J507" s="491"/>
      <c r="K507" s="492"/>
      <c r="L507" s="492"/>
      <c r="M507" s="493"/>
      <c r="N507" s="61" t="s">
        <v>185</v>
      </c>
      <c r="O507" s="63" t="s">
        <v>186</v>
      </c>
      <c r="P507" s="553"/>
      <c r="Q507" s="553"/>
      <c r="R507" s="553"/>
      <c r="S507" s="553"/>
      <c r="T507" s="553"/>
      <c r="U507" s="553"/>
      <c r="V507" s="553"/>
      <c r="W507" s="63" t="s">
        <v>187</v>
      </c>
      <c r="X507" s="64" t="b">
        <v>0</v>
      </c>
      <c r="Y507" s="65" t="b">
        <v>0</v>
      </c>
      <c r="Z507" s="66" t="b">
        <v>0</v>
      </c>
      <c r="AA507" s="67" t="b">
        <v>0</v>
      </c>
      <c r="AB507" s="68" t="b">
        <v>0</v>
      </c>
      <c r="AC507" s="69" t="b">
        <v>0</v>
      </c>
      <c r="AD507" s="70" t="b">
        <v>0</v>
      </c>
      <c r="AE507" s="69" t="b">
        <v>0</v>
      </c>
      <c r="AF507" s="112" t="b">
        <v>0</v>
      </c>
      <c r="AG507" s="71" t="b">
        <v>0</v>
      </c>
      <c r="AH507" s="810" t="s">
        <v>171</v>
      </c>
      <c r="AI507" s="811"/>
      <c r="AJ507" s="71" t="b">
        <v>0</v>
      </c>
      <c r="AK507" s="810" t="s">
        <v>171</v>
      </c>
      <c r="AL507" s="812"/>
      <c r="AM507" s="803"/>
    </row>
    <row r="508" spans="1:39" ht="12.95" customHeight="1">
      <c r="A508" s="521"/>
      <c r="B508" s="520"/>
      <c r="C508" s="520"/>
      <c r="D508" s="520"/>
      <c r="E508" s="145"/>
      <c r="F508" s="48"/>
      <c r="G508" s="28"/>
      <c r="H508" s="28"/>
      <c r="I508" s="49"/>
      <c r="J508" s="485" t="b">
        <v>0</v>
      </c>
      <c r="K508" s="487" t="b">
        <v>0</v>
      </c>
      <c r="L508" s="487" t="b">
        <v>0</v>
      </c>
      <c r="M508" s="489" t="b">
        <v>0</v>
      </c>
      <c r="N508" s="52" t="b">
        <v>0</v>
      </c>
      <c r="O508" s="53" t="s">
        <v>342</v>
      </c>
      <c r="P508" s="53"/>
      <c r="Q508" s="53"/>
      <c r="R508" s="53"/>
      <c r="S508" s="53"/>
      <c r="T508" s="53"/>
      <c r="U508" s="53"/>
      <c r="V508" s="53"/>
      <c r="W508" s="53"/>
      <c r="X508" s="54" t="s">
        <v>175</v>
      </c>
      <c r="Y508" s="73" t="s">
        <v>176</v>
      </c>
      <c r="Z508" s="74" t="s">
        <v>177</v>
      </c>
      <c r="AA508" s="75" t="s">
        <v>178</v>
      </c>
      <c r="AB508" s="76" t="s">
        <v>179</v>
      </c>
      <c r="AC508" s="76" t="s">
        <v>180</v>
      </c>
      <c r="AD508" s="76" t="s">
        <v>181</v>
      </c>
      <c r="AE508" s="76" t="s">
        <v>182</v>
      </c>
      <c r="AF508" s="113" t="s">
        <v>183</v>
      </c>
      <c r="AG508" s="78" t="b">
        <v>0</v>
      </c>
      <c r="AH508" s="800" t="s">
        <v>184</v>
      </c>
      <c r="AI508" s="801"/>
      <c r="AJ508" s="78" t="b">
        <v>0</v>
      </c>
      <c r="AK508" s="800" t="s">
        <v>184</v>
      </c>
      <c r="AL508" s="802"/>
      <c r="AM508" s="803" t="b">
        <f>IF(OR(X509, AG508, AJ508), TRUE,FALSE)</f>
        <v>0</v>
      </c>
    </row>
    <row r="509" spans="1:39" ht="12.95" customHeight="1">
      <c r="A509" s="521"/>
      <c r="B509" s="520"/>
      <c r="C509" s="520"/>
      <c r="D509" s="520"/>
      <c r="E509" s="145"/>
      <c r="F509" s="48"/>
      <c r="G509" s="28"/>
      <c r="H509" s="28"/>
      <c r="I509" s="49"/>
      <c r="J509" s="502"/>
      <c r="K509" s="535"/>
      <c r="L509" s="535"/>
      <c r="M509" s="501"/>
      <c r="N509" s="61" t="s">
        <v>185</v>
      </c>
      <c r="O509" s="63" t="s">
        <v>186</v>
      </c>
      <c r="P509" s="484"/>
      <c r="Q509" s="484"/>
      <c r="R509" s="484"/>
      <c r="S509" s="484"/>
      <c r="T509" s="484"/>
      <c r="U509" s="484"/>
      <c r="V509" s="484"/>
      <c r="W509" s="63" t="s">
        <v>187</v>
      </c>
      <c r="X509" s="64" t="b">
        <v>0</v>
      </c>
      <c r="Y509" s="165" t="b">
        <v>0</v>
      </c>
      <c r="Z509" s="166" t="b">
        <v>0</v>
      </c>
      <c r="AA509" s="167" t="b">
        <v>0</v>
      </c>
      <c r="AB509" s="168" t="b">
        <v>0</v>
      </c>
      <c r="AC509" s="169" t="b">
        <v>0</v>
      </c>
      <c r="AD509" s="170" t="b">
        <v>0</v>
      </c>
      <c r="AE509" s="169" t="b">
        <v>0</v>
      </c>
      <c r="AF509" s="197" t="b">
        <v>0</v>
      </c>
      <c r="AG509" s="171" t="b">
        <v>0</v>
      </c>
      <c r="AH509" s="804" t="s">
        <v>171</v>
      </c>
      <c r="AI509" s="805"/>
      <c r="AJ509" s="171" t="b">
        <v>0</v>
      </c>
      <c r="AK509" s="804" t="s">
        <v>171</v>
      </c>
      <c r="AL509" s="806"/>
      <c r="AM509" s="803"/>
    </row>
    <row r="510" spans="1:39" ht="12.95" customHeight="1">
      <c r="A510" s="521"/>
      <c r="B510" s="520"/>
      <c r="C510" s="520"/>
      <c r="D510" s="520"/>
      <c r="E510" s="145"/>
      <c r="F510" s="48"/>
      <c r="G510" s="28"/>
      <c r="H510" s="28"/>
      <c r="I510" s="49"/>
      <c r="J510" s="491" t="b">
        <v>0</v>
      </c>
      <c r="K510" s="492" t="b">
        <v>0</v>
      </c>
      <c r="L510" s="492" t="b">
        <v>0</v>
      </c>
      <c r="M510" s="493" t="b">
        <v>0</v>
      </c>
      <c r="N510" s="52" t="b">
        <v>0</v>
      </c>
      <c r="O510" s="53" t="s">
        <v>343</v>
      </c>
      <c r="P510" s="28"/>
      <c r="Q510" s="28"/>
      <c r="R510" s="28"/>
      <c r="S510" s="28"/>
      <c r="T510" s="28"/>
      <c r="U510" s="28"/>
      <c r="V510" s="28"/>
      <c r="W510" s="53"/>
      <c r="X510" s="54" t="s">
        <v>175</v>
      </c>
      <c r="Y510" s="73" t="s">
        <v>176</v>
      </c>
      <c r="Z510" s="74" t="s">
        <v>177</v>
      </c>
      <c r="AA510" s="75" t="s">
        <v>178</v>
      </c>
      <c r="AB510" s="76" t="s">
        <v>179</v>
      </c>
      <c r="AC510" s="76" t="s">
        <v>180</v>
      </c>
      <c r="AD510" s="76" t="s">
        <v>181</v>
      </c>
      <c r="AE510" s="76" t="s">
        <v>182</v>
      </c>
      <c r="AF510" s="113" t="s">
        <v>183</v>
      </c>
      <c r="AG510" s="78" t="b">
        <v>0</v>
      </c>
      <c r="AH510" s="800" t="s">
        <v>184</v>
      </c>
      <c r="AI510" s="859"/>
      <c r="AJ510" s="78" t="b">
        <v>0</v>
      </c>
      <c r="AK510" s="800" t="s">
        <v>184</v>
      </c>
      <c r="AL510" s="802"/>
      <c r="AM510" s="803" t="b">
        <f>IF(OR(X511, AG510, AJ510), TRUE,FALSE)</f>
        <v>0</v>
      </c>
    </row>
    <row r="511" spans="1:39" ht="12.95" customHeight="1" thickBot="1">
      <c r="A511" s="521"/>
      <c r="B511" s="520"/>
      <c r="C511" s="520"/>
      <c r="D511" s="520"/>
      <c r="E511" s="226"/>
      <c r="F511" s="48"/>
      <c r="G511" s="28"/>
      <c r="H511" s="28"/>
      <c r="I511" s="49"/>
      <c r="J511" s="502"/>
      <c r="K511" s="535"/>
      <c r="L511" s="535"/>
      <c r="M511" s="501"/>
      <c r="N511" s="50" t="s">
        <v>185</v>
      </c>
      <c r="O511" s="28" t="s">
        <v>186</v>
      </c>
      <c r="P511" s="503"/>
      <c r="Q511" s="503"/>
      <c r="R511" s="503"/>
      <c r="S511" s="503"/>
      <c r="T511" s="503"/>
      <c r="U511" s="503"/>
      <c r="V511" s="503"/>
      <c r="W511" s="28" t="s">
        <v>187</v>
      </c>
      <c r="X511" s="82" t="b">
        <v>0</v>
      </c>
      <c r="Y511" s="30" t="b">
        <v>0</v>
      </c>
      <c r="Z511" s="31" t="b">
        <v>0</v>
      </c>
      <c r="AA511" s="32" t="b">
        <v>0</v>
      </c>
      <c r="AB511" s="33" t="b">
        <v>0</v>
      </c>
      <c r="AC511" s="34" t="b">
        <v>0</v>
      </c>
      <c r="AD511" s="35" t="b">
        <v>0</v>
      </c>
      <c r="AE511" s="34" t="b">
        <v>0</v>
      </c>
      <c r="AF511" s="114" t="b">
        <v>0</v>
      </c>
      <c r="AG511" s="36" t="b">
        <v>0</v>
      </c>
      <c r="AH511" s="816" t="s">
        <v>171</v>
      </c>
      <c r="AI511" s="829"/>
      <c r="AJ511" s="36" t="b">
        <v>0</v>
      </c>
      <c r="AK511" s="816" t="s">
        <v>171</v>
      </c>
      <c r="AL511" s="818"/>
      <c r="AM511" s="803"/>
    </row>
    <row r="512" spans="1:39" ht="12.95" customHeight="1">
      <c r="A512" s="599" t="s">
        <v>522</v>
      </c>
      <c r="B512" s="495"/>
      <c r="C512" s="495"/>
      <c r="D512" s="495"/>
      <c r="E512" s="587" t="s">
        <v>201</v>
      </c>
      <c r="F512" s="100" t="s">
        <v>344</v>
      </c>
      <c r="G512" s="40"/>
      <c r="H512" s="40"/>
      <c r="I512" s="160"/>
      <c r="J512" s="531" t="b">
        <v>0</v>
      </c>
      <c r="K512" s="532" t="b">
        <v>0</v>
      </c>
      <c r="L512" s="532" t="b">
        <v>0</v>
      </c>
      <c r="M512" s="494" t="b">
        <v>0</v>
      </c>
      <c r="N512" s="85" t="b">
        <v>0</v>
      </c>
      <c r="O512" s="40" t="s">
        <v>345</v>
      </c>
      <c r="P512" s="40"/>
      <c r="Q512" s="40"/>
      <c r="R512" s="40"/>
      <c r="S512" s="40"/>
      <c r="T512" s="40"/>
      <c r="U512" s="40"/>
      <c r="V512" s="40"/>
      <c r="W512" s="40"/>
      <c r="X512" s="72" t="s">
        <v>175</v>
      </c>
      <c r="Y512" s="86" t="s">
        <v>176</v>
      </c>
      <c r="Z512" s="87" t="s">
        <v>177</v>
      </c>
      <c r="AA512" s="88" t="s">
        <v>178</v>
      </c>
      <c r="AB512" s="89" t="s">
        <v>179</v>
      </c>
      <c r="AC512" s="89" t="s">
        <v>180</v>
      </c>
      <c r="AD512" s="89" t="s">
        <v>181</v>
      </c>
      <c r="AE512" s="89" t="s">
        <v>182</v>
      </c>
      <c r="AF512" s="209" t="s">
        <v>183</v>
      </c>
      <c r="AG512" s="91" t="b">
        <v>0</v>
      </c>
      <c r="AH512" s="807" t="s">
        <v>184</v>
      </c>
      <c r="AI512" s="808"/>
      <c r="AJ512" s="91" t="b">
        <v>0</v>
      </c>
      <c r="AK512" s="807" t="s">
        <v>184</v>
      </c>
      <c r="AL512" s="809"/>
      <c r="AM512" s="803" t="b">
        <f>IF(OR(X513, AG512, AJ512), TRUE,FALSE)</f>
        <v>0</v>
      </c>
    </row>
    <row r="513" spans="1:39" ht="12.95" customHeight="1">
      <c r="A513" s="519"/>
      <c r="B513" s="497"/>
      <c r="C513" s="497"/>
      <c r="D513" s="497"/>
      <c r="E513" s="525"/>
      <c r="F513" s="48"/>
      <c r="G513" s="28"/>
      <c r="H513" s="28"/>
      <c r="I513" s="49"/>
      <c r="J513" s="502"/>
      <c r="K513" s="535"/>
      <c r="L513" s="535"/>
      <c r="M513" s="501"/>
      <c r="N513" s="50" t="s">
        <v>185</v>
      </c>
      <c r="O513" s="28" t="s">
        <v>186</v>
      </c>
      <c r="P513" s="503"/>
      <c r="Q513" s="503"/>
      <c r="R513" s="503"/>
      <c r="S513" s="503"/>
      <c r="T513" s="503"/>
      <c r="U513" s="503"/>
      <c r="V513" s="503"/>
      <c r="W513" s="28" t="s">
        <v>187</v>
      </c>
      <c r="X513" s="29" t="b">
        <v>0</v>
      </c>
      <c r="Y513" s="153" t="b">
        <v>0</v>
      </c>
      <c r="Z513" s="154" t="b">
        <v>0</v>
      </c>
      <c r="AA513" s="155" t="b">
        <v>0</v>
      </c>
      <c r="AB513" s="156" t="b">
        <v>0</v>
      </c>
      <c r="AC513" s="157" t="b">
        <v>0</v>
      </c>
      <c r="AD513" s="158" t="b">
        <v>0</v>
      </c>
      <c r="AE513" s="157" t="b">
        <v>0</v>
      </c>
      <c r="AF513" s="174" t="b">
        <v>0</v>
      </c>
      <c r="AG513" s="159" t="b">
        <v>0</v>
      </c>
      <c r="AH513" s="819" t="s">
        <v>171</v>
      </c>
      <c r="AI513" s="820"/>
      <c r="AJ513" s="159" t="b">
        <v>0</v>
      </c>
      <c r="AK513" s="819" t="s">
        <v>171</v>
      </c>
      <c r="AL513" s="821"/>
      <c r="AM513" s="803"/>
    </row>
    <row r="514" spans="1:39" ht="12.95" customHeight="1">
      <c r="A514" s="519"/>
      <c r="B514" s="497"/>
      <c r="C514" s="497"/>
      <c r="D514" s="497"/>
      <c r="E514" s="643">
        <f>表示項目選択・建物情報!$E$39</f>
        <v>6</v>
      </c>
      <c r="F514" s="100" t="s">
        <v>346</v>
      </c>
      <c r="G514" s="40"/>
      <c r="H514" s="40"/>
      <c r="I514" s="160"/>
      <c r="J514" s="531" t="b">
        <v>0</v>
      </c>
      <c r="K514" s="532" t="b">
        <v>0</v>
      </c>
      <c r="L514" s="532" t="b">
        <v>0</v>
      </c>
      <c r="M514" s="494" t="b">
        <v>0</v>
      </c>
      <c r="N514" s="85" t="b">
        <v>0</v>
      </c>
      <c r="O514" s="40" t="s">
        <v>347</v>
      </c>
      <c r="P514" s="40"/>
      <c r="Q514" s="40"/>
      <c r="R514" s="40"/>
      <c r="S514" s="40"/>
      <c r="T514" s="40"/>
      <c r="U514" s="40"/>
      <c r="V514" s="40"/>
      <c r="W514" s="40"/>
      <c r="X514" s="41" t="s">
        <v>175</v>
      </c>
      <c r="Y514" s="73" t="s">
        <v>176</v>
      </c>
      <c r="Z514" s="74" t="s">
        <v>177</v>
      </c>
      <c r="AA514" s="75" t="s">
        <v>178</v>
      </c>
      <c r="AB514" s="76" t="s">
        <v>179</v>
      </c>
      <c r="AC514" s="76" t="s">
        <v>180</v>
      </c>
      <c r="AD514" s="76" t="s">
        <v>181</v>
      </c>
      <c r="AE514" s="76" t="s">
        <v>182</v>
      </c>
      <c r="AF514" s="113" t="s">
        <v>183</v>
      </c>
      <c r="AG514" s="78" t="b">
        <v>0</v>
      </c>
      <c r="AH514" s="800" t="s">
        <v>184</v>
      </c>
      <c r="AI514" s="801"/>
      <c r="AJ514" s="78" t="b">
        <v>0</v>
      </c>
      <c r="AK514" s="800" t="s">
        <v>184</v>
      </c>
      <c r="AL514" s="802"/>
      <c r="AM514" s="803" t="b">
        <f>IF(OR(X515, AG514, AJ514), TRUE,FALSE)</f>
        <v>0</v>
      </c>
    </row>
    <row r="515" spans="1:39" ht="12.95" customHeight="1">
      <c r="A515" s="519"/>
      <c r="B515" s="497"/>
      <c r="C515" s="497"/>
      <c r="D515" s="497"/>
      <c r="E515" s="644"/>
      <c r="F515" s="24"/>
      <c r="G515" s="23"/>
      <c r="H515" s="23"/>
      <c r="I515" s="25"/>
      <c r="J515" s="502"/>
      <c r="K515" s="535"/>
      <c r="L515" s="535"/>
      <c r="M515" s="501"/>
      <c r="N515" s="26" t="s">
        <v>185</v>
      </c>
      <c r="O515" s="23" t="s">
        <v>186</v>
      </c>
      <c r="P515" s="503"/>
      <c r="Q515" s="503"/>
      <c r="R515" s="503"/>
      <c r="S515" s="503"/>
      <c r="T515" s="503"/>
      <c r="U515" s="503"/>
      <c r="V515" s="503"/>
      <c r="W515" s="23" t="s">
        <v>187</v>
      </c>
      <c r="X515" s="82" t="b">
        <v>0</v>
      </c>
      <c r="Y515" s="153" t="b">
        <v>0</v>
      </c>
      <c r="Z515" s="154" t="b">
        <v>0</v>
      </c>
      <c r="AA515" s="155" t="b">
        <v>0</v>
      </c>
      <c r="AB515" s="156" t="b">
        <v>0</v>
      </c>
      <c r="AC515" s="157" t="b">
        <v>0</v>
      </c>
      <c r="AD515" s="158" t="b">
        <v>0</v>
      </c>
      <c r="AE515" s="157" t="b">
        <v>0</v>
      </c>
      <c r="AF515" s="174" t="b">
        <v>0</v>
      </c>
      <c r="AG515" s="159" t="b">
        <v>0</v>
      </c>
      <c r="AH515" s="819" t="s">
        <v>171</v>
      </c>
      <c r="AI515" s="820"/>
      <c r="AJ515" s="159" t="b">
        <v>0</v>
      </c>
      <c r="AK515" s="819" t="s">
        <v>171</v>
      </c>
      <c r="AL515" s="821"/>
      <c r="AM515" s="803"/>
    </row>
    <row r="516" spans="1:39" ht="12.95" customHeight="1">
      <c r="A516" s="519"/>
      <c r="B516" s="497"/>
      <c r="C516" s="497"/>
      <c r="D516" s="497"/>
      <c r="E516" s="225"/>
      <c r="F516" s="48" t="s">
        <v>348</v>
      </c>
      <c r="G516" s="28"/>
      <c r="H516" s="28"/>
      <c r="I516" s="49"/>
      <c r="J516" s="531" t="b">
        <v>0</v>
      </c>
      <c r="K516" s="532" t="b">
        <v>0</v>
      </c>
      <c r="L516" s="614" t="b">
        <v>0</v>
      </c>
      <c r="M516" s="494" t="b">
        <v>0</v>
      </c>
      <c r="N516" s="39" t="b">
        <v>0</v>
      </c>
      <c r="O516" s="28" t="s">
        <v>349</v>
      </c>
      <c r="P516" s="28"/>
      <c r="Q516" s="28"/>
      <c r="R516" s="28"/>
      <c r="S516" s="28"/>
      <c r="T516" s="28"/>
      <c r="U516" s="28"/>
      <c r="V516" s="28"/>
      <c r="W516" s="28"/>
      <c r="X516" s="72" t="s">
        <v>175</v>
      </c>
      <c r="Y516" s="73" t="s">
        <v>176</v>
      </c>
      <c r="Z516" s="74" t="s">
        <v>177</v>
      </c>
      <c r="AA516" s="75" t="s">
        <v>178</v>
      </c>
      <c r="AB516" s="76" t="s">
        <v>179</v>
      </c>
      <c r="AC516" s="76" t="s">
        <v>180</v>
      </c>
      <c r="AD516" s="76" t="s">
        <v>181</v>
      </c>
      <c r="AE516" s="76" t="s">
        <v>182</v>
      </c>
      <c r="AF516" s="113" t="s">
        <v>183</v>
      </c>
      <c r="AG516" s="78" t="b">
        <v>0</v>
      </c>
      <c r="AH516" s="800" t="s">
        <v>184</v>
      </c>
      <c r="AI516" s="859"/>
      <c r="AJ516" s="78" t="b">
        <v>0</v>
      </c>
      <c r="AK516" s="800" t="s">
        <v>184</v>
      </c>
      <c r="AL516" s="802"/>
      <c r="AM516" s="803" t="b">
        <f>IF(OR(X517, AG516, AJ516), TRUE,FALSE)</f>
        <v>0</v>
      </c>
    </row>
    <row r="517" spans="1:39" ht="12.95" customHeight="1">
      <c r="A517" s="519"/>
      <c r="B517" s="497"/>
      <c r="C517" s="497"/>
      <c r="D517" s="497"/>
      <c r="E517" s="225"/>
      <c r="F517" s="48"/>
      <c r="G517" s="28"/>
      <c r="H517" s="28"/>
      <c r="I517" s="49"/>
      <c r="J517" s="491"/>
      <c r="K517" s="492"/>
      <c r="L517" s="592"/>
      <c r="M517" s="493"/>
      <c r="N517" s="61" t="s">
        <v>185</v>
      </c>
      <c r="O517" s="63" t="s">
        <v>186</v>
      </c>
      <c r="P517" s="484"/>
      <c r="Q517" s="484"/>
      <c r="R517" s="484"/>
      <c r="S517" s="484"/>
      <c r="T517" s="484"/>
      <c r="U517" s="484"/>
      <c r="V517" s="484"/>
      <c r="W517" s="63" t="s">
        <v>187</v>
      </c>
      <c r="X517" s="64" t="b">
        <v>0</v>
      </c>
      <c r="Y517" s="30" t="b">
        <v>0</v>
      </c>
      <c r="Z517" s="31" t="b">
        <v>0</v>
      </c>
      <c r="AA517" s="32" t="b">
        <v>0</v>
      </c>
      <c r="AB517" s="33" t="b">
        <v>0</v>
      </c>
      <c r="AC517" s="34" t="b">
        <v>0</v>
      </c>
      <c r="AD517" s="35" t="b">
        <v>0</v>
      </c>
      <c r="AE517" s="34" t="b">
        <v>0</v>
      </c>
      <c r="AF517" s="114" t="b">
        <v>0</v>
      </c>
      <c r="AG517" s="36" t="b">
        <v>0</v>
      </c>
      <c r="AH517" s="816" t="s">
        <v>171</v>
      </c>
      <c r="AI517" s="829"/>
      <c r="AJ517" s="36" t="b">
        <v>0</v>
      </c>
      <c r="AK517" s="816" t="s">
        <v>171</v>
      </c>
      <c r="AL517" s="818"/>
      <c r="AM517" s="803"/>
    </row>
    <row r="518" spans="1:39" ht="12.95" customHeight="1">
      <c r="A518" s="519"/>
      <c r="B518" s="497"/>
      <c r="C518" s="497"/>
      <c r="D518" s="497"/>
      <c r="E518" s="223"/>
      <c r="F518" s="48"/>
      <c r="G518" s="28"/>
      <c r="H518" s="28"/>
      <c r="I518" s="49"/>
      <c r="J518" s="551" t="b">
        <v>0</v>
      </c>
      <c r="K518" s="552" t="b">
        <v>0</v>
      </c>
      <c r="L518" s="649" t="b">
        <v>0</v>
      </c>
      <c r="M518" s="509" t="b">
        <v>0</v>
      </c>
      <c r="N518" s="52" t="b">
        <v>0</v>
      </c>
      <c r="O518" s="53" t="s">
        <v>350</v>
      </c>
      <c r="P518" s="28"/>
      <c r="Q518" s="28"/>
      <c r="R518" s="28"/>
      <c r="S518" s="28"/>
      <c r="T518" s="28"/>
      <c r="U518" s="28"/>
      <c r="V518" s="28"/>
      <c r="W518" s="53"/>
      <c r="X518" s="54" t="s">
        <v>175</v>
      </c>
      <c r="Y518" s="176" t="s">
        <v>176</v>
      </c>
      <c r="Z518" s="177" t="s">
        <v>177</v>
      </c>
      <c r="AA518" s="178" t="s">
        <v>178</v>
      </c>
      <c r="AB518" s="179" t="s">
        <v>179</v>
      </c>
      <c r="AC518" s="179" t="s">
        <v>180</v>
      </c>
      <c r="AD518" s="179" t="s">
        <v>181</v>
      </c>
      <c r="AE518" s="179" t="s">
        <v>182</v>
      </c>
      <c r="AF518" s="180" t="s">
        <v>183</v>
      </c>
      <c r="AG518" s="181" t="b">
        <v>0</v>
      </c>
      <c r="AH518" s="822" t="s">
        <v>184</v>
      </c>
      <c r="AI518" s="823"/>
      <c r="AJ518" s="181" t="b">
        <v>0</v>
      </c>
      <c r="AK518" s="822" t="s">
        <v>184</v>
      </c>
      <c r="AL518" s="824"/>
      <c r="AM518" s="803" t="b">
        <f>IF(OR(X519, AG518, AJ518), TRUE,FALSE)</f>
        <v>0</v>
      </c>
    </row>
    <row r="519" spans="1:39" ht="12.95" customHeight="1">
      <c r="A519" s="519"/>
      <c r="B519" s="497"/>
      <c r="C519" s="497"/>
      <c r="D519" s="497"/>
      <c r="E519" s="145"/>
      <c r="F519" s="48"/>
      <c r="G519" s="28"/>
      <c r="H519" s="28"/>
      <c r="I519" s="49"/>
      <c r="J519" s="551"/>
      <c r="K519" s="552"/>
      <c r="L519" s="649"/>
      <c r="M519" s="509"/>
      <c r="N519" s="61" t="s">
        <v>185</v>
      </c>
      <c r="O519" s="63" t="s">
        <v>186</v>
      </c>
      <c r="P519" s="553"/>
      <c r="Q519" s="553"/>
      <c r="R519" s="553"/>
      <c r="S519" s="553"/>
      <c r="T519" s="553"/>
      <c r="U519" s="553"/>
      <c r="V519" s="553"/>
      <c r="W519" s="63" t="s">
        <v>187</v>
      </c>
      <c r="X519" s="64" t="b">
        <v>0</v>
      </c>
      <c r="Y519" s="30" t="b">
        <v>0</v>
      </c>
      <c r="Z519" s="31" t="b">
        <v>0</v>
      </c>
      <c r="AA519" s="32" t="b">
        <v>0</v>
      </c>
      <c r="AB519" s="33" t="b">
        <v>0</v>
      </c>
      <c r="AC519" s="34" t="b">
        <v>0</v>
      </c>
      <c r="AD519" s="35" t="b">
        <v>0</v>
      </c>
      <c r="AE519" s="34" t="b">
        <v>0</v>
      </c>
      <c r="AF519" s="114" t="b">
        <v>0</v>
      </c>
      <c r="AG519" s="36" t="b">
        <v>0</v>
      </c>
      <c r="AH519" s="816" t="s">
        <v>171</v>
      </c>
      <c r="AI519" s="817"/>
      <c r="AJ519" s="36" t="b">
        <v>0</v>
      </c>
      <c r="AK519" s="816" t="s">
        <v>171</v>
      </c>
      <c r="AL519" s="818"/>
      <c r="AM519" s="803"/>
    </row>
    <row r="520" spans="1:39" ht="12.95" customHeight="1">
      <c r="A520" s="519"/>
      <c r="B520" s="497"/>
      <c r="C520" s="497"/>
      <c r="D520" s="497"/>
      <c r="E520" s="145"/>
      <c r="F520" s="48" t="s">
        <v>351</v>
      </c>
      <c r="G520" s="28"/>
      <c r="H520" s="28"/>
      <c r="I520" s="49"/>
      <c r="J520" s="551" t="b">
        <v>0</v>
      </c>
      <c r="K520" s="552" t="b">
        <v>0</v>
      </c>
      <c r="L520" s="552" t="b">
        <v>0</v>
      </c>
      <c r="M520" s="509" t="b">
        <v>0</v>
      </c>
      <c r="N520" s="52" t="b">
        <v>0</v>
      </c>
      <c r="O520" s="53" t="s">
        <v>352</v>
      </c>
      <c r="P520" s="53"/>
      <c r="Q520" s="53"/>
      <c r="R520" s="53"/>
      <c r="S520" s="53"/>
      <c r="T520" s="53"/>
      <c r="U520" s="53"/>
      <c r="V520" s="53"/>
      <c r="W520" s="53"/>
      <c r="X520" s="54" t="s">
        <v>175</v>
      </c>
      <c r="Y520" s="176" t="s">
        <v>176</v>
      </c>
      <c r="Z520" s="177" t="s">
        <v>177</v>
      </c>
      <c r="AA520" s="178" t="s">
        <v>178</v>
      </c>
      <c r="AB520" s="179" t="s">
        <v>179</v>
      </c>
      <c r="AC520" s="179" t="s">
        <v>180</v>
      </c>
      <c r="AD520" s="179" t="s">
        <v>181</v>
      </c>
      <c r="AE520" s="179" t="s">
        <v>182</v>
      </c>
      <c r="AF520" s="180" t="s">
        <v>183</v>
      </c>
      <c r="AG520" s="181" t="b">
        <v>0</v>
      </c>
      <c r="AH520" s="822" t="s">
        <v>184</v>
      </c>
      <c r="AI520" s="823"/>
      <c r="AJ520" s="181" t="b">
        <v>0</v>
      </c>
      <c r="AK520" s="822" t="s">
        <v>184</v>
      </c>
      <c r="AL520" s="824"/>
      <c r="AM520" s="803" t="b">
        <f>IF(OR(X521, AG520, AJ520), TRUE,FALSE)</f>
        <v>0</v>
      </c>
    </row>
    <row r="521" spans="1:39" ht="12.95" customHeight="1">
      <c r="A521" s="519"/>
      <c r="B521" s="497"/>
      <c r="C521" s="497"/>
      <c r="D521" s="497"/>
      <c r="E521" s="145"/>
      <c r="F521" s="48"/>
      <c r="G521" s="28"/>
      <c r="H521" s="28"/>
      <c r="I521" s="49"/>
      <c r="J521" s="551"/>
      <c r="K521" s="552"/>
      <c r="L521" s="552"/>
      <c r="M521" s="509"/>
      <c r="N521" s="61" t="s">
        <v>185</v>
      </c>
      <c r="O521" s="63" t="s">
        <v>186</v>
      </c>
      <c r="P521" s="484"/>
      <c r="Q521" s="484"/>
      <c r="R521" s="484"/>
      <c r="S521" s="484"/>
      <c r="T521" s="484"/>
      <c r="U521" s="484"/>
      <c r="V521" s="484"/>
      <c r="W521" s="63" t="s">
        <v>187</v>
      </c>
      <c r="X521" s="64" t="b">
        <v>0</v>
      </c>
      <c r="Y521" s="65" t="b">
        <v>0</v>
      </c>
      <c r="Z521" s="66" t="b">
        <v>0</v>
      </c>
      <c r="AA521" s="67" t="b">
        <v>0</v>
      </c>
      <c r="AB521" s="68" t="b">
        <v>0</v>
      </c>
      <c r="AC521" s="69" t="b">
        <v>0</v>
      </c>
      <c r="AD521" s="70" t="b">
        <v>0</v>
      </c>
      <c r="AE521" s="69" t="b">
        <v>0</v>
      </c>
      <c r="AF521" s="112" t="b">
        <v>0</v>
      </c>
      <c r="AG521" s="71" t="b">
        <v>0</v>
      </c>
      <c r="AH521" s="810" t="s">
        <v>171</v>
      </c>
      <c r="AI521" s="811"/>
      <c r="AJ521" s="71" t="b">
        <v>0</v>
      </c>
      <c r="AK521" s="810" t="s">
        <v>171</v>
      </c>
      <c r="AL521" s="812"/>
      <c r="AM521" s="803"/>
    </row>
    <row r="522" spans="1:39" ht="12.95" customHeight="1">
      <c r="A522" s="519"/>
      <c r="B522" s="497"/>
      <c r="C522" s="497"/>
      <c r="D522" s="497"/>
      <c r="E522" s="145"/>
      <c r="F522" s="48"/>
      <c r="G522" s="28"/>
      <c r="H522" s="28"/>
      <c r="I522" s="49"/>
      <c r="J522" s="551" t="b">
        <v>0</v>
      </c>
      <c r="K522" s="552" t="b">
        <v>0</v>
      </c>
      <c r="L522" s="649" t="b">
        <v>0</v>
      </c>
      <c r="M522" s="509" t="b">
        <v>0</v>
      </c>
      <c r="N522" s="52" t="b">
        <v>0</v>
      </c>
      <c r="O522" s="53" t="s">
        <v>353</v>
      </c>
      <c r="P522" s="28"/>
      <c r="Q522" s="28"/>
      <c r="R522" s="28"/>
      <c r="S522" s="28"/>
      <c r="T522" s="28"/>
      <c r="U522" s="28"/>
      <c r="V522" s="28"/>
      <c r="W522" s="53"/>
      <c r="X522" s="54" t="s">
        <v>175</v>
      </c>
      <c r="Y522" s="73" t="s">
        <v>176</v>
      </c>
      <c r="Z522" s="74" t="s">
        <v>177</v>
      </c>
      <c r="AA522" s="75" t="s">
        <v>178</v>
      </c>
      <c r="AB522" s="76" t="s">
        <v>179</v>
      </c>
      <c r="AC522" s="76" t="s">
        <v>180</v>
      </c>
      <c r="AD522" s="76" t="s">
        <v>181</v>
      </c>
      <c r="AE522" s="76" t="s">
        <v>182</v>
      </c>
      <c r="AF522" s="113" t="s">
        <v>183</v>
      </c>
      <c r="AG522" s="78" t="b">
        <v>0</v>
      </c>
      <c r="AH522" s="800" t="s">
        <v>184</v>
      </c>
      <c r="AI522" s="801"/>
      <c r="AJ522" s="78" t="b">
        <v>0</v>
      </c>
      <c r="AK522" s="800" t="s">
        <v>184</v>
      </c>
      <c r="AL522" s="802"/>
      <c r="AM522" s="803" t="b">
        <f>IF(OR(X523, AG522, AJ522), TRUE,FALSE)</f>
        <v>0</v>
      </c>
    </row>
    <row r="523" spans="1:39" ht="12.95" customHeight="1">
      <c r="A523" s="519"/>
      <c r="B523" s="497"/>
      <c r="C523" s="497"/>
      <c r="D523" s="497"/>
      <c r="E523" s="145"/>
      <c r="F523" s="48"/>
      <c r="G523" s="28"/>
      <c r="H523" s="28"/>
      <c r="I523" s="49"/>
      <c r="J523" s="551"/>
      <c r="K523" s="552"/>
      <c r="L523" s="649"/>
      <c r="M523" s="509"/>
      <c r="N523" s="61" t="s">
        <v>185</v>
      </c>
      <c r="O523" s="63" t="s">
        <v>186</v>
      </c>
      <c r="P523" s="553"/>
      <c r="Q523" s="553"/>
      <c r="R523" s="553"/>
      <c r="S523" s="553"/>
      <c r="T523" s="553"/>
      <c r="U523" s="553"/>
      <c r="V523" s="553"/>
      <c r="W523" s="63" t="s">
        <v>187</v>
      </c>
      <c r="X523" s="64" t="b">
        <v>0</v>
      </c>
      <c r="Y523" s="30" t="b">
        <v>0</v>
      </c>
      <c r="Z523" s="31" t="b">
        <v>0</v>
      </c>
      <c r="AA523" s="32" t="b">
        <v>0</v>
      </c>
      <c r="AB523" s="33" t="b">
        <v>0</v>
      </c>
      <c r="AC523" s="34" t="b">
        <v>0</v>
      </c>
      <c r="AD523" s="35" t="b">
        <v>0</v>
      </c>
      <c r="AE523" s="34" t="b">
        <v>0</v>
      </c>
      <c r="AF523" s="114" t="b">
        <v>0</v>
      </c>
      <c r="AG523" s="36" t="b">
        <v>0</v>
      </c>
      <c r="AH523" s="816" t="s">
        <v>171</v>
      </c>
      <c r="AI523" s="817"/>
      <c r="AJ523" s="36" t="b">
        <v>0</v>
      </c>
      <c r="AK523" s="816" t="s">
        <v>171</v>
      </c>
      <c r="AL523" s="818"/>
      <c r="AM523" s="803"/>
    </row>
    <row r="524" spans="1:39" ht="12.95" customHeight="1">
      <c r="A524" s="519"/>
      <c r="B524" s="497"/>
      <c r="C524" s="497"/>
      <c r="D524" s="497"/>
      <c r="E524" s="145"/>
      <c r="F524" s="48"/>
      <c r="G524" s="28"/>
      <c r="H524" s="28"/>
      <c r="I524" s="49"/>
      <c r="J524" s="551" t="b">
        <v>0</v>
      </c>
      <c r="K524" s="552" t="b">
        <v>0</v>
      </c>
      <c r="L524" s="649" t="b">
        <v>0</v>
      </c>
      <c r="M524" s="509" t="b">
        <v>0</v>
      </c>
      <c r="N524" s="52" t="b">
        <v>0</v>
      </c>
      <c r="O524" s="53" t="s">
        <v>354</v>
      </c>
      <c r="P524" s="53"/>
      <c r="Q524" s="53"/>
      <c r="R524" s="53"/>
      <c r="S524" s="53"/>
      <c r="T524" s="53"/>
      <c r="U524" s="53"/>
      <c r="V524" s="53"/>
      <c r="W524" s="53"/>
      <c r="X524" s="54" t="s">
        <v>175</v>
      </c>
      <c r="Y524" s="176" t="s">
        <v>176</v>
      </c>
      <c r="Z524" s="177" t="s">
        <v>177</v>
      </c>
      <c r="AA524" s="178" t="s">
        <v>178</v>
      </c>
      <c r="AB524" s="179" t="s">
        <v>179</v>
      </c>
      <c r="AC524" s="179" t="s">
        <v>180</v>
      </c>
      <c r="AD524" s="179" t="s">
        <v>181</v>
      </c>
      <c r="AE524" s="179" t="s">
        <v>182</v>
      </c>
      <c r="AF524" s="182" t="s">
        <v>183</v>
      </c>
      <c r="AG524" s="181" t="b">
        <v>0</v>
      </c>
      <c r="AH524" s="822" t="s">
        <v>184</v>
      </c>
      <c r="AI524" s="833"/>
      <c r="AJ524" s="181" t="b">
        <v>0</v>
      </c>
      <c r="AK524" s="822" t="s">
        <v>184</v>
      </c>
      <c r="AL524" s="824"/>
      <c r="AM524" s="803" t="b">
        <f>IF(OR(X525, AG524, AJ524), TRUE,FALSE)</f>
        <v>0</v>
      </c>
    </row>
    <row r="525" spans="1:39" ht="12.95" customHeight="1">
      <c r="A525" s="519"/>
      <c r="B525" s="497"/>
      <c r="C525" s="497"/>
      <c r="D525" s="497"/>
      <c r="E525" s="145"/>
      <c r="F525" s="48"/>
      <c r="G525" s="28"/>
      <c r="H525" s="28"/>
      <c r="I525" s="49"/>
      <c r="J525" s="551"/>
      <c r="K525" s="552"/>
      <c r="L525" s="649"/>
      <c r="M525" s="509"/>
      <c r="N525" s="61" t="s">
        <v>185</v>
      </c>
      <c r="O525" s="63" t="s">
        <v>186</v>
      </c>
      <c r="P525" s="484"/>
      <c r="Q525" s="484"/>
      <c r="R525" s="484"/>
      <c r="S525" s="484"/>
      <c r="T525" s="484"/>
      <c r="U525" s="484"/>
      <c r="V525" s="484"/>
      <c r="W525" s="63" t="s">
        <v>187</v>
      </c>
      <c r="X525" s="64" t="b">
        <v>0</v>
      </c>
      <c r="Y525" s="30" t="b">
        <v>0</v>
      </c>
      <c r="Z525" s="31" t="b">
        <v>0</v>
      </c>
      <c r="AA525" s="32" t="b">
        <v>0</v>
      </c>
      <c r="AB525" s="33" t="b">
        <v>0</v>
      </c>
      <c r="AC525" s="34" t="b">
        <v>0</v>
      </c>
      <c r="AD525" s="35" t="b">
        <v>0</v>
      </c>
      <c r="AE525" s="34" t="b">
        <v>0</v>
      </c>
      <c r="AF525" s="35" t="b">
        <v>0</v>
      </c>
      <c r="AG525" s="36" t="b">
        <v>0</v>
      </c>
      <c r="AH525" s="816" t="s">
        <v>171</v>
      </c>
      <c r="AI525" s="829"/>
      <c r="AJ525" s="36" t="b">
        <v>0</v>
      </c>
      <c r="AK525" s="816" t="s">
        <v>171</v>
      </c>
      <c r="AL525" s="818"/>
      <c r="AM525" s="803"/>
    </row>
    <row r="526" spans="1:39" ht="12.95" customHeight="1">
      <c r="A526" s="519"/>
      <c r="B526" s="497"/>
      <c r="C526" s="497"/>
      <c r="D526" s="497"/>
      <c r="E526" s="145"/>
      <c r="F526" s="48" t="s">
        <v>355</v>
      </c>
      <c r="G526" s="28"/>
      <c r="H526" s="28"/>
      <c r="I526" s="49"/>
      <c r="J526" s="491" t="b">
        <v>0</v>
      </c>
      <c r="K526" s="492" t="b">
        <v>0</v>
      </c>
      <c r="L526" s="592" t="b">
        <v>0</v>
      </c>
      <c r="M526" s="493" t="b">
        <v>0</v>
      </c>
      <c r="N526" s="52" t="b">
        <v>0</v>
      </c>
      <c r="O526" s="53" t="s">
        <v>356</v>
      </c>
      <c r="P526" s="28"/>
      <c r="Q526" s="28"/>
      <c r="R526" s="28"/>
      <c r="S526" s="28"/>
      <c r="T526" s="28"/>
      <c r="U526" s="28"/>
      <c r="V526" s="28"/>
      <c r="W526" s="53"/>
      <c r="X526" s="54" t="s">
        <v>175</v>
      </c>
      <c r="Y526" s="176" t="s">
        <v>176</v>
      </c>
      <c r="Z526" s="177" t="s">
        <v>177</v>
      </c>
      <c r="AA526" s="178" t="s">
        <v>178</v>
      </c>
      <c r="AB526" s="179" t="s">
        <v>179</v>
      </c>
      <c r="AC526" s="179" t="s">
        <v>180</v>
      </c>
      <c r="AD526" s="179" t="s">
        <v>181</v>
      </c>
      <c r="AE526" s="179" t="s">
        <v>182</v>
      </c>
      <c r="AF526" s="182" t="s">
        <v>183</v>
      </c>
      <c r="AG526" s="181" t="b">
        <v>0</v>
      </c>
      <c r="AH526" s="822" t="s">
        <v>184</v>
      </c>
      <c r="AI526" s="823"/>
      <c r="AJ526" s="181" t="b">
        <v>0</v>
      </c>
      <c r="AK526" s="822" t="s">
        <v>184</v>
      </c>
      <c r="AL526" s="824"/>
      <c r="AM526" s="803" t="b">
        <f>IF(OR(X527, AG526, AJ526), TRUE,FALSE)</f>
        <v>0</v>
      </c>
    </row>
    <row r="527" spans="1:39" ht="12.95" customHeight="1" thickBot="1">
      <c r="A527" s="642"/>
      <c r="B527" s="499"/>
      <c r="C527" s="499"/>
      <c r="D527" s="499"/>
      <c r="E527" s="227"/>
      <c r="F527" s="126"/>
      <c r="G527" s="127"/>
      <c r="H527" s="127"/>
      <c r="I527" s="128"/>
      <c r="J527" s="486"/>
      <c r="K527" s="488"/>
      <c r="L527" s="593"/>
      <c r="M527" s="490"/>
      <c r="N527" s="129" t="s">
        <v>185</v>
      </c>
      <c r="O527" s="127" t="s">
        <v>186</v>
      </c>
      <c r="P527" s="483"/>
      <c r="Q527" s="483"/>
      <c r="R527" s="483"/>
      <c r="S527" s="483"/>
      <c r="T527" s="483"/>
      <c r="U527" s="483"/>
      <c r="V527" s="483"/>
      <c r="W527" s="127" t="s">
        <v>187</v>
      </c>
      <c r="X527" s="212" t="b">
        <v>0</v>
      </c>
      <c r="Y527" s="214" t="b">
        <v>0</v>
      </c>
      <c r="Z527" s="215" t="b">
        <v>0</v>
      </c>
      <c r="AA527" s="216" t="b">
        <v>0</v>
      </c>
      <c r="AB527" s="217" t="b">
        <v>0</v>
      </c>
      <c r="AC527" s="218" t="b">
        <v>0</v>
      </c>
      <c r="AD527" s="219" t="b">
        <v>0</v>
      </c>
      <c r="AE527" s="218" t="b">
        <v>0</v>
      </c>
      <c r="AF527" s="219" t="b">
        <v>0</v>
      </c>
      <c r="AG527" s="220" t="b">
        <v>0</v>
      </c>
      <c r="AH527" s="813" t="s">
        <v>171</v>
      </c>
      <c r="AI527" s="854"/>
      <c r="AJ527" s="220" t="b">
        <v>0</v>
      </c>
      <c r="AK527" s="813" t="s">
        <v>171</v>
      </c>
      <c r="AL527" s="815"/>
      <c r="AM527" s="803"/>
    </row>
    <row r="528" spans="1:39" ht="6" customHeight="1">
      <c r="AM528" s="5"/>
    </row>
    <row r="529" spans="1:39" ht="20.100000000000001" customHeight="1">
      <c r="A529" s="4" t="s">
        <v>688</v>
      </c>
      <c r="AL529" s="6" t="s">
        <v>357</v>
      </c>
      <c r="AM529" s="5"/>
    </row>
    <row r="530" spans="1:39" ht="15" customHeight="1">
      <c r="A530" s="4" t="s">
        <v>141</v>
      </c>
      <c r="F530" s="391" t="s">
        <v>700</v>
      </c>
      <c r="AL530" s="394" t="str">
        <f>"【 "&amp;$K$39&amp;" 】"</f>
        <v>【 ○○　○○　様邸新築工事 】</v>
      </c>
      <c r="AM530" s="5"/>
    </row>
    <row r="531" spans="1:39" ht="12.95" customHeight="1">
      <c r="A531" s="569" t="s">
        <v>142</v>
      </c>
      <c r="B531" s="570"/>
      <c r="C531" s="570"/>
      <c r="D531" s="570"/>
      <c r="E531" s="571"/>
      <c r="F531" s="569" t="s">
        <v>143</v>
      </c>
      <c r="G531" s="570"/>
      <c r="H531" s="570"/>
      <c r="I531" s="571"/>
      <c r="J531" s="578" t="s">
        <v>144</v>
      </c>
      <c r="K531" s="579"/>
      <c r="L531" s="579"/>
      <c r="M531" s="579"/>
      <c r="N531" s="579"/>
      <c r="O531" s="579"/>
      <c r="P531" s="579"/>
      <c r="Q531" s="579"/>
      <c r="R531" s="579"/>
      <c r="S531" s="579"/>
      <c r="T531" s="579"/>
      <c r="U531" s="579"/>
      <c r="V531" s="579"/>
      <c r="W531" s="579"/>
      <c r="X531" s="579"/>
      <c r="Y531" s="569" t="s">
        <v>145</v>
      </c>
      <c r="Z531" s="570"/>
      <c r="AA531" s="570"/>
      <c r="AB531" s="570"/>
      <c r="AC531" s="570"/>
      <c r="AD531" s="570"/>
      <c r="AE531" s="570"/>
      <c r="AF531" s="570"/>
      <c r="AG531" s="570"/>
      <c r="AH531" s="570"/>
      <c r="AI531" s="570"/>
      <c r="AJ531" s="570"/>
      <c r="AK531" s="570"/>
      <c r="AL531" s="571"/>
      <c r="AM531" s="858" t="s">
        <v>521</v>
      </c>
    </row>
    <row r="532" spans="1:39" ht="12.95" customHeight="1">
      <c r="A532" s="572"/>
      <c r="B532" s="573"/>
      <c r="C532" s="573"/>
      <c r="D532" s="573"/>
      <c r="E532" s="574"/>
      <c r="F532" s="572"/>
      <c r="G532" s="573"/>
      <c r="H532" s="573"/>
      <c r="I532" s="574"/>
      <c r="J532" s="581"/>
      <c r="K532" s="582"/>
      <c r="L532" s="582"/>
      <c r="M532" s="582"/>
      <c r="N532" s="582"/>
      <c r="O532" s="582"/>
      <c r="P532" s="582"/>
      <c r="Q532" s="582"/>
      <c r="R532" s="582"/>
      <c r="S532" s="582"/>
      <c r="T532" s="582"/>
      <c r="U532" s="582"/>
      <c r="V532" s="582"/>
      <c r="W532" s="582"/>
      <c r="X532" s="582"/>
      <c r="Y532" s="855"/>
      <c r="Z532" s="856"/>
      <c r="AA532" s="856"/>
      <c r="AB532" s="856"/>
      <c r="AC532" s="856"/>
      <c r="AD532" s="856"/>
      <c r="AE532" s="856"/>
      <c r="AF532" s="856"/>
      <c r="AG532" s="856"/>
      <c r="AH532" s="856"/>
      <c r="AI532" s="856"/>
      <c r="AJ532" s="856"/>
      <c r="AK532" s="856"/>
      <c r="AL532" s="857"/>
      <c r="AM532" s="858"/>
    </row>
    <row r="533" spans="1:39" ht="12.95" customHeight="1">
      <c r="A533" s="572"/>
      <c r="B533" s="573"/>
      <c r="C533" s="573"/>
      <c r="D533" s="573"/>
      <c r="E533" s="574"/>
      <c r="F533" s="572"/>
      <c r="G533" s="573"/>
      <c r="H533" s="573"/>
      <c r="I533" s="574"/>
      <c r="J533" s="584" t="s">
        <v>146</v>
      </c>
      <c r="K533" s="585"/>
      <c r="L533" s="585"/>
      <c r="M533" s="586"/>
      <c r="N533" s="554" t="s">
        <v>147</v>
      </c>
      <c r="O533" s="555" t="s">
        <v>148</v>
      </c>
      <c r="P533" s="556"/>
      <c r="Q533" s="556"/>
      <c r="R533" s="556"/>
      <c r="S533" s="556"/>
      <c r="T533" s="556"/>
      <c r="U533" s="556"/>
      <c r="V533" s="556"/>
      <c r="W533" s="557"/>
      <c r="X533" s="564" t="s">
        <v>149</v>
      </c>
      <c r="Y533" s="842" t="s">
        <v>151</v>
      </c>
      <c r="Z533" s="556"/>
      <c r="AA533" s="556"/>
      <c r="AB533" s="556"/>
      <c r="AC533" s="556"/>
      <c r="AD533" s="556"/>
      <c r="AE533" s="556"/>
      <c r="AF533" s="843"/>
      <c r="AG533" s="558" t="s">
        <v>152</v>
      </c>
      <c r="AH533" s="559"/>
      <c r="AI533" s="559"/>
      <c r="AJ533" s="559"/>
      <c r="AK533" s="559"/>
      <c r="AL533" s="846"/>
      <c r="AM533" s="858"/>
    </row>
    <row r="534" spans="1:39" ht="12.95" customHeight="1">
      <c r="A534" s="572"/>
      <c r="B534" s="573"/>
      <c r="C534" s="573"/>
      <c r="D534" s="573"/>
      <c r="E534" s="574"/>
      <c r="F534" s="572"/>
      <c r="G534" s="573"/>
      <c r="H534" s="573"/>
      <c r="I534" s="574"/>
      <c r="J534" s="510" t="s">
        <v>153</v>
      </c>
      <c r="K534" s="513" t="s">
        <v>154</v>
      </c>
      <c r="L534" s="513" t="s">
        <v>155</v>
      </c>
      <c r="M534" s="516" t="s">
        <v>156</v>
      </c>
      <c r="N534" s="554"/>
      <c r="O534" s="558"/>
      <c r="P534" s="559"/>
      <c r="Q534" s="559"/>
      <c r="R534" s="559"/>
      <c r="S534" s="559"/>
      <c r="T534" s="559"/>
      <c r="U534" s="559"/>
      <c r="V534" s="559"/>
      <c r="W534" s="560"/>
      <c r="X534" s="564"/>
      <c r="Y534" s="844"/>
      <c r="Z534" s="585"/>
      <c r="AA534" s="585"/>
      <c r="AB534" s="585"/>
      <c r="AC534" s="585"/>
      <c r="AD534" s="585"/>
      <c r="AE534" s="585"/>
      <c r="AF534" s="845"/>
      <c r="AG534" s="584"/>
      <c r="AH534" s="585"/>
      <c r="AI534" s="585"/>
      <c r="AJ534" s="585"/>
      <c r="AK534" s="585"/>
      <c r="AL534" s="845"/>
      <c r="AM534" s="858"/>
    </row>
    <row r="535" spans="1:39" ht="12.95" customHeight="1">
      <c r="A535" s="572"/>
      <c r="B535" s="573"/>
      <c r="C535" s="573"/>
      <c r="D535" s="573"/>
      <c r="E535" s="574"/>
      <c r="F535" s="572"/>
      <c r="G535" s="573"/>
      <c r="H535" s="573"/>
      <c r="I535" s="574"/>
      <c r="J535" s="511"/>
      <c r="K535" s="514"/>
      <c r="L535" s="514"/>
      <c r="M535" s="517"/>
      <c r="N535" s="554"/>
      <c r="O535" s="558"/>
      <c r="P535" s="559"/>
      <c r="Q535" s="559"/>
      <c r="R535" s="559"/>
      <c r="S535" s="559"/>
      <c r="T535" s="559"/>
      <c r="U535" s="559"/>
      <c r="V535" s="559"/>
      <c r="W535" s="560"/>
      <c r="X535" s="564"/>
      <c r="Y535" s="838" t="s">
        <v>157</v>
      </c>
      <c r="Z535" s="840" t="s">
        <v>158</v>
      </c>
      <c r="AA535" s="847" t="s">
        <v>159</v>
      </c>
      <c r="AB535" s="848"/>
      <c r="AC535" s="848"/>
      <c r="AD535" s="848"/>
      <c r="AE535" s="848"/>
      <c r="AF535" s="849"/>
      <c r="AG535" s="847" t="s">
        <v>160</v>
      </c>
      <c r="AH535" s="848"/>
      <c r="AI535" s="850"/>
      <c r="AJ535" s="851" t="s">
        <v>161</v>
      </c>
      <c r="AK535" s="848"/>
      <c r="AL535" s="849"/>
      <c r="AM535" s="858"/>
    </row>
    <row r="536" spans="1:39" ht="14.1" customHeight="1">
      <c r="A536" s="572"/>
      <c r="B536" s="573"/>
      <c r="C536" s="573"/>
      <c r="D536" s="573"/>
      <c r="E536" s="574"/>
      <c r="F536" s="572"/>
      <c r="G536" s="573"/>
      <c r="H536" s="573"/>
      <c r="I536" s="574"/>
      <c r="J536" s="511"/>
      <c r="K536" s="514"/>
      <c r="L536" s="514"/>
      <c r="M536" s="517"/>
      <c r="N536" s="554"/>
      <c r="O536" s="558"/>
      <c r="P536" s="559"/>
      <c r="Q536" s="559"/>
      <c r="R536" s="559"/>
      <c r="S536" s="559"/>
      <c r="T536" s="559"/>
      <c r="U536" s="559"/>
      <c r="V536" s="559"/>
      <c r="W536" s="560"/>
      <c r="X536" s="564"/>
      <c r="Y536" s="839"/>
      <c r="Z536" s="841"/>
      <c r="AA536" s="852" t="s">
        <v>162</v>
      </c>
      <c r="AB536" s="834" t="s">
        <v>163</v>
      </c>
      <c r="AC536" s="834" t="s">
        <v>164</v>
      </c>
      <c r="AD536" s="834" t="s">
        <v>165</v>
      </c>
      <c r="AE536" s="834" t="s">
        <v>166</v>
      </c>
      <c r="AF536" s="834" t="s">
        <v>167</v>
      </c>
      <c r="AG536" s="836" t="s">
        <v>168</v>
      </c>
      <c r="AH536" s="860" t="s">
        <v>169</v>
      </c>
      <c r="AI536" s="861"/>
      <c r="AJ536" s="836" t="s">
        <v>168</v>
      </c>
      <c r="AK536" s="860" t="s">
        <v>169</v>
      </c>
      <c r="AL536" s="861"/>
      <c r="AM536" s="858"/>
    </row>
    <row r="537" spans="1:39" ht="14.1" customHeight="1">
      <c r="A537" s="572"/>
      <c r="B537" s="573"/>
      <c r="C537" s="573"/>
      <c r="D537" s="573"/>
      <c r="E537" s="574"/>
      <c r="F537" s="572"/>
      <c r="G537" s="573"/>
      <c r="H537" s="573"/>
      <c r="I537" s="574"/>
      <c r="J537" s="512"/>
      <c r="K537" s="515"/>
      <c r="L537" s="515"/>
      <c r="M537" s="518"/>
      <c r="N537" s="554"/>
      <c r="O537" s="558"/>
      <c r="P537" s="559"/>
      <c r="Q537" s="559"/>
      <c r="R537" s="559"/>
      <c r="S537" s="559"/>
      <c r="T537" s="559"/>
      <c r="U537" s="559"/>
      <c r="V537" s="559"/>
      <c r="W537" s="560"/>
      <c r="X537" s="564"/>
      <c r="Y537" s="839"/>
      <c r="Z537" s="841"/>
      <c r="AA537" s="853"/>
      <c r="AB537" s="835"/>
      <c r="AC537" s="835"/>
      <c r="AD537" s="835"/>
      <c r="AE537" s="835"/>
      <c r="AF537" s="835"/>
      <c r="AG537" s="837"/>
      <c r="AH537" s="862" t="s">
        <v>170</v>
      </c>
      <c r="AI537" s="863"/>
      <c r="AJ537" s="837"/>
      <c r="AK537" s="862" t="s">
        <v>170</v>
      </c>
      <c r="AL537" s="863"/>
      <c r="AM537" s="858"/>
    </row>
    <row r="538" spans="1:39" ht="14.1" customHeight="1" thickBot="1">
      <c r="A538" s="572"/>
      <c r="B538" s="573"/>
      <c r="C538" s="573"/>
      <c r="D538" s="573"/>
      <c r="E538" s="574"/>
      <c r="F538" s="572"/>
      <c r="G538" s="573"/>
      <c r="H538" s="573"/>
      <c r="I538" s="574"/>
      <c r="J538" s="147">
        <v>1</v>
      </c>
      <c r="K538" s="148">
        <v>2</v>
      </c>
      <c r="L538" s="148">
        <v>3</v>
      </c>
      <c r="M538" s="149">
        <v>4</v>
      </c>
      <c r="N538" s="554"/>
      <c r="O538" s="561"/>
      <c r="P538" s="562"/>
      <c r="Q538" s="562"/>
      <c r="R538" s="562"/>
      <c r="S538" s="562"/>
      <c r="T538" s="562"/>
      <c r="U538" s="562"/>
      <c r="V538" s="562"/>
      <c r="W538" s="563"/>
      <c r="X538" s="564"/>
      <c r="Y538" s="839"/>
      <c r="Z538" s="841"/>
      <c r="AA538" s="853"/>
      <c r="AB538" s="835"/>
      <c r="AC538" s="835"/>
      <c r="AD538" s="835"/>
      <c r="AE538" s="835"/>
      <c r="AF538" s="835"/>
      <c r="AG538" s="837"/>
      <c r="AH538" s="864" t="s">
        <v>171</v>
      </c>
      <c r="AI538" s="865"/>
      <c r="AJ538" s="837"/>
      <c r="AK538" s="864" t="s">
        <v>171</v>
      </c>
      <c r="AL538" s="865"/>
      <c r="AM538" s="858"/>
    </row>
    <row r="539" spans="1:39" ht="12.75" customHeight="1">
      <c r="A539" s="599" t="s">
        <v>522</v>
      </c>
      <c r="B539" s="495"/>
      <c r="C539" s="495"/>
      <c r="D539" s="495"/>
      <c r="E539" s="587" t="s">
        <v>201</v>
      </c>
      <c r="F539" s="198" t="s">
        <v>358</v>
      </c>
      <c r="G539" s="11"/>
      <c r="H539" s="11"/>
      <c r="I539" s="199"/>
      <c r="J539" s="547" t="b">
        <v>0</v>
      </c>
      <c r="K539" s="548" t="b">
        <v>0</v>
      </c>
      <c r="L539" s="606" t="b">
        <v>0</v>
      </c>
      <c r="M539" s="504" t="b">
        <v>0</v>
      </c>
      <c r="N539" s="12" t="b">
        <v>0</v>
      </c>
      <c r="O539" s="11" t="s">
        <v>359</v>
      </c>
      <c r="P539" s="11"/>
      <c r="Q539" s="11"/>
      <c r="R539" s="11"/>
      <c r="S539" s="11"/>
      <c r="T539" s="11"/>
      <c r="U539" s="11"/>
      <c r="V539" s="11"/>
      <c r="W539" s="11"/>
      <c r="X539" s="14" t="s">
        <v>175</v>
      </c>
      <c r="Y539" s="200" t="s">
        <v>176</v>
      </c>
      <c r="Z539" s="201" t="s">
        <v>177</v>
      </c>
      <c r="AA539" s="202" t="s">
        <v>178</v>
      </c>
      <c r="AB539" s="203" t="s">
        <v>179</v>
      </c>
      <c r="AC539" s="203" t="s">
        <v>180</v>
      </c>
      <c r="AD539" s="203" t="s">
        <v>181</v>
      </c>
      <c r="AE539" s="203" t="s">
        <v>182</v>
      </c>
      <c r="AF539" s="204" t="s">
        <v>183</v>
      </c>
      <c r="AG539" s="205" t="b">
        <v>0</v>
      </c>
      <c r="AH539" s="830" t="s">
        <v>184</v>
      </c>
      <c r="AI539" s="831"/>
      <c r="AJ539" s="205" t="b">
        <v>0</v>
      </c>
      <c r="AK539" s="830" t="s">
        <v>184</v>
      </c>
      <c r="AL539" s="832"/>
      <c r="AM539" s="803" t="b">
        <f>IF(OR(X540, AG539, AJ539), TRUE,FALSE)</f>
        <v>0</v>
      </c>
    </row>
    <row r="540" spans="1:39" ht="12.75" customHeight="1">
      <c r="A540" s="519"/>
      <c r="B540" s="497"/>
      <c r="C540" s="497"/>
      <c r="D540" s="497"/>
      <c r="E540" s="525"/>
      <c r="F540" s="48"/>
      <c r="G540" s="28"/>
      <c r="H540" s="28"/>
      <c r="I540" s="49"/>
      <c r="J540" s="491"/>
      <c r="K540" s="492"/>
      <c r="L540" s="592"/>
      <c r="M540" s="493"/>
      <c r="N540" s="61" t="s">
        <v>185</v>
      </c>
      <c r="O540" s="63" t="s">
        <v>186</v>
      </c>
      <c r="P540" s="484"/>
      <c r="Q540" s="484"/>
      <c r="R540" s="484"/>
      <c r="S540" s="484"/>
      <c r="T540" s="484"/>
      <c r="U540" s="484"/>
      <c r="V540" s="484"/>
      <c r="W540" s="63" t="s">
        <v>187</v>
      </c>
      <c r="X540" s="29" t="b">
        <v>0</v>
      </c>
      <c r="Y540" s="30" t="b">
        <v>0</v>
      </c>
      <c r="Z540" s="31" t="b">
        <v>0</v>
      </c>
      <c r="AA540" s="32" t="b">
        <v>0</v>
      </c>
      <c r="AB540" s="33" t="b">
        <v>0</v>
      </c>
      <c r="AC540" s="34" t="b">
        <v>0</v>
      </c>
      <c r="AD540" s="35" t="b">
        <v>0</v>
      </c>
      <c r="AE540" s="34" t="b">
        <v>0</v>
      </c>
      <c r="AF540" s="35" t="b">
        <v>0</v>
      </c>
      <c r="AG540" s="36" t="b">
        <v>0</v>
      </c>
      <c r="AH540" s="816" t="s">
        <v>171</v>
      </c>
      <c r="AI540" s="817"/>
      <c r="AJ540" s="36" t="b">
        <v>0</v>
      </c>
      <c r="AK540" s="816" t="s">
        <v>171</v>
      </c>
      <c r="AL540" s="818"/>
      <c r="AM540" s="803"/>
    </row>
    <row r="541" spans="1:39" ht="12.95" customHeight="1">
      <c r="A541" s="519"/>
      <c r="B541" s="497"/>
      <c r="C541" s="497"/>
      <c r="D541" s="497"/>
      <c r="E541" s="643">
        <f>表示項目選択・建物情報!$E$39</f>
        <v>6</v>
      </c>
      <c r="F541" s="48"/>
      <c r="G541" s="28"/>
      <c r="H541" s="28"/>
      <c r="I541" s="49"/>
      <c r="J541" s="485" t="b">
        <v>0</v>
      </c>
      <c r="K541" s="487" t="b">
        <v>0</v>
      </c>
      <c r="L541" s="641" t="b">
        <v>0</v>
      </c>
      <c r="M541" s="489" t="b">
        <v>0</v>
      </c>
      <c r="N541" s="52" t="b">
        <v>0</v>
      </c>
      <c r="O541" s="53" t="s">
        <v>360</v>
      </c>
      <c r="P541" s="53"/>
      <c r="Q541" s="53"/>
      <c r="R541" s="53"/>
      <c r="S541" s="53"/>
      <c r="T541" s="53"/>
      <c r="U541" s="53"/>
      <c r="V541" s="53"/>
      <c r="W541" s="53"/>
      <c r="X541" s="54" t="s">
        <v>175</v>
      </c>
      <c r="Y541" s="176" t="s">
        <v>176</v>
      </c>
      <c r="Z541" s="177" t="s">
        <v>177</v>
      </c>
      <c r="AA541" s="178" t="s">
        <v>178</v>
      </c>
      <c r="AB541" s="179" t="s">
        <v>179</v>
      </c>
      <c r="AC541" s="179" t="s">
        <v>180</v>
      </c>
      <c r="AD541" s="179" t="s">
        <v>181</v>
      </c>
      <c r="AE541" s="179" t="s">
        <v>182</v>
      </c>
      <c r="AF541" s="182" t="s">
        <v>183</v>
      </c>
      <c r="AG541" s="181" t="b">
        <v>0</v>
      </c>
      <c r="AH541" s="822" t="s">
        <v>184</v>
      </c>
      <c r="AI541" s="833"/>
      <c r="AJ541" s="181" t="b">
        <v>0</v>
      </c>
      <c r="AK541" s="822" t="s">
        <v>184</v>
      </c>
      <c r="AL541" s="824"/>
      <c r="AM541" s="803" t="b">
        <f>IF(OR(X542, AG541, AJ541), TRUE,FALSE)</f>
        <v>0</v>
      </c>
    </row>
    <row r="542" spans="1:39" ht="12.95" customHeight="1">
      <c r="A542" s="519"/>
      <c r="B542" s="497"/>
      <c r="C542" s="497"/>
      <c r="D542" s="497"/>
      <c r="E542" s="644"/>
      <c r="F542" s="48"/>
      <c r="G542" s="28"/>
      <c r="H542" s="28"/>
      <c r="I542" s="49"/>
      <c r="J542" s="502"/>
      <c r="K542" s="535"/>
      <c r="L542" s="594"/>
      <c r="M542" s="501"/>
      <c r="N542" s="50" t="s">
        <v>185</v>
      </c>
      <c r="O542" s="28" t="s">
        <v>186</v>
      </c>
      <c r="P542" s="484"/>
      <c r="Q542" s="484"/>
      <c r="R542" s="484"/>
      <c r="S542" s="484"/>
      <c r="T542" s="484"/>
      <c r="U542" s="484"/>
      <c r="V542" s="484"/>
      <c r="W542" s="28" t="s">
        <v>187</v>
      </c>
      <c r="X542" s="29" t="b">
        <v>0</v>
      </c>
      <c r="Y542" s="30" t="b">
        <v>0</v>
      </c>
      <c r="Z542" s="31" t="b">
        <v>0</v>
      </c>
      <c r="AA542" s="32" t="b">
        <v>0</v>
      </c>
      <c r="AB542" s="33" t="b">
        <v>0</v>
      </c>
      <c r="AC542" s="34" t="b">
        <v>0</v>
      </c>
      <c r="AD542" s="35" t="b">
        <v>0</v>
      </c>
      <c r="AE542" s="34" t="b">
        <v>0</v>
      </c>
      <c r="AF542" s="35" t="b">
        <v>0</v>
      </c>
      <c r="AG542" s="36" t="b">
        <v>0</v>
      </c>
      <c r="AH542" s="816" t="s">
        <v>171</v>
      </c>
      <c r="AI542" s="829"/>
      <c r="AJ542" s="36" t="b">
        <v>0</v>
      </c>
      <c r="AK542" s="816" t="s">
        <v>171</v>
      </c>
      <c r="AL542" s="818"/>
      <c r="AM542" s="803"/>
    </row>
    <row r="543" spans="1:39" ht="12.95" customHeight="1">
      <c r="A543" s="519"/>
      <c r="B543" s="497"/>
      <c r="C543" s="497"/>
      <c r="D543" s="497"/>
      <c r="E543" s="222"/>
      <c r="F543" s="48"/>
      <c r="G543" s="28"/>
      <c r="H543" s="28"/>
      <c r="I543" s="49"/>
      <c r="J543" s="485" t="b">
        <v>0</v>
      </c>
      <c r="K543" s="487" t="b">
        <v>0</v>
      </c>
      <c r="L543" s="641" t="b">
        <v>0</v>
      </c>
      <c r="M543" s="489" t="b">
        <v>0</v>
      </c>
      <c r="N543" s="52" t="b">
        <v>0</v>
      </c>
      <c r="O543" s="53" t="s">
        <v>361</v>
      </c>
      <c r="P543" s="53"/>
      <c r="Q543" s="53"/>
      <c r="R543" s="53"/>
      <c r="S543" s="53"/>
      <c r="T543" s="53"/>
      <c r="U543" s="53"/>
      <c r="V543" s="53"/>
      <c r="W543" s="53"/>
      <c r="X543" s="54" t="s">
        <v>175</v>
      </c>
      <c r="Y543" s="176" t="s">
        <v>176</v>
      </c>
      <c r="Z543" s="177" t="s">
        <v>177</v>
      </c>
      <c r="AA543" s="178" t="s">
        <v>178</v>
      </c>
      <c r="AB543" s="179" t="s">
        <v>179</v>
      </c>
      <c r="AC543" s="179" t="s">
        <v>180</v>
      </c>
      <c r="AD543" s="179" t="s">
        <v>181</v>
      </c>
      <c r="AE543" s="179" t="s">
        <v>182</v>
      </c>
      <c r="AF543" s="182" t="s">
        <v>183</v>
      </c>
      <c r="AG543" s="181" t="b">
        <v>0</v>
      </c>
      <c r="AH543" s="822" t="s">
        <v>184</v>
      </c>
      <c r="AI543" s="823"/>
      <c r="AJ543" s="181" t="b">
        <v>0</v>
      </c>
      <c r="AK543" s="822" t="s">
        <v>184</v>
      </c>
      <c r="AL543" s="824"/>
      <c r="AM543" s="803" t="b">
        <f>IF(OR(X544, AG543, AJ543), TRUE,FALSE)</f>
        <v>0</v>
      </c>
    </row>
    <row r="544" spans="1:39" ht="12.95" customHeight="1">
      <c r="A544" s="519"/>
      <c r="B544" s="497"/>
      <c r="C544" s="497"/>
      <c r="D544" s="497"/>
      <c r="E544" s="222"/>
      <c r="F544" s="48"/>
      <c r="G544" s="28"/>
      <c r="H544" s="28"/>
      <c r="I544" s="49"/>
      <c r="J544" s="502"/>
      <c r="K544" s="535"/>
      <c r="L544" s="594"/>
      <c r="M544" s="501"/>
      <c r="N544" s="50" t="s">
        <v>185</v>
      </c>
      <c r="O544" s="28" t="s">
        <v>186</v>
      </c>
      <c r="P544" s="484"/>
      <c r="Q544" s="484"/>
      <c r="R544" s="484"/>
      <c r="S544" s="484"/>
      <c r="T544" s="484"/>
      <c r="U544" s="484"/>
      <c r="V544" s="484"/>
      <c r="W544" s="28" t="s">
        <v>187</v>
      </c>
      <c r="X544" s="64" t="b">
        <v>0</v>
      </c>
      <c r="Y544" s="65" t="b">
        <v>0</v>
      </c>
      <c r="Z544" s="66" t="b">
        <v>0</v>
      </c>
      <c r="AA544" s="67" t="b">
        <v>0</v>
      </c>
      <c r="AB544" s="68" t="b">
        <v>0</v>
      </c>
      <c r="AC544" s="69" t="b">
        <v>0</v>
      </c>
      <c r="AD544" s="70" t="b">
        <v>0</v>
      </c>
      <c r="AE544" s="69" t="b">
        <v>0</v>
      </c>
      <c r="AF544" s="70" t="b">
        <v>0</v>
      </c>
      <c r="AG544" s="71" t="b">
        <v>0</v>
      </c>
      <c r="AH544" s="810" t="s">
        <v>171</v>
      </c>
      <c r="AI544" s="811"/>
      <c r="AJ544" s="71" t="b">
        <v>0</v>
      </c>
      <c r="AK544" s="810" t="s">
        <v>171</v>
      </c>
      <c r="AL544" s="812"/>
      <c r="AM544" s="803"/>
    </row>
    <row r="545" spans="1:39" ht="12.95" customHeight="1">
      <c r="A545" s="519"/>
      <c r="B545" s="497"/>
      <c r="C545" s="497"/>
      <c r="D545" s="497"/>
      <c r="E545" s="222"/>
      <c r="F545" s="48"/>
      <c r="G545" s="28"/>
      <c r="H545" s="28"/>
      <c r="I545" s="49"/>
      <c r="J545" s="485" t="b">
        <v>0</v>
      </c>
      <c r="K545" s="487" t="b">
        <v>0</v>
      </c>
      <c r="L545" s="641" t="b">
        <v>0</v>
      </c>
      <c r="M545" s="489" t="b">
        <v>0</v>
      </c>
      <c r="N545" s="52" t="b">
        <v>0</v>
      </c>
      <c r="O545" s="53" t="s">
        <v>362</v>
      </c>
      <c r="P545" s="53"/>
      <c r="Q545" s="53"/>
      <c r="R545" s="53"/>
      <c r="S545" s="53"/>
      <c r="T545" s="53"/>
      <c r="U545" s="53"/>
      <c r="V545" s="53"/>
      <c r="W545" s="53"/>
      <c r="X545" s="54" t="s">
        <v>175</v>
      </c>
      <c r="Y545" s="73" t="s">
        <v>176</v>
      </c>
      <c r="Z545" s="74" t="s">
        <v>177</v>
      </c>
      <c r="AA545" s="75" t="s">
        <v>178</v>
      </c>
      <c r="AB545" s="76" t="s">
        <v>179</v>
      </c>
      <c r="AC545" s="76" t="s">
        <v>180</v>
      </c>
      <c r="AD545" s="76" t="s">
        <v>181</v>
      </c>
      <c r="AE545" s="76" t="s">
        <v>182</v>
      </c>
      <c r="AF545" s="77" t="s">
        <v>183</v>
      </c>
      <c r="AG545" s="78" t="b">
        <v>0</v>
      </c>
      <c r="AH545" s="800" t="s">
        <v>184</v>
      </c>
      <c r="AI545" s="801"/>
      <c r="AJ545" s="78" t="b">
        <v>0</v>
      </c>
      <c r="AK545" s="800" t="s">
        <v>184</v>
      </c>
      <c r="AL545" s="802"/>
      <c r="AM545" s="803" t="b">
        <f>IF(OR(X546, AG545, AJ545), TRUE,FALSE)</f>
        <v>0</v>
      </c>
    </row>
    <row r="546" spans="1:39" ht="12.95" customHeight="1">
      <c r="A546" s="519"/>
      <c r="B546" s="497"/>
      <c r="C546" s="497"/>
      <c r="D546" s="497"/>
      <c r="E546" s="222"/>
      <c r="F546" s="48"/>
      <c r="G546" s="28"/>
      <c r="H546" s="28"/>
      <c r="I546" s="49"/>
      <c r="J546" s="491"/>
      <c r="K546" s="492"/>
      <c r="L546" s="592"/>
      <c r="M546" s="493"/>
      <c r="N546" s="50" t="s">
        <v>185</v>
      </c>
      <c r="O546" s="28" t="s">
        <v>186</v>
      </c>
      <c r="P546" s="484"/>
      <c r="Q546" s="484"/>
      <c r="R546" s="484"/>
      <c r="S546" s="484"/>
      <c r="T546" s="484"/>
      <c r="U546" s="484"/>
      <c r="V546" s="484"/>
      <c r="W546" s="28" t="s">
        <v>187</v>
      </c>
      <c r="X546" s="82" t="b">
        <v>0</v>
      </c>
      <c r="Y546" s="30" t="b">
        <v>0</v>
      </c>
      <c r="Z546" s="31" t="b">
        <v>0</v>
      </c>
      <c r="AA546" s="32" t="b">
        <v>0</v>
      </c>
      <c r="AB546" s="33" t="b">
        <v>0</v>
      </c>
      <c r="AC546" s="34" t="b">
        <v>0</v>
      </c>
      <c r="AD546" s="35" t="b">
        <v>0</v>
      </c>
      <c r="AE546" s="34" t="b">
        <v>0</v>
      </c>
      <c r="AF546" s="35" t="b">
        <v>0</v>
      </c>
      <c r="AG546" s="36" t="b">
        <v>0</v>
      </c>
      <c r="AH546" s="816" t="s">
        <v>171</v>
      </c>
      <c r="AI546" s="817"/>
      <c r="AJ546" s="36" t="b">
        <v>0</v>
      </c>
      <c r="AK546" s="816" t="s">
        <v>171</v>
      </c>
      <c r="AL546" s="818"/>
      <c r="AM546" s="803"/>
    </row>
    <row r="547" spans="1:39" ht="12.95" customHeight="1">
      <c r="A547" s="519"/>
      <c r="B547" s="497"/>
      <c r="C547" s="497"/>
      <c r="D547" s="497"/>
      <c r="E547" s="222"/>
      <c r="F547" s="100" t="s">
        <v>363</v>
      </c>
      <c r="G547" s="40"/>
      <c r="H547" s="40"/>
      <c r="I547" s="160"/>
      <c r="J547" s="531" t="b">
        <v>0</v>
      </c>
      <c r="K547" s="532" t="b">
        <v>0</v>
      </c>
      <c r="L547" s="532" t="b">
        <v>0</v>
      </c>
      <c r="M547" s="494" t="b">
        <v>0</v>
      </c>
      <c r="N547" s="85" t="b">
        <v>0</v>
      </c>
      <c r="O547" s="40" t="s">
        <v>364</v>
      </c>
      <c r="P547" s="40"/>
      <c r="Q547" s="40"/>
      <c r="R547" s="40"/>
      <c r="S547" s="40"/>
      <c r="T547" s="40"/>
      <c r="U547" s="40"/>
      <c r="V547" s="40"/>
      <c r="W547" s="40"/>
      <c r="X547" s="72" t="s">
        <v>175</v>
      </c>
      <c r="Y547" s="86" t="s">
        <v>176</v>
      </c>
      <c r="Z547" s="87" t="s">
        <v>177</v>
      </c>
      <c r="AA547" s="88" t="s">
        <v>178</v>
      </c>
      <c r="AB547" s="89" t="s">
        <v>179</v>
      </c>
      <c r="AC547" s="89" t="s">
        <v>180</v>
      </c>
      <c r="AD547" s="89" t="s">
        <v>181</v>
      </c>
      <c r="AE547" s="89" t="s">
        <v>182</v>
      </c>
      <c r="AF547" s="90" t="s">
        <v>183</v>
      </c>
      <c r="AG547" s="91" t="b">
        <v>0</v>
      </c>
      <c r="AH547" s="807" t="s">
        <v>184</v>
      </c>
      <c r="AI547" s="808"/>
      <c r="AJ547" s="91" t="b">
        <v>0</v>
      </c>
      <c r="AK547" s="807" t="s">
        <v>184</v>
      </c>
      <c r="AL547" s="809"/>
      <c r="AM547" s="803" t="b">
        <f>IF(OR(X548, AG547, AJ547), TRUE,FALSE)</f>
        <v>0</v>
      </c>
    </row>
    <row r="548" spans="1:39" ht="12.95" customHeight="1">
      <c r="A548" s="519"/>
      <c r="B548" s="497"/>
      <c r="C548" s="497"/>
      <c r="D548" s="497"/>
      <c r="E548" s="222"/>
      <c r="F548" s="48"/>
      <c r="G548" s="28"/>
      <c r="H548" s="28"/>
      <c r="I548" s="49"/>
      <c r="J548" s="502"/>
      <c r="K548" s="535"/>
      <c r="L548" s="535"/>
      <c r="M548" s="501"/>
      <c r="N548" s="50" t="s">
        <v>185</v>
      </c>
      <c r="O548" s="28" t="s">
        <v>186</v>
      </c>
      <c r="P548" s="484"/>
      <c r="Q548" s="484"/>
      <c r="R548" s="484"/>
      <c r="S548" s="484"/>
      <c r="T548" s="484"/>
      <c r="U548" s="484"/>
      <c r="V548" s="484"/>
      <c r="W548" s="28" t="s">
        <v>187</v>
      </c>
      <c r="X548" s="64" t="b">
        <v>0</v>
      </c>
      <c r="Y548" s="30" t="b">
        <v>0</v>
      </c>
      <c r="Z548" s="31" t="b">
        <v>0</v>
      </c>
      <c r="AA548" s="32" t="b">
        <v>0</v>
      </c>
      <c r="AB548" s="33" t="b">
        <v>0</v>
      </c>
      <c r="AC548" s="34" t="b">
        <v>0</v>
      </c>
      <c r="AD548" s="35" t="b">
        <v>0</v>
      </c>
      <c r="AE548" s="34" t="b">
        <v>0</v>
      </c>
      <c r="AF548" s="35" t="b">
        <v>0</v>
      </c>
      <c r="AG548" s="36" t="b">
        <v>0</v>
      </c>
      <c r="AH548" s="816" t="s">
        <v>171</v>
      </c>
      <c r="AI548" s="817"/>
      <c r="AJ548" s="36" t="b">
        <v>0</v>
      </c>
      <c r="AK548" s="816" t="s">
        <v>171</v>
      </c>
      <c r="AL548" s="818"/>
      <c r="AM548" s="803"/>
    </row>
    <row r="549" spans="1:39" ht="12.95" customHeight="1">
      <c r="A549" s="519"/>
      <c r="B549" s="497"/>
      <c r="C549" s="497"/>
      <c r="D549" s="497"/>
      <c r="E549" s="145"/>
      <c r="F549" s="48"/>
      <c r="G549" s="28"/>
      <c r="H549" s="28"/>
      <c r="I549" s="49"/>
      <c r="J549" s="485" t="b">
        <v>0</v>
      </c>
      <c r="K549" s="487" t="b">
        <v>0</v>
      </c>
      <c r="L549" s="641" t="b">
        <v>0</v>
      </c>
      <c r="M549" s="489" t="b">
        <v>0</v>
      </c>
      <c r="N549" s="52" t="b">
        <v>0</v>
      </c>
      <c r="O549" s="53" t="s">
        <v>365</v>
      </c>
      <c r="P549" s="53"/>
      <c r="Q549" s="53"/>
      <c r="R549" s="53"/>
      <c r="S549" s="53"/>
      <c r="T549" s="53"/>
      <c r="U549" s="53"/>
      <c r="V549" s="53"/>
      <c r="W549" s="53"/>
      <c r="X549" s="54" t="s">
        <v>175</v>
      </c>
      <c r="Y549" s="176" t="s">
        <v>176</v>
      </c>
      <c r="Z549" s="177" t="s">
        <v>177</v>
      </c>
      <c r="AA549" s="178" t="s">
        <v>178</v>
      </c>
      <c r="AB549" s="179" t="s">
        <v>179</v>
      </c>
      <c r="AC549" s="179" t="s">
        <v>180</v>
      </c>
      <c r="AD549" s="179" t="s">
        <v>181</v>
      </c>
      <c r="AE549" s="179" t="s">
        <v>182</v>
      </c>
      <c r="AF549" s="182" t="s">
        <v>183</v>
      </c>
      <c r="AG549" s="181" t="b">
        <v>0</v>
      </c>
      <c r="AH549" s="822" t="s">
        <v>184</v>
      </c>
      <c r="AI549" s="823"/>
      <c r="AJ549" s="181" t="b">
        <v>0</v>
      </c>
      <c r="AK549" s="822" t="s">
        <v>184</v>
      </c>
      <c r="AL549" s="824"/>
      <c r="AM549" s="803" t="b">
        <f>IF(OR(X550, AG549, AJ549), TRUE,FALSE)</f>
        <v>0</v>
      </c>
    </row>
    <row r="550" spans="1:39" ht="12.95" customHeight="1">
      <c r="A550" s="519"/>
      <c r="B550" s="497"/>
      <c r="C550" s="497"/>
      <c r="D550" s="497"/>
      <c r="E550" s="145"/>
      <c r="F550" s="48"/>
      <c r="G550" s="28"/>
      <c r="H550" s="28"/>
      <c r="I550" s="49"/>
      <c r="J550" s="502"/>
      <c r="K550" s="535"/>
      <c r="L550" s="594"/>
      <c r="M550" s="501"/>
      <c r="N550" s="50" t="s">
        <v>185</v>
      </c>
      <c r="O550" s="28" t="s">
        <v>186</v>
      </c>
      <c r="P550" s="484"/>
      <c r="Q550" s="484"/>
      <c r="R550" s="484"/>
      <c r="S550" s="484"/>
      <c r="T550" s="484"/>
      <c r="U550" s="484"/>
      <c r="V550" s="484"/>
      <c r="W550" s="28" t="s">
        <v>187</v>
      </c>
      <c r="X550" s="64" t="b">
        <v>0</v>
      </c>
      <c r="Y550" s="165" t="b">
        <v>0</v>
      </c>
      <c r="Z550" s="166" t="b">
        <v>0</v>
      </c>
      <c r="AA550" s="167" t="b">
        <v>0</v>
      </c>
      <c r="AB550" s="168" t="b">
        <v>0</v>
      </c>
      <c r="AC550" s="169" t="b">
        <v>0</v>
      </c>
      <c r="AD550" s="170" t="b">
        <v>0</v>
      </c>
      <c r="AE550" s="169" t="b">
        <v>0</v>
      </c>
      <c r="AF550" s="170" t="b">
        <v>0</v>
      </c>
      <c r="AG550" s="171" t="b">
        <v>0</v>
      </c>
      <c r="AH550" s="804" t="s">
        <v>171</v>
      </c>
      <c r="AI550" s="828"/>
      <c r="AJ550" s="171" t="b">
        <v>0</v>
      </c>
      <c r="AK550" s="804" t="s">
        <v>171</v>
      </c>
      <c r="AL550" s="806"/>
      <c r="AM550" s="803"/>
    </row>
    <row r="551" spans="1:39" ht="12.95" customHeight="1">
      <c r="A551" s="519"/>
      <c r="B551" s="497"/>
      <c r="C551" s="497"/>
      <c r="D551" s="497"/>
      <c r="E551" s="145"/>
      <c r="F551" s="48"/>
      <c r="G551" s="28"/>
      <c r="H551" s="28"/>
      <c r="I551" s="49"/>
      <c r="J551" s="485" t="b">
        <v>0</v>
      </c>
      <c r="K551" s="487" t="b">
        <v>0</v>
      </c>
      <c r="L551" s="487" t="b">
        <v>0</v>
      </c>
      <c r="M551" s="489" t="b">
        <v>0</v>
      </c>
      <c r="N551" s="52" t="b">
        <v>0</v>
      </c>
      <c r="O551" s="53" t="s">
        <v>366</v>
      </c>
      <c r="P551" s="53"/>
      <c r="Q551" s="53"/>
      <c r="R551" s="53"/>
      <c r="S551" s="53"/>
      <c r="T551" s="53"/>
      <c r="U551" s="53"/>
      <c r="V551" s="53"/>
      <c r="W551" s="53"/>
      <c r="X551" s="54" t="s">
        <v>175</v>
      </c>
      <c r="Y551" s="73" t="s">
        <v>176</v>
      </c>
      <c r="Z551" s="74" t="s">
        <v>177</v>
      </c>
      <c r="AA551" s="75" t="s">
        <v>178</v>
      </c>
      <c r="AB551" s="76" t="s">
        <v>179</v>
      </c>
      <c r="AC551" s="76" t="s">
        <v>180</v>
      </c>
      <c r="AD551" s="76" t="s">
        <v>181</v>
      </c>
      <c r="AE551" s="76" t="s">
        <v>182</v>
      </c>
      <c r="AF551" s="77" t="s">
        <v>183</v>
      </c>
      <c r="AG551" s="78" t="b">
        <v>0</v>
      </c>
      <c r="AH551" s="800" t="s">
        <v>184</v>
      </c>
      <c r="AI551" s="801"/>
      <c r="AJ551" s="78" t="b">
        <v>0</v>
      </c>
      <c r="AK551" s="800" t="s">
        <v>184</v>
      </c>
      <c r="AL551" s="802"/>
      <c r="AM551" s="803" t="b">
        <f>IF(OR(X552, AG551, AJ551), TRUE,FALSE)</f>
        <v>0</v>
      </c>
    </row>
    <row r="552" spans="1:39" ht="12.95" customHeight="1">
      <c r="A552" s="519"/>
      <c r="B552" s="497"/>
      <c r="C552" s="497"/>
      <c r="D552" s="497"/>
      <c r="E552" s="145"/>
      <c r="F552" s="48"/>
      <c r="G552" s="28"/>
      <c r="H552" s="28"/>
      <c r="I552" s="49"/>
      <c r="J552" s="502"/>
      <c r="K552" s="535"/>
      <c r="L552" s="535"/>
      <c r="M552" s="501"/>
      <c r="N552" s="50" t="s">
        <v>185</v>
      </c>
      <c r="O552" s="28" t="s">
        <v>186</v>
      </c>
      <c r="P552" s="484"/>
      <c r="Q552" s="484"/>
      <c r="R552" s="484"/>
      <c r="S552" s="484"/>
      <c r="T552" s="484"/>
      <c r="U552" s="484"/>
      <c r="V552" s="484"/>
      <c r="W552" s="28" t="s">
        <v>187</v>
      </c>
      <c r="X552" s="64" t="b">
        <v>0</v>
      </c>
      <c r="Y552" s="165" t="b">
        <v>0</v>
      </c>
      <c r="Z552" s="166" t="b">
        <v>0</v>
      </c>
      <c r="AA552" s="167" t="b">
        <v>0</v>
      </c>
      <c r="AB552" s="168" t="b">
        <v>0</v>
      </c>
      <c r="AC552" s="169" t="b">
        <v>0</v>
      </c>
      <c r="AD552" s="170" t="b">
        <v>0</v>
      </c>
      <c r="AE552" s="169" t="b">
        <v>0</v>
      </c>
      <c r="AF552" s="170" t="b">
        <v>0</v>
      </c>
      <c r="AG552" s="171" t="b">
        <v>0</v>
      </c>
      <c r="AH552" s="804" t="s">
        <v>171</v>
      </c>
      <c r="AI552" s="805"/>
      <c r="AJ552" s="171" t="b">
        <v>0</v>
      </c>
      <c r="AK552" s="804" t="s">
        <v>171</v>
      </c>
      <c r="AL552" s="806"/>
      <c r="AM552" s="803"/>
    </row>
    <row r="553" spans="1:39" ht="12.95" customHeight="1">
      <c r="A553" s="519"/>
      <c r="B553" s="497"/>
      <c r="C553" s="497"/>
      <c r="D553" s="497"/>
      <c r="E553" s="145"/>
      <c r="F553" s="48"/>
      <c r="G553" s="28"/>
      <c r="H553" s="28"/>
      <c r="I553" s="49"/>
      <c r="J553" s="485" t="b">
        <v>0</v>
      </c>
      <c r="K553" s="487" t="b">
        <v>0</v>
      </c>
      <c r="L553" s="487" t="b">
        <v>0</v>
      </c>
      <c r="M553" s="489" t="b">
        <v>0</v>
      </c>
      <c r="N553" s="52" t="b">
        <v>0</v>
      </c>
      <c r="O553" s="53" t="s">
        <v>367</v>
      </c>
      <c r="P553" s="53"/>
      <c r="Q553" s="53"/>
      <c r="R553" s="53"/>
      <c r="S553" s="53"/>
      <c r="T553" s="53"/>
      <c r="U553" s="53"/>
      <c r="V553" s="53"/>
      <c r="W553" s="53"/>
      <c r="X553" s="54" t="s">
        <v>175</v>
      </c>
      <c r="Y553" s="73" t="s">
        <v>176</v>
      </c>
      <c r="Z553" s="74" t="s">
        <v>177</v>
      </c>
      <c r="AA553" s="75" t="s">
        <v>178</v>
      </c>
      <c r="AB553" s="76" t="s">
        <v>179</v>
      </c>
      <c r="AC553" s="76" t="s">
        <v>180</v>
      </c>
      <c r="AD553" s="76" t="s">
        <v>181</v>
      </c>
      <c r="AE553" s="76" t="s">
        <v>182</v>
      </c>
      <c r="AF553" s="113" t="s">
        <v>183</v>
      </c>
      <c r="AG553" s="78" t="b">
        <v>0</v>
      </c>
      <c r="AH553" s="800" t="s">
        <v>184</v>
      </c>
      <c r="AI553" s="801"/>
      <c r="AJ553" s="78" t="b">
        <v>0</v>
      </c>
      <c r="AK553" s="800" t="s">
        <v>184</v>
      </c>
      <c r="AL553" s="802"/>
      <c r="AM553" s="803" t="b">
        <f>IF(OR(X554, AG553, AJ553), TRUE,FALSE)</f>
        <v>0</v>
      </c>
    </row>
    <row r="554" spans="1:39" ht="12.95" customHeight="1">
      <c r="A554" s="519"/>
      <c r="B554" s="497"/>
      <c r="C554" s="497"/>
      <c r="D554" s="497"/>
      <c r="E554" s="145"/>
      <c r="F554" s="48"/>
      <c r="G554" s="28"/>
      <c r="H554" s="28"/>
      <c r="I554" s="49"/>
      <c r="J554" s="502"/>
      <c r="K554" s="535"/>
      <c r="L554" s="535"/>
      <c r="M554" s="501"/>
      <c r="N554" s="50" t="s">
        <v>185</v>
      </c>
      <c r="O554" s="28" t="s">
        <v>186</v>
      </c>
      <c r="P554" s="484"/>
      <c r="Q554" s="484"/>
      <c r="R554" s="484"/>
      <c r="S554" s="484"/>
      <c r="T554" s="484"/>
      <c r="U554" s="484"/>
      <c r="V554" s="484"/>
      <c r="W554" s="28" t="s">
        <v>187</v>
      </c>
      <c r="X554" s="64" t="b">
        <v>0</v>
      </c>
      <c r="Y554" s="65" t="b">
        <v>0</v>
      </c>
      <c r="Z554" s="66" t="b">
        <v>0</v>
      </c>
      <c r="AA554" s="67" t="b">
        <v>0</v>
      </c>
      <c r="AB554" s="68" t="b">
        <v>0</v>
      </c>
      <c r="AC554" s="69" t="b">
        <v>0</v>
      </c>
      <c r="AD554" s="70" t="b">
        <v>0</v>
      </c>
      <c r="AE554" s="69" t="b">
        <v>0</v>
      </c>
      <c r="AF554" s="112" t="b">
        <v>0</v>
      </c>
      <c r="AG554" s="71" t="b">
        <v>0</v>
      </c>
      <c r="AH554" s="810" t="s">
        <v>171</v>
      </c>
      <c r="AI554" s="811"/>
      <c r="AJ554" s="71" t="b">
        <v>0</v>
      </c>
      <c r="AK554" s="810" t="s">
        <v>171</v>
      </c>
      <c r="AL554" s="812"/>
      <c r="AM554" s="803"/>
    </row>
    <row r="555" spans="1:39" ht="12.95" customHeight="1">
      <c r="A555" s="519"/>
      <c r="B555" s="497"/>
      <c r="C555" s="497"/>
      <c r="D555" s="497"/>
      <c r="E555" s="145"/>
      <c r="F555" s="48"/>
      <c r="G555" s="28"/>
      <c r="H555" s="28"/>
      <c r="I555" s="49"/>
      <c r="J555" s="485" t="b">
        <v>0</v>
      </c>
      <c r="K555" s="487" t="b">
        <v>0</v>
      </c>
      <c r="L555" s="487" t="b">
        <v>0</v>
      </c>
      <c r="M555" s="489" t="b">
        <v>0</v>
      </c>
      <c r="N555" s="52" t="b">
        <v>0</v>
      </c>
      <c r="O555" s="53" t="s">
        <v>368</v>
      </c>
      <c r="P555" s="53"/>
      <c r="Q555" s="53"/>
      <c r="R555" s="53"/>
      <c r="S555" s="53"/>
      <c r="T555" s="53"/>
      <c r="U555" s="53"/>
      <c r="V555" s="53"/>
      <c r="W555" s="53"/>
      <c r="X555" s="54" t="s">
        <v>175</v>
      </c>
      <c r="Y555" s="73" t="s">
        <v>176</v>
      </c>
      <c r="Z555" s="74" t="s">
        <v>177</v>
      </c>
      <c r="AA555" s="75" t="s">
        <v>178</v>
      </c>
      <c r="AB555" s="76" t="s">
        <v>179</v>
      </c>
      <c r="AC555" s="76" t="s">
        <v>180</v>
      </c>
      <c r="AD555" s="76" t="s">
        <v>181</v>
      </c>
      <c r="AE555" s="76" t="s">
        <v>182</v>
      </c>
      <c r="AF555" s="77" t="s">
        <v>183</v>
      </c>
      <c r="AG555" s="78" t="b">
        <v>0</v>
      </c>
      <c r="AH555" s="800" t="s">
        <v>184</v>
      </c>
      <c r="AI555" s="801"/>
      <c r="AJ555" s="78" t="b">
        <v>0</v>
      </c>
      <c r="AK555" s="800" t="s">
        <v>184</v>
      </c>
      <c r="AL555" s="802"/>
      <c r="AM555" s="803" t="b">
        <f>IF(OR(X556, AG555, AJ555), TRUE,FALSE)</f>
        <v>0</v>
      </c>
    </row>
    <row r="556" spans="1:39" ht="12.95" customHeight="1">
      <c r="A556" s="519"/>
      <c r="B556" s="497"/>
      <c r="C556" s="497"/>
      <c r="D556" s="497"/>
      <c r="E556" s="145"/>
      <c r="F556" s="48"/>
      <c r="G556" s="28"/>
      <c r="H556" s="28"/>
      <c r="I556" s="49"/>
      <c r="J556" s="502"/>
      <c r="K556" s="535"/>
      <c r="L556" s="535"/>
      <c r="M556" s="501"/>
      <c r="N556" s="50" t="s">
        <v>185</v>
      </c>
      <c r="O556" s="28" t="s">
        <v>186</v>
      </c>
      <c r="P556" s="484"/>
      <c r="Q556" s="484"/>
      <c r="R556" s="484"/>
      <c r="S556" s="484"/>
      <c r="T556" s="484"/>
      <c r="U556" s="484"/>
      <c r="V556" s="484"/>
      <c r="W556" s="28" t="s">
        <v>187</v>
      </c>
      <c r="X556" s="64" t="b">
        <v>0</v>
      </c>
      <c r="Y556" s="30" t="b">
        <v>0</v>
      </c>
      <c r="Z556" s="31" t="b">
        <v>0</v>
      </c>
      <c r="AA556" s="32" t="b">
        <v>0</v>
      </c>
      <c r="AB556" s="33" t="b">
        <v>0</v>
      </c>
      <c r="AC556" s="34" t="b">
        <v>0</v>
      </c>
      <c r="AD556" s="35" t="b">
        <v>0</v>
      </c>
      <c r="AE556" s="34" t="b">
        <v>0</v>
      </c>
      <c r="AF556" s="35" t="b">
        <v>0</v>
      </c>
      <c r="AG556" s="36" t="b">
        <v>0</v>
      </c>
      <c r="AH556" s="816" t="s">
        <v>171</v>
      </c>
      <c r="AI556" s="817"/>
      <c r="AJ556" s="36" t="b">
        <v>0</v>
      </c>
      <c r="AK556" s="816" t="s">
        <v>171</v>
      </c>
      <c r="AL556" s="818"/>
      <c r="AM556" s="803"/>
    </row>
    <row r="557" spans="1:39" ht="12.95" customHeight="1">
      <c r="A557" s="519"/>
      <c r="B557" s="497"/>
      <c r="C557" s="497"/>
      <c r="D557" s="497"/>
      <c r="E557" s="145"/>
      <c r="F557" s="48"/>
      <c r="G557" s="28"/>
      <c r="H557" s="28"/>
      <c r="I557" s="49"/>
      <c r="J557" s="485" t="b">
        <v>0</v>
      </c>
      <c r="K557" s="487" t="b">
        <v>0</v>
      </c>
      <c r="L557" s="487" t="b">
        <v>0</v>
      </c>
      <c r="M557" s="489" t="b">
        <v>0</v>
      </c>
      <c r="N557" s="52" t="b">
        <v>0</v>
      </c>
      <c r="O557" s="53" t="s">
        <v>369</v>
      </c>
      <c r="P557" s="53"/>
      <c r="Q557" s="53"/>
      <c r="R557" s="53"/>
      <c r="S557" s="53"/>
      <c r="T557" s="53"/>
      <c r="U557" s="53"/>
      <c r="V557" s="53"/>
      <c r="W557" s="53"/>
      <c r="X557" s="54" t="s">
        <v>175</v>
      </c>
      <c r="Y557" s="55" t="s">
        <v>176</v>
      </c>
      <c r="Z557" s="56" t="s">
        <v>177</v>
      </c>
      <c r="AA557" s="57" t="s">
        <v>178</v>
      </c>
      <c r="AB557" s="58" t="s">
        <v>179</v>
      </c>
      <c r="AC557" s="58" t="s">
        <v>180</v>
      </c>
      <c r="AD557" s="58" t="s">
        <v>181</v>
      </c>
      <c r="AE557" s="58" t="s">
        <v>182</v>
      </c>
      <c r="AF557" s="110" t="s">
        <v>183</v>
      </c>
      <c r="AG557" s="60" t="b">
        <v>0</v>
      </c>
      <c r="AH557" s="825" t="s">
        <v>184</v>
      </c>
      <c r="AI557" s="826"/>
      <c r="AJ557" s="60" t="b">
        <v>0</v>
      </c>
      <c r="AK557" s="825" t="s">
        <v>184</v>
      </c>
      <c r="AL557" s="827"/>
      <c r="AM557" s="803" t="b">
        <f>IF(OR(X558, AG557, AJ557), TRUE,FALSE)</f>
        <v>0</v>
      </c>
    </row>
    <row r="558" spans="1:39" ht="12.95" customHeight="1">
      <c r="A558" s="519"/>
      <c r="B558" s="497"/>
      <c r="C558" s="497"/>
      <c r="D558" s="497"/>
      <c r="E558" s="145"/>
      <c r="F558" s="48"/>
      <c r="G558" s="28"/>
      <c r="H558" s="28"/>
      <c r="I558" s="49"/>
      <c r="J558" s="502"/>
      <c r="K558" s="535"/>
      <c r="L558" s="535"/>
      <c r="M558" s="501"/>
      <c r="N558" s="50" t="s">
        <v>185</v>
      </c>
      <c r="O558" s="28" t="s">
        <v>186</v>
      </c>
      <c r="P558" s="484"/>
      <c r="Q558" s="484"/>
      <c r="R558" s="484"/>
      <c r="S558" s="484"/>
      <c r="T558" s="484"/>
      <c r="U558" s="484"/>
      <c r="V558" s="484"/>
      <c r="W558" s="28" t="s">
        <v>187</v>
      </c>
      <c r="X558" s="64" t="b">
        <v>0</v>
      </c>
      <c r="Y558" s="30" t="b">
        <v>0</v>
      </c>
      <c r="Z558" s="31" t="b">
        <v>0</v>
      </c>
      <c r="AA558" s="32" t="b">
        <v>0</v>
      </c>
      <c r="AB558" s="33" t="b">
        <v>0</v>
      </c>
      <c r="AC558" s="34" t="b">
        <v>0</v>
      </c>
      <c r="AD558" s="35" t="b">
        <v>0</v>
      </c>
      <c r="AE558" s="34" t="b">
        <v>0</v>
      </c>
      <c r="AF558" s="114" t="b">
        <v>0</v>
      </c>
      <c r="AG558" s="36" t="b">
        <v>0</v>
      </c>
      <c r="AH558" s="816" t="s">
        <v>171</v>
      </c>
      <c r="AI558" s="817"/>
      <c r="AJ558" s="36" t="b">
        <v>0</v>
      </c>
      <c r="AK558" s="816" t="s">
        <v>171</v>
      </c>
      <c r="AL558" s="818"/>
      <c r="AM558" s="803"/>
    </row>
    <row r="559" spans="1:39" ht="12.95" customHeight="1">
      <c r="A559" s="519"/>
      <c r="B559" s="497"/>
      <c r="C559" s="497"/>
      <c r="D559" s="497"/>
      <c r="E559" s="145"/>
      <c r="F559" s="48"/>
      <c r="G559" s="28"/>
      <c r="H559" s="28"/>
      <c r="I559" s="49"/>
      <c r="J559" s="485" t="b">
        <v>0</v>
      </c>
      <c r="K559" s="487" t="b">
        <v>0</v>
      </c>
      <c r="L559" s="487" t="b">
        <v>0</v>
      </c>
      <c r="M559" s="489" t="b">
        <v>0</v>
      </c>
      <c r="N559" s="52" t="b">
        <v>0</v>
      </c>
      <c r="O559" s="53" t="s">
        <v>370</v>
      </c>
      <c r="P559" s="53"/>
      <c r="Q559" s="53"/>
      <c r="R559" s="53"/>
      <c r="S559" s="53"/>
      <c r="T559" s="53"/>
      <c r="U559" s="53"/>
      <c r="V559" s="53"/>
      <c r="W559" s="53"/>
      <c r="X559" s="54" t="s">
        <v>175</v>
      </c>
      <c r="Y559" s="176" t="s">
        <v>176</v>
      </c>
      <c r="Z559" s="177" t="s">
        <v>177</v>
      </c>
      <c r="AA559" s="178" t="s">
        <v>178</v>
      </c>
      <c r="AB559" s="179" t="s">
        <v>179</v>
      </c>
      <c r="AC559" s="179" t="s">
        <v>180</v>
      </c>
      <c r="AD559" s="179" t="s">
        <v>181</v>
      </c>
      <c r="AE559" s="179" t="s">
        <v>182</v>
      </c>
      <c r="AF559" s="180" t="s">
        <v>183</v>
      </c>
      <c r="AG559" s="181" t="b">
        <v>0</v>
      </c>
      <c r="AH559" s="822" t="s">
        <v>184</v>
      </c>
      <c r="AI559" s="823"/>
      <c r="AJ559" s="181" t="b">
        <v>0</v>
      </c>
      <c r="AK559" s="822" t="s">
        <v>184</v>
      </c>
      <c r="AL559" s="824"/>
      <c r="AM559" s="803" t="b">
        <f>IF(OR(X560, AG559, AJ559), TRUE,FALSE)</f>
        <v>0</v>
      </c>
    </row>
    <row r="560" spans="1:39" ht="12.95" customHeight="1">
      <c r="A560" s="519"/>
      <c r="B560" s="497"/>
      <c r="C560" s="497"/>
      <c r="D560" s="497"/>
      <c r="E560" s="145"/>
      <c r="F560" s="48"/>
      <c r="G560" s="28"/>
      <c r="H560" s="28"/>
      <c r="I560" s="49"/>
      <c r="J560" s="502"/>
      <c r="K560" s="535"/>
      <c r="L560" s="535"/>
      <c r="M560" s="501"/>
      <c r="N560" s="50" t="s">
        <v>185</v>
      </c>
      <c r="O560" s="28" t="s">
        <v>186</v>
      </c>
      <c r="P560" s="484"/>
      <c r="Q560" s="484"/>
      <c r="R560" s="484"/>
      <c r="S560" s="484"/>
      <c r="T560" s="484"/>
      <c r="U560" s="484"/>
      <c r="V560" s="484"/>
      <c r="W560" s="28" t="s">
        <v>187</v>
      </c>
      <c r="X560" s="64" t="b">
        <v>0</v>
      </c>
      <c r="Y560" s="30" t="b">
        <v>0</v>
      </c>
      <c r="Z560" s="31" t="b">
        <v>0</v>
      </c>
      <c r="AA560" s="32" t="b">
        <v>0</v>
      </c>
      <c r="AB560" s="33" t="b">
        <v>0</v>
      </c>
      <c r="AC560" s="34" t="b">
        <v>0</v>
      </c>
      <c r="AD560" s="35" t="b">
        <v>0</v>
      </c>
      <c r="AE560" s="34" t="b">
        <v>0</v>
      </c>
      <c r="AF560" s="114" t="b">
        <v>0</v>
      </c>
      <c r="AG560" s="36" t="b">
        <v>0</v>
      </c>
      <c r="AH560" s="816" t="s">
        <v>171</v>
      </c>
      <c r="AI560" s="817"/>
      <c r="AJ560" s="36" t="b">
        <v>0</v>
      </c>
      <c r="AK560" s="816" t="s">
        <v>171</v>
      </c>
      <c r="AL560" s="818"/>
      <c r="AM560" s="803"/>
    </row>
    <row r="561" spans="1:39" ht="12.95" customHeight="1">
      <c r="A561" s="519"/>
      <c r="B561" s="497"/>
      <c r="C561" s="497"/>
      <c r="D561" s="497"/>
      <c r="E561" s="145"/>
      <c r="F561" s="48"/>
      <c r="G561" s="28"/>
      <c r="H561" s="28"/>
      <c r="I561" s="49"/>
      <c r="J561" s="485" t="b">
        <v>0</v>
      </c>
      <c r="K561" s="487" t="b">
        <v>0</v>
      </c>
      <c r="L561" s="487" t="b">
        <v>0</v>
      </c>
      <c r="M561" s="489" t="b">
        <v>0</v>
      </c>
      <c r="N561" s="52" t="b">
        <v>0</v>
      </c>
      <c r="O561" s="636" t="s">
        <v>371</v>
      </c>
      <c r="P561" s="637"/>
      <c r="Q561" s="637"/>
      <c r="R561" s="637"/>
      <c r="S561" s="637"/>
      <c r="T561" s="637"/>
      <c r="U561" s="637"/>
      <c r="V561" s="637"/>
      <c r="W561" s="638"/>
      <c r="X561" s="54" t="s">
        <v>175</v>
      </c>
      <c r="Y561" s="176" t="s">
        <v>176</v>
      </c>
      <c r="Z561" s="177" t="s">
        <v>177</v>
      </c>
      <c r="AA561" s="178" t="s">
        <v>178</v>
      </c>
      <c r="AB561" s="179" t="s">
        <v>179</v>
      </c>
      <c r="AC561" s="179" t="s">
        <v>180</v>
      </c>
      <c r="AD561" s="179" t="s">
        <v>181</v>
      </c>
      <c r="AE561" s="179" t="s">
        <v>182</v>
      </c>
      <c r="AF561" s="180" t="s">
        <v>183</v>
      </c>
      <c r="AG561" s="181" t="b">
        <v>0</v>
      </c>
      <c r="AH561" s="822" t="s">
        <v>184</v>
      </c>
      <c r="AI561" s="823"/>
      <c r="AJ561" s="181" t="b">
        <v>0</v>
      </c>
      <c r="AK561" s="822" t="s">
        <v>184</v>
      </c>
      <c r="AL561" s="824"/>
      <c r="AM561" s="803" t="b">
        <f>IF(OR(X562, AG561, AJ561), TRUE,FALSE)</f>
        <v>0</v>
      </c>
    </row>
    <row r="562" spans="1:39" ht="12.95" customHeight="1">
      <c r="A562" s="519"/>
      <c r="B562" s="497"/>
      <c r="C562" s="497"/>
      <c r="D562" s="497"/>
      <c r="E562" s="145"/>
      <c r="F562" s="48"/>
      <c r="G562" s="28"/>
      <c r="H562" s="28"/>
      <c r="I562" s="49"/>
      <c r="J562" s="502"/>
      <c r="K562" s="535"/>
      <c r="L562" s="535"/>
      <c r="M562" s="501"/>
      <c r="N562" s="50" t="s">
        <v>185</v>
      </c>
      <c r="O562" s="28" t="s">
        <v>186</v>
      </c>
      <c r="P562" s="484"/>
      <c r="Q562" s="484"/>
      <c r="R562" s="484"/>
      <c r="S562" s="484"/>
      <c r="T562" s="484"/>
      <c r="U562" s="484"/>
      <c r="V562" s="484"/>
      <c r="W562" s="28" t="s">
        <v>187</v>
      </c>
      <c r="X562" s="64" t="b">
        <v>0</v>
      </c>
      <c r="Y562" s="30" t="b">
        <v>0</v>
      </c>
      <c r="Z562" s="31" t="b">
        <v>0</v>
      </c>
      <c r="AA562" s="32" t="b">
        <v>0</v>
      </c>
      <c r="AB562" s="33" t="b">
        <v>0</v>
      </c>
      <c r="AC562" s="34" t="b">
        <v>0</v>
      </c>
      <c r="AD562" s="35" t="b">
        <v>0</v>
      </c>
      <c r="AE562" s="34" t="b">
        <v>0</v>
      </c>
      <c r="AF562" s="114" t="b">
        <v>0</v>
      </c>
      <c r="AG562" s="36" t="b">
        <v>0</v>
      </c>
      <c r="AH562" s="816" t="s">
        <v>171</v>
      </c>
      <c r="AI562" s="817"/>
      <c r="AJ562" s="36" t="b">
        <v>0</v>
      </c>
      <c r="AK562" s="816" t="s">
        <v>171</v>
      </c>
      <c r="AL562" s="818"/>
      <c r="AM562" s="803"/>
    </row>
    <row r="563" spans="1:39" ht="12.95" customHeight="1">
      <c r="A563" s="519"/>
      <c r="B563" s="497"/>
      <c r="C563" s="497"/>
      <c r="D563" s="497"/>
      <c r="E563" s="145"/>
      <c r="F563" s="48"/>
      <c r="G563" s="28"/>
      <c r="H563" s="28"/>
      <c r="I563" s="49"/>
      <c r="J563" s="485" t="b">
        <v>0</v>
      </c>
      <c r="K563" s="487" t="b">
        <v>0</v>
      </c>
      <c r="L563" s="487" t="b">
        <v>0</v>
      </c>
      <c r="M563" s="489" t="b">
        <v>0</v>
      </c>
      <c r="N563" s="52" t="b">
        <v>0</v>
      </c>
      <c r="O563" s="53" t="s">
        <v>372</v>
      </c>
      <c r="P563" s="53"/>
      <c r="Q563" s="53"/>
      <c r="R563" s="53"/>
      <c r="S563" s="53"/>
      <c r="T563" s="53"/>
      <c r="U563" s="53"/>
      <c r="V563" s="53"/>
      <c r="W563" s="53"/>
      <c r="X563" s="54" t="s">
        <v>175</v>
      </c>
      <c r="Y563" s="176" t="s">
        <v>176</v>
      </c>
      <c r="Z563" s="177" t="s">
        <v>177</v>
      </c>
      <c r="AA563" s="178" t="s">
        <v>178</v>
      </c>
      <c r="AB563" s="179" t="s">
        <v>179</v>
      </c>
      <c r="AC563" s="179" t="s">
        <v>180</v>
      </c>
      <c r="AD563" s="179" t="s">
        <v>181</v>
      </c>
      <c r="AE563" s="179" t="s">
        <v>182</v>
      </c>
      <c r="AF563" s="180" t="s">
        <v>183</v>
      </c>
      <c r="AG563" s="181" t="b">
        <v>0</v>
      </c>
      <c r="AH563" s="822" t="s">
        <v>184</v>
      </c>
      <c r="AI563" s="823"/>
      <c r="AJ563" s="181" t="b">
        <v>0</v>
      </c>
      <c r="AK563" s="822" t="s">
        <v>184</v>
      </c>
      <c r="AL563" s="824"/>
      <c r="AM563" s="803" t="b">
        <f>IF(OR(X564, AG563, AJ563), TRUE,FALSE)</f>
        <v>0</v>
      </c>
    </row>
    <row r="564" spans="1:39" ht="12.95" customHeight="1">
      <c r="A564" s="519"/>
      <c r="B564" s="497"/>
      <c r="C564" s="497"/>
      <c r="D564" s="497"/>
      <c r="E564" s="145"/>
      <c r="F564" s="24"/>
      <c r="G564" s="23"/>
      <c r="H564" s="23"/>
      <c r="I564" s="25"/>
      <c r="J564" s="491"/>
      <c r="K564" s="492"/>
      <c r="L564" s="492"/>
      <c r="M564" s="493"/>
      <c r="N564" s="26" t="s">
        <v>185</v>
      </c>
      <c r="O564" s="23" t="s">
        <v>186</v>
      </c>
      <c r="P564" s="503"/>
      <c r="Q564" s="503"/>
      <c r="R564" s="503"/>
      <c r="S564" s="503"/>
      <c r="T564" s="503"/>
      <c r="U564" s="503"/>
      <c r="V564" s="503"/>
      <c r="W564" s="23" t="s">
        <v>187</v>
      </c>
      <c r="X564" s="29" t="b">
        <v>0</v>
      </c>
      <c r="Y564" s="153" t="b">
        <v>0</v>
      </c>
      <c r="Z564" s="154" t="b">
        <v>0</v>
      </c>
      <c r="AA564" s="155" t="b">
        <v>0</v>
      </c>
      <c r="AB564" s="156" t="b">
        <v>0</v>
      </c>
      <c r="AC564" s="157" t="b">
        <v>0</v>
      </c>
      <c r="AD564" s="158" t="b">
        <v>0</v>
      </c>
      <c r="AE564" s="157" t="b">
        <v>0</v>
      </c>
      <c r="AF564" s="174" t="b">
        <v>0</v>
      </c>
      <c r="AG564" s="159" t="b">
        <v>0</v>
      </c>
      <c r="AH564" s="819" t="s">
        <v>171</v>
      </c>
      <c r="AI564" s="820"/>
      <c r="AJ564" s="159" t="b">
        <v>0</v>
      </c>
      <c r="AK564" s="819" t="s">
        <v>171</v>
      </c>
      <c r="AL564" s="821"/>
      <c r="AM564" s="803"/>
    </row>
    <row r="565" spans="1:39" ht="12.95" customHeight="1">
      <c r="A565" s="519"/>
      <c r="B565" s="497"/>
      <c r="C565" s="497"/>
      <c r="D565" s="497"/>
      <c r="E565" s="145"/>
      <c r="F565" s="48" t="s">
        <v>373</v>
      </c>
      <c r="G565" s="28"/>
      <c r="H565" s="28"/>
      <c r="I565" s="49"/>
      <c r="J565" s="531" t="b">
        <v>0</v>
      </c>
      <c r="K565" s="532" t="b">
        <v>0</v>
      </c>
      <c r="L565" s="532" t="b">
        <v>0</v>
      </c>
      <c r="M565" s="494" t="b">
        <v>0</v>
      </c>
      <c r="N565" s="39" t="b">
        <v>0</v>
      </c>
      <c r="O565" s="28" t="s">
        <v>374</v>
      </c>
      <c r="P565" s="28"/>
      <c r="Q565" s="28"/>
      <c r="R565" s="28"/>
      <c r="S565" s="28"/>
      <c r="T565" s="28"/>
      <c r="U565" s="28"/>
      <c r="V565" s="28"/>
      <c r="W565" s="28"/>
      <c r="X565" s="41" t="s">
        <v>175</v>
      </c>
      <c r="Y565" s="73" t="s">
        <v>176</v>
      </c>
      <c r="Z565" s="74" t="s">
        <v>177</v>
      </c>
      <c r="AA565" s="75" t="s">
        <v>178</v>
      </c>
      <c r="AB565" s="76" t="s">
        <v>179</v>
      </c>
      <c r="AC565" s="76" t="s">
        <v>180</v>
      </c>
      <c r="AD565" s="76" t="s">
        <v>181</v>
      </c>
      <c r="AE565" s="76" t="s">
        <v>182</v>
      </c>
      <c r="AF565" s="113" t="s">
        <v>183</v>
      </c>
      <c r="AG565" s="78" t="b">
        <v>0</v>
      </c>
      <c r="AH565" s="800" t="s">
        <v>184</v>
      </c>
      <c r="AI565" s="801"/>
      <c r="AJ565" s="78" t="b">
        <v>0</v>
      </c>
      <c r="AK565" s="800" t="s">
        <v>184</v>
      </c>
      <c r="AL565" s="802"/>
      <c r="AM565" s="803" t="b">
        <f>IF(OR(X566, AG565, AJ565), TRUE,FALSE)</f>
        <v>0</v>
      </c>
    </row>
    <row r="566" spans="1:39" ht="12.95" customHeight="1">
      <c r="A566" s="519"/>
      <c r="B566" s="497"/>
      <c r="C566" s="497"/>
      <c r="D566" s="497"/>
      <c r="E566" s="145"/>
      <c r="F566" s="48"/>
      <c r="G566" s="28"/>
      <c r="H566" s="28"/>
      <c r="I566" s="49"/>
      <c r="J566" s="502"/>
      <c r="K566" s="535"/>
      <c r="L566" s="535"/>
      <c r="M566" s="501"/>
      <c r="N566" s="50" t="s">
        <v>185</v>
      </c>
      <c r="O566" s="28" t="s">
        <v>186</v>
      </c>
      <c r="P566" s="484"/>
      <c r="Q566" s="484"/>
      <c r="R566" s="484"/>
      <c r="S566" s="484"/>
      <c r="T566" s="484"/>
      <c r="U566" s="484"/>
      <c r="V566" s="484"/>
      <c r="W566" s="28" t="s">
        <v>187</v>
      </c>
      <c r="X566" s="64" t="b">
        <v>0</v>
      </c>
      <c r="Y566" s="65" t="b">
        <v>0</v>
      </c>
      <c r="Z566" s="66" t="b">
        <v>0</v>
      </c>
      <c r="AA566" s="67" t="b">
        <v>0</v>
      </c>
      <c r="AB566" s="68" t="b">
        <v>0</v>
      </c>
      <c r="AC566" s="69" t="b">
        <v>0</v>
      </c>
      <c r="AD566" s="70" t="b">
        <v>0</v>
      </c>
      <c r="AE566" s="69" t="b">
        <v>0</v>
      </c>
      <c r="AF566" s="112" t="b">
        <v>0</v>
      </c>
      <c r="AG566" s="71" t="b">
        <v>0</v>
      </c>
      <c r="AH566" s="810" t="s">
        <v>171</v>
      </c>
      <c r="AI566" s="811"/>
      <c r="AJ566" s="71" t="b">
        <v>0</v>
      </c>
      <c r="AK566" s="810" t="s">
        <v>171</v>
      </c>
      <c r="AL566" s="812"/>
      <c r="AM566" s="803"/>
    </row>
    <row r="567" spans="1:39" ht="12.95" customHeight="1">
      <c r="A567" s="519"/>
      <c r="B567" s="497"/>
      <c r="C567" s="497"/>
      <c r="D567" s="497"/>
      <c r="E567" s="145"/>
      <c r="F567" s="48"/>
      <c r="G567" s="28"/>
      <c r="H567" s="28"/>
      <c r="I567" s="49"/>
      <c r="J567" s="485" t="b">
        <v>0</v>
      </c>
      <c r="K567" s="487" t="b">
        <v>0</v>
      </c>
      <c r="L567" s="487" t="b">
        <v>0</v>
      </c>
      <c r="M567" s="489" t="b">
        <v>0</v>
      </c>
      <c r="N567" s="52" t="b">
        <v>0</v>
      </c>
      <c r="O567" s="53" t="s">
        <v>375</v>
      </c>
      <c r="P567" s="53"/>
      <c r="Q567" s="53"/>
      <c r="R567" s="53"/>
      <c r="S567" s="53"/>
      <c r="T567" s="53"/>
      <c r="U567" s="53"/>
      <c r="V567" s="53"/>
      <c r="W567" s="53"/>
      <c r="X567" s="54" t="s">
        <v>175</v>
      </c>
      <c r="Y567" s="73" t="s">
        <v>176</v>
      </c>
      <c r="Z567" s="74" t="s">
        <v>177</v>
      </c>
      <c r="AA567" s="75" t="s">
        <v>178</v>
      </c>
      <c r="AB567" s="76" t="s">
        <v>179</v>
      </c>
      <c r="AC567" s="76" t="s">
        <v>180</v>
      </c>
      <c r="AD567" s="76" t="s">
        <v>181</v>
      </c>
      <c r="AE567" s="76" t="s">
        <v>182</v>
      </c>
      <c r="AF567" s="113" t="s">
        <v>183</v>
      </c>
      <c r="AG567" s="78" t="b">
        <v>0</v>
      </c>
      <c r="AH567" s="800" t="s">
        <v>184</v>
      </c>
      <c r="AI567" s="801"/>
      <c r="AJ567" s="78" t="b">
        <v>0</v>
      </c>
      <c r="AK567" s="800" t="s">
        <v>184</v>
      </c>
      <c r="AL567" s="802"/>
      <c r="AM567" s="803" t="b">
        <f>IF(OR(X568, AG567, AJ567), TRUE,FALSE)</f>
        <v>0</v>
      </c>
    </row>
    <row r="568" spans="1:39" ht="12.95" customHeight="1">
      <c r="A568" s="519"/>
      <c r="B568" s="497"/>
      <c r="C568" s="497"/>
      <c r="D568" s="497"/>
      <c r="E568" s="145"/>
      <c r="F568" s="48"/>
      <c r="G568" s="28"/>
      <c r="H568" s="28"/>
      <c r="I568" s="49"/>
      <c r="J568" s="502"/>
      <c r="K568" s="535"/>
      <c r="L568" s="535"/>
      <c r="M568" s="501"/>
      <c r="N568" s="50" t="s">
        <v>185</v>
      </c>
      <c r="O568" s="28" t="s">
        <v>186</v>
      </c>
      <c r="P568" s="484"/>
      <c r="Q568" s="484"/>
      <c r="R568" s="484"/>
      <c r="S568" s="484"/>
      <c r="T568" s="484"/>
      <c r="U568" s="484"/>
      <c r="V568" s="484"/>
      <c r="W568" s="28" t="s">
        <v>187</v>
      </c>
      <c r="X568" s="64" t="b">
        <v>0</v>
      </c>
      <c r="Y568" s="165" t="b">
        <v>0</v>
      </c>
      <c r="Z568" s="166" t="b">
        <v>0</v>
      </c>
      <c r="AA568" s="167" t="b">
        <v>0</v>
      </c>
      <c r="AB568" s="168" t="b">
        <v>0</v>
      </c>
      <c r="AC568" s="169" t="b">
        <v>0</v>
      </c>
      <c r="AD568" s="170" t="b">
        <v>0</v>
      </c>
      <c r="AE568" s="169" t="b">
        <v>0</v>
      </c>
      <c r="AF568" s="197" t="b">
        <v>0</v>
      </c>
      <c r="AG568" s="171" t="b">
        <v>0</v>
      </c>
      <c r="AH568" s="804" t="s">
        <v>171</v>
      </c>
      <c r="AI568" s="805"/>
      <c r="AJ568" s="171" t="b">
        <v>0</v>
      </c>
      <c r="AK568" s="804" t="s">
        <v>171</v>
      </c>
      <c r="AL568" s="806"/>
      <c r="AM568" s="803"/>
    </row>
    <row r="569" spans="1:39" ht="12.95" customHeight="1">
      <c r="A569" s="519"/>
      <c r="B569" s="497"/>
      <c r="C569" s="497"/>
      <c r="D569" s="497"/>
      <c r="E569" s="145"/>
      <c r="F569" s="48"/>
      <c r="G569" s="28"/>
      <c r="H569" s="28"/>
      <c r="I569" s="49"/>
      <c r="J569" s="485" t="b">
        <v>0</v>
      </c>
      <c r="K569" s="487" t="b">
        <v>0</v>
      </c>
      <c r="L569" s="487" t="b">
        <v>0</v>
      </c>
      <c r="M569" s="489" t="b">
        <v>0</v>
      </c>
      <c r="N569" s="52" t="b">
        <v>0</v>
      </c>
      <c r="O569" s="53" t="s">
        <v>376</v>
      </c>
      <c r="P569" s="53"/>
      <c r="Q569" s="53"/>
      <c r="R569" s="53"/>
      <c r="S569" s="53"/>
      <c r="T569" s="53"/>
      <c r="U569" s="53"/>
      <c r="V569" s="53"/>
      <c r="W569" s="53"/>
      <c r="X569" s="54" t="s">
        <v>175</v>
      </c>
      <c r="Y569" s="73" t="s">
        <v>176</v>
      </c>
      <c r="Z569" s="74" t="s">
        <v>177</v>
      </c>
      <c r="AA569" s="75" t="s">
        <v>178</v>
      </c>
      <c r="AB569" s="76" t="s">
        <v>179</v>
      </c>
      <c r="AC569" s="76" t="s">
        <v>180</v>
      </c>
      <c r="AD569" s="76" t="s">
        <v>181</v>
      </c>
      <c r="AE569" s="76" t="s">
        <v>182</v>
      </c>
      <c r="AF569" s="113" t="s">
        <v>183</v>
      </c>
      <c r="AG569" s="78" t="b">
        <v>0</v>
      </c>
      <c r="AH569" s="800" t="s">
        <v>184</v>
      </c>
      <c r="AI569" s="859"/>
      <c r="AJ569" s="78" t="b">
        <v>0</v>
      </c>
      <c r="AK569" s="800" t="s">
        <v>184</v>
      </c>
      <c r="AL569" s="802"/>
      <c r="AM569" s="803" t="b">
        <f>IF(OR(X570, AG569, AJ569), TRUE,FALSE)</f>
        <v>0</v>
      </c>
    </row>
    <row r="570" spans="1:39" ht="12.95" customHeight="1">
      <c r="A570" s="519"/>
      <c r="B570" s="497"/>
      <c r="C570" s="497"/>
      <c r="D570" s="497"/>
      <c r="E570" s="145"/>
      <c r="F570" s="48"/>
      <c r="G570" s="28"/>
      <c r="H570" s="28"/>
      <c r="I570" s="49"/>
      <c r="J570" s="502"/>
      <c r="K570" s="535"/>
      <c r="L570" s="535"/>
      <c r="M570" s="501"/>
      <c r="N570" s="50" t="s">
        <v>185</v>
      </c>
      <c r="O570" s="28" t="s">
        <v>186</v>
      </c>
      <c r="P570" s="484"/>
      <c r="Q570" s="484"/>
      <c r="R570" s="484"/>
      <c r="S570" s="484"/>
      <c r="T570" s="484"/>
      <c r="U570" s="484"/>
      <c r="V570" s="484"/>
      <c r="W570" s="28" t="s">
        <v>187</v>
      </c>
      <c r="X570" s="64" t="b">
        <v>0</v>
      </c>
      <c r="Y570" s="30" t="b">
        <v>0</v>
      </c>
      <c r="Z570" s="31" t="b">
        <v>0</v>
      </c>
      <c r="AA570" s="32" t="b">
        <v>0</v>
      </c>
      <c r="AB570" s="33" t="b">
        <v>0</v>
      </c>
      <c r="AC570" s="34" t="b">
        <v>0</v>
      </c>
      <c r="AD570" s="35" t="b">
        <v>0</v>
      </c>
      <c r="AE570" s="34" t="b">
        <v>0</v>
      </c>
      <c r="AF570" s="114" t="b">
        <v>0</v>
      </c>
      <c r="AG570" s="36" t="b">
        <v>0</v>
      </c>
      <c r="AH570" s="816" t="s">
        <v>171</v>
      </c>
      <c r="AI570" s="829"/>
      <c r="AJ570" s="36" t="b">
        <v>0</v>
      </c>
      <c r="AK570" s="816" t="s">
        <v>171</v>
      </c>
      <c r="AL570" s="818"/>
      <c r="AM570" s="803"/>
    </row>
    <row r="571" spans="1:39" ht="12.95" customHeight="1">
      <c r="A571" s="519"/>
      <c r="B571" s="497"/>
      <c r="C571" s="497"/>
      <c r="D571" s="497"/>
      <c r="E571" s="145"/>
      <c r="F571" s="48"/>
      <c r="G571" s="28"/>
      <c r="H571" s="28"/>
      <c r="I571" s="49"/>
      <c r="J571" s="485" t="b">
        <v>0</v>
      </c>
      <c r="K571" s="487" t="b">
        <v>0</v>
      </c>
      <c r="L571" s="487" t="b">
        <v>0</v>
      </c>
      <c r="M571" s="489" t="b">
        <v>0</v>
      </c>
      <c r="N571" s="52" t="b">
        <v>0</v>
      </c>
      <c r="O571" s="53" t="s">
        <v>377</v>
      </c>
      <c r="P571" s="53"/>
      <c r="Q571" s="53"/>
      <c r="R571" s="53"/>
      <c r="S571" s="53"/>
      <c r="T571" s="53"/>
      <c r="U571" s="53"/>
      <c r="V571" s="53"/>
      <c r="W571" s="53"/>
      <c r="X571" s="54" t="s">
        <v>175</v>
      </c>
      <c r="Y571" s="176" t="s">
        <v>176</v>
      </c>
      <c r="Z571" s="177" t="s">
        <v>177</v>
      </c>
      <c r="AA571" s="178" t="s">
        <v>178</v>
      </c>
      <c r="AB571" s="179" t="s">
        <v>179</v>
      </c>
      <c r="AC571" s="179" t="s">
        <v>180</v>
      </c>
      <c r="AD571" s="179" t="s">
        <v>181</v>
      </c>
      <c r="AE571" s="179" t="s">
        <v>182</v>
      </c>
      <c r="AF571" s="180" t="s">
        <v>183</v>
      </c>
      <c r="AG571" s="181" t="b">
        <v>0</v>
      </c>
      <c r="AH571" s="822" t="s">
        <v>184</v>
      </c>
      <c r="AI571" s="823"/>
      <c r="AJ571" s="181" t="b">
        <v>0</v>
      </c>
      <c r="AK571" s="822" t="s">
        <v>184</v>
      </c>
      <c r="AL571" s="824"/>
      <c r="AM571" s="803" t="b">
        <f>IF(OR(X572, AG571, AJ571), TRUE,FALSE)</f>
        <v>0</v>
      </c>
    </row>
    <row r="572" spans="1:39" ht="12.95" customHeight="1">
      <c r="A572" s="519"/>
      <c r="B572" s="497"/>
      <c r="C572" s="497"/>
      <c r="D572" s="497"/>
      <c r="E572" s="145"/>
      <c r="F572" s="48"/>
      <c r="G572" s="28"/>
      <c r="H572" s="28"/>
      <c r="I572" s="49"/>
      <c r="J572" s="502"/>
      <c r="K572" s="535"/>
      <c r="L572" s="535"/>
      <c r="M572" s="501"/>
      <c r="N572" s="50" t="s">
        <v>185</v>
      </c>
      <c r="O572" s="28" t="s">
        <v>186</v>
      </c>
      <c r="P572" s="484"/>
      <c r="Q572" s="484"/>
      <c r="R572" s="484"/>
      <c r="S572" s="484"/>
      <c r="T572" s="484"/>
      <c r="U572" s="484"/>
      <c r="V572" s="484"/>
      <c r="W572" s="28" t="s">
        <v>187</v>
      </c>
      <c r="X572" s="64" t="b">
        <v>0</v>
      </c>
      <c r="Y572" s="30" t="b">
        <v>0</v>
      </c>
      <c r="Z572" s="31" t="b">
        <v>0</v>
      </c>
      <c r="AA572" s="32" t="b">
        <v>0</v>
      </c>
      <c r="AB572" s="33" t="b">
        <v>0</v>
      </c>
      <c r="AC572" s="34" t="b">
        <v>0</v>
      </c>
      <c r="AD572" s="35" t="b">
        <v>0</v>
      </c>
      <c r="AE572" s="34" t="b">
        <v>0</v>
      </c>
      <c r="AF572" s="114" t="b">
        <v>0</v>
      </c>
      <c r="AG572" s="36" t="b">
        <v>0</v>
      </c>
      <c r="AH572" s="816" t="s">
        <v>171</v>
      </c>
      <c r="AI572" s="817"/>
      <c r="AJ572" s="36" t="b">
        <v>0</v>
      </c>
      <c r="AK572" s="816" t="s">
        <v>171</v>
      </c>
      <c r="AL572" s="818"/>
      <c r="AM572" s="803"/>
    </row>
    <row r="573" spans="1:39" ht="12.95" customHeight="1">
      <c r="A573" s="519"/>
      <c r="B573" s="497"/>
      <c r="C573" s="497"/>
      <c r="D573" s="497"/>
      <c r="E573" s="145"/>
      <c r="F573" s="48"/>
      <c r="G573" s="28"/>
      <c r="H573" s="28"/>
      <c r="I573" s="49"/>
      <c r="J573" s="485" t="b">
        <v>0</v>
      </c>
      <c r="K573" s="487" t="b">
        <v>0</v>
      </c>
      <c r="L573" s="487" t="b">
        <v>0</v>
      </c>
      <c r="M573" s="489" t="b">
        <v>0</v>
      </c>
      <c r="N573" s="52" t="b">
        <v>0</v>
      </c>
      <c r="O573" s="53" t="s">
        <v>376</v>
      </c>
      <c r="P573" s="53"/>
      <c r="Q573" s="53"/>
      <c r="R573" s="53"/>
      <c r="S573" s="53"/>
      <c r="T573" s="53"/>
      <c r="U573" s="53"/>
      <c r="V573" s="53"/>
      <c r="W573" s="53"/>
      <c r="X573" s="54" t="s">
        <v>175</v>
      </c>
      <c r="Y573" s="176" t="s">
        <v>176</v>
      </c>
      <c r="Z573" s="177" t="s">
        <v>177</v>
      </c>
      <c r="AA573" s="178" t="s">
        <v>178</v>
      </c>
      <c r="AB573" s="179" t="s">
        <v>179</v>
      </c>
      <c r="AC573" s="179" t="s">
        <v>180</v>
      </c>
      <c r="AD573" s="179" t="s">
        <v>181</v>
      </c>
      <c r="AE573" s="179" t="s">
        <v>182</v>
      </c>
      <c r="AF573" s="180" t="s">
        <v>183</v>
      </c>
      <c r="AG573" s="181" t="b">
        <v>0</v>
      </c>
      <c r="AH573" s="822" t="s">
        <v>184</v>
      </c>
      <c r="AI573" s="823"/>
      <c r="AJ573" s="181" t="b">
        <v>0</v>
      </c>
      <c r="AK573" s="822" t="s">
        <v>184</v>
      </c>
      <c r="AL573" s="824"/>
      <c r="AM573" s="803" t="b">
        <f>IF(OR(X574, AG573, AJ573), TRUE,FALSE)</f>
        <v>0</v>
      </c>
    </row>
    <row r="574" spans="1:39" ht="12.95" customHeight="1">
      <c r="A574" s="519"/>
      <c r="B574" s="497"/>
      <c r="C574" s="497"/>
      <c r="D574" s="497"/>
      <c r="E574" s="145"/>
      <c r="F574" s="48"/>
      <c r="G574" s="28"/>
      <c r="H574" s="28"/>
      <c r="I574" s="49"/>
      <c r="J574" s="502"/>
      <c r="K574" s="535"/>
      <c r="L574" s="535"/>
      <c r="M574" s="501"/>
      <c r="N574" s="50" t="s">
        <v>185</v>
      </c>
      <c r="O574" s="28" t="s">
        <v>186</v>
      </c>
      <c r="P574" s="484"/>
      <c r="Q574" s="484"/>
      <c r="R574" s="484"/>
      <c r="S574" s="484"/>
      <c r="T574" s="484"/>
      <c r="U574" s="484"/>
      <c r="V574" s="484"/>
      <c r="W574" s="28" t="s">
        <v>187</v>
      </c>
      <c r="X574" s="64" t="b">
        <v>0</v>
      </c>
      <c r="Y574" s="165" t="b">
        <v>0</v>
      </c>
      <c r="Z574" s="166" t="b">
        <v>0</v>
      </c>
      <c r="AA574" s="167" t="b">
        <v>0</v>
      </c>
      <c r="AB574" s="168" t="b">
        <v>0</v>
      </c>
      <c r="AC574" s="169" t="b">
        <v>0</v>
      </c>
      <c r="AD574" s="170" t="b">
        <v>0</v>
      </c>
      <c r="AE574" s="169" t="b">
        <v>0</v>
      </c>
      <c r="AF574" s="197" t="b">
        <v>0</v>
      </c>
      <c r="AG574" s="171" t="b">
        <v>0</v>
      </c>
      <c r="AH574" s="804" t="s">
        <v>171</v>
      </c>
      <c r="AI574" s="805"/>
      <c r="AJ574" s="171" t="b">
        <v>0</v>
      </c>
      <c r="AK574" s="804" t="s">
        <v>171</v>
      </c>
      <c r="AL574" s="806"/>
      <c r="AM574" s="803"/>
    </row>
    <row r="575" spans="1:39" ht="12.95" customHeight="1">
      <c r="A575" s="519"/>
      <c r="B575" s="497"/>
      <c r="C575" s="497"/>
      <c r="D575" s="497"/>
      <c r="E575" s="145"/>
      <c r="F575" s="48"/>
      <c r="G575" s="28"/>
      <c r="H575" s="28"/>
      <c r="I575" s="49"/>
      <c r="J575" s="485" t="b">
        <v>0</v>
      </c>
      <c r="K575" s="487" t="b">
        <v>0</v>
      </c>
      <c r="L575" s="487" t="b">
        <v>0</v>
      </c>
      <c r="M575" s="489" t="b">
        <v>0</v>
      </c>
      <c r="N575" s="52" t="b">
        <v>0</v>
      </c>
      <c r="O575" s="53" t="s">
        <v>378</v>
      </c>
      <c r="P575" s="53"/>
      <c r="Q575" s="53"/>
      <c r="R575" s="53"/>
      <c r="S575" s="53"/>
      <c r="T575" s="53"/>
      <c r="U575" s="53"/>
      <c r="V575" s="53"/>
      <c r="W575" s="53"/>
      <c r="X575" s="54" t="s">
        <v>175</v>
      </c>
      <c r="Y575" s="73" t="s">
        <v>176</v>
      </c>
      <c r="Z575" s="74" t="s">
        <v>177</v>
      </c>
      <c r="AA575" s="75" t="s">
        <v>178</v>
      </c>
      <c r="AB575" s="76" t="s">
        <v>179</v>
      </c>
      <c r="AC575" s="76" t="s">
        <v>180</v>
      </c>
      <c r="AD575" s="76" t="s">
        <v>181</v>
      </c>
      <c r="AE575" s="76" t="s">
        <v>182</v>
      </c>
      <c r="AF575" s="113" t="s">
        <v>183</v>
      </c>
      <c r="AG575" s="78" t="b">
        <v>0</v>
      </c>
      <c r="AH575" s="800" t="s">
        <v>184</v>
      </c>
      <c r="AI575" s="859"/>
      <c r="AJ575" s="78" t="b">
        <v>0</v>
      </c>
      <c r="AK575" s="800" t="s">
        <v>184</v>
      </c>
      <c r="AL575" s="802"/>
      <c r="AM575" s="803" t="b">
        <f>IF(OR(X576, AG575, AJ575), TRUE,FALSE)</f>
        <v>0</v>
      </c>
    </row>
    <row r="576" spans="1:39" ht="12.95" customHeight="1">
      <c r="A576" s="519"/>
      <c r="B576" s="497"/>
      <c r="C576" s="497"/>
      <c r="D576" s="497"/>
      <c r="E576" s="145"/>
      <c r="F576" s="48"/>
      <c r="G576" s="28"/>
      <c r="H576" s="28"/>
      <c r="I576" s="49"/>
      <c r="J576" s="502"/>
      <c r="K576" s="535"/>
      <c r="L576" s="535"/>
      <c r="M576" s="501"/>
      <c r="N576" s="50" t="s">
        <v>185</v>
      </c>
      <c r="O576" s="28" t="s">
        <v>186</v>
      </c>
      <c r="P576" s="484"/>
      <c r="Q576" s="484"/>
      <c r="R576" s="484"/>
      <c r="S576" s="484"/>
      <c r="T576" s="484"/>
      <c r="U576" s="484"/>
      <c r="V576" s="484"/>
      <c r="W576" s="28" t="s">
        <v>187</v>
      </c>
      <c r="X576" s="64" t="b">
        <v>0</v>
      </c>
      <c r="Y576" s="30" t="b">
        <v>0</v>
      </c>
      <c r="Z576" s="31" t="b">
        <v>0</v>
      </c>
      <c r="AA576" s="32" t="b">
        <v>0</v>
      </c>
      <c r="AB576" s="33" t="b">
        <v>0</v>
      </c>
      <c r="AC576" s="34" t="b">
        <v>0</v>
      </c>
      <c r="AD576" s="35" t="b">
        <v>0</v>
      </c>
      <c r="AE576" s="34" t="b">
        <v>0</v>
      </c>
      <c r="AF576" s="114" t="b">
        <v>0</v>
      </c>
      <c r="AG576" s="36" t="b">
        <v>0</v>
      </c>
      <c r="AH576" s="816" t="s">
        <v>171</v>
      </c>
      <c r="AI576" s="829"/>
      <c r="AJ576" s="36" t="b">
        <v>0</v>
      </c>
      <c r="AK576" s="816" t="s">
        <v>171</v>
      </c>
      <c r="AL576" s="818"/>
      <c r="AM576" s="803"/>
    </row>
    <row r="577" spans="1:39" ht="12.95" customHeight="1">
      <c r="A577" s="519"/>
      <c r="B577" s="497"/>
      <c r="C577" s="497"/>
      <c r="D577" s="497"/>
      <c r="E577" s="145"/>
      <c r="F577" s="48"/>
      <c r="G577" s="28"/>
      <c r="H577" s="28"/>
      <c r="I577" s="49"/>
      <c r="J577" s="485" t="b">
        <v>0</v>
      </c>
      <c r="K577" s="487" t="b">
        <v>0</v>
      </c>
      <c r="L577" s="487" t="b">
        <v>0</v>
      </c>
      <c r="M577" s="489" t="b">
        <v>0</v>
      </c>
      <c r="N577" s="52" t="b">
        <v>0</v>
      </c>
      <c r="O577" s="53" t="s">
        <v>379</v>
      </c>
      <c r="P577" s="53"/>
      <c r="Q577" s="53"/>
      <c r="R577" s="53"/>
      <c r="S577" s="53"/>
      <c r="T577" s="53"/>
      <c r="U577" s="53"/>
      <c r="V577" s="53"/>
      <c r="W577" s="53"/>
      <c r="X577" s="54" t="s">
        <v>175</v>
      </c>
      <c r="Y577" s="176" t="s">
        <v>176</v>
      </c>
      <c r="Z577" s="177" t="s">
        <v>177</v>
      </c>
      <c r="AA577" s="178" t="s">
        <v>178</v>
      </c>
      <c r="AB577" s="179" t="s">
        <v>179</v>
      </c>
      <c r="AC577" s="179" t="s">
        <v>180</v>
      </c>
      <c r="AD577" s="179" t="s">
        <v>181</v>
      </c>
      <c r="AE577" s="179" t="s">
        <v>182</v>
      </c>
      <c r="AF577" s="180" t="s">
        <v>183</v>
      </c>
      <c r="AG577" s="181" t="b">
        <v>0</v>
      </c>
      <c r="AH577" s="822" t="s">
        <v>184</v>
      </c>
      <c r="AI577" s="823"/>
      <c r="AJ577" s="181" t="b">
        <v>0</v>
      </c>
      <c r="AK577" s="822" t="s">
        <v>184</v>
      </c>
      <c r="AL577" s="824"/>
      <c r="AM577" s="803" t="b">
        <f>IF(OR(X578, AG577, AJ577), TRUE,FALSE)</f>
        <v>0</v>
      </c>
    </row>
    <row r="578" spans="1:39" ht="12.95" customHeight="1">
      <c r="A578" s="519"/>
      <c r="B578" s="497"/>
      <c r="C578" s="497"/>
      <c r="D578" s="497"/>
      <c r="E578" s="145"/>
      <c r="F578" s="48"/>
      <c r="G578" s="28"/>
      <c r="H578" s="28"/>
      <c r="I578" s="49"/>
      <c r="J578" s="595"/>
      <c r="K578" s="596"/>
      <c r="L578" s="596"/>
      <c r="M578" s="597"/>
      <c r="N578" s="50" t="s">
        <v>185</v>
      </c>
      <c r="O578" s="28" t="s">
        <v>186</v>
      </c>
      <c r="P578" s="484"/>
      <c r="Q578" s="484"/>
      <c r="R578" s="484"/>
      <c r="S578" s="484"/>
      <c r="T578" s="484"/>
      <c r="U578" s="484"/>
      <c r="V578" s="484"/>
      <c r="W578" s="28" t="s">
        <v>187</v>
      </c>
      <c r="X578" s="82" t="b">
        <v>0</v>
      </c>
      <c r="Y578" s="153" t="b">
        <v>0</v>
      </c>
      <c r="Z578" s="154" t="b">
        <v>0</v>
      </c>
      <c r="AA578" s="155" t="b">
        <v>0</v>
      </c>
      <c r="AB578" s="156" t="b">
        <v>0</v>
      </c>
      <c r="AC578" s="157" t="b">
        <v>0</v>
      </c>
      <c r="AD578" s="158" t="b">
        <v>0</v>
      </c>
      <c r="AE578" s="157" t="b">
        <v>0</v>
      </c>
      <c r="AF578" s="174" t="b">
        <v>0</v>
      </c>
      <c r="AG578" s="159" t="b">
        <v>0</v>
      </c>
      <c r="AH578" s="819" t="s">
        <v>171</v>
      </c>
      <c r="AI578" s="820"/>
      <c r="AJ578" s="159" t="b">
        <v>0</v>
      </c>
      <c r="AK578" s="819" t="s">
        <v>171</v>
      </c>
      <c r="AL578" s="821"/>
      <c r="AM578" s="803"/>
    </row>
    <row r="579" spans="1:39" ht="12.95" customHeight="1">
      <c r="A579" s="519"/>
      <c r="B579" s="497"/>
      <c r="C579" s="497"/>
      <c r="D579" s="497"/>
      <c r="E579" s="145"/>
      <c r="F579" s="100" t="s">
        <v>380</v>
      </c>
      <c r="G579" s="40"/>
      <c r="H579" s="40"/>
      <c r="I579" s="160"/>
      <c r="J579" s="491" t="b">
        <v>0</v>
      </c>
      <c r="K579" s="492" t="b">
        <v>0</v>
      </c>
      <c r="L579" s="492" t="b">
        <v>0</v>
      </c>
      <c r="M579" s="493" t="b">
        <v>0</v>
      </c>
      <c r="N579" s="85" t="b">
        <v>0</v>
      </c>
      <c r="O579" s="40" t="s">
        <v>381</v>
      </c>
      <c r="P579" s="40"/>
      <c r="Q579" s="40"/>
      <c r="R579" s="40"/>
      <c r="S579" s="40"/>
      <c r="T579" s="40"/>
      <c r="U579" s="40"/>
      <c r="V579" s="40"/>
      <c r="W579" s="40"/>
      <c r="X579" s="72" t="s">
        <v>175</v>
      </c>
      <c r="Y579" s="73" t="s">
        <v>176</v>
      </c>
      <c r="Z579" s="74" t="s">
        <v>177</v>
      </c>
      <c r="AA579" s="75" t="s">
        <v>178</v>
      </c>
      <c r="AB579" s="76" t="s">
        <v>179</v>
      </c>
      <c r="AC579" s="76" t="s">
        <v>180</v>
      </c>
      <c r="AD579" s="76" t="s">
        <v>181</v>
      </c>
      <c r="AE579" s="76" t="s">
        <v>182</v>
      </c>
      <c r="AF579" s="113" t="s">
        <v>183</v>
      </c>
      <c r="AG579" s="78" t="b">
        <v>0</v>
      </c>
      <c r="AH579" s="800" t="s">
        <v>184</v>
      </c>
      <c r="AI579" s="801"/>
      <c r="AJ579" s="78" t="b">
        <v>0</v>
      </c>
      <c r="AK579" s="800" t="s">
        <v>184</v>
      </c>
      <c r="AL579" s="802"/>
      <c r="AM579" s="803" t="b">
        <f>IF(OR(X580, AG579, AJ579), TRUE,FALSE)</f>
        <v>0</v>
      </c>
    </row>
    <row r="580" spans="1:39" ht="12.95" customHeight="1">
      <c r="A580" s="519"/>
      <c r="B580" s="497"/>
      <c r="C580" s="497"/>
      <c r="D580" s="497"/>
      <c r="E580" s="145"/>
      <c r="F580" s="48"/>
      <c r="G580" s="28"/>
      <c r="H580" s="28"/>
      <c r="I580" s="49"/>
      <c r="J580" s="502"/>
      <c r="K580" s="535"/>
      <c r="L580" s="535"/>
      <c r="M580" s="501"/>
      <c r="N580" s="50" t="s">
        <v>185</v>
      </c>
      <c r="O580" s="28" t="s">
        <v>186</v>
      </c>
      <c r="P580" s="484"/>
      <c r="Q580" s="484"/>
      <c r="R580" s="484"/>
      <c r="S580" s="484"/>
      <c r="T580" s="484"/>
      <c r="U580" s="484"/>
      <c r="V580" s="484"/>
      <c r="W580" s="28" t="s">
        <v>187</v>
      </c>
      <c r="X580" s="64" t="b">
        <v>0</v>
      </c>
      <c r="Y580" s="65" t="b">
        <v>0</v>
      </c>
      <c r="Z580" s="66" t="b">
        <v>0</v>
      </c>
      <c r="AA580" s="67" t="b">
        <v>0</v>
      </c>
      <c r="AB580" s="68" t="b">
        <v>0</v>
      </c>
      <c r="AC580" s="69" t="b">
        <v>0</v>
      </c>
      <c r="AD580" s="70" t="b">
        <v>0</v>
      </c>
      <c r="AE580" s="69" t="b">
        <v>0</v>
      </c>
      <c r="AF580" s="112" t="b">
        <v>0</v>
      </c>
      <c r="AG580" s="71" t="b">
        <v>0</v>
      </c>
      <c r="AH580" s="810" t="s">
        <v>171</v>
      </c>
      <c r="AI580" s="811"/>
      <c r="AJ580" s="71" t="b">
        <v>0</v>
      </c>
      <c r="AK580" s="810" t="s">
        <v>171</v>
      </c>
      <c r="AL580" s="812"/>
      <c r="AM580" s="803"/>
    </row>
    <row r="581" spans="1:39" ht="12.95" customHeight="1">
      <c r="A581" s="519"/>
      <c r="B581" s="497"/>
      <c r="C581" s="497"/>
      <c r="D581" s="497"/>
      <c r="E581" s="145"/>
      <c r="F581" s="48"/>
      <c r="G581" s="28"/>
      <c r="H581" s="28"/>
      <c r="I581" s="49"/>
      <c r="J581" s="485" t="b">
        <v>0</v>
      </c>
      <c r="K581" s="487" t="b">
        <v>0</v>
      </c>
      <c r="L581" s="487" t="b">
        <v>0</v>
      </c>
      <c r="M581" s="489" t="b">
        <v>0</v>
      </c>
      <c r="N581" s="52" t="b">
        <v>0</v>
      </c>
      <c r="O581" s="53" t="s">
        <v>382</v>
      </c>
      <c r="P581" s="53"/>
      <c r="Q581" s="53"/>
      <c r="R581" s="53"/>
      <c r="S581" s="53"/>
      <c r="T581" s="53"/>
      <c r="U581" s="53"/>
      <c r="V581" s="53"/>
      <c r="W581" s="53"/>
      <c r="X581" s="54" t="s">
        <v>175</v>
      </c>
      <c r="Y581" s="73" t="s">
        <v>176</v>
      </c>
      <c r="Z581" s="74" t="s">
        <v>177</v>
      </c>
      <c r="AA581" s="75" t="s">
        <v>178</v>
      </c>
      <c r="AB581" s="76" t="s">
        <v>179</v>
      </c>
      <c r="AC581" s="76" t="s">
        <v>180</v>
      </c>
      <c r="AD581" s="76" t="s">
        <v>181</v>
      </c>
      <c r="AE581" s="76" t="s">
        <v>182</v>
      </c>
      <c r="AF581" s="113" t="s">
        <v>183</v>
      </c>
      <c r="AG581" s="78" t="b">
        <v>0</v>
      </c>
      <c r="AH581" s="800" t="s">
        <v>184</v>
      </c>
      <c r="AI581" s="801"/>
      <c r="AJ581" s="78" t="b">
        <v>0</v>
      </c>
      <c r="AK581" s="800" t="s">
        <v>184</v>
      </c>
      <c r="AL581" s="802"/>
      <c r="AM581" s="803" t="b">
        <f>IF(OR(X582, AG581, AJ581), TRUE,FALSE)</f>
        <v>0</v>
      </c>
    </row>
    <row r="582" spans="1:39" ht="12.95" customHeight="1">
      <c r="A582" s="519"/>
      <c r="B582" s="497"/>
      <c r="C582" s="497"/>
      <c r="D582" s="497"/>
      <c r="E582" s="145"/>
      <c r="F582" s="48"/>
      <c r="G582" s="28"/>
      <c r="H582" s="28"/>
      <c r="I582" s="49"/>
      <c r="J582" s="502"/>
      <c r="K582" s="535"/>
      <c r="L582" s="535"/>
      <c r="M582" s="501"/>
      <c r="N582" s="50" t="s">
        <v>185</v>
      </c>
      <c r="O582" s="28" t="s">
        <v>186</v>
      </c>
      <c r="P582" s="484"/>
      <c r="Q582" s="484"/>
      <c r="R582" s="484"/>
      <c r="S582" s="484"/>
      <c r="T582" s="484"/>
      <c r="U582" s="484"/>
      <c r="V582" s="484"/>
      <c r="W582" s="28" t="s">
        <v>187</v>
      </c>
      <c r="X582" s="64" t="b">
        <v>0</v>
      </c>
      <c r="Y582" s="30" t="b">
        <v>0</v>
      </c>
      <c r="Z582" s="31" t="b">
        <v>0</v>
      </c>
      <c r="AA582" s="32" t="b">
        <v>0</v>
      </c>
      <c r="AB582" s="33" t="b">
        <v>0</v>
      </c>
      <c r="AC582" s="34" t="b">
        <v>0</v>
      </c>
      <c r="AD582" s="35" t="b">
        <v>0</v>
      </c>
      <c r="AE582" s="34" t="b">
        <v>0</v>
      </c>
      <c r="AF582" s="114" t="b">
        <v>0</v>
      </c>
      <c r="AG582" s="36" t="b">
        <v>0</v>
      </c>
      <c r="AH582" s="816" t="s">
        <v>171</v>
      </c>
      <c r="AI582" s="817"/>
      <c r="AJ582" s="36" t="b">
        <v>0</v>
      </c>
      <c r="AK582" s="816" t="s">
        <v>171</v>
      </c>
      <c r="AL582" s="818"/>
      <c r="AM582" s="803"/>
    </row>
    <row r="583" spans="1:39" ht="12.95" customHeight="1">
      <c r="A583" s="519"/>
      <c r="B583" s="497"/>
      <c r="C583" s="497"/>
      <c r="D583" s="497"/>
      <c r="E583" s="145"/>
      <c r="F583" s="48"/>
      <c r="G583" s="28"/>
      <c r="H583" s="28"/>
      <c r="I583" s="49"/>
      <c r="J583" s="485" t="b">
        <v>0</v>
      </c>
      <c r="K583" s="487" t="b">
        <v>0</v>
      </c>
      <c r="L583" s="487" t="b">
        <v>0</v>
      </c>
      <c r="M583" s="489" t="b">
        <v>0</v>
      </c>
      <c r="N583" s="52" t="b">
        <v>0</v>
      </c>
      <c r="O583" s="53" t="s">
        <v>383</v>
      </c>
      <c r="P583" s="53"/>
      <c r="Q583" s="53"/>
      <c r="R583" s="53"/>
      <c r="S583" s="53"/>
      <c r="T583" s="53"/>
      <c r="U583" s="53"/>
      <c r="V583" s="53"/>
      <c r="W583" s="53"/>
      <c r="X583" s="54" t="s">
        <v>175</v>
      </c>
      <c r="Y583" s="176" t="s">
        <v>176</v>
      </c>
      <c r="Z583" s="177" t="s">
        <v>177</v>
      </c>
      <c r="AA583" s="178" t="s">
        <v>178</v>
      </c>
      <c r="AB583" s="179" t="s">
        <v>179</v>
      </c>
      <c r="AC583" s="179" t="s">
        <v>180</v>
      </c>
      <c r="AD583" s="179" t="s">
        <v>181</v>
      </c>
      <c r="AE583" s="179" t="s">
        <v>182</v>
      </c>
      <c r="AF583" s="182" t="s">
        <v>183</v>
      </c>
      <c r="AG583" s="181" t="b">
        <v>0</v>
      </c>
      <c r="AH583" s="822" t="s">
        <v>184</v>
      </c>
      <c r="AI583" s="833"/>
      <c r="AJ583" s="181" t="b">
        <v>0</v>
      </c>
      <c r="AK583" s="822" t="s">
        <v>184</v>
      </c>
      <c r="AL583" s="824"/>
      <c r="AM583" s="803" t="b">
        <f>IF(OR(X584, AG583, AJ583), TRUE,FALSE)</f>
        <v>0</v>
      </c>
    </row>
    <row r="584" spans="1:39" ht="12.95" customHeight="1">
      <c r="A584" s="519"/>
      <c r="B584" s="497"/>
      <c r="C584" s="497"/>
      <c r="D584" s="497"/>
      <c r="E584" s="145"/>
      <c r="F584" s="48"/>
      <c r="G584" s="28"/>
      <c r="H584" s="28"/>
      <c r="I584" s="49"/>
      <c r="J584" s="502"/>
      <c r="K584" s="535"/>
      <c r="L584" s="535"/>
      <c r="M584" s="501"/>
      <c r="N584" s="50" t="s">
        <v>185</v>
      </c>
      <c r="O584" s="28" t="s">
        <v>186</v>
      </c>
      <c r="P584" s="484"/>
      <c r="Q584" s="484"/>
      <c r="R584" s="484"/>
      <c r="S584" s="484"/>
      <c r="T584" s="484"/>
      <c r="U584" s="484"/>
      <c r="V584" s="484"/>
      <c r="W584" s="28" t="s">
        <v>187</v>
      </c>
      <c r="X584" s="64" t="b">
        <v>0</v>
      </c>
      <c r="Y584" s="30" t="b">
        <v>0</v>
      </c>
      <c r="Z584" s="31" t="b">
        <v>0</v>
      </c>
      <c r="AA584" s="32" t="b">
        <v>0</v>
      </c>
      <c r="AB584" s="33" t="b">
        <v>0</v>
      </c>
      <c r="AC584" s="34" t="b">
        <v>0</v>
      </c>
      <c r="AD584" s="35" t="b">
        <v>0</v>
      </c>
      <c r="AE584" s="34" t="b">
        <v>0</v>
      </c>
      <c r="AF584" s="35" t="b">
        <v>0</v>
      </c>
      <c r="AG584" s="36" t="b">
        <v>0</v>
      </c>
      <c r="AH584" s="816" t="s">
        <v>171</v>
      </c>
      <c r="AI584" s="829"/>
      <c r="AJ584" s="36" t="b">
        <v>0</v>
      </c>
      <c r="AK584" s="816" t="s">
        <v>171</v>
      </c>
      <c r="AL584" s="818"/>
      <c r="AM584" s="803"/>
    </row>
    <row r="585" spans="1:39" ht="12.95" customHeight="1">
      <c r="A585" s="519"/>
      <c r="B585" s="497"/>
      <c r="C585" s="497"/>
      <c r="D585" s="497"/>
      <c r="E585" s="145"/>
      <c r="F585" s="48"/>
      <c r="G585" s="28"/>
      <c r="H585" s="28"/>
      <c r="I585" s="49"/>
      <c r="J585" s="485" t="b">
        <v>0</v>
      </c>
      <c r="K585" s="487" t="b">
        <v>0</v>
      </c>
      <c r="L585" s="487" t="b">
        <v>0</v>
      </c>
      <c r="M585" s="489" t="b">
        <v>0</v>
      </c>
      <c r="N585" s="52" t="b">
        <v>0</v>
      </c>
      <c r="O585" s="53" t="s">
        <v>384</v>
      </c>
      <c r="P585" s="53"/>
      <c r="Q585" s="53"/>
      <c r="R585" s="53"/>
      <c r="S585" s="53"/>
      <c r="T585" s="53"/>
      <c r="U585" s="53"/>
      <c r="V585" s="53"/>
      <c r="W585" s="53"/>
      <c r="X585" s="54" t="s">
        <v>175</v>
      </c>
      <c r="Y585" s="176" t="s">
        <v>176</v>
      </c>
      <c r="Z585" s="177" t="s">
        <v>177</v>
      </c>
      <c r="AA585" s="178" t="s">
        <v>178</v>
      </c>
      <c r="AB585" s="179" t="s">
        <v>179</v>
      </c>
      <c r="AC585" s="179" t="s">
        <v>180</v>
      </c>
      <c r="AD585" s="179" t="s">
        <v>181</v>
      </c>
      <c r="AE585" s="179" t="s">
        <v>182</v>
      </c>
      <c r="AF585" s="182" t="s">
        <v>183</v>
      </c>
      <c r="AG585" s="181" t="b">
        <v>0</v>
      </c>
      <c r="AH585" s="822" t="s">
        <v>184</v>
      </c>
      <c r="AI585" s="823"/>
      <c r="AJ585" s="181" t="b">
        <v>0</v>
      </c>
      <c r="AK585" s="822" t="s">
        <v>184</v>
      </c>
      <c r="AL585" s="824"/>
      <c r="AM585" s="803" t="b">
        <f>IF(OR(X586, AG585, AJ585), TRUE,FALSE)</f>
        <v>0</v>
      </c>
    </row>
    <row r="586" spans="1:39" ht="12.95" customHeight="1" thickBot="1">
      <c r="A586" s="642"/>
      <c r="B586" s="499"/>
      <c r="C586" s="499"/>
      <c r="D586" s="499"/>
      <c r="E586" s="227"/>
      <c r="F586" s="126"/>
      <c r="G586" s="127"/>
      <c r="H586" s="127"/>
      <c r="I586" s="128"/>
      <c r="J586" s="486"/>
      <c r="K586" s="488"/>
      <c r="L586" s="488"/>
      <c r="M586" s="490"/>
      <c r="N586" s="129" t="s">
        <v>185</v>
      </c>
      <c r="O586" s="127" t="s">
        <v>186</v>
      </c>
      <c r="P586" s="483"/>
      <c r="Q586" s="483"/>
      <c r="R586" s="483"/>
      <c r="S586" s="483"/>
      <c r="T586" s="483"/>
      <c r="U586" s="483"/>
      <c r="V586" s="483"/>
      <c r="W586" s="127" t="s">
        <v>187</v>
      </c>
      <c r="X586" s="212" t="b">
        <v>0</v>
      </c>
      <c r="Y586" s="214" t="b">
        <v>0</v>
      </c>
      <c r="Z586" s="215" t="b">
        <v>0</v>
      </c>
      <c r="AA586" s="216" t="b">
        <v>0</v>
      </c>
      <c r="AB586" s="217" t="b">
        <v>0</v>
      </c>
      <c r="AC586" s="218" t="b">
        <v>0</v>
      </c>
      <c r="AD586" s="219" t="b">
        <v>0</v>
      </c>
      <c r="AE586" s="218" t="b">
        <v>0</v>
      </c>
      <c r="AF586" s="219" t="b">
        <v>0</v>
      </c>
      <c r="AG586" s="220" t="b">
        <v>0</v>
      </c>
      <c r="AH586" s="813" t="s">
        <v>171</v>
      </c>
      <c r="AI586" s="854"/>
      <c r="AJ586" s="220" t="b">
        <v>0</v>
      </c>
      <c r="AK586" s="813" t="s">
        <v>171</v>
      </c>
      <c r="AL586" s="815"/>
      <c r="AM586" s="803"/>
    </row>
    <row r="587" spans="1:39" ht="6" customHeight="1">
      <c r="AM587" s="5"/>
    </row>
    <row r="588" spans="1:39" ht="20.100000000000001" customHeight="1">
      <c r="A588" s="4" t="s">
        <v>688</v>
      </c>
      <c r="AL588" s="6" t="s">
        <v>385</v>
      </c>
      <c r="AM588" s="5"/>
    </row>
    <row r="589" spans="1:39" ht="15" customHeight="1">
      <c r="A589" s="4" t="s">
        <v>386</v>
      </c>
      <c r="F589" s="391" t="s">
        <v>700</v>
      </c>
      <c r="AL589" s="394" t="str">
        <f>"【 "&amp;$K$39&amp;" 】"</f>
        <v>【 ○○　○○　様邸新築工事 】</v>
      </c>
      <c r="AM589" s="5"/>
    </row>
    <row r="590" spans="1:39" ht="12.95" customHeight="1">
      <c r="A590" s="569" t="s">
        <v>142</v>
      </c>
      <c r="B590" s="570"/>
      <c r="C590" s="570"/>
      <c r="D590" s="570"/>
      <c r="E590" s="571"/>
      <c r="F590" s="569" t="s">
        <v>143</v>
      </c>
      <c r="G590" s="570"/>
      <c r="H590" s="570"/>
      <c r="I590" s="571"/>
      <c r="J590" s="578" t="s">
        <v>144</v>
      </c>
      <c r="K590" s="579"/>
      <c r="L590" s="579"/>
      <c r="M590" s="579"/>
      <c r="N590" s="579"/>
      <c r="O590" s="579"/>
      <c r="P590" s="579"/>
      <c r="Q590" s="579"/>
      <c r="R590" s="579"/>
      <c r="S590" s="579"/>
      <c r="T590" s="579"/>
      <c r="U590" s="579"/>
      <c r="V590" s="579"/>
      <c r="W590" s="579"/>
      <c r="X590" s="579"/>
      <c r="Y590" s="569" t="s">
        <v>145</v>
      </c>
      <c r="Z590" s="570"/>
      <c r="AA590" s="570"/>
      <c r="AB590" s="570"/>
      <c r="AC590" s="570"/>
      <c r="AD590" s="570"/>
      <c r="AE590" s="570"/>
      <c r="AF590" s="570"/>
      <c r="AG590" s="570"/>
      <c r="AH590" s="570"/>
      <c r="AI590" s="570"/>
      <c r="AJ590" s="570"/>
      <c r="AK590" s="570"/>
      <c r="AL590" s="571"/>
      <c r="AM590" s="858" t="s">
        <v>521</v>
      </c>
    </row>
    <row r="591" spans="1:39" ht="12.95" customHeight="1">
      <c r="A591" s="572"/>
      <c r="B591" s="573"/>
      <c r="C591" s="573"/>
      <c r="D591" s="573"/>
      <c r="E591" s="574"/>
      <c r="F591" s="572"/>
      <c r="G591" s="573"/>
      <c r="H591" s="573"/>
      <c r="I591" s="574"/>
      <c r="J591" s="581"/>
      <c r="K591" s="582"/>
      <c r="L591" s="582"/>
      <c r="M591" s="582"/>
      <c r="N591" s="582"/>
      <c r="O591" s="582"/>
      <c r="P591" s="582"/>
      <c r="Q591" s="582"/>
      <c r="R591" s="582"/>
      <c r="S591" s="582"/>
      <c r="T591" s="582"/>
      <c r="U591" s="582"/>
      <c r="V591" s="582"/>
      <c r="W591" s="582"/>
      <c r="X591" s="582"/>
      <c r="Y591" s="855"/>
      <c r="Z591" s="856"/>
      <c r="AA591" s="856"/>
      <c r="AB591" s="856"/>
      <c r="AC591" s="856"/>
      <c r="AD591" s="856"/>
      <c r="AE591" s="856"/>
      <c r="AF591" s="856"/>
      <c r="AG591" s="856"/>
      <c r="AH591" s="856"/>
      <c r="AI591" s="856"/>
      <c r="AJ591" s="856"/>
      <c r="AK591" s="856"/>
      <c r="AL591" s="857"/>
      <c r="AM591" s="858"/>
    </row>
    <row r="592" spans="1:39" ht="12.95" customHeight="1">
      <c r="A592" s="572"/>
      <c r="B592" s="573"/>
      <c r="C592" s="573"/>
      <c r="D592" s="573"/>
      <c r="E592" s="574"/>
      <c r="F592" s="572"/>
      <c r="G592" s="573"/>
      <c r="H592" s="573"/>
      <c r="I592" s="574"/>
      <c r="J592" s="584" t="s">
        <v>146</v>
      </c>
      <c r="K592" s="585"/>
      <c r="L592" s="585"/>
      <c r="M592" s="586"/>
      <c r="N592" s="554" t="s">
        <v>147</v>
      </c>
      <c r="O592" s="555" t="s">
        <v>148</v>
      </c>
      <c r="P592" s="556"/>
      <c r="Q592" s="556"/>
      <c r="R592" s="556"/>
      <c r="S592" s="556"/>
      <c r="T592" s="556"/>
      <c r="U592" s="556"/>
      <c r="V592" s="556"/>
      <c r="W592" s="557"/>
      <c r="X592" s="564" t="s">
        <v>149</v>
      </c>
      <c r="Y592" s="842" t="s">
        <v>151</v>
      </c>
      <c r="Z592" s="556"/>
      <c r="AA592" s="556"/>
      <c r="AB592" s="556"/>
      <c r="AC592" s="556"/>
      <c r="AD592" s="556"/>
      <c r="AE592" s="556"/>
      <c r="AF592" s="843"/>
      <c r="AG592" s="558" t="s">
        <v>152</v>
      </c>
      <c r="AH592" s="559"/>
      <c r="AI592" s="559"/>
      <c r="AJ592" s="559"/>
      <c r="AK592" s="559"/>
      <c r="AL592" s="846"/>
      <c r="AM592" s="858"/>
    </row>
    <row r="593" spans="1:39" ht="12.95" customHeight="1">
      <c r="A593" s="572"/>
      <c r="B593" s="573"/>
      <c r="C593" s="573"/>
      <c r="D593" s="573"/>
      <c r="E593" s="574"/>
      <c r="F593" s="572"/>
      <c r="G593" s="573"/>
      <c r="H593" s="573"/>
      <c r="I593" s="574"/>
      <c r="J593" s="510" t="s">
        <v>153</v>
      </c>
      <c r="K593" s="513" t="s">
        <v>154</v>
      </c>
      <c r="L593" s="513" t="s">
        <v>155</v>
      </c>
      <c r="M593" s="516" t="s">
        <v>156</v>
      </c>
      <c r="N593" s="554"/>
      <c r="O593" s="558"/>
      <c r="P593" s="559"/>
      <c r="Q593" s="559"/>
      <c r="R593" s="559"/>
      <c r="S593" s="559"/>
      <c r="T593" s="559"/>
      <c r="U593" s="559"/>
      <c r="V593" s="559"/>
      <c r="W593" s="560"/>
      <c r="X593" s="564"/>
      <c r="Y593" s="844"/>
      <c r="Z593" s="585"/>
      <c r="AA593" s="585"/>
      <c r="AB593" s="585"/>
      <c r="AC593" s="585"/>
      <c r="AD593" s="585"/>
      <c r="AE593" s="585"/>
      <c r="AF593" s="845"/>
      <c r="AG593" s="584"/>
      <c r="AH593" s="585"/>
      <c r="AI593" s="585"/>
      <c r="AJ593" s="585"/>
      <c r="AK593" s="585"/>
      <c r="AL593" s="845"/>
      <c r="AM593" s="858"/>
    </row>
    <row r="594" spans="1:39" ht="12.95" customHeight="1">
      <c r="A594" s="572"/>
      <c r="B594" s="573"/>
      <c r="C594" s="573"/>
      <c r="D594" s="573"/>
      <c r="E594" s="574"/>
      <c r="F594" s="572"/>
      <c r="G594" s="573"/>
      <c r="H594" s="573"/>
      <c r="I594" s="574"/>
      <c r="J594" s="511"/>
      <c r="K594" s="514"/>
      <c r="L594" s="514"/>
      <c r="M594" s="517"/>
      <c r="N594" s="554"/>
      <c r="O594" s="558"/>
      <c r="P594" s="559"/>
      <c r="Q594" s="559"/>
      <c r="R594" s="559"/>
      <c r="S594" s="559"/>
      <c r="T594" s="559"/>
      <c r="U594" s="559"/>
      <c r="V594" s="559"/>
      <c r="W594" s="560"/>
      <c r="X594" s="564"/>
      <c r="Y594" s="838" t="s">
        <v>157</v>
      </c>
      <c r="Z594" s="840" t="s">
        <v>158</v>
      </c>
      <c r="AA594" s="847" t="s">
        <v>159</v>
      </c>
      <c r="AB594" s="848"/>
      <c r="AC594" s="848"/>
      <c r="AD594" s="848"/>
      <c r="AE594" s="848"/>
      <c r="AF594" s="849"/>
      <c r="AG594" s="847" t="s">
        <v>160</v>
      </c>
      <c r="AH594" s="848"/>
      <c r="AI594" s="850"/>
      <c r="AJ594" s="851" t="s">
        <v>161</v>
      </c>
      <c r="AK594" s="848"/>
      <c r="AL594" s="849"/>
      <c r="AM594" s="858"/>
    </row>
    <row r="595" spans="1:39" ht="14.1" customHeight="1">
      <c r="A595" s="572"/>
      <c r="B595" s="573"/>
      <c r="C595" s="573"/>
      <c r="D595" s="573"/>
      <c r="E595" s="574"/>
      <c r="F595" s="572"/>
      <c r="G595" s="573"/>
      <c r="H595" s="573"/>
      <c r="I595" s="574"/>
      <c r="J595" s="511"/>
      <c r="K595" s="514"/>
      <c r="L595" s="514"/>
      <c r="M595" s="517"/>
      <c r="N595" s="554"/>
      <c r="O595" s="558"/>
      <c r="P595" s="559"/>
      <c r="Q595" s="559"/>
      <c r="R595" s="559"/>
      <c r="S595" s="559"/>
      <c r="T595" s="559"/>
      <c r="U595" s="559"/>
      <c r="V595" s="559"/>
      <c r="W595" s="560"/>
      <c r="X595" s="564"/>
      <c r="Y595" s="839"/>
      <c r="Z595" s="841"/>
      <c r="AA595" s="852" t="s">
        <v>162</v>
      </c>
      <c r="AB595" s="834" t="s">
        <v>163</v>
      </c>
      <c r="AC595" s="834" t="s">
        <v>164</v>
      </c>
      <c r="AD595" s="834" t="s">
        <v>165</v>
      </c>
      <c r="AE595" s="834" t="s">
        <v>166</v>
      </c>
      <c r="AF595" s="834" t="s">
        <v>167</v>
      </c>
      <c r="AG595" s="836" t="s">
        <v>168</v>
      </c>
      <c r="AH595" s="860" t="s">
        <v>169</v>
      </c>
      <c r="AI595" s="861"/>
      <c r="AJ595" s="836" t="s">
        <v>168</v>
      </c>
      <c r="AK595" s="860" t="s">
        <v>169</v>
      </c>
      <c r="AL595" s="861"/>
      <c r="AM595" s="858"/>
    </row>
    <row r="596" spans="1:39" ht="14.1" customHeight="1">
      <c r="A596" s="572"/>
      <c r="B596" s="573"/>
      <c r="C596" s="573"/>
      <c r="D596" s="573"/>
      <c r="E596" s="574"/>
      <c r="F596" s="572"/>
      <c r="G596" s="573"/>
      <c r="H596" s="573"/>
      <c r="I596" s="574"/>
      <c r="J596" s="512"/>
      <c r="K596" s="515"/>
      <c r="L596" s="515"/>
      <c r="M596" s="518"/>
      <c r="N596" s="554"/>
      <c r="O596" s="558"/>
      <c r="P596" s="559"/>
      <c r="Q596" s="559"/>
      <c r="R596" s="559"/>
      <c r="S596" s="559"/>
      <c r="T596" s="559"/>
      <c r="U596" s="559"/>
      <c r="V596" s="559"/>
      <c r="W596" s="560"/>
      <c r="X596" s="564"/>
      <c r="Y596" s="839"/>
      <c r="Z596" s="841"/>
      <c r="AA596" s="853"/>
      <c r="AB596" s="835"/>
      <c r="AC596" s="835"/>
      <c r="AD596" s="835"/>
      <c r="AE596" s="835"/>
      <c r="AF596" s="835"/>
      <c r="AG596" s="837"/>
      <c r="AH596" s="862" t="s">
        <v>170</v>
      </c>
      <c r="AI596" s="863"/>
      <c r="AJ596" s="837"/>
      <c r="AK596" s="862" t="s">
        <v>170</v>
      </c>
      <c r="AL596" s="863"/>
      <c r="AM596" s="858"/>
    </row>
    <row r="597" spans="1:39" ht="14.1" customHeight="1" thickBot="1">
      <c r="A597" s="575"/>
      <c r="B597" s="576"/>
      <c r="C597" s="576"/>
      <c r="D597" s="576"/>
      <c r="E597" s="577"/>
      <c r="F597" s="572"/>
      <c r="G597" s="573"/>
      <c r="H597" s="573"/>
      <c r="I597" s="574"/>
      <c r="J597" s="7">
        <v>1</v>
      </c>
      <c r="K597" s="8">
        <v>2</v>
      </c>
      <c r="L597" s="8">
        <v>3</v>
      </c>
      <c r="M597" s="9">
        <v>4</v>
      </c>
      <c r="N597" s="554"/>
      <c r="O597" s="561"/>
      <c r="P597" s="562"/>
      <c r="Q597" s="562"/>
      <c r="R597" s="562"/>
      <c r="S597" s="562"/>
      <c r="T597" s="562"/>
      <c r="U597" s="562"/>
      <c r="V597" s="562"/>
      <c r="W597" s="563"/>
      <c r="X597" s="564"/>
      <c r="Y597" s="839"/>
      <c r="Z597" s="841"/>
      <c r="AA597" s="853"/>
      <c r="AB597" s="835"/>
      <c r="AC597" s="835"/>
      <c r="AD597" s="835"/>
      <c r="AE597" s="835"/>
      <c r="AF597" s="835"/>
      <c r="AG597" s="837"/>
      <c r="AH597" s="864" t="s">
        <v>171</v>
      </c>
      <c r="AI597" s="865"/>
      <c r="AJ597" s="837"/>
      <c r="AK597" s="864" t="s">
        <v>171</v>
      </c>
      <c r="AL597" s="865"/>
      <c r="AM597" s="858"/>
    </row>
    <row r="598" spans="1:39" ht="12.95" customHeight="1">
      <c r="A598" s="537" t="s">
        <v>387</v>
      </c>
      <c r="B598" s="538"/>
      <c r="C598" s="538"/>
      <c r="D598" s="538"/>
      <c r="E598" s="587" t="s">
        <v>201</v>
      </c>
      <c r="F598" s="545" t="s">
        <v>388</v>
      </c>
      <c r="G598" s="538"/>
      <c r="H598" s="538"/>
      <c r="I598" s="539"/>
      <c r="J598" s="547" t="b">
        <v>0</v>
      </c>
      <c r="K598" s="548" t="b">
        <v>0</v>
      </c>
      <c r="L598" s="548" t="b">
        <v>0</v>
      </c>
      <c r="M598" s="504" t="b">
        <v>0</v>
      </c>
      <c r="N598" s="12" t="b">
        <v>0</v>
      </c>
      <c r="O598" s="11" t="s">
        <v>389</v>
      </c>
      <c r="P598" s="11"/>
      <c r="Q598" s="11"/>
      <c r="R598" s="11"/>
      <c r="S598" s="11"/>
      <c r="T598" s="11"/>
      <c r="U598" s="11"/>
      <c r="V598" s="11"/>
      <c r="W598" s="11"/>
      <c r="X598" s="14" t="s">
        <v>175</v>
      </c>
      <c r="Y598" s="200" t="s">
        <v>176</v>
      </c>
      <c r="Z598" s="201" t="s">
        <v>177</v>
      </c>
      <c r="AA598" s="202" t="s">
        <v>178</v>
      </c>
      <c r="AB598" s="203" t="s">
        <v>179</v>
      </c>
      <c r="AC598" s="203" t="s">
        <v>180</v>
      </c>
      <c r="AD598" s="203" t="s">
        <v>181</v>
      </c>
      <c r="AE598" s="203" t="s">
        <v>182</v>
      </c>
      <c r="AF598" s="204" t="s">
        <v>183</v>
      </c>
      <c r="AG598" s="205" t="b">
        <v>0</v>
      </c>
      <c r="AH598" s="830" t="s">
        <v>184</v>
      </c>
      <c r="AI598" s="831"/>
      <c r="AJ598" s="205" t="b">
        <v>0</v>
      </c>
      <c r="AK598" s="830" t="s">
        <v>184</v>
      </c>
      <c r="AL598" s="832"/>
      <c r="AM598" s="803" t="b">
        <f>IF(OR(X599, AG598, AJ598), TRUE,FALSE)</f>
        <v>0</v>
      </c>
    </row>
    <row r="599" spans="1:39" ht="12.95" customHeight="1">
      <c r="A599" s="521"/>
      <c r="B599" s="520"/>
      <c r="C599" s="520"/>
      <c r="D599" s="520"/>
      <c r="E599" s="525"/>
      <c r="F599" s="48"/>
      <c r="G599" s="28"/>
      <c r="H599" s="28"/>
      <c r="I599" s="49"/>
      <c r="J599" s="502"/>
      <c r="K599" s="535"/>
      <c r="L599" s="535"/>
      <c r="M599" s="501"/>
      <c r="N599" s="61" t="s">
        <v>185</v>
      </c>
      <c r="O599" s="63" t="s">
        <v>186</v>
      </c>
      <c r="P599" s="484"/>
      <c r="Q599" s="484"/>
      <c r="R599" s="484"/>
      <c r="S599" s="484"/>
      <c r="T599" s="484"/>
      <c r="U599" s="484"/>
      <c r="V599" s="484"/>
      <c r="W599" s="63" t="s">
        <v>187</v>
      </c>
      <c r="X599" s="29" t="b">
        <v>0</v>
      </c>
      <c r="Y599" s="30" t="b">
        <v>0</v>
      </c>
      <c r="Z599" s="31" t="b">
        <v>0</v>
      </c>
      <c r="AA599" s="32" t="b">
        <v>0</v>
      </c>
      <c r="AB599" s="33" t="b">
        <v>0</v>
      </c>
      <c r="AC599" s="34" t="b">
        <v>0</v>
      </c>
      <c r="AD599" s="35" t="b">
        <v>0</v>
      </c>
      <c r="AE599" s="34" t="b">
        <v>0</v>
      </c>
      <c r="AF599" s="35" t="b">
        <v>0</v>
      </c>
      <c r="AG599" s="36" t="b">
        <v>0</v>
      </c>
      <c r="AH599" s="816" t="s">
        <v>171</v>
      </c>
      <c r="AI599" s="817"/>
      <c r="AJ599" s="36" t="b">
        <v>0</v>
      </c>
      <c r="AK599" s="816" t="s">
        <v>171</v>
      </c>
      <c r="AL599" s="818"/>
      <c r="AM599" s="803"/>
    </row>
    <row r="600" spans="1:39" ht="12.95" customHeight="1">
      <c r="A600" s="521"/>
      <c r="B600" s="520"/>
      <c r="C600" s="520"/>
      <c r="D600" s="520"/>
      <c r="E600" s="590" t="str">
        <f>表示項目選択・建物情報!$E$22</f>
        <v>-</v>
      </c>
      <c r="F600" s="48"/>
      <c r="G600" s="28"/>
      <c r="H600" s="28"/>
      <c r="I600" s="49"/>
      <c r="J600" s="491" t="b">
        <v>0</v>
      </c>
      <c r="K600" s="492" t="b">
        <v>0</v>
      </c>
      <c r="L600" s="492" t="b">
        <v>0</v>
      </c>
      <c r="M600" s="493" t="b">
        <v>0</v>
      </c>
      <c r="N600" s="52" t="b">
        <v>0</v>
      </c>
      <c r="O600" s="624" t="s">
        <v>390</v>
      </c>
      <c r="P600" s="625"/>
      <c r="Q600" s="625"/>
      <c r="R600" s="625"/>
      <c r="S600" s="625"/>
      <c r="T600" s="625"/>
      <c r="U600" s="625"/>
      <c r="V600" s="625"/>
      <c r="W600" s="626"/>
      <c r="X600" s="54" t="s">
        <v>175</v>
      </c>
      <c r="Y600" s="176" t="s">
        <v>176</v>
      </c>
      <c r="Z600" s="177" t="s">
        <v>177</v>
      </c>
      <c r="AA600" s="178" t="s">
        <v>178</v>
      </c>
      <c r="AB600" s="179" t="s">
        <v>179</v>
      </c>
      <c r="AC600" s="179" t="s">
        <v>180</v>
      </c>
      <c r="AD600" s="179" t="s">
        <v>181</v>
      </c>
      <c r="AE600" s="179" t="s">
        <v>182</v>
      </c>
      <c r="AF600" s="182" t="s">
        <v>183</v>
      </c>
      <c r="AG600" s="181" t="b">
        <v>0</v>
      </c>
      <c r="AH600" s="822" t="s">
        <v>184</v>
      </c>
      <c r="AI600" s="833"/>
      <c r="AJ600" s="181" t="b">
        <v>0</v>
      </c>
      <c r="AK600" s="822" t="s">
        <v>184</v>
      </c>
      <c r="AL600" s="824"/>
      <c r="AM600" s="803" t="b">
        <f>IF(OR(X601, AG600, AJ600), TRUE,FALSE)</f>
        <v>0</v>
      </c>
    </row>
    <row r="601" spans="1:39" ht="12.95" customHeight="1">
      <c r="A601" s="521"/>
      <c r="B601" s="520"/>
      <c r="C601" s="520"/>
      <c r="D601" s="520"/>
      <c r="E601" s="591"/>
      <c r="F601" s="48"/>
      <c r="G601" s="28"/>
      <c r="H601" s="28"/>
      <c r="I601" s="49"/>
      <c r="J601" s="502"/>
      <c r="K601" s="535"/>
      <c r="L601" s="535"/>
      <c r="M601" s="501"/>
      <c r="N601" s="50" t="s">
        <v>185</v>
      </c>
      <c r="O601" s="28" t="s">
        <v>186</v>
      </c>
      <c r="P601" s="484"/>
      <c r="Q601" s="484"/>
      <c r="R601" s="484"/>
      <c r="S601" s="484"/>
      <c r="T601" s="484"/>
      <c r="U601" s="484"/>
      <c r="V601" s="484"/>
      <c r="W601" s="28" t="s">
        <v>187</v>
      </c>
      <c r="X601" s="29" t="b">
        <v>0</v>
      </c>
      <c r="Y601" s="30" t="b">
        <v>0</v>
      </c>
      <c r="Z601" s="31" t="b">
        <v>0</v>
      </c>
      <c r="AA601" s="32" t="b">
        <v>0</v>
      </c>
      <c r="AB601" s="33" t="b">
        <v>0</v>
      </c>
      <c r="AC601" s="34" t="b">
        <v>0</v>
      </c>
      <c r="AD601" s="35" t="b">
        <v>0</v>
      </c>
      <c r="AE601" s="34" t="b">
        <v>0</v>
      </c>
      <c r="AF601" s="35" t="b">
        <v>0</v>
      </c>
      <c r="AG601" s="36" t="b">
        <v>0</v>
      </c>
      <c r="AH601" s="816" t="s">
        <v>171</v>
      </c>
      <c r="AI601" s="829"/>
      <c r="AJ601" s="36" t="b">
        <v>0</v>
      </c>
      <c r="AK601" s="816" t="s">
        <v>171</v>
      </c>
      <c r="AL601" s="818"/>
      <c r="AM601" s="803"/>
    </row>
    <row r="602" spans="1:39" ht="12.95" customHeight="1">
      <c r="A602" s="521"/>
      <c r="B602" s="520"/>
      <c r="C602" s="520"/>
      <c r="D602" s="520"/>
      <c r="E602" s="145"/>
      <c r="F602" s="48"/>
      <c r="G602" s="28"/>
      <c r="H602" s="28"/>
      <c r="I602" s="49"/>
      <c r="J602" s="491" t="b">
        <v>0</v>
      </c>
      <c r="K602" s="492" t="b">
        <v>0</v>
      </c>
      <c r="L602" s="492" t="b">
        <v>0</v>
      </c>
      <c r="M602" s="493" t="b">
        <v>0</v>
      </c>
      <c r="N602" s="52" t="b">
        <v>0</v>
      </c>
      <c r="O602" s="53" t="s">
        <v>391</v>
      </c>
      <c r="P602" s="53"/>
      <c r="Q602" s="53"/>
      <c r="R602" s="53"/>
      <c r="S602" s="53"/>
      <c r="T602" s="53"/>
      <c r="U602" s="53"/>
      <c r="V602" s="53"/>
      <c r="W602" s="53"/>
      <c r="X602" s="54" t="s">
        <v>175</v>
      </c>
      <c r="Y602" s="176" t="s">
        <v>176</v>
      </c>
      <c r="Z602" s="177" t="s">
        <v>177</v>
      </c>
      <c r="AA602" s="178" t="s">
        <v>178</v>
      </c>
      <c r="AB602" s="179" t="s">
        <v>179</v>
      </c>
      <c r="AC602" s="179" t="s">
        <v>180</v>
      </c>
      <c r="AD602" s="179" t="s">
        <v>181</v>
      </c>
      <c r="AE602" s="179" t="s">
        <v>182</v>
      </c>
      <c r="AF602" s="182" t="s">
        <v>183</v>
      </c>
      <c r="AG602" s="181" t="b">
        <v>0</v>
      </c>
      <c r="AH602" s="822" t="s">
        <v>184</v>
      </c>
      <c r="AI602" s="823"/>
      <c r="AJ602" s="181" t="b">
        <v>0</v>
      </c>
      <c r="AK602" s="822" t="s">
        <v>184</v>
      </c>
      <c r="AL602" s="824"/>
      <c r="AM602" s="803" t="b">
        <f>IF(OR(X603, AG602, AJ602), TRUE,FALSE)</f>
        <v>0</v>
      </c>
    </row>
    <row r="603" spans="1:39" ht="12.95" customHeight="1">
      <c r="A603" s="521"/>
      <c r="B603" s="520"/>
      <c r="C603" s="520"/>
      <c r="D603" s="520"/>
      <c r="E603" s="145"/>
      <c r="F603" s="48"/>
      <c r="G603" s="28"/>
      <c r="H603" s="28"/>
      <c r="I603" s="49"/>
      <c r="J603" s="502"/>
      <c r="K603" s="535"/>
      <c r="L603" s="535"/>
      <c r="M603" s="501"/>
      <c r="N603" s="50" t="s">
        <v>185</v>
      </c>
      <c r="O603" s="28" t="s">
        <v>186</v>
      </c>
      <c r="P603" s="484"/>
      <c r="Q603" s="484"/>
      <c r="R603" s="484"/>
      <c r="S603" s="484"/>
      <c r="T603" s="484"/>
      <c r="U603" s="484"/>
      <c r="V603" s="484"/>
      <c r="W603" s="28" t="s">
        <v>187</v>
      </c>
      <c r="X603" s="64" t="b">
        <v>0</v>
      </c>
      <c r="Y603" s="65" t="b">
        <v>0</v>
      </c>
      <c r="Z603" s="66" t="b">
        <v>0</v>
      </c>
      <c r="AA603" s="67" t="b">
        <v>0</v>
      </c>
      <c r="AB603" s="68" t="b">
        <v>0</v>
      </c>
      <c r="AC603" s="69" t="b">
        <v>0</v>
      </c>
      <c r="AD603" s="70" t="b">
        <v>0</v>
      </c>
      <c r="AE603" s="69" t="b">
        <v>0</v>
      </c>
      <c r="AF603" s="70" t="b">
        <v>0</v>
      </c>
      <c r="AG603" s="71" t="b">
        <v>0</v>
      </c>
      <c r="AH603" s="810" t="s">
        <v>171</v>
      </c>
      <c r="AI603" s="811"/>
      <c r="AJ603" s="71" t="b">
        <v>0</v>
      </c>
      <c r="AK603" s="810" t="s">
        <v>171</v>
      </c>
      <c r="AL603" s="812"/>
      <c r="AM603" s="803"/>
    </row>
    <row r="604" spans="1:39" ht="12.95" customHeight="1">
      <c r="A604" s="521"/>
      <c r="B604" s="520"/>
      <c r="C604" s="520"/>
      <c r="D604" s="520"/>
      <c r="E604" s="145"/>
      <c r="F604" s="48"/>
      <c r="G604" s="28"/>
      <c r="H604" s="28"/>
      <c r="I604" s="49"/>
      <c r="J604" s="491" t="b">
        <v>0</v>
      </c>
      <c r="K604" s="492" t="b">
        <v>0</v>
      </c>
      <c r="L604" s="492" t="b">
        <v>0</v>
      </c>
      <c r="M604" s="493" t="b">
        <v>0</v>
      </c>
      <c r="N604" s="52" t="b">
        <v>0</v>
      </c>
      <c r="O604" s="53" t="s">
        <v>392</v>
      </c>
      <c r="P604" s="53"/>
      <c r="Q604" s="53"/>
      <c r="R604" s="53"/>
      <c r="S604" s="53"/>
      <c r="T604" s="53"/>
      <c r="U604" s="53"/>
      <c r="V604" s="53"/>
      <c r="W604" s="53"/>
      <c r="X604" s="54" t="s">
        <v>175</v>
      </c>
      <c r="Y604" s="73" t="s">
        <v>176</v>
      </c>
      <c r="Z604" s="74" t="s">
        <v>177</v>
      </c>
      <c r="AA604" s="75" t="s">
        <v>178</v>
      </c>
      <c r="AB604" s="76" t="s">
        <v>179</v>
      </c>
      <c r="AC604" s="76" t="s">
        <v>180</v>
      </c>
      <c r="AD604" s="76" t="s">
        <v>181</v>
      </c>
      <c r="AE604" s="76" t="s">
        <v>182</v>
      </c>
      <c r="AF604" s="77" t="s">
        <v>183</v>
      </c>
      <c r="AG604" s="78" t="b">
        <v>0</v>
      </c>
      <c r="AH604" s="800" t="s">
        <v>184</v>
      </c>
      <c r="AI604" s="801"/>
      <c r="AJ604" s="78" t="b">
        <v>0</v>
      </c>
      <c r="AK604" s="800" t="s">
        <v>184</v>
      </c>
      <c r="AL604" s="802"/>
      <c r="AM604" s="803" t="b">
        <f>IF(OR(X605, AG604, AJ604), TRUE,FALSE)</f>
        <v>0</v>
      </c>
    </row>
    <row r="605" spans="1:39" ht="12.95" customHeight="1">
      <c r="A605" s="521"/>
      <c r="B605" s="520"/>
      <c r="C605" s="520"/>
      <c r="D605" s="520"/>
      <c r="E605" s="145"/>
      <c r="F605" s="48"/>
      <c r="G605" s="28"/>
      <c r="H605" s="28"/>
      <c r="I605" s="49"/>
      <c r="J605" s="491"/>
      <c r="K605" s="492"/>
      <c r="L605" s="492"/>
      <c r="M605" s="493"/>
      <c r="N605" s="50" t="s">
        <v>185</v>
      </c>
      <c r="O605" s="28" t="s">
        <v>186</v>
      </c>
      <c r="P605" s="484"/>
      <c r="Q605" s="484"/>
      <c r="R605" s="484"/>
      <c r="S605" s="484"/>
      <c r="T605" s="484"/>
      <c r="U605" s="484"/>
      <c r="V605" s="484"/>
      <c r="W605" s="28" t="s">
        <v>187</v>
      </c>
      <c r="X605" s="29" t="b">
        <v>0</v>
      </c>
      <c r="Y605" s="153" t="b">
        <v>0</v>
      </c>
      <c r="Z605" s="154" t="b">
        <v>0</v>
      </c>
      <c r="AA605" s="155" t="b">
        <v>0</v>
      </c>
      <c r="AB605" s="156" t="b">
        <v>0</v>
      </c>
      <c r="AC605" s="157" t="b">
        <v>0</v>
      </c>
      <c r="AD605" s="158" t="b">
        <v>0</v>
      </c>
      <c r="AE605" s="157" t="b">
        <v>0</v>
      </c>
      <c r="AF605" s="158" t="b">
        <v>0</v>
      </c>
      <c r="AG605" s="159" t="b">
        <v>0</v>
      </c>
      <c r="AH605" s="819" t="s">
        <v>171</v>
      </c>
      <c r="AI605" s="820"/>
      <c r="AJ605" s="159" t="b">
        <v>0</v>
      </c>
      <c r="AK605" s="819" t="s">
        <v>171</v>
      </c>
      <c r="AL605" s="821"/>
      <c r="AM605" s="803"/>
    </row>
    <row r="606" spans="1:39" ht="12.95" customHeight="1">
      <c r="A606" s="599" t="s">
        <v>393</v>
      </c>
      <c r="B606" s="527"/>
      <c r="C606" s="527"/>
      <c r="D606" s="527"/>
      <c r="E606" s="525" t="s">
        <v>201</v>
      </c>
      <c r="F606" s="536" t="s">
        <v>394</v>
      </c>
      <c r="G606" s="527"/>
      <c r="H606" s="527"/>
      <c r="I606" s="602"/>
      <c r="J606" s="531" t="b">
        <v>0</v>
      </c>
      <c r="K606" s="532" t="b">
        <v>0</v>
      </c>
      <c r="L606" s="532" t="b">
        <v>0</v>
      </c>
      <c r="M606" s="494" t="b">
        <v>0</v>
      </c>
      <c r="N606" s="85" t="b">
        <v>0</v>
      </c>
      <c r="O606" s="40" t="s">
        <v>395</v>
      </c>
      <c r="P606" s="40"/>
      <c r="Q606" s="40"/>
      <c r="R606" s="40"/>
      <c r="S606" s="40"/>
      <c r="T606" s="40"/>
      <c r="U606" s="40"/>
      <c r="V606" s="40"/>
      <c r="W606" s="40"/>
      <c r="X606" s="41" t="s">
        <v>175</v>
      </c>
      <c r="Y606" s="73" t="s">
        <v>176</v>
      </c>
      <c r="Z606" s="74" t="s">
        <v>177</v>
      </c>
      <c r="AA606" s="75" t="s">
        <v>178</v>
      </c>
      <c r="AB606" s="76" t="s">
        <v>179</v>
      </c>
      <c r="AC606" s="76" t="s">
        <v>180</v>
      </c>
      <c r="AD606" s="76" t="s">
        <v>181</v>
      </c>
      <c r="AE606" s="76" t="s">
        <v>182</v>
      </c>
      <c r="AF606" s="77" t="s">
        <v>183</v>
      </c>
      <c r="AG606" s="78" t="b">
        <v>0</v>
      </c>
      <c r="AH606" s="800" t="s">
        <v>184</v>
      </c>
      <c r="AI606" s="801"/>
      <c r="AJ606" s="78" t="b">
        <v>0</v>
      </c>
      <c r="AK606" s="800" t="s">
        <v>184</v>
      </c>
      <c r="AL606" s="802"/>
      <c r="AM606" s="803" t="b">
        <f>IF(OR(X607, AG606, AJ606), TRUE,FALSE)</f>
        <v>0</v>
      </c>
    </row>
    <row r="607" spans="1:39" ht="12.95" customHeight="1">
      <c r="A607" s="521"/>
      <c r="B607" s="520"/>
      <c r="C607" s="520"/>
      <c r="D607" s="520"/>
      <c r="E607" s="525"/>
      <c r="F607" s="48"/>
      <c r="G607" s="28"/>
      <c r="H607" s="28"/>
      <c r="I607" s="49"/>
      <c r="J607" s="502"/>
      <c r="K607" s="535"/>
      <c r="L607" s="535"/>
      <c r="M607" s="501"/>
      <c r="N607" s="50" t="s">
        <v>185</v>
      </c>
      <c r="O607" s="28" t="s">
        <v>186</v>
      </c>
      <c r="P607" s="484"/>
      <c r="Q607" s="484"/>
      <c r="R607" s="484"/>
      <c r="S607" s="484"/>
      <c r="T607" s="484"/>
      <c r="U607" s="484"/>
      <c r="V607" s="484"/>
      <c r="W607" s="28" t="s">
        <v>187</v>
      </c>
      <c r="X607" s="64" t="b">
        <v>0</v>
      </c>
      <c r="Y607" s="30" t="b">
        <v>0</v>
      </c>
      <c r="Z607" s="31" t="b">
        <v>0</v>
      </c>
      <c r="AA607" s="32" t="b">
        <v>0</v>
      </c>
      <c r="AB607" s="33" t="b">
        <v>0</v>
      </c>
      <c r="AC607" s="34" t="b">
        <v>0</v>
      </c>
      <c r="AD607" s="35" t="b">
        <v>0</v>
      </c>
      <c r="AE607" s="34" t="b">
        <v>0</v>
      </c>
      <c r="AF607" s="35" t="b">
        <v>0</v>
      </c>
      <c r="AG607" s="36" t="b">
        <v>0</v>
      </c>
      <c r="AH607" s="816" t="s">
        <v>171</v>
      </c>
      <c r="AI607" s="817"/>
      <c r="AJ607" s="36" t="b">
        <v>0</v>
      </c>
      <c r="AK607" s="816" t="s">
        <v>171</v>
      </c>
      <c r="AL607" s="818"/>
      <c r="AM607" s="803"/>
    </row>
    <row r="608" spans="1:39" ht="12.95" customHeight="1">
      <c r="A608" s="521"/>
      <c r="B608" s="520"/>
      <c r="C608" s="520"/>
      <c r="D608" s="520"/>
      <c r="E608" s="533" t="str">
        <f>表示項目選択・建物情報!$E$25</f>
        <v>-</v>
      </c>
      <c r="F608" s="48"/>
      <c r="G608" s="28"/>
      <c r="H608" s="28"/>
      <c r="I608" s="49"/>
      <c r="J608" s="491" t="b">
        <v>0</v>
      </c>
      <c r="K608" s="492" t="b">
        <v>0</v>
      </c>
      <c r="L608" s="492" t="b">
        <v>0</v>
      </c>
      <c r="M608" s="493" t="b">
        <v>0</v>
      </c>
      <c r="N608" s="52" t="b">
        <v>0</v>
      </c>
      <c r="O608" s="53" t="s">
        <v>396</v>
      </c>
      <c r="P608" s="53"/>
      <c r="Q608" s="53"/>
      <c r="R608" s="53"/>
      <c r="S608" s="53"/>
      <c r="T608" s="53"/>
      <c r="U608" s="53"/>
      <c r="V608" s="53"/>
      <c r="W608" s="53"/>
      <c r="X608" s="54" t="s">
        <v>175</v>
      </c>
      <c r="Y608" s="176" t="s">
        <v>176</v>
      </c>
      <c r="Z608" s="177" t="s">
        <v>177</v>
      </c>
      <c r="AA608" s="178" t="s">
        <v>178</v>
      </c>
      <c r="AB608" s="179" t="s">
        <v>179</v>
      </c>
      <c r="AC608" s="179" t="s">
        <v>180</v>
      </c>
      <c r="AD608" s="179" t="s">
        <v>181</v>
      </c>
      <c r="AE608" s="179" t="s">
        <v>182</v>
      </c>
      <c r="AF608" s="182" t="s">
        <v>183</v>
      </c>
      <c r="AG608" s="181" t="b">
        <v>0</v>
      </c>
      <c r="AH608" s="822" t="s">
        <v>184</v>
      </c>
      <c r="AI608" s="823"/>
      <c r="AJ608" s="181" t="b">
        <v>0</v>
      </c>
      <c r="AK608" s="822" t="s">
        <v>184</v>
      </c>
      <c r="AL608" s="824"/>
      <c r="AM608" s="803" t="b">
        <f>IF(OR(X609, AG608, AJ608), TRUE,FALSE)</f>
        <v>0</v>
      </c>
    </row>
    <row r="609" spans="1:39" ht="12.95" customHeight="1">
      <c r="A609" s="541"/>
      <c r="B609" s="542"/>
      <c r="C609" s="542"/>
      <c r="D609" s="542"/>
      <c r="E609" s="534"/>
      <c r="F609" s="24"/>
      <c r="G609" s="23"/>
      <c r="H609" s="23"/>
      <c r="I609" s="25"/>
      <c r="J609" s="595"/>
      <c r="K609" s="596"/>
      <c r="L609" s="596"/>
      <c r="M609" s="597"/>
      <c r="N609" s="26" t="s">
        <v>185</v>
      </c>
      <c r="O609" s="28" t="s">
        <v>186</v>
      </c>
      <c r="P609" s="553"/>
      <c r="Q609" s="553"/>
      <c r="R609" s="553"/>
      <c r="S609" s="553"/>
      <c r="T609" s="553"/>
      <c r="U609" s="553"/>
      <c r="V609" s="553"/>
      <c r="W609" s="28" t="s">
        <v>187</v>
      </c>
      <c r="X609" s="82" t="b">
        <v>0</v>
      </c>
      <c r="Y609" s="30" t="b">
        <v>0</v>
      </c>
      <c r="Z609" s="31" t="b">
        <v>0</v>
      </c>
      <c r="AA609" s="32" t="b">
        <v>0</v>
      </c>
      <c r="AB609" s="33" t="b">
        <v>0</v>
      </c>
      <c r="AC609" s="34" t="b">
        <v>0</v>
      </c>
      <c r="AD609" s="35" t="b">
        <v>0</v>
      </c>
      <c r="AE609" s="34" t="b">
        <v>0</v>
      </c>
      <c r="AF609" s="35" t="b">
        <v>0</v>
      </c>
      <c r="AG609" s="36" t="b">
        <v>0</v>
      </c>
      <c r="AH609" s="816" t="s">
        <v>171</v>
      </c>
      <c r="AI609" s="829"/>
      <c r="AJ609" s="36" t="b">
        <v>0</v>
      </c>
      <c r="AK609" s="816" t="s">
        <v>171</v>
      </c>
      <c r="AL609" s="818"/>
      <c r="AM609" s="803"/>
    </row>
    <row r="610" spans="1:39" ht="12.95" customHeight="1">
      <c r="A610" s="519" t="s">
        <v>397</v>
      </c>
      <c r="B610" s="520"/>
      <c r="C610" s="520"/>
      <c r="D610" s="520"/>
      <c r="E610" s="524" t="s">
        <v>201</v>
      </c>
      <c r="F610" s="526" t="s">
        <v>398</v>
      </c>
      <c r="G610" s="527"/>
      <c r="H610" s="527"/>
      <c r="I610" s="602"/>
      <c r="J610" s="491" t="b">
        <v>0</v>
      </c>
      <c r="K610" s="492" t="b">
        <v>0</v>
      </c>
      <c r="L610" s="492" t="b">
        <v>0</v>
      </c>
      <c r="M610" s="493" t="b">
        <v>0</v>
      </c>
      <c r="N610" s="39" t="b">
        <v>0</v>
      </c>
      <c r="O610" s="100" t="s">
        <v>347</v>
      </c>
      <c r="P610" s="40"/>
      <c r="Q610" s="40"/>
      <c r="R610" s="40"/>
      <c r="S610" s="40"/>
      <c r="T610" s="40"/>
      <c r="U610" s="40"/>
      <c r="V610" s="40"/>
      <c r="W610" s="175"/>
      <c r="X610" s="72" t="s">
        <v>175</v>
      </c>
      <c r="Y610" s="86" t="s">
        <v>176</v>
      </c>
      <c r="Z610" s="87" t="s">
        <v>177</v>
      </c>
      <c r="AA610" s="88" t="s">
        <v>178</v>
      </c>
      <c r="AB610" s="89" t="s">
        <v>179</v>
      </c>
      <c r="AC610" s="89" t="s">
        <v>180</v>
      </c>
      <c r="AD610" s="89" t="s">
        <v>181</v>
      </c>
      <c r="AE610" s="89" t="s">
        <v>182</v>
      </c>
      <c r="AF610" s="90" t="s">
        <v>183</v>
      </c>
      <c r="AG610" s="91" t="b">
        <v>0</v>
      </c>
      <c r="AH610" s="807" t="s">
        <v>184</v>
      </c>
      <c r="AI610" s="808"/>
      <c r="AJ610" s="91" t="b">
        <v>0</v>
      </c>
      <c r="AK610" s="807" t="s">
        <v>184</v>
      </c>
      <c r="AL610" s="809"/>
      <c r="AM610" s="803" t="b">
        <f>IF(OR(X611, AG610, AJ610), TRUE,FALSE)</f>
        <v>0</v>
      </c>
    </row>
    <row r="611" spans="1:39" ht="12.95" customHeight="1">
      <c r="A611" s="521"/>
      <c r="B611" s="520"/>
      <c r="C611" s="520"/>
      <c r="D611" s="520"/>
      <c r="E611" s="525"/>
      <c r="F611" s="529"/>
      <c r="G611" s="520"/>
      <c r="H611" s="520"/>
      <c r="I611" s="540"/>
      <c r="J611" s="502"/>
      <c r="K611" s="535"/>
      <c r="L611" s="535"/>
      <c r="M611" s="501"/>
      <c r="N611" s="50" t="s">
        <v>185</v>
      </c>
      <c r="O611" s="48" t="s">
        <v>186</v>
      </c>
      <c r="P611" s="484"/>
      <c r="Q611" s="484"/>
      <c r="R611" s="484"/>
      <c r="S611" s="484"/>
      <c r="T611" s="484"/>
      <c r="U611" s="484"/>
      <c r="V611" s="484"/>
      <c r="W611" s="161" t="s">
        <v>187</v>
      </c>
      <c r="X611" s="64" t="b">
        <v>0</v>
      </c>
      <c r="Y611" s="165" t="b">
        <v>0</v>
      </c>
      <c r="Z611" s="166" t="b">
        <v>0</v>
      </c>
      <c r="AA611" s="167" t="b">
        <v>0</v>
      </c>
      <c r="AB611" s="168" t="b">
        <v>0</v>
      </c>
      <c r="AC611" s="169" t="b">
        <v>0</v>
      </c>
      <c r="AD611" s="170" t="b">
        <v>0</v>
      </c>
      <c r="AE611" s="169" t="b">
        <v>0</v>
      </c>
      <c r="AF611" s="170" t="b">
        <v>0</v>
      </c>
      <c r="AG611" s="171" t="b">
        <v>0</v>
      </c>
      <c r="AH611" s="804" t="s">
        <v>171</v>
      </c>
      <c r="AI611" s="805"/>
      <c r="AJ611" s="171" t="b">
        <v>0</v>
      </c>
      <c r="AK611" s="804" t="s">
        <v>171</v>
      </c>
      <c r="AL611" s="806"/>
      <c r="AM611" s="803"/>
    </row>
    <row r="612" spans="1:39" ht="12.95" customHeight="1">
      <c r="A612" s="521"/>
      <c r="B612" s="520"/>
      <c r="C612" s="520"/>
      <c r="D612" s="520"/>
      <c r="E612" s="590" t="str">
        <f>表示項目選択・建物情報!$E$26</f>
        <v>-</v>
      </c>
      <c r="F612" s="48"/>
      <c r="G612" s="28"/>
      <c r="H612" s="28"/>
      <c r="I612" s="49"/>
      <c r="J612" s="491" t="b">
        <v>0</v>
      </c>
      <c r="K612" s="492" t="b">
        <v>0</v>
      </c>
      <c r="L612" s="492" t="b">
        <v>0</v>
      </c>
      <c r="M612" s="493" t="b">
        <v>0</v>
      </c>
      <c r="N612" s="52" t="b">
        <v>0</v>
      </c>
      <c r="O612" s="109" t="s">
        <v>399</v>
      </c>
      <c r="P612" s="53"/>
      <c r="Q612" s="53"/>
      <c r="R612" s="53"/>
      <c r="S612" s="53"/>
      <c r="T612" s="53"/>
      <c r="U612" s="53"/>
      <c r="V612" s="53"/>
      <c r="W612" s="173"/>
      <c r="X612" s="54" t="s">
        <v>175</v>
      </c>
      <c r="Y612" s="73" t="s">
        <v>176</v>
      </c>
      <c r="Z612" s="74" t="s">
        <v>177</v>
      </c>
      <c r="AA612" s="75" t="s">
        <v>178</v>
      </c>
      <c r="AB612" s="76" t="s">
        <v>179</v>
      </c>
      <c r="AC612" s="76" t="s">
        <v>180</v>
      </c>
      <c r="AD612" s="76" t="s">
        <v>181</v>
      </c>
      <c r="AE612" s="76" t="s">
        <v>182</v>
      </c>
      <c r="AF612" s="113" t="s">
        <v>183</v>
      </c>
      <c r="AG612" s="78" t="b">
        <v>0</v>
      </c>
      <c r="AH612" s="800" t="s">
        <v>184</v>
      </c>
      <c r="AI612" s="801"/>
      <c r="AJ612" s="78" t="b">
        <v>0</v>
      </c>
      <c r="AK612" s="800" t="s">
        <v>184</v>
      </c>
      <c r="AL612" s="802"/>
      <c r="AM612" s="803" t="b">
        <f>IF(OR(X613, AG612, AJ612), TRUE,FALSE)</f>
        <v>0</v>
      </c>
    </row>
    <row r="613" spans="1:39" ht="12.95" customHeight="1">
      <c r="A613" s="521"/>
      <c r="B613" s="520"/>
      <c r="C613" s="520"/>
      <c r="D613" s="520"/>
      <c r="E613" s="591"/>
      <c r="F613" s="48"/>
      <c r="G613" s="28"/>
      <c r="H613" s="28"/>
      <c r="I613" s="49"/>
      <c r="J613" s="502"/>
      <c r="K613" s="535"/>
      <c r="L613" s="535"/>
      <c r="M613" s="501"/>
      <c r="N613" s="50" t="s">
        <v>185</v>
      </c>
      <c r="O613" s="48" t="s">
        <v>186</v>
      </c>
      <c r="P613" s="484"/>
      <c r="Q613" s="484"/>
      <c r="R613" s="484"/>
      <c r="S613" s="484"/>
      <c r="T613" s="484"/>
      <c r="U613" s="484"/>
      <c r="V613" s="484"/>
      <c r="W613" s="161" t="s">
        <v>187</v>
      </c>
      <c r="X613" s="64" t="b">
        <v>0</v>
      </c>
      <c r="Y613" s="65" t="b">
        <v>0</v>
      </c>
      <c r="Z613" s="66" t="b">
        <v>0</v>
      </c>
      <c r="AA613" s="67" t="b">
        <v>0</v>
      </c>
      <c r="AB613" s="68" t="b">
        <v>0</v>
      </c>
      <c r="AC613" s="69" t="b">
        <v>0</v>
      </c>
      <c r="AD613" s="70" t="b">
        <v>0</v>
      </c>
      <c r="AE613" s="69" t="b">
        <v>0</v>
      </c>
      <c r="AF613" s="112" t="b">
        <v>0</v>
      </c>
      <c r="AG613" s="71" t="b">
        <v>0</v>
      </c>
      <c r="AH613" s="810" t="s">
        <v>171</v>
      </c>
      <c r="AI613" s="811"/>
      <c r="AJ613" s="71" t="b">
        <v>0</v>
      </c>
      <c r="AK613" s="810" t="s">
        <v>171</v>
      </c>
      <c r="AL613" s="812"/>
      <c r="AM613" s="803"/>
    </row>
    <row r="614" spans="1:39" ht="12.95" customHeight="1">
      <c r="A614" s="521"/>
      <c r="B614" s="520"/>
      <c r="C614" s="520"/>
      <c r="D614" s="520"/>
      <c r="E614" s="145"/>
      <c r="F614" s="48"/>
      <c r="G614" s="28"/>
      <c r="H614" s="28"/>
      <c r="I614" s="49"/>
      <c r="J614" s="491" t="b">
        <v>0</v>
      </c>
      <c r="K614" s="492" t="b">
        <v>0</v>
      </c>
      <c r="L614" s="492" t="b">
        <v>0</v>
      </c>
      <c r="M614" s="493" t="b">
        <v>0</v>
      </c>
      <c r="N614" s="52" t="b">
        <v>0</v>
      </c>
      <c r="O614" s="109" t="s">
        <v>400</v>
      </c>
      <c r="P614" s="53"/>
      <c r="Q614" s="53"/>
      <c r="R614" s="53"/>
      <c r="S614" s="53"/>
      <c r="T614" s="53"/>
      <c r="U614" s="53"/>
      <c r="V614" s="53"/>
      <c r="W614" s="173"/>
      <c r="X614" s="54" t="s">
        <v>175</v>
      </c>
      <c r="Y614" s="73" t="s">
        <v>176</v>
      </c>
      <c r="Z614" s="74" t="s">
        <v>177</v>
      </c>
      <c r="AA614" s="75" t="s">
        <v>178</v>
      </c>
      <c r="AB614" s="76" t="s">
        <v>179</v>
      </c>
      <c r="AC614" s="76" t="s">
        <v>180</v>
      </c>
      <c r="AD614" s="76" t="s">
        <v>181</v>
      </c>
      <c r="AE614" s="76" t="s">
        <v>182</v>
      </c>
      <c r="AF614" s="77" t="s">
        <v>183</v>
      </c>
      <c r="AG614" s="78" t="b">
        <v>0</v>
      </c>
      <c r="AH614" s="800" t="s">
        <v>184</v>
      </c>
      <c r="AI614" s="801"/>
      <c r="AJ614" s="78" t="b">
        <v>0</v>
      </c>
      <c r="AK614" s="800" t="s">
        <v>184</v>
      </c>
      <c r="AL614" s="802"/>
      <c r="AM614" s="803" t="b">
        <f>IF(OR(X615, AG614, AJ614), TRUE,FALSE)</f>
        <v>0</v>
      </c>
    </row>
    <row r="615" spans="1:39" ht="12.95" customHeight="1">
      <c r="A615" s="521"/>
      <c r="B615" s="520"/>
      <c r="C615" s="520"/>
      <c r="D615" s="520"/>
      <c r="E615" s="145"/>
      <c r="F615" s="48"/>
      <c r="G615" s="28"/>
      <c r="H615" s="28"/>
      <c r="I615" s="49"/>
      <c r="J615" s="502"/>
      <c r="K615" s="535"/>
      <c r="L615" s="535"/>
      <c r="M615" s="501"/>
      <c r="N615" s="50" t="s">
        <v>185</v>
      </c>
      <c r="O615" s="48" t="s">
        <v>186</v>
      </c>
      <c r="P615" s="484"/>
      <c r="Q615" s="484"/>
      <c r="R615" s="484"/>
      <c r="S615" s="484"/>
      <c r="T615" s="484"/>
      <c r="U615" s="484"/>
      <c r="V615" s="484"/>
      <c r="W615" s="161" t="s">
        <v>187</v>
      </c>
      <c r="X615" s="64" t="b">
        <v>0</v>
      </c>
      <c r="Y615" s="30" t="b">
        <v>0</v>
      </c>
      <c r="Z615" s="31" t="b">
        <v>0</v>
      </c>
      <c r="AA615" s="32" t="b">
        <v>0</v>
      </c>
      <c r="AB615" s="33" t="b">
        <v>0</v>
      </c>
      <c r="AC615" s="34" t="b">
        <v>0</v>
      </c>
      <c r="AD615" s="35" t="b">
        <v>0</v>
      </c>
      <c r="AE615" s="34" t="b">
        <v>0</v>
      </c>
      <c r="AF615" s="35" t="b">
        <v>0</v>
      </c>
      <c r="AG615" s="36" t="b">
        <v>0</v>
      </c>
      <c r="AH615" s="816" t="s">
        <v>171</v>
      </c>
      <c r="AI615" s="817"/>
      <c r="AJ615" s="36" t="b">
        <v>0</v>
      </c>
      <c r="AK615" s="816" t="s">
        <v>171</v>
      </c>
      <c r="AL615" s="818"/>
      <c r="AM615" s="803"/>
    </row>
    <row r="616" spans="1:39" ht="12.95" customHeight="1">
      <c r="A616" s="521"/>
      <c r="B616" s="520"/>
      <c r="C616" s="520"/>
      <c r="D616" s="520"/>
      <c r="E616" s="145"/>
      <c r="F616" s="48"/>
      <c r="G616" s="28"/>
      <c r="H616" s="28"/>
      <c r="I616" s="49"/>
      <c r="J616" s="491" t="b">
        <v>0</v>
      </c>
      <c r="K616" s="492" t="b">
        <v>0</v>
      </c>
      <c r="L616" s="492" t="b">
        <v>0</v>
      </c>
      <c r="M616" s="493" t="b">
        <v>0</v>
      </c>
      <c r="N616" s="52" t="b">
        <v>0</v>
      </c>
      <c r="O616" s="109" t="s">
        <v>401</v>
      </c>
      <c r="P616" s="53"/>
      <c r="Q616" s="53"/>
      <c r="R616" s="53"/>
      <c r="S616" s="53"/>
      <c r="T616" s="53"/>
      <c r="U616" s="53"/>
      <c r="V616" s="53"/>
      <c r="W616" s="173"/>
      <c r="X616" s="54" t="s">
        <v>175</v>
      </c>
      <c r="Y616" s="55" t="s">
        <v>176</v>
      </c>
      <c r="Z616" s="56" t="s">
        <v>177</v>
      </c>
      <c r="AA616" s="57" t="s">
        <v>178</v>
      </c>
      <c r="AB616" s="58" t="s">
        <v>179</v>
      </c>
      <c r="AC616" s="58" t="s">
        <v>180</v>
      </c>
      <c r="AD616" s="58" t="s">
        <v>181</v>
      </c>
      <c r="AE616" s="58" t="s">
        <v>182</v>
      </c>
      <c r="AF616" s="110" t="s">
        <v>183</v>
      </c>
      <c r="AG616" s="60" t="b">
        <v>0</v>
      </c>
      <c r="AH616" s="825" t="s">
        <v>184</v>
      </c>
      <c r="AI616" s="826"/>
      <c r="AJ616" s="60" t="b">
        <v>0</v>
      </c>
      <c r="AK616" s="825" t="s">
        <v>184</v>
      </c>
      <c r="AL616" s="827"/>
      <c r="AM616" s="803" t="b">
        <f>IF(OR(X617, AG616, AJ616), TRUE,FALSE)</f>
        <v>0</v>
      </c>
    </row>
    <row r="617" spans="1:39" ht="12.95" customHeight="1">
      <c r="A617" s="521"/>
      <c r="B617" s="520"/>
      <c r="C617" s="520"/>
      <c r="D617" s="520"/>
      <c r="E617" s="145"/>
      <c r="F617" s="48"/>
      <c r="G617" s="28"/>
      <c r="H617" s="28"/>
      <c r="I617" s="49"/>
      <c r="J617" s="491"/>
      <c r="K617" s="492"/>
      <c r="L617" s="492"/>
      <c r="M617" s="493"/>
      <c r="N617" s="50" t="s">
        <v>185</v>
      </c>
      <c r="O617" s="48" t="s">
        <v>186</v>
      </c>
      <c r="P617" s="484"/>
      <c r="Q617" s="484"/>
      <c r="R617" s="484"/>
      <c r="S617" s="484"/>
      <c r="T617" s="484"/>
      <c r="U617" s="484"/>
      <c r="V617" s="484"/>
      <c r="W617" s="161" t="s">
        <v>187</v>
      </c>
      <c r="X617" s="29" t="b">
        <v>0</v>
      </c>
      <c r="Y617" s="30" t="b">
        <v>0</v>
      </c>
      <c r="Z617" s="31" t="b">
        <v>0</v>
      </c>
      <c r="AA617" s="32" t="b">
        <v>0</v>
      </c>
      <c r="AB617" s="33" t="b">
        <v>0</v>
      </c>
      <c r="AC617" s="34" t="b">
        <v>0</v>
      </c>
      <c r="AD617" s="35" t="b">
        <v>0</v>
      </c>
      <c r="AE617" s="34" t="b">
        <v>0</v>
      </c>
      <c r="AF617" s="114" t="b">
        <v>0</v>
      </c>
      <c r="AG617" s="36" t="b">
        <v>0</v>
      </c>
      <c r="AH617" s="816" t="s">
        <v>171</v>
      </c>
      <c r="AI617" s="817"/>
      <c r="AJ617" s="36" t="b">
        <v>0</v>
      </c>
      <c r="AK617" s="816" t="s">
        <v>171</v>
      </c>
      <c r="AL617" s="818"/>
      <c r="AM617" s="803"/>
    </row>
    <row r="618" spans="1:39" ht="12.95" customHeight="1">
      <c r="A618" s="599" t="s">
        <v>402</v>
      </c>
      <c r="B618" s="527"/>
      <c r="C618" s="527"/>
      <c r="D618" s="527"/>
      <c r="E618" s="524" t="s">
        <v>201</v>
      </c>
      <c r="F618" s="526" t="s">
        <v>403</v>
      </c>
      <c r="G618" s="527"/>
      <c r="H618" s="527"/>
      <c r="I618" s="602"/>
      <c r="J618" s="531" t="b">
        <v>0</v>
      </c>
      <c r="K618" s="614" t="b">
        <v>0</v>
      </c>
      <c r="L618" s="614" t="b">
        <v>0</v>
      </c>
      <c r="M618" s="622" t="b">
        <v>0</v>
      </c>
      <c r="N618" s="85" t="b">
        <v>0</v>
      </c>
      <c r="O618" s="100" t="s">
        <v>404</v>
      </c>
      <c r="P618" s="40"/>
      <c r="Q618" s="40"/>
      <c r="R618" s="40"/>
      <c r="S618" s="40"/>
      <c r="T618" s="40"/>
      <c r="U618" s="40"/>
      <c r="V618" s="40"/>
      <c r="W618" s="175"/>
      <c r="X618" s="41" t="s">
        <v>175</v>
      </c>
      <c r="Y618" s="86" t="s">
        <v>176</v>
      </c>
      <c r="Z618" s="87" t="s">
        <v>177</v>
      </c>
      <c r="AA618" s="88" t="s">
        <v>178</v>
      </c>
      <c r="AB618" s="89" t="s">
        <v>179</v>
      </c>
      <c r="AC618" s="89" t="s">
        <v>180</v>
      </c>
      <c r="AD618" s="89" t="s">
        <v>181</v>
      </c>
      <c r="AE618" s="89" t="s">
        <v>182</v>
      </c>
      <c r="AF618" s="209" t="s">
        <v>183</v>
      </c>
      <c r="AG618" s="91" t="b">
        <v>0</v>
      </c>
      <c r="AH618" s="807" t="s">
        <v>184</v>
      </c>
      <c r="AI618" s="808"/>
      <c r="AJ618" s="91" t="b">
        <v>0</v>
      </c>
      <c r="AK618" s="807" t="s">
        <v>184</v>
      </c>
      <c r="AL618" s="809"/>
      <c r="AM618" s="803" t="b">
        <f>IF(OR(X619, AG618, AJ618), TRUE,FALSE)</f>
        <v>0</v>
      </c>
    </row>
    <row r="619" spans="1:39" ht="12.95" customHeight="1">
      <c r="A619" s="521"/>
      <c r="B619" s="520"/>
      <c r="C619" s="520"/>
      <c r="D619" s="520"/>
      <c r="E619" s="525"/>
      <c r="F619" s="529"/>
      <c r="G619" s="520"/>
      <c r="H619" s="520"/>
      <c r="I619" s="540"/>
      <c r="J619" s="502"/>
      <c r="K619" s="594"/>
      <c r="L619" s="594"/>
      <c r="M619" s="623"/>
      <c r="N619" s="50" t="s">
        <v>185</v>
      </c>
      <c r="O619" s="48" t="s">
        <v>186</v>
      </c>
      <c r="P619" s="484"/>
      <c r="Q619" s="484"/>
      <c r="R619" s="484"/>
      <c r="S619" s="484"/>
      <c r="T619" s="484"/>
      <c r="U619" s="484"/>
      <c r="V619" s="484"/>
      <c r="W619" s="161" t="s">
        <v>187</v>
      </c>
      <c r="X619" s="64" t="b">
        <v>0</v>
      </c>
      <c r="Y619" s="30" t="b">
        <v>0</v>
      </c>
      <c r="Z619" s="31" t="b">
        <v>0</v>
      </c>
      <c r="AA619" s="32" t="b">
        <v>0</v>
      </c>
      <c r="AB619" s="33" t="b">
        <v>0</v>
      </c>
      <c r="AC619" s="34" t="b">
        <v>0</v>
      </c>
      <c r="AD619" s="35" t="b">
        <v>0</v>
      </c>
      <c r="AE619" s="34" t="b">
        <v>0</v>
      </c>
      <c r="AF619" s="114" t="b">
        <v>0</v>
      </c>
      <c r="AG619" s="36" t="b">
        <v>0</v>
      </c>
      <c r="AH619" s="816" t="s">
        <v>171</v>
      </c>
      <c r="AI619" s="817"/>
      <c r="AJ619" s="36" t="b">
        <v>0</v>
      </c>
      <c r="AK619" s="816" t="s">
        <v>171</v>
      </c>
      <c r="AL619" s="818"/>
      <c r="AM619" s="803"/>
    </row>
    <row r="620" spans="1:39" ht="12.95" customHeight="1">
      <c r="A620" s="521"/>
      <c r="B620" s="520"/>
      <c r="C620" s="520"/>
      <c r="D620" s="520"/>
      <c r="E620" s="590" t="str">
        <f>表示項目選択・建物情報!$E$27</f>
        <v>-</v>
      </c>
      <c r="F620" s="48"/>
      <c r="G620" s="28"/>
      <c r="H620" s="28"/>
      <c r="I620" s="49"/>
      <c r="J620" s="491" t="b">
        <v>0</v>
      </c>
      <c r="K620" s="492" t="b">
        <v>0</v>
      </c>
      <c r="L620" s="592" t="b">
        <v>0</v>
      </c>
      <c r="M620" s="493" t="b">
        <v>0</v>
      </c>
      <c r="N620" s="52" t="b">
        <v>0</v>
      </c>
      <c r="O620" s="109" t="s">
        <v>405</v>
      </c>
      <c r="P620" s="53"/>
      <c r="Q620" s="53"/>
      <c r="R620" s="53"/>
      <c r="S620" s="53"/>
      <c r="T620" s="53"/>
      <c r="U620" s="53"/>
      <c r="V620" s="53"/>
      <c r="W620" s="173"/>
      <c r="X620" s="54" t="s">
        <v>175</v>
      </c>
      <c r="Y620" s="176" t="s">
        <v>176</v>
      </c>
      <c r="Z620" s="177" t="s">
        <v>177</v>
      </c>
      <c r="AA620" s="178" t="s">
        <v>178</v>
      </c>
      <c r="AB620" s="179" t="s">
        <v>179</v>
      </c>
      <c r="AC620" s="179" t="s">
        <v>180</v>
      </c>
      <c r="AD620" s="179" t="s">
        <v>181</v>
      </c>
      <c r="AE620" s="179" t="s">
        <v>182</v>
      </c>
      <c r="AF620" s="180" t="s">
        <v>183</v>
      </c>
      <c r="AG620" s="181" t="b">
        <v>0</v>
      </c>
      <c r="AH620" s="822" t="s">
        <v>184</v>
      </c>
      <c r="AI620" s="823"/>
      <c r="AJ620" s="181" t="b">
        <v>0</v>
      </c>
      <c r="AK620" s="822" t="s">
        <v>184</v>
      </c>
      <c r="AL620" s="824"/>
      <c r="AM620" s="803" t="b">
        <f>IF(OR(X621, AG620, AJ620), TRUE,FALSE)</f>
        <v>0</v>
      </c>
    </row>
    <row r="621" spans="1:39" ht="12.95" customHeight="1">
      <c r="A621" s="521"/>
      <c r="B621" s="520"/>
      <c r="C621" s="520"/>
      <c r="D621" s="520"/>
      <c r="E621" s="591"/>
      <c r="F621" s="48"/>
      <c r="G621" s="28"/>
      <c r="H621" s="28"/>
      <c r="I621" s="49"/>
      <c r="J621" s="502"/>
      <c r="K621" s="535"/>
      <c r="L621" s="594"/>
      <c r="M621" s="501"/>
      <c r="N621" s="50" t="s">
        <v>185</v>
      </c>
      <c r="O621" s="48" t="s">
        <v>186</v>
      </c>
      <c r="P621" s="484"/>
      <c r="Q621" s="484"/>
      <c r="R621" s="484"/>
      <c r="S621" s="484"/>
      <c r="T621" s="484"/>
      <c r="U621" s="484"/>
      <c r="V621" s="484"/>
      <c r="W621" s="161" t="s">
        <v>187</v>
      </c>
      <c r="X621" s="64" t="b">
        <v>0</v>
      </c>
      <c r="Y621" s="165" t="b">
        <v>0</v>
      </c>
      <c r="Z621" s="166" t="b">
        <v>0</v>
      </c>
      <c r="AA621" s="167" t="b">
        <v>0</v>
      </c>
      <c r="AB621" s="168" t="b">
        <v>0</v>
      </c>
      <c r="AC621" s="169" t="b">
        <v>0</v>
      </c>
      <c r="AD621" s="170" t="b">
        <v>0</v>
      </c>
      <c r="AE621" s="169" t="b">
        <v>0</v>
      </c>
      <c r="AF621" s="197" t="b">
        <v>0</v>
      </c>
      <c r="AG621" s="171" t="b">
        <v>0</v>
      </c>
      <c r="AH621" s="804" t="s">
        <v>171</v>
      </c>
      <c r="AI621" s="805"/>
      <c r="AJ621" s="171" t="b">
        <v>0</v>
      </c>
      <c r="AK621" s="804" t="s">
        <v>171</v>
      </c>
      <c r="AL621" s="806"/>
      <c r="AM621" s="803"/>
    </row>
    <row r="622" spans="1:39" ht="12.95" customHeight="1">
      <c r="A622" s="521"/>
      <c r="B622" s="520"/>
      <c r="C622" s="520"/>
      <c r="D622" s="520"/>
      <c r="E622" s="145"/>
      <c r="F622" s="48"/>
      <c r="G622" s="28"/>
      <c r="H622" s="28"/>
      <c r="I622" s="49"/>
      <c r="J622" s="491" t="b">
        <v>0</v>
      </c>
      <c r="K622" s="492" t="b">
        <v>0</v>
      </c>
      <c r="L622" s="592" t="b">
        <v>0</v>
      </c>
      <c r="M622" s="493" t="b">
        <v>0</v>
      </c>
      <c r="N622" s="52" t="b">
        <v>0</v>
      </c>
      <c r="O622" s="109" t="s">
        <v>406</v>
      </c>
      <c r="P622" s="53"/>
      <c r="Q622" s="53"/>
      <c r="R622" s="53"/>
      <c r="S622" s="53"/>
      <c r="T622" s="53"/>
      <c r="U622" s="53"/>
      <c r="V622" s="53"/>
      <c r="W622" s="173"/>
      <c r="X622" s="54" t="s">
        <v>175</v>
      </c>
      <c r="Y622" s="73" t="s">
        <v>176</v>
      </c>
      <c r="Z622" s="74" t="s">
        <v>177</v>
      </c>
      <c r="AA622" s="75" t="s">
        <v>178</v>
      </c>
      <c r="AB622" s="76" t="s">
        <v>179</v>
      </c>
      <c r="AC622" s="76" t="s">
        <v>180</v>
      </c>
      <c r="AD622" s="76" t="s">
        <v>181</v>
      </c>
      <c r="AE622" s="76" t="s">
        <v>182</v>
      </c>
      <c r="AF622" s="113" t="s">
        <v>183</v>
      </c>
      <c r="AG622" s="78" t="b">
        <v>0</v>
      </c>
      <c r="AH622" s="800" t="s">
        <v>184</v>
      </c>
      <c r="AI622" s="801"/>
      <c r="AJ622" s="78" t="b">
        <v>0</v>
      </c>
      <c r="AK622" s="800" t="s">
        <v>184</v>
      </c>
      <c r="AL622" s="802"/>
      <c r="AM622" s="803" t="b">
        <f>IF(OR(X623, AG622, AJ622), TRUE,FALSE)</f>
        <v>0</v>
      </c>
    </row>
    <row r="623" spans="1:39" ht="12.95" customHeight="1">
      <c r="A623" s="521"/>
      <c r="B623" s="520"/>
      <c r="C623" s="520"/>
      <c r="D623" s="520"/>
      <c r="E623" s="145"/>
      <c r="F623" s="48"/>
      <c r="G623" s="28"/>
      <c r="H623" s="28"/>
      <c r="I623" s="49"/>
      <c r="J623" s="502"/>
      <c r="K623" s="535"/>
      <c r="L623" s="594"/>
      <c r="M623" s="501"/>
      <c r="N623" s="50" t="s">
        <v>185</v>
      </c>
      <c r="O623" s="48" t="s">
        <v>186</v>
      </c>
      <c r="P623" s="484"/>
      <c r="Q623" s="484"/>
      <c r="R623" s="484"/>
      <c r="S623" s="484"/>
      <c r="T623" s="484"/>
      <c r="U623" s="484"/>
      <c r="V623" s="484"/>
      <c r="W623" s="161" t="s">
        <v>187</v>
      </c>
      <c r="X623" s="64" t="b">
        <v>0</v>
      </c>
      <c r="Y623" s="165" t="b">
        <v>0</v>
      </c>
      <c r="Z623" s="166" t="b">
        <v>0</v>
      </c>
      <c r="AA623" s="167" t="b">
        <v>0</v>
      </c>
      <c r="AB623" s="168" t="b">
        <v>0</v>
      </c>
      <c r="AC623" s="169" t="b">
        <v>0</v>
      </c>
      <c r="AD623" s="170" t="b">
        <v>0</v>
      </c>
      <c r="AE623" s="169" t="b">
        <v>0</v>
      </c>
      <c r="AF623" s="197" t="b">
        <v>0</v>
      </c>
      <c r="AG623" s="171" t="b">
        <v>0</v>
      </c>
      <c r="AH623" s="804" t="s">
        <v>171</v>
      </c>
      <c r="AI623" s="805"/>
      <c r="AJ623" s="171" t="b">
        <v>0</v>
      </c>
      <c r="AK623" s="804" t="s">
        <v>171</v>
      </c>
      <c r="AL623" s="806"/>
      <c r="AM623" s="803"/>
    </row>
    <row r="624" spans="1:39" ht="12.95" customHeight="1">
      <c r="A624" s="521"/>
      <c r="B624" s="520"/>
      <c r="C624" s="520"/>
      <c r="D624" s="520"/>
      <c r="E624" s="145"/>
      <c r="F624" s="48"/>
      <c r="G624" s="28"/>
      <c r="H624" s="28"/>
      <c r="I624" s="49"/>
      <c r="J624" s="491" t="b">
        <v>0</v>
      </c>
      <c r="K624" s="492" t="b">
        <v>0</v>
      </c>
      <c r="L624" s="592" t="b">
        <v>0</v>
      </c>
      <c r="M624" s="493" t="b">
        <v>0</v>
      </c>
      <c r="N624" s="52" t="b">
        <v>0</v>
      </c>
      <c r="O624" s="619" t="s">
        <v>407</v>
      </c>
      <c r="P624" s="620"/>
      <c r="Q624" s="620"/>
      <c r="R624" s="620"/>
      <c r="S624" s="620"/>
      <c r="T624" s="620"/>
      <c r="U624" s="620"/>
      <c r="V624" s="620"/>
      <c r="W624" s="621"/>
      <c r="X624" s="54" t="s">
        <v>175</v>
      </c>
      <c r="Y624" s="73" t="s">
        <v>176</v>
      </c>
      <c r="Z624" s="74" t="s">
        <v>177</v>
      </c>
      <c r="AA624" s="75" t="s">
        <v>178</v>
      </c>
      <c r="AB624" s="76" t="s">
        <v>179</v>
      </c>
      <c r="AC624" s="76" t="s">
        <v>180</v>
      </c>
      <c r="AD624" s="76" t="s">
        <v>181</v>
      </c>
      <c r="AE624" s="76" t="s">
        <v>182</v>
      </c>
      <c r="AF624" s="113" t="s">
        <v>183</v>
      </c>
      <c r="AG624" s="78" t="b">
        <v>0</v>
      </c>
      <c r="AH624" s="800" t="s">
        <v>184</v>
      </c>
      <c r="AI624" s="801"/>
      <c r="AJ624" s="78" t="b">
        <v>0</v>
      </c>
      <c r="AK624" s="800" t="s">
        <v>184</v>
      </c>
      <c r="AL624" s="802"/>
      <c r="AM624" s="803" t="b">
        <f>IF(OR(X625, AG624, AJ624), TRUE,FALSE)</f>
        <v>0</v>
      </c>
    </row>
    <row r="625" spans="1:39" ht="12.95" customHeight="1">
      <c r="A625" s="521"/>
      <c r="B625" s="520"/>
      <c r="C625" s="520"/>
      <c r="D625" s="520"/>
      <c r="E625" s="145"/>
      <c r="F625" s="48"/>
      <c r="G625" s="28"/>
      <c r="H625" s="28"/>
      <c r="I625" s="49"/>
      <c r="J625" s="502"/>
      <c r="K625" s="535"/>
      <c r="L625" s="594"/>
      <c r="M625" s="501"/>
      <c r="N625" s="50" t="s">
        <v>185</v>
      </c>
      <c r="O625" s="48" t="s">
        <v>186</v>
      </c>
      <c r="P625" s="484"/>
      <c r="Q625" s="484"/>
      <c r="R625" s="484"/>
      <c r="S625" s="484"/>
      <c r="T625" s="484"/>
      <c r="U625" s="484"/>
      <c r="V625" s="484"/>
      <c r="W625" s="161" t="s">
        <v>187</v>
      </c>
      <c r="X625" s="64" t="b">
        <v>0</v>
      </c>
      <c r="Y625" s="65" t="b">
        <v>0</v>
      </c>
      <c r="Z625" s="66" t="b">
        <v>0</v>
      </c>
      <c r="AA625" s="67" t="b">
        <v>0</v>
      </c>
      <c r="AB625" s="68" t="b">
        <v>0</v>
      </c>
      <c r="AC625" s="69" t="b">
        <v>0</v>
      </c>
      <c r="AD625" s="70" t="b">
        <v>0</v>
      </c>
      <c r="AE625" s="69" t="b">
        <v>0</v>
      </c>
      <c r="AF625" s="112" t="b">
        <v>0</v>
      </c>
      <c r="AG625" s="71" t="b">
        <v>0</v>
      </c>
      <c r="AH625" s="810" t="s">
        <v>171</v>
      </c>
      <c r="AI625" s="811"/>
      <c r="AJ625" s="71" t="b">
        <v>0</v>
      </c>
      <c r="AK625" s="810" t="s">
        <v>171</v>
      </c>
      <c r="AL625" s="812"/>
      <c r="AM625" s="803"/>
    </row>
    <row r="626" spans="1:39" ht="12.95" customHeight="1">
      <c r="A626" s="521"/>
      <c r="B626" s="520"/>
      <c r="C626" s="520"/>
      <c r="D626" s="520"/>
      <c r="E626" s="145"/>
      <c r="F626" s="48"/>
      <c r="G626" s="28"/>
      <c r="H626" s="28"/>
      <c r="I626" s="49"/>
      <c r="J626" s="491" t="b">
        <v>0</v>
      </c>
      <c r="K626" s="492" t="b">
        <v>0</v>
      </c>
      <c r="L626" s="592" t="b">
        <v>0</v>
      </c>
      <c r="M626" s="493" t="b">
        <v>0</v>
      </c>
      <c r="N626" s="52" t="b">
        <v>0</v>
      </c>
      <c r="O626" s="109" t="s">
        <v>408</v>
      </c>
      <c r="P626" s="53"/>
      <c r="Q626" s="53"/>
      <c r="R626" s="53"/>
      <c r="S626" s="53"/>
      <c r="T626" s="53"/>
      <c r="U626" s="53"/>
      <c r="V626" s="53"/>
      <c r="W626" s="173"/>
      <c r="X626" s="54" t="s">
        <v>175</v>
      </c>
      <c r="Y626" s="73" t="s">
        <v>176</v>
      </c>
      <c r="Z626" s="74" t="s">
        <v>177</v>
      </c>
      <c r="AA626" s="75" t="s">
        <v>178</v>
      </c>
      <c r="AB626" s="76" t="s">
        <v>179</v>
      </c>
      <c r="AC626" s="76" t="s">
        <v>180</v>
      </c>
      <c r="AD626" s="76" t="s">
        <v>181</v>
      </c>
      <c r="AE626" s="76" t="s">
        <v>182</v>
      </c>
      <c r="AF626" s="113" t="s">
        <v>183</v>
      </c>
      <c r="AG626" s="78" t="b">
        <v>0</v>
      </c>
      <c r="AH626" s="800" t="s">
        <v>184</v>
      </c>
      <c r="AI626" s="801"/>
      <c r="AJ626" s="78" t="b">
        <v>0</v>
      </c>
      <c r="AK626" s="800" t="s">
        <v>184</v>
      </c>
      <c r="AL626" s="802"/>
      <c r="AM626" s="803" t="b">
        <f>IF(OR(X627, AG626, AJ626), TRUE,FALSE)</f>
        <v>0</v>
      </c>
    </row>
    <row r="627" spans="1:39" ht="12.95" customHeight="1">
      <c r="A627" s="541"/>
      <c r="B627" s="542"/>
      <c r="C627" s="542"/>
      <c r="D627" s="542"/>
      <c r="E627" s="226"/>
      <c r="F627" s="24"/>
      <c r="G627" s="23"/>
      <c r="H627" s="23"/>
      <c r="I627" s="25"/>
      <c r="J627" s="595"/>
      <c r="K627" s="596"/>
      <c r="L627" s="618"/>
      <c r="M627" s="597"/>
      <c r="N627" s="26" t="s">
        <v>185</v>
      </c>
      <c r="O627" s="24" t="s">
        <v>186</v>
      </c>
      <c r="P627" s="503"/>
      <c r="Q627" s="503"/>
      <c r="R627" s="503"/>
      <c r="S627" s="503"/>
      <c r="T627" s="503"/>
      <c r="U627" s="503"/>
      <c r="V627" s="503"/>
      <c r="W627" s="152" t="s">
        <v>187</v>
      </c>
      <c r="X627" s="82" t="b">
        <v>0</v>
      </c>
      <c r="Y627" s="30" t="b">
        <v>0</v>
      </c>
      <c r="Z627" s="31" t="b">
        <v>0</v>
      </c>
      <c r="AA627" s="32" t="b">
        <v>0</v>
      </c>
      <c r="AB627" s="33" t="b">
        <v>0</v>
      </c>
      <c r="AC627" s="34" t="b">
        <v>0</v>
      </c>
      <c r="AD627" s="35" t="b">
        <v>0</v>
      </c>
      <c r="AE627" s="34" t="b">
        <v>0</v>
      </c>
      <c r="AF627" s="114" t="b">
        <v>0</v>
      </c>
      <c r="AG627" s="36" t="b">
        <v>0</v>
      </c>
      <c r="AH627" s="816" t="s">
        <v>171</v>
      </c>
      <c r="AI627" s="817"/>
      <c r="AJ627" s="36" t="b">
        <v>0</v>
      </c>
      <c r="AK627" s="816" t="s">
        <v>171</v>
      </c>
      <c r="AL627" s="818"/>
      <c r="AM627" s="803"/>
    </row>
    <row r="628" spans="1:39" ht="12.95" customHeight="1">
      <c r="A628" s="519" t="s">
        <v>409</v>
      </c>
      <c r="B628" s="520"/>
      <c r="C628" s="520"/>
      <c r="D628" s="520"/>
      <c r="E628" s="525" t="s">
        <v>201</v>
      </c>
      <c r="F628" s="526" t="s">
        <v>410</v>
      </c>
      <c r="G628" s="527"/>
      <c r="H628" s="527"/>
      <c r="I628" s="602"/>
      <c r="J628" s="491" t="b">
        <v>0</v>
      </c>
      <c r="K628" s="492" t="b">
        <v>0</v>
      </c>
      <c r="L628" s="492" t="b">
        <v>0</v>
      </c>
      <c r="M628" s="493" t="b">
        <v>0</v>
      </c>
      <c r="N628" s="39" t="b">
        <v>0</v>
      </c>
      <c r="O628" s="28" t="s">
        <v>411</v>
      </c>
      <c r="P628" s="28"/>
      <c r="Q628" s="28"/>
      <c r="R628" s="28"/>
      <c r="S628" s="28"/>
      <c r="T628" s="28"/>
      <c r="U628" s="28"/>
      <c r="V628" s="28"/>
      <c r="W628" s="28"/>
      <c r="X628" s="72" t="s">
        <v>175</v>
      </c>
      <c r="Y628" s="86" t="s">
        <v>176</v>
      </c>
      <c r="Z628" s="87" t="s">
        <v>177</v>
      </c>
      <c r="AA628" s="88" t="s">
        <v>178</v>
      </c>
      <c r="AB628" s="89" t="s">
        <v>179</v>
      </c>
      <c r="AC628" s="89" t="s">
        <v>180</v>
      </c>
      <c r="AD628" s="89" t="s">
        <v>181</v>
      </c>
      <c r="AE628" s="89" t="s">
        <v>182</v>
      </c>
      <c r="AF628" s="209" t="s">
        <v>183</v>
      </c>
      <c r="AG628" s="91" t="b">
        <v>0</v>
      </c>
      <c r="AH628" s="807" t="s">
        <v>184</v>
      </c>
      <c r="AI628" s="867"/>
      <c r="AJ628" s="91" t="b">
        <v>0</v>
      </c>
      <c r="AK628" s="807" t="s">
        <v>184</v>
      </c>
      <c r="AL628" s="809"/>
      <c r="AM628" s="803" t="b">
        <f>IF(OR(X629, AG628, AJ628), TRUE,FALSE)</f>
        <v>0</v>
      </c>
    </row>
    <row r="629" spans="1:39" ht="12.95" customHeight="1">
      <c r="A629" s="521"/>
      <c r="B629" s="520"/>
      <c r="C629" s="520"/>
      <c r="D629" s="520"/>
      <c r="E629" s="525"/>
      <c r="F629" s="529"/>
      <c r="G629" s="520"/>
      <c r="H629" s="520"/>
      <c r="I629" s="540"/>
      <c r="J629" s="502"/>
      <c r="K629" s="535"/>
      <c r="L629" s="535"/>
      <c r="M629" s="501"/>
      <c r="N629" s="50" t="s">
        <v>185</v>
      </c>
      <c r="O629" s="28" t="s">
        <v>186</v>
      </c>
      <c r="P629" s="484"/>
      <c r="Q629" s="484"/>
      <c r="R629" s="484"/>
      <c r="S629" s="484"/>
      <c r="T629" s="484"/>
      <c r="U629" s="484"/>
      <c r="V629" s="484"/>
      <c r="W629" s="28" t="s">
        <v>187</v>
      </c>
      <c r="X629" s="64" t="b">
        <v>0</v>
      </c>
      <c r="Y629" s="30" t="b">
        <v>0</v>
      </c>
      <c r="Z629" s="31" t="b">
        <v>0</v>
      </c>
      <c r="AA629" s="32" t="b">
        <v>0</v>
      </c>
      <c r="AB629" s="33" t="b">
        <v>0</v>
      </c>
      <c r="AC629" s="34" t="b">
        <v>0</v>
      </c>
      <c r="AD629" s="35" t="b">
        <v>0</v>
      </c>
      <c r="AE629" s="34" t="b">
        <v>0</v>
      </c>
      <c r="AF629" s="114" t="b">
        <v>0</v>
      </c>
      <c r="AG629" s="36" t="b">
        <v>0</v>
      </c>
      <c r="AH629" s="816" t="s">
        <v>171</v>
      </c>
      <c r="AI629" s="829"/>
      <c r="AJ629" s="36" t="b">
        <v>0</v>
      </c>
      <c r="AK629" s="816" t="s">
        <v>171</v>
      </c>
      <c r="AL629" s="818"/>
      <c r="AM629" s="803"/>
    </row>
    <row r="630" spans="1:39" ht="12.95" customHeight="1">
      <c r="A630" s="521"/>
      <c r="B630" s="520"/>
      <c r="C630" s="520"/>
      <c r="D630" s="520"/>
      <c r="E630" s="590" t="str">
        <f>表示項目選択・建物情報!$E$41</f>
        <v>-</v>
      </c>
      <c r="F630" s="48"/>
      <c r="G630" s="28"/>
      <c r="H630" s="28"/>
      <c r="I630" s="49"/>
      <c r="J630" s="491" t="b">
        <v>0</v>
      </c>
      <c r="K630" s="492" t="b">
        <v>0</v>
      </c>
      <c r="L630" s="492" t="b">
        <v>0</v>
      </c>
      <c r="M630" s="493" t="b">
        <v>0</v>
      </c>
      <c r="N630" s="52" t="b">
        <v>0</v>
      </c>
      <c r="O630" s="53" t="s">
        <v>412</v>
      </c>
      <c r="P630" s="53"/>
      <c r="Q630" s="53"/>
      <c r="R630" s="53"/>
      <c r="S630" s="53"/>
      <c r="T630" s="53"/>
      <c r="U630" s="53"/>
      <c r="V630" s="53"/>
      <c r="W630" s="53"/>
      <c r="X630" s="54" t="s">
        <v>175</v>
      </c>
      <c r="Y630" s="176" t="s">
        <v>176</v>
      </c>
      <c r="Z630" s="177" t="s">
        <v>177</v>
      </c>
      <c r="AA630" s="178" t="s">
        <v>178</v>
      </c>
      <c r="AB630" s="179" t="s">
        <v>179</v>
      </c>
      <c r="AC630" s="179" t="s">
        <v>180</v>
      </c>
      <c r="AD630" s="179" t="s">
        <v>181</v>
      </c>
      <c r="AE630" s="179" t="s">
        <v>182</v>
      </c>
      <c r="AF630" s="180" t="s">
        <v>183</v>
      </c>
      <c r="AG630" s="181" t="b">
        <v>0</v>
      </c>
      <c r="AH630" s="822" t="s">
        <v>184</v>
      </c>
      <c r="AI630" s="823"/>
      <c r="AJ630" s="181" t="b">
        <v>0</v>
      </c>
      <c r="AK630" s="822" t="s">
        <v>184</v>
      </c>
      <c r="AL630" s="824"/>
      <c r="AM630" s="803" t="b">
        <f>IF(OR(X631, AG630, AJ630), TRUE,FALSE)</f>
        <v>0</v>
      </c>
    </row>
    <row r="631" spans="1:39" ht="12.95" customHeight="1">
      <c r="A631" s="521"/>
      <c r="B631" s="520"/>
      <c r="C631" s="520"/>
      <c r="D631" s="520"/>
      <c r="E631" s="591"/>
      <c r="F631" s="48"/>
      <c r="G631" s="28"/>
      <c r="H631" s="28"/>
      <c r="I631" s="49"/>
      <c r="J631" s="502"/>
      <c r="K631" s="535"/>
      <c r="L631" s="535"/>
      <c r="M631" s="501"/>
      <c r="N631" s="50" t="s">
        <v>185</v>
      </c>
      <c r="O631" s="28" t="s">
        <v>186</v>
      </c>
      <c r="P631" s="484"/>
      <c r="Q631" s="484"/>
      <c r="R631" s="484"/>
      <c r="S631" s="484"/>
      <c r="T631" s="484"/>
      <c r="U631" s="484"/>
      <c r="V631" s="484"/>
      <c r="W631" s="28" t="s">
        <v>187</v>
      </c>
      <c r="X631" s="64" t="b">
        <v>0</v>
      </c>
      <c r="Y631" s="165" t="b">
        <v>0</v>
      </c>
      <c r="Z631" s="166" t="b">
        <v>0</v>
      </c>
      <c r="AA631" s="167" t="b">
        <v>0</v>
      </c>
      <c r="AB631" s="168" t="b">
        <v>0</v>
      </c>
      <c r="AC631" s="169" t="b">
        <v>0</v>
      </c>
      <c r="AD631" s="170" t="b">
        <v>0</v>
      </c>
      <c r="AE631" s="169" t="b">
        <v>0</v>
      </c>
      <c r="AF631" s="197" t="b">
        <v>0</v>
      </c>
      <c r="AG631" s="171" t="b">
        <v>0</v>
      </c>
      <c r="AH631" s="804" t="s">
        <v>171</v>
      </c>
      <c r="AI631" s="805"/>
      <c r="AJ631" s="171" t="b">
        <v>0</v>
      </c>
      <c r="AK631" s="804" t="s">
        <v>171</v>
      </c>
      <c r="AL631" s="806"/>
      <c r="AM631" s="803"/>
    </row>
    <row r="632" spans="1:39" ht="12.95" customHeight="1">
      <c r="A632" s="521"/>
      <c r="B632" s="520"/>
      <c r="C632" s="520"/>
      <c r="D632" s="520"/>
      <c r="E632" s="145"/>
      <c r="F632" s="48"/>
      <c r="G632" s="28"/>
      <c r="H632" s="28"/>
      <c r="I632" s="49"/>
      <c r="J632" s="491" t="b">
        <v>0</v>
      </c>
      <c r="K632" s="492" t="b">
        <v>0</v>
      </c>
      <c r="L632" s="492" t="b">
        <v>0</v>
      </c>
      <c r="M632" s="493" t="b">
        <v>0</v>
      </c>
      <c r="N632" s="52" t="b">
        <v>0</v>
      </c>
      <c r="O632" s="53" t="s">
        <v>413</v>
      </c>
      <c r="P632" s="53"/>
      <c r="Q632" s="53"/>
      <c r="R632" s="53"/>
      <c r="S632" s="53"/>
      <c r="T632" s="53"/>
      <c r="U632" s="53"/>
      <c r="V632" s="53"/>
      <c r="W632" s="53"/>
      <c r="X632" s="54" t="s">
        <v>175</v>
      </c>
      <c r="Y632" s="73" t="s">
        <v>176</v>
      </c>
      <c r="Z632" s="74" t="s">
        <v>177</v>
      </c>
      <c r="AA632" s="75" t="s">
        <v>178</v>
      </c>
      <c r="AB632" s="76" t="s">
        <v>179</v>
      </c>
      <c r="AC632" s="76" t="s">
        <v>180</v>
      </c>
      <c r="AD632" s="76" t="s">
        <v>181</v>
      </c>
      <c r="AE632" s="76" t="s">
        <v>182</v>
      </c>
      <c r="AF632" s="113" t="s">
        <v>183</v>
      </c>
      <c r="AG632" s="78" t="b">
        <v>0</v>
      </c>
      <c r="AH632" s="800" t="s">
        <v>184</v>
      </c>
      <c r="AI632" s="801"/>
      <c r="AJ632" s="78" t="b">
        <v>0</v>
      </c>
      <c r="AK632" s="800" t="s">
        <v>184</v>
      </c>
      <c r="AL632" s="802"/>
      <c r="AM632" s="803" t="b">
        <f>IF(OR(X633, AG632, AJ632), TRUE,FALSE)</f>
        <v>0</v>
      </c>
    </row>
    <row r="633" spans="1:39" ht="12.95" customHeight="1">
      <c r="A633" s="521"/>
      <c r="B633" s="520"/>
      <c r="C633" s="520"/>
      <c r="D633" s="520"/>
      <c r="E633" s="145"/>
      <c r="F633" s="48"/>
      <c r="G633" s="28"/>
      <c r="H633" s="28"/>
      <c r="I633" s="49"/>
      <c r="J633" s="491"/>
      <c r="K633" s="492"/>
      <c r="L633" s="492"/>
      <c r="M633" s="493"/>
      <c r="N633" s="50" t="s">
        <v>185</v>
      </c>
      <c r="O633" s="28" t="s">
        <v>186</v>
      </c>
      <c r="P633" s="484"/>
      <c r="Q633" s="484"/>
      <c r="R633" s="484"/>
      <c r="S633" s="484"/>
      <c r="T633" s="484"/>
      <c r="U633" s="484"/>
      <c r="V633" s="484"/>
      <c r="W633" s="28" t="s">
        <v>187</v>
      </c>
      <c r="X633" s="64" t="b">
        <v>0</v>
      </c>
      <c r="Y633" s="165" t="b">
        <v>0</v>
      </c>
      <c r="Z633" s="166" t="b">
        <v>0</v>
      </c>
      <c r="AA633" s="167" t="b">
        <v>0</v>
      </c>
      <c r="AB633" s="168" t="b">
        <v>0</v>
      </c>
      <c r="AC633" s="169" t="b">
        <v>0</v>
      </c>
      <c r="AD633" s="170" t="b">
        <v>0</v>
      </c>
      <c r="AE633" s="169" t="b">
        <v>0</v>
      </c>
      <c r="AF633" s="197" t="b">
        <v>0</v>
      </c>
      <c r="AG633" s="171" t="b">
        <v>0</v>
      </c>
      <c r="AH633" s="804" t="s">
        <v>171</v>
      </c>
      <c r="AI633" s="805"/>
      <c r="AJ633" s="171" t="b">
        <v>0</v>
      </c>
      <c r="AK633" s="804" t="s">
        <v>171</v>
      </c>
      <c r="AL633" s="806"/>
      <c r="AM633" s="803"/>
    </row>
    <row r="634" spans="1:39" ht="12.95" customHeight="1">
      <c r="A634" s="521"/>
      <c r="B634" s="520"/>
      <c r="C634" s="520"/>
      <c r="D634" s="520"/>
      <c r="E634" s="145"/>
      <c r="F634" s="607" t="s">
        <v>414</v>
      </c>
      <c r="G634" s="608"/>
      <c r="H634" s="608"/>
      <c r="I634" s="609"/>
      <c r="J634" s="485" t="b">
        <v>0</v>
      </c>
      <c r="K634" s="487" t="b">
        <v>0</v>
      </c>
      <c r="L634" s="487" t="b">
        <v>0</v>
      </c>
      <c r="M634" s="489" t="b">
        <v>0</v>
      </c>
      <c r="N634" s="52" t="b">
        <v>0</v>
      </c>
      <c r="O634" s="53" t="s">
        <v>415</v>
      </c>
      <c r="P634" s="53"/>
      <c r="Q634" s="53"/>
      <c r="R634" s="53"/>
      <c r="S634" s="53"/>
      <c r="T634" s="53"/>
      <c r="U634" s="53"/>
      <c r="V634" s="53"/>
      <c r="W634" s="53"/>
      <c r="X634" s="54" t="s">
        <v>175</v>
      </c>
      <c r="Y634" s="73" t="s">
        <v>176</v>
      </c>
      <c r="Z634" s="74" t="s">
        <v>177</v>
      </c>
      <c r="AA634" s="75" t="s">
        <v>178</v>
      </c>
      <c r="AB634" s="76" t="s">
        <v>179</v>
      </c>
      <c r="AC634" s="76" t="s">
        <v>180</v>
      </c>
      <c r="AD634" s="76" t="s">
        <v>181</v>
      </c>
      <c r="AE634" s="76" t="s">
        <v>182</v>
      </c>
      <c r="AF634" s="113" t="s">
        <v>183</v>
      </c>
      <c r="AG634" s="78" t="b">
        <v>0</v>
      </c>
      <c r="AH634" s="800" t="s">
        <v>184</v>
      </c>
      <c r="AI634" s="859"/>
      <c r="AJ634" s="78" t="b">
        <v>0</v>
      </c>
      <c r="AK634" s="800" t="s">
        <v>184</v>
      </c>
      <c r="AL634" s="802"/>
      <c r="AM634" s="803" t="b">
        <f>IF(OR(X635, AG634, AJ634), TRUE,FALSE)</f>
        <v>0</v>
      </c>
    </row>
    <row r="635" spans="1:39" ht="12.95" customHeight="1">
      <c r="A635" s="521"/>
      <c r="B635" s="520"/>
      <c r="C635" s="520"/>
      <c r="D635" s="520"/>
      <c r="E635" s="145"/>
      <c r="F635" s="529"/>
      <c r="G635" s="520"/>
      <c r="H635" s="520"/>
      <c r="I635" s="540"/>
      <c r="J635" s="502"/>
      <c r="K635" s="535"/>
      <c r="L635" s="535"/>
      <c r="M635" s="501"/>
      <c r="N635" s="50" t="s">
        <v>185</v>
      </c>
      <c r="O635" s="28" t="s">
        <v>186</v>
      </c>
      <c r="P635" s="484"/>
      <c r="Q635" s="484"/>
      <c r="R635" s="484"/>
      <c r="S635" s="484"/>
      <c r="T635" s="484"/>
      <c r="U635" s="484"/>
      <c r="V635" s="484"/>
      <c r="W635" s="28" t="s">
        <v>187</v>
      </c>
      <c r="X635" s="64" t="b">
        <v>0</v>
      </c>
      <c r="Y635" s="30" t="b">
        <v>0</v>
      </c>
      <c r="Z635" s="31" t="b">
        <v>0</v>
      </c>
      <c r="AA635" s="32" t="b">
        <v>0</v>
      </c>
      <c r="AB635" s="33" t="b">
        <v>0</v>
      </c>
      <c r="AC635" s="34" t="b">
        <v>0</v>
      </c>
      <c r="AD635" s="35" t="b">
        <v>0</v>
      </c>
      <c r="AE635" s="34" t="b">
        <v>0</v>
      </c>
      <c r="AF635" s="114" t="b">
        <v>0</v>
      </c>
      <c r="AG635" s="36" t="b">
        <v>0</v>
      </c>
      <c r="AH635" s="816" t="s">
        <v>171</v>
      </c>
      <c r="AI635" s="829"/>
      <c r="AJ635" s="36" t="b">
        <v>0</v>
      </c>
      <c r="AK635" s="816" t="s">
        <v>171</v>
      </c>
      <c r="AL635" s="818"/>
      <c r="AM635" s="803"/>
    </row>
    <row r="636" spans="1:39" ht="12.95" customHeight="1">
      <c r="A636" s="521"/>
      <c r="B636" s="520"/>
      <c r="C636" s="520"/>
      <c r="D636" s="520"/>
      <c r="E636" s="145"/>
      <c r="F636" s="529"/>
      <c r="G636" s="520"/>
      <c r="H636" s="520"/>
      <c r="I636" s="540"/>
      <c r="J636" s="491" t="b">
        <v>0</v>
      </c>
      <c r="K636" s="492" t="b">
        <v>0</v>
      </c>
      <c r="L636" s="492" t="b">
        <v>0</v>
      </c>
      <c r="M636" s="493" t="b">
        <v>0</v>
      </c>
      <c r="N636" s="52" t="b">
        <v>0</v>
      </c>
      <c r="O636" s="53" t="s">
        <v>416</v>
      </c>
      <c r="P636" s="53"/>
      <c r="Q636" s="53"/>
      <c r="R636" s="53"/>
      <c r="S636" s="53"/>
      <c r="T636" s="53"/>
      <c r="U636" s="53"/>
      <c r="V636" s="53"/>
      <c r="W636" s="53"/>
      <c r="X636" s="54" t="s">
        <v>175</v>
      </c>
      <c r="Y636" s="176" t="s">
        <v>176</v>
      </c>
      <c r="Z636" s="177" t="s">
        <v>177</v>
      </c>
      <c r="AA636" s="178" t="s">
        <v>178</v>
      </c>
      <c r="AB636" s="179" t="s">
        <v>179</v>
      </c>
      <c r="AC636" s="179" t="s">
        <v>180</v>
      </c>
      <c r="AD636" s="179" t="s">
        <v>181</v>
      </c>
      <c r="AE636" s="179" t="s">
        <v>182</v>
      </c>
      <c r="AF636" s="180" t="s">
        <v>183</v>
      </c>
      <c r="AG636" s="181" t="b">
        <v>0</v>
      </c>
      <c r="AH636" s="822" t="s">
        <v>184</v>
      </c>
      <c r="AI636" s="823"/>
      <c r="AJ636" s="181" t="b">
        <v>0</v>
      </c>
      <c r="AK636" s="822" t="s">
        <v>184</v>
      </c>
      <c r="AL636" s="824"/>
      <c r="AM636" s="803" t="b">
        <f>IF(OR(X637, AG636, AJ636), TRUE,FALSE)</f>
        <v>0</v>
      </c>
    </row>
    <row r="637" spans="1:39" ht="12.95" customHeight="1">
      <c r="A637" s="521"/>
      <c r="B637" s="520"/>
      <c r="C637" s="520"/>
      <c r="D637" s="520"/>
      <c r="E637" s="145"/>
      <c r="F637" s="615"/>
      <c r="G637" s="616"/>
      <c r="H637" s="616"/>
      <c r="I637" s="617"/>
      <c r="J637" s="502"/>
      <c r="K637" s="535"/>
      <c r="L637" s="535"/>
      <c r="M637" s="501"/>
      <c r="N637" s="50" t="s">
        <v>185</v>
      </c>
      <c r="O637" s="28" t="s">
        <v>186</v>
      </c>
      <c r="P637" s="484"/>
      <c r="Q637" s="484"/>
      <c r="R637" s="484"/>
      <c r="S637" s="484"/>
      <c r="T637" s="484"/>
      <c r="U637" s="484"/>
      <c r="V637" s="484"/>
      <c r="W637" s="28" t="s">
        <v>187</v>
      </c>
      <c r="X637" s="64" t="b">
        <v>0</v>
      </c>
      <c r="Y637" s="30" t="b">
        <v>0</v>
      </c>
      <c r="Z637" s="31" t="b">
        <v>0</v>
      </c>
      <c r="AA637" s="32" t="b">
        <v>0</v>
      </c>
      <c r="AB637" s="33" t="b">
        <v>0</v>
      </c>
      <c r="AC637" s="34" t="b">
        <v>0</v>
      </c>
      <c r="AD637" s="35" t="b">
        <v>0</v>
      </c>
      <c r="AE637" s="34" t="b">
        <v>0</v>
      </c>
      <c r="AF637" s="114" t="b">
        <v>0</v>
      </c>
      <c r="AG637" s="36" t="b">
        <v>0</v>
      </c>
      <c r="AH637" s="816" t="s">
        <v>171</v>
      </c>
      <c r="AI637" s="817"/>
      <c r="AJ637" s="36" t="b">
        <v>0</v>
      </c>
      <c r="AK637" s="816" t="s">
        <v>171</v>
      </c>
      <c r="AL637" s="818"/>
      <c r="AM637" s="803"/>
    </row>
    <row r="638" spans="1:39" ht="12.95" customHeight="1">
      <c r="A638" s="521"/>
      <c r="B638" s="520"/>
      <c r="C638" s="520"/>
      <c r="D638" s="520"/>
      <c r="E638" s="145"/>
      <c r="F638" s="598" t="s">
        <v>417</v>
      </c>
      <c r="G638" s="520"/>
      <c r="H638" s="520"/>
      <c r="I638" s="540"/>
      <c r="J638" s="491" t="b">
        <v>0</v>
      </c>
      <c r="K638" s="492" t="b">
        <v>0</v>
      </c>
      <c r="L638" s="492" t="b">
        <v>0</v>
      </c>
      <c r="M638" s="493" t="b">
        <v>0</v>
      </c>
      <c r="N638" s="52" t="b">
        <v>0</v>
      </c>
      <c r="O638" s="53" t="s">
        <v>418</v>
      </c>
      <c r="P638" s="53"/>
      <c r="Q638" s="53"/>
      <c r="R638" s="53"/>
      <c r="S638" s="53"/>
      <c r="T638" s="53"/>
      <c r="U638" s="53"/>
      <c r="V638" s="53"/>
      <c r="W638" s="53"/>
      <c r="X638" s="54" t="s">
        <v>175</v>
      </c>
      <c r="Y638" s="176" t="s">
        <v>176</v>
      </c>
      <c r="Z638" s="177" t="s">
        <v>177</v>
      </c>
      <c r="AA638" s="178" t="s">
        <v>178</v>
      </c>
      <c r="AB638" s="179" t="s">
        <v>179</v>
      </c>
      <c r="AC638" s="179" t="s">
        <v>180</v>
      </c>
      <c r="AD638" s="179" t="s">
        <v>181</v>
      </c>
      <c r="AE638" s="179" t="s">
        <v>182</v>
      </c>
      <c r="AF638" s="180" t="s">
        <v>183</v>
      </c>
      <c r="AG638" s="181" t="b">
        <v>0</v>
      </c>
      <c r="AH638" s="822" t="s">
        <v>184</v>
      </c>
      <c r="AI638" s="823"/>
      <c r="AJ638" s="181" t="b">
        <v>0</v>
      </c>
      <c r="AK638" s="822" t="s">
        <v>184</v>
      </c>
      <c r="AL638" s="824"/>
      <c r="AM638" s="803" t="b">
        <f>IF(OR(X639, AG638, AJ638), TRUE,FALSE)</f>
        <v>0</v>
      </c>
    </row>
    <row r="639" spans="1:39" ht="12.95" customHeight="1">
      <c r="A639" s="521"/>
      <c r="B639" s="520"/>
      <c r="C639" s="520"/>
      <c r="D639" s="520"/>
      <c r="E639" s="145"/>
      <c r="F639" s="529"/>
      <c r="G639" s="520"/>
      <c r="H639" s="520"/>
      <c r="I639" s="540"/>
      <c r="J639" s="502"/>
      <c r="K639" s="535"/>
      <c r="L639" s="535"/>
      <c r="M639" s="501"/>
      <c r="N639" s="50" t="s">
        <v>185</v>
      </c>
      <c r="O639" s="28" t="s">
        <v>186</v>
      </c>
      <c r="P639" s="484"/>
      <c r="Q639" s="484"/>
      <c r="R639" s="484"/>
      <c r="S639" s="484"/>
      <c r="T639" s="484"/>
      <c r="U639" s="484"/>
      <c r="V639" s="484"/>
      <c r="W639" s="28" t="s">
        <v>187</v>
      </c>
      <c r="X639" s="64" t="b">
        <v>0</v>
      </c>
      <c r="Y639" s="65" t="b">
        <v>0</v>
      </c>
      <c r="Z639" s="66" t="b">
        <v>0</v>
      </c>
      <c r="AA639" s="67" t="b">
        <v>0</v>
      </c>
      <c r="AB639" s="68" t="b">
        <v>0</v>
      </c>
      <c r="AC639" s="69" t="b">
        <v>0</v>
      </c>
      <c r="AD639" s="70" t="b">
        <v>0</v>
      </c>
      <c r="AE639" s="69" t="b">
        <v>0</v>
      </c>
      <c r="AF639" s="112" t="b">
        <v>0</v>
      </c>
      <c r="AG639" s="71" t="b">
        <v>0</v>
      </c>
      <c r="AH639" s="810" t="s">
        <v>171</v>
      </c>
      <c r="AI639" s="811"/>
      <c r="AJ639" s="71" t="b">
        <v>0</v>
      </c>
      <c r="AK639" s="810" t="s">
        <v>171</v>
      </c>
      <c r="AL639" s="812"/>
      <c r="AM639" s="803"/>
    </row>
    <row r="640" spans="1:39" ht="12.95" customHeight="1">
      <c r="A640" s="521"/>
      <c r="B640" s="520"/>
      <c r="C640" s="520"/>
      <c r="D640" s="520"/>
      <c r="E640" s="145"/>
      <c r="F640" s="529"/>
      <c r="G640" s="520"/>
      <c r="H640" s="520"/>
      <c r="I640" s="540"/>
      <c r="J640" s="491" t="b">
        <v>0</v>
      </c>
      <c r="K640" s="492" t="b">
        <v>0</v>
      </c>
      <c r="L640" s="492" t="b">
        <v>0</v>
      </c>
      <c r="M640" s="493" t="b">
        <v>0</v>
      </c>
      <c r="N640" s="52" t="b">
        <v>0</v>
      </c>
      <c r="O640" s="53" t="s">
        <v>419</v>
      </c>
      <c r="P640" s="53"/>
      <c r="Q640" s="53"/>
      <c r="R640" s="53"/>
      <c r="S640" s="53"/>
      <c r="T640" s="53"/>
      <c r="U640" s="53"/>
      <c r="V640" s="53"/>
      <c r="W640" s="53"/>
      <c r="X640" s="54" t="s">
        <v>175</v>
      </c>
      <c r="Y640" s="73" t="s">
        <v>176</v>
      </c>
      <c r="Z640" s="74" t="s">
        <v>177</v>
      </c>
      <c r="AA640" s="75" t="s">
        <v>178</v>
      </c>
      <c r="AB640" s="76" t="s">
        <v>179</v>
      </c>
      <c r="AC640" s="76" t="s">
        <v>180</v>
      </c>
      <c r="AD640" s="76" t="s">
        <v>181</v>
      </c>
      <c r="AE640" s="76" t="s">
        <v>182</v>
      </c>
      <c r="AF640" s="113" t="s">
        <v>183</v>
      </c>
      <c r="AG640" s="78" t="b">
        <v>0</v>
      </c>
      <c r="AH640" s="800" t="s">
        <v>184</v>
      </c>
      <c r="AI640" s="801"/>
      <c r="AJ640" s="78" t="b">
        <v>0</v>
      </c>
      <c r="AK640" s="800" t="s">
        <v>184</v>
      </c>
      <c r="AL640" s="802"/>
      <c r="AM640" s="803" t="b">
        <f>IF(OR(X641, AG640, AJ640), TRUE,FALSE)</f>
        <v>0</v>
      </c>
    </row>
    <row r="641" spans="1:39" ht="12.95" customHeight="1" thickBot="1">
      <c r="A641" s="522"/>
      <c r="B641" s="523"/>
      <c r="C641" s="523"/>
      <c r="D641" s="523"/>
      <c r="E641" s="227"/>
      <c r="F641" s="610"/>
      <c r="G641" s="523"/>
      <c r="H641" s="523"/>
      <c r="I641" s="611"/>
      <c r="J641" s="486"/>
      <c r="K641" s="488"/>
      <c r="L641" s="488"/>
      <c r="M641" s="490"/>
      <c r="N641" s="129" t="s">
        <v>185</v>
      </c>
      <c r="O641" s="127" t="s">
        <v>186</v>
      </c>
      <c r="P641" s="483"/>
      <c r="Q641" s="483"/>
      <c r="R641" s="483"/>
      <c r="S641" s="483"/>
      <c r="T641" s="483"/>
      <c r="U641" s="483"/>
      <c r="V641" s="483"/>
      <c r="W641" s="127" t="s">
        <v>187</v>
      </c>
      <c r="X641" s="212" t="b">
        <v>0</v>
      </c>
      <c r="Y641" s="214" t="b">
        <v>0</v>
      </c>
      <c r="Z641" s="215" t="b">
        <v>0</v>
      </c>
      <c r="AA641" s="216" t="b">
        <v>0</v>
      </c>
      <c r="AB641" s="217" t="b">
        <v>0</v>
      </c>
      <c r="AC641" s="218" t="b">
        <v>0</v>
      </c>
      <c r="AD641" s="219" t="b">
        <v>0</v>
      </c>
      <c r="AE641" s="218" t="b">
        <v>0</v>
      </c>
      <c r="AF641" s="228" t="b">
        <v>0</v>
      </c>
      <c r="AG641" s="220" t="b">
        <v>0</v>
      </c>
      <c r="AH641" s="813" t="s">
        <v>171</v>
      </c>
      <c r="AI641" s="814"/>
      <c r="AJ641" s="220" t="b">
        <v>0</v>
      </c>
      <c r="AK641" s="813" t="s">
        <v>171</v>
      </c>
      <c r="AL641" s="815"/>
      <c r="AM641" s="803"/>
    </row>
    <row r="642" spans="1:39" ht="6" customHeight="1">
      <c r="AM642" s="5"/>
    </row>
    <row r="643" spans="1:39" ht="20.100000000000001" customHeight="1">
      <c r="A643" s="4" t="s">
        <v>688</v>
      </c>
      <c r="AL643" s="6" t="s">
        <v>420</v>
      </c>
      <c r="AM643" s="5"/>
    </row>
    <row r="644" spans="1:39" ht="15" customHeight="1">
      <c r="A644" s="4" t="s">
        <v>386</v>
      </c>
      <c r="F644" s="391" t="s">
        <v>700</v>
      </c>
      <c r="AL644" s="394" t="str">
        <f>"【 "&amp;$K$39&amp;" 】"</f>
        <v>【 ○○　○○　様邸新築工事 】</v>
      </c>
      <c r="AM644" s="5"/>
    </row>
    <row r="645" spans="1:39" ht="12.95" customHeight="1">
      <c r="A645" s="569" t="s">
        <v>142</v>
      </c>
      <c r="B645" s="570"/>
      <c r="C645" s="570"/>
      <c r="D645" s="570"/>
      <c r="E645" s="571"/>
      <c r="F645" s="569" t="s">
        <v>143</v>
      </c>
      <c r="G645" s="570"/>
      <c r="H645" s="570"/>
      <c r="I645" s="571"/>
      <c r="J645" s="578" t="s">
        <v>144</v>
      </c>
      <c r="K645" s="579"/>
      <c r="L645" s="579"/>
      <c r="M645" s="579"/>
      <c r="N645" s="579"/>
      <c r="O645" s="579"/>
      <c r="P645" s="579"/>
      <c r="Q645" s="579"/>
      <c r="R645" s="579"/>
      <c r="S645" s="579"/>
      <c r="T645" s="579"/>
      <c r="U645" s="579"/>
      <c r="V645" s="579"/>
      <c r="W645" s="579"/>
      <c r="X645" s="579"/>
      <c r="Y645" s="569" t="s">
        <v>145</v>
      </c>
      <c r="Z645" s="570"/>
      <c r="AA645" s="570"/>
      <c r="AB645" s="570"/>
      <c r="AC645" s="570"/>
      <c r="AD645" s="570"/>
      <c r="AE645" s="570"/>
      <c r="AF645" s="570"/>
      <c r="AG645" s="570"/>
      <c r="AH645" s="570"/>
      <c r="AI645" s="570"/>
      <c r="AJ645" s="570"/>
      <c r="AK645" s="570"/>
      <c r="AL645" s="571"/>
      <c r="AM645" s="858" t="s">
        <v>521</v>
      </c>
    </row>
    <row r="646" spans="1:39" ht="12.95" customHeight="1">
      <c r="A646" s="572"/>
      <c r="B646" s="573"/>
      <c r="C646" s="573"/>
      <c r="D646" s="573"/>
      <c r="E646" s="574"/>
      <c r="F646" s="572"/>
      <c r="G646" s="573"/>
      <c r="H646" s="573"/>
      <c r="I646" s="574"/>
      <c r="J646" s="581"/>
      <c r="K646" s="582"/>
      <c r="L646" s="582"/>
      <c r="M646" s="582"/>
      <c r="N646" s="582"/>
      <c r="O646" s="582"/>
      <c r="P646" s="582"/>
      <c r="Q646" s="582"/>
      <c r="R646" s="582"/>
      <c r="S646" s="582"/>
      <c r="T646" s="582"/>
      <c r="U646" s="582"/>
      <c r="V646" s="582"/>
      <c r="W646" s="582"/>
      <c r="X646" s="582"/>
      <c r="Y646" s="855"/>
      <c r="Z646" s="856"/>
      <c r="AA646" s="856"/>
      <c r="AB646" s="856"/>
      <c r="AC646" s="856"/>
      <c r="AD646" s="856"/>
      <c r="AE646" s="856"/>
      <c r="AF646" s="856"/>
      <c r="AG646" s="856"/>
      <c r="AH646" s="856"/>
      <c r="AI646" s="856"/>
      <c r="AJ646" s="856"/>
      <c r="AK646" s="856"/>
      <c r="AL646" s="857"/>
      <c r="AM646" s="858"/>
    </row>
    <row r="647" spans="1:39" ht="12.95" customHeight="1">
      <c r="A647" s="572"/>
      <c r="B647" s="573"/>
      <c r="C647" s="573"/>
      <c r="D647" s="573"/>
      <c r="E647" s="574"/>
      <c r="F647" s="572"/>
      <c r="G647" s="573"/>
      <c r="H647" s="573"/>
      <c r="I647" s="574"/>
      <c r="J647" s="584" t="s">
        <v>146</v>
      </c>
      <c r="K647" s="585"/>
      <c r="L647" s="585"/>
      <c r="M647" s="586"/>
      <c r="N647" s="554" t="s">
        <v>147</v>
      </c>
      <c r="O647" s="555" t="s">
        <v>148</v>
      </c>
      <c r="P647" s="556"/>
      <c r="Q647" s="556"/>
      <c r="R647" s="556"/>
      <c r="S647" s="556"/>
      <c r="T647" s="556"/>
      <c r="U647" s="556"/>
      <c r="V647" s="556"/>
      <c r="W647" s="557"/>
      <c r="X647" s="564" t="s">
        <v>149</v>
      </c>
      <c r="Y647" s="842" t="s">
        <v>151</v>
      </c>
      <c r="Z647" s="556"/>
      <c r="AA647" s="556"/>
      <c r="AB647" s="556"/>
      <c r="AC647" s="556"/>
      <c r="AD647" s="556"/>
      <c r="AE647" s="556"/>
      <c r="AF647" s="843"/>
      <c r="AG647" s="558" t="s">
        <v>152</v>
      </c>
      <c r="AH647" s="559"/>
      <c r="AI647" s="559"/>
      <c r="AJ647" s="559"/>
      <c r="AK647" s="559"/>
      <c r="AL647" s="846"/>
      <c r="AM647" s="858"/>
    </row>
    <row r="648" spans="1:39" ht="12.95" customHeight="1">
      <c r="A648" s="572"/>
      <c r="B648" s="573"/>
      <c r="C648" s="573"/>
      <c r="D648" s="573"/>
      <c r="E648" s="574"/>
      <c r="F648" s="572"/>
      <c r="G648" s="573"/>
      <c r="H648" s="573"/>
      <c r="I648" s="574"/>
      <c r="J648" s="510" t="s">
        <v>153</v>
      </c>
      <c r="K648" s="513" t="s">
        <v>154</v>
      </c>
      <c r="L648" s="513" t="s">
        <v>155</v>
      </c>
      <c r="M648" s="516" t="s">
        <v>156</v>
      </c>
      <c r="N648" s="554"/>
      <c r="O648" s="558"/>
      <c r="P648" s="559"/>
      <c r="Q648" s="559"/>
      <c r="R648" s="559"/>
      <c r="S648" s="559"/>
      <c r="T648" s="559"/>
      <c r="U648" s="559"/>
      <c r="V648" s="559"/>
      <c r="W648" s="560"/>
      <c r="X648" s="564"/>
      <c r="Y648" s="844"/>
      <c r="Z648" s="585"/>
      <c r="AA648" s="585"/>
      <c r="AB648" s="585"/>
      <c r="AC648" s="585"/>
      <c r="AD648" s="585"/>
      <c r="AE648" s="585"/>
      <c r="AF648" s="845"/>
      <c r="AG648" s="584"/>
      <c r="AH648" s="585"/>
      <c r="AI648" s="585"/>
      <c r="AJ648" s="585"/>
      <c r="AK648" s="585"/>
      <c r="AL648" s="845"/>
      <c r="AM648" s="858"/>
    </row>
    <row r="649" spans="1:39" ht="12.95" customHeight="1">
      <c r="A649" s="572"/>
      <c r="B649" s="573"/>
      <c r="C649" s="573"/>
      <c r="D649" s="573"/>
      <c r="E649" s="574"/>
      <c r="F649" s="572"/>
      <c r="G649" s="573"/>
      <c r="H649" s="573"/>
      <c r="I649" s="574"/>
      <c r="J649" s="511"/>
      <c r="K649" s="514"/>
      <c r="L649" s="514"/>
      <c r="M649" s="517"/>
      <c r="N649" s="554"/>
      <c r="O649" s="558"/>
      <c r="P649" s="559"/>
      <c r="Q649" s="559"/>
      <c r="R649" s="559"/>
      <c r="S649" s="559"/>
      <c r="T649" s="559"/>
      <c r="U649" s="559"/>
      <c r="V649" s="559"/>
      <c r="W649" s="560"/>
      <c r="X649" s="564"/>
      <c r="Y649" s="838" t="s">
        <v>157</v>
      </c>
      <c r="Z649" s="840" t="s">
        <v>158</v>
      </c>
      <c r="AA649" s="847" t="s">
        <v>159</v>
      </c>
      <c r="AB649" s="848"/>
      <c r="AC649" s="848"/>
      <c r="AD649" s="848"/>
      <c r="AE649" s="848"/>
      <c r="AF649" s="849"/>
      <c r="AG649" s="847" t="s">
        <v>160</v>
      </c>
      <c r="AH649" s="848"/>
      <c r="AI649" s="850"/>
      <c r="AJ649" s="851" t="s">
        <v>161</v>
      </c>
      <c r="AK649" s="848"/>
      <c r="AL649" s="849"/>
      <c r="AM649" s="858"/>
    </row>
    <row r="650" spans="1:39" ht="14.1" customHeight="1">
      <c r="A650" s="572"/>
      <c r="B650" s="573"/>
      <c r="C650" s="573"/>
      <c r="D650" s="573"/>
      <c r="E650" s="574"/>
      <c r="F650" s="572"/>
      <c r="G650" s="573"/>
      <c r="H650" s="573"/>
      <c r="I650" s="574"/>
      <c r="J650" s="511"/>
      <c r="K650" s="514"/>
      <c r="L650" s="514"/>
      <c r="M650" s="517"/>
      <c r="N650" s="554"/>
      <c r="O650" s="558"/>
      <c r="P650" s="559"/>
      <c r="Q650" s="559"/>
      <c r="R650" s="559"/>
      <c r="S650" s="559"/>
      <c r="T650" s="559"/>
      <c r="U650" s="559"/>
      <c r="V650" s="559"/>
      <c r="W650" s="560"/>
      <c r="X650" s="564"/>
      <c r="Y650" s="839"/>
      <c r="Z650" s="841"/>
      <c r="AA650" s="852" t="s">
        <v>162</v>
      </c>
      <c r="AB650" s="834" t="s">
        <v>163</v>
      </c>
      <c r="AC650" s="834" t="s">
        <v>164</v>
      </c>
      <c r="AD650" s="834" t="s">
        <v>165</v>
      </c>
      <c r="AE650" s="834" t="s">
        <v>166</v>
      </c>
      <c r="AF650" s="834" t="s">
        <v>167</v>
      </c>
      <c r="AG650" s="836" t="s">
        <v>168</v>
      </c>
      <c r="AH650" s="860" t="s">
        <v>169</v>
      </c>
      <c r="AI650" s="861"/>
      <c r="AJ650" s="836" t="s">
        <v>168</v>
      </c>
      <c r="AK650" s="860" t="s">
        <v>169</v>
      </c>
      <c r="AL650" s="861"/>
      <c r="AM650" s="858"/>
    </row>
    <row r="651" spans="1:39" ht="14.1" customHeight="1">
      <c r="A651" s="572"/>
      <c r="B651" s="573"/>
      <c r="C651" s="573"/>
      <c r="D651" s="573"/>
      <c r="E651" s="574"/>
      <c r="F651" s="572"/>
      <c r="G651" s="573"/>
      <c r="H651" s="573"/>
      <c r="I651" s="574"/>
      <c r="J651" s="512"/>
      <c r="K651" s="515"/>
      <c r="L651" s="515"/>
      <c r="M651" s="518"/>
      <c r="N651" s="554"/>
      <c r="O651" s="558"/>
      <c r="P651" s="559"/>
      <c r="Q651" s="559"/>
      <c r="R651" s="559"/>
      <c r="S651" s="559"/>
      <c r="T651" s="559"/>
      <c r="U651" s="559"/>
      <c r="V651" s="559"/>
      <c r="W651" s="560"/>
      <c r="X651" s="564"/>
      <c r="Y651" s="839"/>
      <c r="Z651" s="841"/>
      <c r="AA651" s="853"/>
      <c r="AB651" s="835"/>
      <c r="AC651" s="835"/>
      <c r="AD651" s="835"/>
      <c r="AE651" s="835"/>
      <c r="AF651" s="835"/>
      <c r="AG651" s="837"/>
      <c r="AH651" s="862" t="s">
        <v>170</v>
      </c>
      <c r="AI651" s="863"/>
      <c r="AJ651" s="837"/>
      <c r="AK651" s="862" t="s">
        <v>170</v>
      </c>
      <c r="AL651" s="863"/>
      <c r="AM651" s="858"/>
    </row>
    <row r="652" spans="1:39" ht="14.1" customHeight="1" thickBot="1">
      <c r="A652" s="575"/>
      <c r="B652" s="576"/>
      <c r="C652" s="576"/>
      <c r="D652" s="576"/>
      <c r="E652" s="577"/>
      <c r="F652" s="572"/>
      <c r="G652" s="573"/>
      <c r="H652" s="573"/>
      <c r="I652" s="574"/>
      <c r="J652" s="7">
        <v>1</v>
      </c>
      <c r="K652" s="8">
        <v>2</v>
      </c>
      <c r="L652" s="8">
        <v>3</v>
      </c>
      <c r="M652" s="9">
        <v>4</v>
      </c>
      <c r="N652" s="554"/>
      <c r="O652" s="561"/>
      <c r="P652" s="562"/>
      <c r="Q652" s="562"/>
      <c r="R652" s="562"/>
      <c r="S652" s="562"/>
      <c r="T652" s="562"/>
      <c r="U652" s="562"/>
      <c r="V652" s="562"/>
      <c r="W652" s="563"/>
      <c r="X652" s="564"/>
      <c r="Y652" s="839"/>
      <c r="Z652" s="841"/>
      <c r="AA652" s="853"/>
      <c r="AB652" s="835"/>
      <c r="AC652" s="835"/>
      <c r="AD652" s="835"/>
      <c r="AE652" s="835"/>
      <c r="AF652" s="835"/>
      <c r="AG652" s="837"/>
      <c r="AH652" s="864" t="s">
        <v>171</v>
      </c>
      <c r="AI652" s="865"/>
      <c r="AJ652" s="837"/>
      <c r="AK652" s="864" t="s">
        <v>171</v>
      </c>
      <c r="AL652" s="865"/>
      <c r="AM652" s="858"/>
    </row>
    <row r="653" spans="1:39" ht="12.95" customHeight="1">
      <c r="A653" s="537" t="s">
        <v>421</v>
      </c>
      <c r="B653" s="538"/>
      <c r="C653" s="538"/>
      <c r="D653" s="538"/>
      <c r="E653" s="587" t="s">
        <v>201</v>
      </c>
      <c r="F653" s="588" t="s">
        <v>422</v>
      </c>
      <c r="G653" s="505"/>
      <c r="H653" s="505"/>
      <c r="I653" s="506"/>
      <c r="J653" s="547" t="b">
        <v>0</v>
      </c>
      <c r="K653" s="548" t="b">
        <v>0</v>
      </c>
      <c r="L653" s="606" t="b">
        <v>0</v>
      </c>
      <c r="M653" s="504" t="b">
        <v>0</v>
      </c>
      <c r="N653" s="12" t="b">
        <v>0</v>
      </c>
      <c r="O653" s="11" t="s">
        <v>423</v>
      </c>
      <c r="P653" s="11"/>
      <c r="Q653" s="11"/>
      <c r="R653" s="11"/>
      <c r="S653" s="11"/>
      <c r="T653" s="11"/>
      <c r="U653" s="11"/>
      <c r="V653" s="11"/>
      <c r="W653" s="11"/>
      <c r="X653" s="14" t="s">
        <v>175</v>
      </c>
      <c r="Y653" s="200" t="s">
        <v>176</v>
      </c>
      <c r="Z653" s="201" t="s">
        <v>177</v>
      </c>
      <c r="AA653" s="202" t="s">
        <v>178</v>
      </c>
      <c r="AB653" s="203" t="s">
        <v>179</v>
      </c>
      <c r="AC653" s="203" t="s">
        <v>180</v>
      </c>
      <c r="AD653" s="203" t="s">
        <v>181</v>
      </c>
      <c r="AE653" s="203" t="s">
        <v>182</v>
      </c>
      <c r="AF653" s="204" t="s">
        <v>183</v>
      </c>
      <c r="AG653" s="205" t="b">
        <v>0</v>
      </c>
      <c r="AH653" s="830" t="s">
        <v>184</v>
      </c>
      <c r="AI653" s="831"/>
      <c r="AJ653" s="205" t="b">
        <v>0</v>
      </c>
      <c r="AK653" s="830" t="s">
        <v>184</v>
      </c>
      <c r="AL653" s="832"/>
      <c r="AM653" s="803" t="b">
        <f>IF(OR(X654, AG653, AJ653), TRUE,FALSE)</f>
        <v>0</v>
      </c>
    </row>
    <row r="654" spans="1:39" ht="12.95" customHeight="1">
      <c r="A654" s="521"/>
      <c r="B654" s="520"/>
      <c r="C654" s="520"/>
      <c r="D654" s="520"/>
      <c r="E654" s="525"/>
      <c r="F654" s="598"/>
      <c r="G654" s="497"/>
      <c r="H654" s="497"/>
      <c r="I654" s="498"/>
      <c r="J654" s="502"/>
      <c r="K654" s="535"/>
      <c r="L654" s="594"/>
      <c r="M654" s="501"/>
      <c r="N654" s="61" t="s">
        <v>185</v>
      </c>
      <c r="O654" s="63" t="s">
        <v>186</v>
      </c>
      <c r="P654" s="484"/>
      <c r="Q654" s="484"/>
      <c r="R654" s="484"/>
      <c r="S654" s="484"/>
      <c r="T654" s="484"/>
      <c r="U654" s="484"/>
      <c r="V654" s="484"/>
      <c r="W654" s="63" t="s">
        <v>187</v>
      </c>
      <c r="X654" s="29" t="b">
        <v>0</v>
      </c>
      <c r="Y654" s="30" t="b">
        <v>0</v>
      </c>
      <c r="Z654" s="31" t="b">
        <v>0</v>
      </c>
      <c r="AA654" s="32" t="b">
        <v>0</v>
      </c>
      <c r="AB654" s="33" t="b">
        <v>0</v>
      </c>
      <c r="AC654" s="34" t="b">
        <v>0</v>
      </c>
      <c r="AD654" s="35" t="b">
        <v>0</v>
      </c>
      <c r="AE654" s="34" t="b">
        <v>0</v>
      </c>
      <c r="AF654" s="35" t="b">
        <v>0</v>
      </c>
      <c r="AG654" s="36" t="b">
        <v>0</v>
      </c>
      <c r="AH654" s="816" t="s">
        <v>171</v>
      </c>
      <c r="AI654" s="817"/>
      <c r="AJ654" s="36" t="b">
        <v>0</v>
      </c>
      <c r="AK654" s="816" t="s">
        <v>171</v>
      </c>
      <c r="AL654" s="818"/>
      <c r="AM654" s="803"/>
    </row>
    <row r="655" spans="1:39" ht="12.95" customHeight="1">
      <c r="A655" s="521"/>
      <c r="B655" s="520"/>
      <c r="C655" s="520"/>
      <c r="D655" s="520"/>
      <c r="E655" s="533" t="str">
        <f>表示項目選択・建物情報!$E$42</f>
        <v>-</v>
      </c>
      <c r="F655" s="598"/>
      <c r="G655" s="497"/>
      <c r="H655" s="497"/>
      <c r="I655" s="498"/>
      <c r="J655" s="491" t="b">
        <v>0</v>
      </c>
      <c r="K655" s="492" t="b">
        <v>0</v>
      </c>
      <c r="L655" s="592" t="b">
        <v>0</v>
      </c>
      <c r="M655" s="493" t="b">
        <v>0</v>
      </c>
      <c r="N655" s="52" t="b">
        <v>0</v>
      </c>
      <c r="O655" s="53" t="s">
        <v>424</v>
      </c>
      <c r="P655" s="53"/>
      <c r="Q655" s="53"/>
      <c r="R655" s="53"/>
      <c r="S655" s="53"/>
      <c r="T655" s="53"/>
      <c r="U655" s="53"/>
      <c r="V655" s="53"/>
      <c r="W655" s="53"/>
      <c r="X655" s="54" t="s">
        <v>175</v>
      </c>
      <c r="Y655" s="176" t="s">
        <v>176</v>
      </c>
      <c r="Z655" s="177" t="s">
        <v>177</v>
      </c>
      <c r="AA655" s="178" t="s">
        <v>178</v>
      </c>
      <c r="AB655" s="179" t="s">
        <v>179</v>
      </c>
      <c r="AC655" s="179" t="s">
        <v>180</v>
      </c>
      <c r="AD655" s="179" t="s">
        <v>181</v>
      </c>
      <c r="AE655" s="179" t="s">
        <v>182</v>
      </c>
      <c r="AF655" s="182" t="s">
        <v>183</v>
      </c>
      <c r="AG655" s="181" t="b">
        <v>0</v>
      </c>
      <c r="AH655" s="822" t="s">
        <v>184</v>
      </c>
      <c r="AI655" s="833"/>
      <c r="AJ655" s="181" t="b">
        <v>0</v>
      </c>
      <c r="AK655" s="822" t="s">
        <v>184</v>
      </c>
      <c r="AL655" s="824"/>
      <c r="AM655" s="803" t="b">
        <f>IF(OR(X656, AG655, AJ655), TRUE,FALSE)</f>
        <v>0</v>
      </c>
    </row>
    <row r="656" spans="1:39" ht="12.95" customHeight="1">
      <c r="A656" s="521"/>
      <c r="B656" s="520"/>
      <c r="C656" s="520"/>
      <c r="D656" s="520"/>
      <c r="E656" s="534"/>
      <c r="F656" s="48"/>
      <c r="G656" s="28"/>
      <c r="H656" s="28"/>
      <c r="I656" s="49"/>
      <c r="J656" s="502"/>
      <c r="K656" s="535"/>
      <c r="L656" s="594"/>
      <c r="M656" s="501"/>
      <c r="N656" s="50" t="s">
        <v>185</v>
      </c>
      <c r="O656" s="28" t="s">
        <v>186</v>
      </c>
      <c r="P656" s="484"/>
      <c r="Q656" s="484"/>
      <c r="R656" s="484"/>
      <c r="S656" s="484"/>
      <c r="T656" s="484"/>
      <c r="U656" s="484"/>
      <c r="V656" s="484"/>
      <c r="W656" s="28" t="s">
        <v>187</v>
      </c>
      <c r="X656" s="29" t="b">
        <v>0</v>
      </c>
      <c r="Y656" s="165" t="b">
        <v>0</v>
      </c>
      <c r="Z656" s="166" t="b">
        <v>0</v>
      </c>
      <c r="AA656" s="167" t="b">
        <v>0</v>
      </c>
      <c r="AB656" s="168" t="b">
        <v>0</v>
      </c>
      <c r="AC656" s="169" t="b">
        <v>0</v>
      </c>
      <c r="AD656" s="170" t="b">
        <v>0</v>
      </c>
      <c r="AE656" s="169" t="b">
        <v>0</v>
      </c>
      <c r="AF656" s="170" t="b">
        <v>0</v>
      </c>
      <c r="AG656" s="171" t="b">
        <v>0</v>
      </c>
      <c r="AH656" s="804" t="s">
        <v>171</v>
      </c>
      <c r="AI656" s="828"/>
      <c r="AJ656" s="171" t="b">
        <v>0</v>
      </c>
      <c r="AK656" s="804" t="s">
        <v>171</v>
      </c>
      <c r="AL656" s="806"/>
      <c r="AM656" s="803"/>
    </row>
    <row r="657" spans="1:39" ht="12.95" customHeight="1">
      <c r="A657" s="521"/>
      <c r="B657" s="520"/>
      <c r="C657" s="520"/>
      <c r="D657" s="520"/>
      <c r="E657" s="92"/>
      <c r="F657" s="48"/>
      <c r="G657" s="28"/>
      <c r="H657" s="28"/>
      <c r="I657" s="49"/>
      <c r="J657" s="491" t="b">
        <v>0</v>
      </c>
      <c r="K657" s="492" t="b">
        <v>0</v>
      </c>
      <c r="L657" s="592" t="b">
        <v>0</v>
      </c>
      <c r="M657" s="493" t="b">
        <v>0</v>
      </c>
      <c r="N657" s="52" t="b">
        <v>0</v>
      </c>
      <c r="O657" s="53" t="s">
        <v>425</v>
      </c>
      <c r="P657" s="53"/>
      <c r="Q657" s="53"/>
      <c r="R657" s="53"/>
      <c r="S657" s="53"/>
      <c r="T657" s="53"/>
      <c r="U657" s="53"/>
      <c r="V657" s="53"/>
      <c r="W657" s="53"/>
      <c r="X657" s="54" t="s">
        <v>175</v>
      </c>
      <c r="Y657" s="73" t="s">
        <v>176</v>
      </c>
      <c r="Z657" s="74" t="s">
        <v>177</v>
      </c>
      <c r="AA657" s="75" t="s">
        <v>178</v>
      </c>
      <c r="AB657" s="76" t="s">
        <v>179</v>
      </c>
      <c r="AC657" s="76" t="s">
        <v>180</v>
      </c>
      <c r="AD657" s="76" t="s">
        <v>181</v>
      </c>
      <c r="AE657" s="76" t="s">
        <v>182</v>
      </c>
      <c r="AF657" s="77" t="s">
        <v>183</v>
      </c>
      <c r="AG657" s="78" t="b">
        <v>0</v>
      </c>
      <c r="AH657" s="800" t="s">
        <v>184</v>
      </c>
      <c r="AI657" s="801"/>
      <c r="AJ657" s="78" t="b">
        <v>0</v>
      </c>
      <c r="AK657" s="800" t="s">
        <v>184</v>
      </c>
      <c r="AL657" s="802"/>
      <c r="AM657" s="803" t="b">
        <f>IF(OR(X658, AG657, AJ657), TRUE,FALSE)</f>
        <v>0</v>
      </c>
    </row>
    <row r="658" spans="1:39" ht="12.95" customHeight="1">
      <c r="A658" s="521"/>
      <c r="B658" s="520"/>
      <c r="C658" s="520"/>
      <c r="D658" s="520"/>
      <c r="E658" s="92"/>
      <c r="F658" s="48"/>
      <c r="G658" s="28"/>
      <c r="H658" s="28"/>
      <c r="I658" s="49"/>
      <c r="J658" s="502"/>
      <c r="K658" s="535"/>
      <c r="L658" s="594"/>
      <c r="M658" s="501"/>
      <c r="N658" s="50" t="s">
        <v>185</v>
      </c>
      <c r="O658" s="28" t="s">
        <v>186</v>
      </c>
      <c r="P658" s="484"/>
      <c r="Q658" s="484"/>
      <c r="R658" s="484"/>
      <c r="S658" s="484"/>
      <c r="T658" s="484"/>
      <c r="U658" s="484"/>
      <c r="V658" s="484"/>
      <c r="W658" s="28" t="s">
        <v>187</v>
      </c>
      <c r="X658" s="64" t="b">
        <v>0</v>
      </c>
      <c r="Y658" s="65" t="b">
        <v>0</v>
      </c>
      <c r="Z658" s="66" t="b">
        <v>0</v>
      </c>
      <c r="AA658" s="67" t="b">
        <v>0</v>
      </c>
      <c r="AB658" s="68" t="b">
        <v>0</v>
      </c>
      <c r="AC658" s="69" t="b">
        <v>0</v>
      </c>
      <c r="AD658" s="70" t="b">
        <v>0</v>
      </c>
      <c r="AE658" s="69" t="b">
        <v>0</v>
      </c>
      <c r="AF658" s="70" t="b">
        <v>0</v>
      </c>
      <c r="AG658" s="71" t="b">
        <v>0</v>
      </c>
      <c r="AH658" s="810" t="s">
        <v>171</v>
      </c>
      <c r="AI658" s="811"/>
      <c r="AJ658" s="71" t="b">
        <v>0</v>
      </c>
      <c r="AK658" s="810" t="s">
        <v>171</v>
      </c>
      <c r="AL658" s="812"/>
      <c r="AM658" s="803"/>
    </row>
    <row r="659" spans="1:39" ht="12.95" customHeight="1">
      <c r="A659" s="521"/>
      <c r="B659" s="520"/>
      <c r="C659" s="520"/>
      <c r="D659" s="520"/>
      <c r="E659" s="92"/>
      <c r="F659" s="48"/>
      <c r="G659" s="28"/>
      <c r="H659" s="28"/>
      <c r="I659" s="49"/>
      <c r="J659" s="491" t="b">
        <v>0</v>
      </c>
      <c r="K659" s="492" t="b">
        <v>0</v>
      </c>
      <c r="L659" s="592" t="b">
        <v>0</v>
      </c>
      <c r="M659" s="493" t="b">
        <v>0</v>
      </c>
      <c r="N659" s="52" t="b">
        <v>0</v>
      </c>
      <c r="O659" s="53" t="s">
        <v>426</v>
      </c>
      <c r="P659" s="53"/>
      <c r="Q659" s="53"/>
      <c r="R659" s="53"/>
      <c r="S659" s="53"/>
      <c r="T659" s="53"/>
      <c r="U659" s="53"/>
      <c r="V659" s="53"/>
      <c r="W659" s="53"/>
      <c r="X659" s="54" t="s">
        <v>175</v>
      </c>
      <c r="Y659" s="73" t="s">
        <v>176</v>
      </c>
      <c r="Z659" s="74" t="s">
        <v>177</v>
      </c>
      <c r="AA659" s="75" t="s">
        <v>178</v>
      </c>
      <c r="AB659" s="76" t="s">
        <v>179</v>
      </c>
      <c r="AC659" s="76" t="s">
        <v>180</v>
      </c>
      <c r="AD659" s="76" t="s">
        <v>181</v>
      </c>
      <c r="AE659" s="76" t="s">
        <v>182</v>
      </c>
      <c r="AF659" s="77" t="s">
        <v>183</v>
      </c>
      <c r="AG659" s="78" t="b">
        <v>0</v>
      </c>
      <c r="AH659" s="800" t="s">
        <v>184</v>
      </c>
      <c r="AI659" s="801"/>
      <c r="AJ659" s="78" t="b">
        <v>0</v>
      </c>
      <c r="AK659" s="800" t="s">
        <v>184</v>
      </c>
      <c r="AL659" s="802"/>
      <c r="AM659" s="803" t="b">
        <f>IF(OR(X660, AG659, AJ659), TRUE,FALSE)</f>
        <v>0</v>
      </c>
    </row>
    <row r="660" spans="1:39" ht="12.95" customHeight="1">
      <c r="A660" s="521"/>
      <c r="B660" s="520"/>
      <c r="C660" s="520"/>
      <c r="D660" s="520"/>
      <c r="E660" s="92"/>
      <c r="F660" s="48"/>
      <c r="G660" s="28"/>
      <c r="H660" s="28"/>
      <c r="I660" s="49"/>
      <c r="J660" s="502"/>
      <c r="K660" s="535"/>
      <c r="L660" s="594"/>
      <c r="M660" s="501"/>
      <c r="N660" s="50" t="s">
        <v>185</v>
      </c>
      <c r="O660" s="28" t="s">
        <v>186</v>
      </c>
      <c r="P660" s="484"/>
      <c r="Q660" s="484"/>
      <c r="R660" s="484"/>
      <c r="S660" s="484"/>
      <c r="T660" s="484"/>
      <c r="U660" s="484"/>
      <c r="V660" s="484"/>
      <c r="W660" s="28" t="s">
        <v>187</v>
      </c>
      <c r="X660" s="29" t="b">
        <v>0</v>
      </c>
      <c r="Y660" s="30" t="b">
        <v>0</v>
      </c>
      <c r="Z660" s="31" t="b">
        <v>0</v>
      </c>
      <c r="AA660" s="32" t="b">
        <v>0</v>
      </c>
      <c r="AB660" s="33" t="b">
        <v>0</v>
      </c>
      <c r="AC660" s="34" t="b">
        <v>0</v>
      </c>
      <c r="AD660" s="35" t="b">
        <v>0</v>
      </c>
      <c r="AE660" s="34" t="b">
        <v>0</v>
      </c>
      <c r="AF660" s="35" t="b">
        <v>0</v>
      </c>
      <c r="AG660" s="36" t="b">
        <v>0</v>
      </c>
      <c r="AH660" s="816" t="s">
        <v>171</v>
      </c>
      <c r="AI660" s="817"/>
      <c r="AJ660" s="36" t="b">
        <v>0</v>
      </c>
      <c r="AK660" s="816" t="s">
        <v>171</v>
      </c>
      <c r="AL660" s="818"/>
      <c r="AM660" s="803"/>
    </row>
    <row r="661" spans="1:39" ht="12.95" customHeight="1">
      <c r="A661" s="521"/>
      <c r="B661" s="520"/>
      <c r="C661" s="520"/>
      <c r="D661" s="520"/>
      <c r="E661" s="92"/>
      <c r="F661" s="607" t="s">
        <v>427</v>
      </c>
      <c r="G661" s="608"/>
      <c r="H661" s="608"/>
      <c r="I661" s="609"/>
      <c r="J661" s="491" t="b">
        <v>0</v>
      </c>
      <c r="K661" s="492" t="b">
        <v>0</v>
      </c>
      <c r="L661" s="592" t="b">
        <v>0</v>
      </c>
      <c r="M661" s="493" t="b">
        <v>0</v>
      </c>
      <c r="N661" s="52" t="b">
        <v>0</v>
      </c>
      <c r="O661" s="53" t="s">
        <v>428</v>
      </c>
      <c r="P661" s="53"/>
      <c r="Q661" s="53"/>
      <c r="R661" s="53"/>
      <c r="S661" s="53"/>
      <c r="T661" s="53"/>
      <c r="U661" s="53"/>
      <c r="V661" s="53"/>
      <c r="W661" s="53"/>
      <c r="X661" s="54" t="s">
        <v>175</v>
      </c>
      <c r="Y661" s="176" t="s">
        <v>176</v>
      </c>
      <c r="Z661" s="177" t="s">
        <v>177</v>
      </c>
      <c r="AA661" s="178" t="s">
        <v>178</v>
      </c>
      <c r="AB661" s="179" t="s">
        <v>179</v>
      </c>
      <c r="AC661" s="179" t="s">
        <v>180</v>
      </c>
      <c r="AD661" s="179" t="s">
        <v>181</v>
      </c>
      <c r="AE661" s="179" t="s">
        <v>182</v>
      </c>
      <c r="AF661" s="182" t="s">
        <v>183</v>
      </c>
      <c r="AG661" s="181" t="b">
        <v>0</v>
      </c>
      <c r="AH661" s="822" t="s">
        <v>184</v>
      </c>
      <c r="AI661" s="823"/>
      <c r="AJ661" s="181" t="b">
        <v>0</v>
      </c>
      <c r="AK661" s="822" t="s">
        <v>184</v>
      </c>
      <c r="AL661" s="824"/>
      <c r="AM661" s="803" t="b">
        <f>IF(OR(X662, AG661, AJ661), TRUE,FALSE)</f>
        <v>0</v>
      </c>
    </row>
    <row r="662" spans="1:39" ht="12.95" customHeight="1">
      <c r="A662" s="521"/>
      <c r="B662" s="520"/>
      <c r="C662" s="520"/>
      <c r="D662" s="520"/>
      <c r="E662" s="92"/>
      <c r="F662" s="529"/>
      <c r="G662" s="520"/>
      <c r="H662" s="520"/>
      <c r="I662" s="540"/>
      <c r="J662" s="502"/>
      <c r="K662" s="535"/>
      <c r="L662" s="594"/>
      <c r="M662" s="501"/>
      <c r="N662" s="50" t="s">
        <v>185</v>
      </c>
      <c r="O662" s="28" t="s">
        <v>186</v>
      </c>
      <c r="P662" s="484"/>
      <c r="Q662" s="484"/>
      <c r="R662" s="484"/>
      <c r="S662" s="484"/>
      <c r="T662" s="484"/>
      <c r="U662" s="484"/>
      <c r="V662" s="484"/>
      <c r="W662" s="28" t="s">
        <v>187</v>
      </c>
      <c r="X662" s="29" t="b">
        <v>0</v>
      </c>
      <c r="Y662" s="30" t="b">
        <v>0</v>
      </c>
      <c r="Z662" s="31" t="b">
        <v>0</v>
      </c>
      <c r="AA662" s="32" t="b">
        <v>0</v>
      </c>
      <c r="AB662" s="33" t="b">
        <v>0</v>
      </c>
      <c r="AC662" s="34" t="b">
        <v>0</v>
      </c>
      <c r="AD662" s="35" t="b">
        <v>0</v>
      </c>
      <c r="AE662" s="34" t="b">
        <v>0</v>
      </c>
      <c r="AF662" s="35" t="b">
        <v>0</v>
      </c>
      <c r="AG662" s="36" t="b">
        <v>0</v>
      </c>
      <c r="AH662" s="816" t="s">
        <v>171</v>
      </c>
      <c r="AI662" s="817"/>
      <c r="AJ662" s="36" t="b">
        <v>0</v>
      </c>
      <c r="AK662" s="816" t="s">
        <v>171</v>
      </c>
      <c r="AL662" s="818"/>
      <c r="AM662" s="803"/>
    </row>
    <row r="663" spans="1:39" ht="12.95" customHeight="1">
      <c r="A663" s="521"/>
      <c r="B663" s="520"/>
      <c r="C663" s="520"/>
      <c r="D663" s="520"/>
      <c r="E663" s="92"/>
      <c r="F663" s="48"/>
      <c r="G663" s="28"/>
      <c r="H663" s="28"/>
      <c r="I663" s="49"/>
      <c r="J663" s="491" t="b">
        <v>0</v>
      </c>
      <c r="K663" s="492" t="b">
        <v>0</v>
      </c>
      <c r="L663" s="492" t="b">
        <v>0</v>
      </c>
      <c r="M663" s="493" t="b">
        <v>0</v>
      </c>
      <c r="N663" s="52" t="b">
        <v>0</v>
      </c>
      <c r="O663" s="53" t="s">
        <v>426</v>
      </c>
      <c r="P663" s="53"/>
      <c r="Q663" s="53"/>
      <c r="R663" s="53"/>
      <c r="S663" s="53"/>
      <c r="T663" s="53"/>
      <c r="U663" s="53"/>
      <c r="V663" s="53"/>
      <c r="W663" s="53"/>
      <c r="X663" s="54" t="s">
        <v>175</v>
      </c>
      <c r="Y663" s="176" t="s">
        <v>176</v>
      </c>
      <c r="Z663" s="177" t="s">
        <v>177</v>
      </c>
      <c r="AA663" s="178" t="s">
        <v>178</v>
      </c>
      <c r="AB663" s="179" t="s">
        <v>179</v>
      </c>
      <c r="AC663" s="179" t="s">
        <v>180</v>
      </c>
      <c r="AD663" s="179" t="s">
        <v>181</v>
      </c>
      <c r="AE663" s="179" t="s">
        <v>182</v>
      </c>
      <c r="AF663" s="182" t="s">
        <v>183</v>
      </c>
      <c r="AG663" s="181" t="b">
        <v>0</v>
      </c>
      <c r="AH663" s="822" t="s">
        <v>184</v>
      </c>
      <c r="AI663" s="823"/>
      <c r="AJ663" s="181" t="b">
        <v>0</v>
      </c>
      <c r="AK663" s="822" t="s">
        <v>184</v>
      </c>
      <c r="AL663" s="824"/>
      <c r="AM663" s="803" t="b">
        <f>IF(OR(X664, AG663, AJ663), TRUE,FALSE)</f>
        <v>0</v>
      </c>
    </row>
    <row r="664" spans="1:39" ht="12.95" customHeight="1">
      <c r="A664" s="521"/>
      <c r="B664" s="520"/>
      <c r="C664" s="520"/>
      <c r="D664" s="520"/>
      <c r="E664" s="92"/>
      <c r="F664" s="229"/>
      <c r="G664" s="63"/>
      <c r="H664" s="63"/>
      <c r="I664" s="230"/>
      <c r="J664" s="502"/>
      <c r="K664" s="535"/>
      <c r="L664" s="535"/>
      <c r="M664" s="501"/>
      <c r="N664" s="50" t="s">
        <v>185</v>
      </c>
      <c r="O664" s="28" t="s">
        <v>186</v>
      </c>
      <c r="P664" s="484"/>
      <c r="Q664" s="484"/>
      <c r="R664" s="484"/>
      <c r="S664" s="484"/>
      <c r="T664" s="484"/>
      <c r="U664" s="484"/>
      <c r="V664" s="484"/>
      <c r="W664" s="28" t="s">
        <v>187</v>
      </c>
      <c r="X664" s="29" t="b">
        <v>0</v>
      </c>
      <c r="Y664" s="165" t="b">
        <v>0</v>
      </c>
      <c r="Z664" s="166" t="b">
        <v>0</v>
      </c>
      <c r="AA664" s="167" t="b">
        <v>0</v>
      </c>
      <c r="AB664" s="168" t="b">
        <v>0</v>
      </c>
      <c r="AC664" s="169" t="b">
        <v>0</v>
      </c>
      <c r="AD664" s="170" t="b">
        <v>0</v>
      </c>
      <c r="AE664" s="169" t="b">
        <v>0</v>
      </c>
      <c r="AF664" s="170" t="b">
        <v>0</v>
      </c>
      <c r="AG664" s="171" t="b">
        <v>0</v>
      </c>
      <c r="AH664" s="804" t="s">
        <v>171</v>
      </c>
      <c r="AI664" s="828"/>
      <c r="AJ664" s="171" t="b">
        <v>0</v>
      </c>
      <c r="AK664" s="804" t="s">
        <v>171</v>
      </c>
      <c r="AL664" s="806"/>
      <c r="AM664" s="803"/>
    </row>
    <row r="665" spans="1:39" ht="12.95" customHeight="1">
      <c r="A665" s="521"/>
      <c r="B665" s="520"/>
      <c r="C665" s="520"/>
      <c r="D665" s="520"/>
      <c r="E665" s="92"/>
      <c r="F665" s="529" t="s">
        <v>429</v>
      </c>
      <c r="G665" s="520"/>
      <c r="H665" s="520"/>
      <c r="I665" s="540"/>
      <c r="J665" s="491" t="b">
        <v>0</v>
      </c>
      <c r="K665" s="492" t="b">
        <v>0</v>
      </c>
      <c r="L665" s="492" t="b">
        <v>0</v>
      </c>
      <c r="M665" s="493" t="b">
        <v>0</v>
      </c>
      <c r="N665" s="52" t="b">
        <v>0</v>
      </c>
      <c r="O665" s="53" t="s">
        <v>430</v>
      </c>
      <c r="P665" s="53"/>
      <c r="Q665" s="53"/>
      <c r="R665" s="53"/>
      <c r="S665" s="53"/>
      <c r="T665" s="53"/>
      <c r="U665" s="53"/>
      <c r="V665" s="53"/>
      <c r="W665" s="53"/>
      <c r="X665" s="54" t="s">
        <v>175</v>
      </c>
      <c r="Y665" s="73" t="s">
        <v>176</v>
      </c>
      <c r="Z665" s="74" t="s">
        <v>177</v>
      </c>
      <c r="AA665" s="75" t="s">
        <v>178</v>
      </c>
      <c r="AB665" s="76" t="s">
        <v>179</v>
      </c>
      <c r="AC665" s="76" t="s">
        <v>180</v>
      </c>
      <c r="AD665" s="76" t="s">
        <v>181</v>
      </c>
      <c r="AE665" s="76" t="s">
        <v>182</v>
      </c>
      <c r="AF665" s="77" t="s">
        <v>183</v>
      </c>
      <c r="AG665" s="78" t="b">
        <v>0</v>
      </c>
      <c r="AH665" s="800" t="s">
        <v>184</v>
      </c>
      <c r="AI665" s="801"/>
      <c r="AJ665" s="78" t="b">
        <v>0</v>
      </c>
      <c r="AK665" s="800" t="s">
        <v>184</v>
      </c>
      <c r="AL665" s="802"/>
      <c r="AM665" s="803" t="b">
        <f>IF(OR(X666, AG665, AJ665), TRUE,FALSE)</f>
        <v>0</v>
      </c>
    </row>
    <row r="666" spans="1:39" ht="12.95" customHeight="1">
      <c r="A666" s="521"/>
      <c r="B666" s="520"/>
      <c r="C666" s="520"/>
      <c r="D666" s="520"/>
      <c r="E666" s="92"/>
      <c r="F666" s="48"/>
      <c r="G666" s="28"/>
      <c r="H666" s="28"/>
      <c r="I666" s="49"/>
      <c r="J666" s="502"/>
      <c r="K666" s="535"/>
      <c r="L666" s="535"/>
      <c r="M666" s="501"/>
      <c r="N666" s="50" t="s">
        <v>185</v>
      </c>
      <c r="O666" s="28" t="s">
        <v>186</v>
      </c>
      <c r="P666" s="484"/>
      <c r="Q666" s="484"/>
      <c r="R666" s="484"/>
      <c r="S666" s="484"/>
      <c r="T666" s="484"/>
      <c r="U666" s="484"/>
      <c r="V666" s="484"/>
      <c r="W666" s="28" t="s">
        <v>187</v>
      </c>
      <c r="X666" s="29" t="b">
        <v>0</v>
      </c>
      <c r="Y666" s="30" t="b">
        <v>0</v>
      </c>
      <c r="Z666" s="31" t="b">
        <v>0</v>
      </c>
      <c r="AA666" s="32" t="b">
        <v>0</v>
      </c>
      <c r="AB666" s="33" t="b">
        <v>0</v>
      </c>
      <c r="AC666" s="34" t="b">
        <v>0</v>
      </c>
      <c r="AD666" s="35" t="b">
        <v>0</v>
      </c>
      <c r="AE666" s="34" t="b">
        <v>0</v>
      </c>
      <c r="AF666" s="35" t="b">
        <v>0</v>
      </c>
      <c r="AG666" s="36" t="b">
        <v>0</v>
      </c>
      <c r="AH666" s="816" t="s">
        <v>171</v>
      </c>
      <c r="AI666" s="817"/>
      <c r="AJ666" s="36" t="b">
        <v>0</v>
      </c>
      <c r="AK666" s="816" t="s">
        <v>171</v>
      </c>
      <c r="AL666" s="818"/>
      <c r="AM666" s="803"/>
    </row>
    <row r="667" spans="1:39" ht="12.95" customHeight="1">
      <c r="A667" s="521"/>
      <c r="B667" s="520"/>
      <c r="C667" s="520"/>
      <c r="D667" s="520"/>
      <c r="E667" s="92"/>
      <c r="F667" s="48"/>
      <c r="G667" s="28"/>
      <c r="H667" s="28"/>
      <c r="I667" s="49"/>
      <c r="J667" s="491" t="b">
        <v>0</v>
      </c>
      <c r="K667" s="492" t="b">
        <v>0</v>
      </c>
      <c r="L667" s="492" t="b">
        <v>0</v>
      </c>
      <c r="M667" s="493" t="b">
        <v>0</v>
      </c>
      <c r="N667" s="52" t="b">
        <v>0</v>
      </c>
      <c r="O667" s="53" t="s">
        <v>431</v>
      </c>
      <c r="P667" s="53"/>
      <c r="Q667" s="53"/>
      <c r="R667" s="53"/>
      <c r="S667" s="53"/>
      <c r="T667" s="53"/>
      <c r="U667" s="53"/>
      <c r="V667" s="53"/>
      <c r="W667" s="53"/>
      <c r="X667" s="54" t="s">
        <v>175</v>
      </c>
      <c r="Y667" s="176" t="s">
        <v>176</v>
      </c>
      <c r="Z667" s="177" t="s">
        <v>177</v>
      </c>
      <c r="AA667" s="178" t="s">
        <v>178</v>
      </c>
      <c r="AB667" s="179" t="s">
        <v>179</v>
      </c>
      <c r="AC667" s="179" t="s">
        <v>180</v>
      </c>
      <c r="AD667" s="179" t="s">
        <v>181</v>
      </c>
      <c r="AE667" s="179" t="s">
        <v>182</v>
      </c>
      <c r="AF667" s="180" t="s">
        <v>183</v>
      </c>
      <c r="AG667" s="181" t="b">
        <v>0</v>
      </c>
      <c r="AH667" s="822" t="s">
        <v>184</v>
      </c>
      <c r="AI667" s="823"/>
      <c r="AJ667" s="181" t="b">
        <v>0</v>
      </c>
      <c r="AK667" s="822" t="s">
        <v>184</v>
      </c>
      <c r="AL667" s="824"/>
      <c r="AM667" s="803" t="b">
        <f>IF(OR(X668, AG667, AJ667), TRUE,FALSE)</f>
        <v>0</v>
      </c>
    </row>
    <row r="668" spans="1:39" ht="12.95" customHeight="1">
      <c r="A668" s="521"/>
      <c r="B668" s="520"/>
      <c r="C668" s="520"/>
      <c r="D668" s="520"/>
      <c r="E668" s="92"/>
      <c r="F668" s="48"/>
      <c r="G668" s="28"/>
      <c r="H668" s="28"/>
      <c r="I668" s="49"/>
      <c r="J668" s="502"/>
      <c r="K668" s="535"/>
      <c r="L668" s="535"/>
      <c r="M668" s="501"/>
      <c r="N668" s="50" t="s">
        <v>185</v>
      </c>
      <c r="O668" s="28" t="s">
        <v>186</v>
      </c>
      <c r="P668" s="484"/>
      <c r="Q668" s="484"/>
      <c r="R668" s="484"/>
      <c r="S668" s="484"/>
      <c r="T668" s="484"/>
      <c r="U668" s="484"/>
      <c r="V668" s="484"/>
      <c r="W668" s="28" t="s">
        <v>187</v>
      </c>
      <c r="X668" s="29" t="b">
        <v>0</v>
      </c>
      <c r="Y668" s="65" t="b">
        <v>0</v>
      </c>
      <c r="Z668" s="66" t="b">
        <v>0</v>
      </c>
      <c r="AA668" s="67" t="b">
        <v>0</v>
      </c>
      <c r="AB668" s="68" t="b">
        <v>0</v>
      </c>
      <c r="AC668" s="69" t="b">
        <v>0</v>
      </c>
      <c r="AD668" s="70" t="b">
        <v>0</v>
      </c>
      <c r="AE668" s="69" t="b">
        <v>0</v>
      </c>
      <c r="AF668" s="112" t="b">
        <v>0</v>
      </c>
      <c r="AG668" s="71" t="b">
        <v>0</v>
      </c>
      <c r="AH668" s="810" t="s">
        <v>171</v>
      </c>
      <c r="AI668" s="811"/>
      <c r="AJ668" s="71" t="b">
        <v>0</v>
      </c>
      <c r="AK668" s="810" t="s">
        <v>171</v>
      </c>
      <c r="AL668" s="812"/>
      <c r="AM668" s="803"/>
    </row>
    <row r="669" spans="1:39" ht="12.95" customHeight="1">
      <c r="A669" s="521"/>
      <c r="B669" s="520"/>
      <c r="C669" s="520"/>
      <c r="D669" s="520"/>
      <c r="E669" s="92"/>
      <c r="F669" s="48"/>
      <c r="G669" s="28"/>
      <c r="H669" s="28"/>
      <c r="I669" s="49"/>
      <c r="J669" s="491" t="b">
        <v>0</v>
      </c>
      <c r="K669" s="492" t="b">
        <v>0</v>
      </c>
      <c r="L669" s="492" t="b">
        <v>0</v>
      </c>
      <c r="M669" s="493" t="b">
        <v>0</v>
      </c>
      <c r="N669" s="52" t="b">
        <v>0</v>
      </c>
      <c r="O669" s="53" t="s">
        <v>432</v>
      </c>
      <c r="P669" s="53"/>
      <c r="Q669" s="53"/>
      <c r="R669" s="53"/>
      <c r="S669" s="53"/>
      <c r="T669" s="53"/>
      <c r="U669" s="53"/>
      <c r="V669" s="53"/>
      <c r="W669" s="53"/>
      <c r="X669" s="54" t="s">
        <v>175</v>
      </c>
      <c r="Y669" s="73" t="s">
        <v>176</v>
      </c>
      <c r="Z669" s="74" t="s">
        <v>177</v>
      </c>
      <c r="AA669" s="75" t="s">
        <v>178</v>
      </c>
      <c r="AB669" s="76" t="s">
        <v>179</v>
      </c>
      <c r="AC669" s="76" t="s">
        <v>180</v>
      </c>
      <c r="AD669" s="76" t="s">
        <v>181</v>
      </c>
      <c r="AE669" s="76" t="s">
        <v>182</v>
      </c>
      <c r="AF669" s="77" t="s">
        <v>183</v>
      </c>
      <c r="AG669" s="78" t="b">
        <v>0</v>
      </c>
      <c r="AH669" s="800" t="s">
        <v>184</v>
      </c>
      <c r="AI669" s="801"/>
      <c r="AJ669" s="78" t="b">
        <v>0</v>
      </c>
      <c r="AK669" s="800" t="s">
        <v>184</v>
      </c>
      <c r="AL669" s="802"/>
      <c r="AM669" s="803" t="b">
        <f>IF(OR(X670, AG669, AJ669), TRUE,FALSE)</f>
        <v>0</v>
      </c>
    </row>
    <row r="670" spans="1:39" ht="12.95" customHeight="1">
      <c r="A670" s="521"/>
      <c r="B670" s="520"/>
      <c r="C670" s="520"/>
      <c r="D670" s="520"/>
      <c r="E670" s="92"/>
      <c r="F670" s="48"/>
      <c r="G670" s="28"/>
      <c r="H670" s="28"/>
      <c r="I670" s="49"/>
      <c r="J670" s="502"/>
      <c r="K670" s="535"/>
      <c r="L670" s="535"/>
      <c r="M670" s="501"/>
      <c r="N670" s="50" t="s">
        <v>185</v>
      </c>
      <c r="O670" s="28" t="s">
        <v>186</v>
      </c>
      <c r="P670" s="484"/>
      <c r="Q670" s="484"/>
      <c r="R670" s="484"/>
      <c r="S670" s="484"/>
      <c r="T670" s="484"/>
      <c r="U670" s="484"/>
      <c r="V670" s="484"/>
      <c r="W670" s="28" t="s">
        <v>187</v>
      </c>
      <c r="X670" s="29" t="b">
        <v>0</v>
      </c>
      <c r="Y670" s="30" t="b">
        <v>0</v>
      </c>
      <c r="Z670" s="31" t="b">
        <v>0</v>
      </c>
      <c r="AA670" s="32" t="b">
        <v>0</v>
      </c>
      <c r="AB670" s="33" t="b">
        <v>0</v>
      </c>
      <c r="AC670" s="34" t="b">
        <v>0</v>
      </c>
      <c r="AD670" s="35" t="b">
        <v>0</v>
      </c>
      <c r="AE670" s="34" t="b">
        <v>0</v>
      </c>
      <c r="AF670" s="35" t="b">
        <v>0</v>
      </c>
      <c r="AG670" s="36" t="b">
        <v>0</v>
      </c>
      <c r="AH670" s="816" t="s">
        <v>171</v>
      </c>
      <c r="AI670" s="817"/>
      <c r="AJ670" s="36" t="b">
        <v>0</v>
      </c>
      <c r="AK670" s="816" t="s">
        <v>171</v>
      </c>
      <c r="AL670" s="818"/>
      <c r="AM670" s="803"/>
    </row>
    <row r="671" spans="1:39" ht="12.95" customHeight="1">
      <c r="A671" s="521"/>
      <c r="B671" s="520"/>
      <c r="C671" s="520"/>
      <c r="D671" s="520"/>
      <c r="E671" s="92"/>
      <c r="F671" s="48"/>
      <c r="G671" s="28"/>
      <c r="H671" s="28"/>
      <c r="I671" s="49"/>
      <c r="J671" s="491" t="b">
        <v>0</v>
      </c>
      <c r="K671" s="492" t="b">
        <v>0</v>
      </c>
      <c r="L671" s="492" t="b">
        <v>0</v>
      </c>
      <c r="M671" s="493" t="b">
        <v>0</v>
      </c>
      <c r="N671" s="52" t="b">
        <v>0</v>
      </c>
      <c r="O671" s="53" t="s">
        <v>433</v>
      </c>
      <c r="P671" s="53"/>
      <c r="Q671" s="53"/>
      <c r="R671" s="53"/>
      <c r="S671" s="53"/>
      <c r="T671" s="53"/>
      <c r="U671" s="53"/>
      <c r="V671" s="53"/>
      <c r="W671" s="53"/>
      <c r="X671" s="54" t="s">
        <v>175</v>
      </c>
      <c r="Y671" s="55" t="s">
        <v>176</v>
      </c>
      <c r="Z671" s="56" t="s">
        <v>177</v>
      </c>
      <c r="AA671" s="57" t="s">
        <v>178</v>
      </c>
      <c r="AB671" s="58" t="s">
        <v>179</v>
      </c>
      <c r="AC671" s="58" t="s">
        <v>180</v>
      </c>
      <c r="AD671" s="58" t="s">
        <v>181</v>
      </c>
      <c r="AE671" s="58" t="s">
        <v>182</v>
      </c>
      <c r="AF671" s="110" t="s">
        <v>183</v>
      </c>
      <c r="AG671" s="60" t="b">
        <v>0</v>
      </c>
      <c r="AH671" s="825" t="s">
        <v>184</v>
      </c>
      <c r="AI671" s="826"/>
      <c r="AJ671" s="60" t="b">
        <v>0</v>
      </c>
      <c r="AK671" s="825" t="s">
        <v>184</v>
      </c>
      <c r="AL671" s="827"/>
      <c r="AM671" s="803" t="b">
        <f>IF(OR(X672, AG671, AJ671), TRUE,FALSE)</f>
        <v>0</v>
      </c>
    </row>
    <row r="672" spans="1:39" ht="12.95" customHeight="1">
      <c r="A672" s="521"/>
      <c r="B672" s="520"/>
      <c r="C672" s="520"/>
      <c r="D672" s="520"/>
      <c r="E672" s="92"/>
      <c r="F672" s="48"/>
      <c r="G672" s="28"/>
      <c r="H672" s="28"/>
      <c r="I672" s="49"/>
      <c r="J672" s="502"/>
      <c r="K672" s="535"/>
      <c r="L672" s="535"/>
      <c r="M672" s="501"/>
      <c r="N672" s="50" t="s">
        <v>185</v>
      </c>
      <c r="O672" s="28" t="s">
        <v>186</v>
      </c>
      <c r="P672" s="484"/>
      <c r="Q672" s="484"/>
      <c r="R672" s="484"/>
      <c r="S672" s="484"/>
      <c r="T672" s="484"/>
      <c r="U672" s="484"/>
      <c r="V672" s="484"/>
      <c r="W672" s="28" t="s">
        <v>187</v>
      </c>
      <c r="X672" s="29" t="b">
        <v>0</v>
      </c>
      <c r="Y672" s="30" t="b">
        <v>0</v>
      </c>
      <c r="Z672" s="31" t="b">
        <v>0</v>
      </c>
      <c r="AA672" s="32" t="b">
        <v>0</v>
      </c>
      <c r="AB672" s="33" t="b">
        <v>0</v>
      </c>
      <c r="AC672" s="34" t="b">
        <v>0</v>
      </c>
      <c r="AD672" s="35" t="b">
        <v>0</v>
      </c>
      <c r="AE672" s="34" t="b">
        <v>0</v>
      </c>
      <c r="AF672" s="114" t="b">
        <v>0</v>
      </c>
      <c r="AG672" s="36" t="b">
        <v>0</v>
      </c>
      <c r="AH672" s="816" t="s">
        <v>171</v>
      </c>
      <c r="AI672" s="817"/>
      <c r="AJ672" s="36" t="b">
        <v>0</v>
      </c>
      <c r="AK672" s="816" t="s">
        <v>171</v>
      </c>
      <c r="AL672" s="818"/>
      <c r="AM672" s="803"/>
    </row>
    <row r="673" spans="1:39" ht="12.95" customHeight="1">
      <c r="A673" s="521"/>
      <c r="B673" s="520"/>
      <c r="C673" s="520"/>
      <c r="D673" s="520"/>
      <c r="E673" s="92"/>
      <c r="F673" s="48"/>
      <c r="G673" s="28"/>
      <c r="H673" s="28"/>
      <c r="I673" s="49"/>
      <c r="J673" s="491" t="b">
        <v>0</v>
      </c>
      <c r="K673" s="492" t="b">
        <v>0</v>
      </c>
      <c r="L673" s="492" t="b">
        <v>0</v>
      </c>
      <c r="M673" s="493" t="b">
        <v>0</v>
      </c>
      <c r="N673" s="52" t="b">
        <v>0</v>
      </c>
      <c r="O673" s="53" t="s">
        <v>434</v>
      </c>
      <c r="P673" s="53"/>
      <c r="Q673" s="53"/>
      <c r="R673" s="53"/>
      <c r="S673" s="53"/>
      <c r="T673" s="53"/>
      <c r="U673" s="53"/>
      <c r="V673" s="53"/>
      <c r="W673" s="53"/>
      <c r="X673" s="54" t="s">
        <v>175</v>
      </c>
      <c r="Y673" s="176" t="s">
        <v>176</v>
      </c>
      <c r="Z673" s="177" t="s">
        <v>177</v>
      </c>
      <c r="AA673" s="178" t="s">
        <v>178</v>
      </c>
      <c r="AB673" s="179" t="s">
        <v>179</v>
      </c>
      <c r="AC673" s="179" t="s">
        <v>180</v>
      </c>
      <c r="AD673" s="179" t="s">
        <v>181</v>
      </c>
      <c r="AE673" s="179" t="s">
        <v>182</v>
      </c>
      <c r="AF673" s="180" t="s">
        <v>183</v>
      </c>
      <c r="AG673" s="181" t="b">
        <v>0</v>
      </c>
      <c r="AH673" s="822" t="s">
        <v>184</v>
      </c>
      <c r="AI673" s="823"/>
      <c r="AJ673" s="181" t="b">
        <v>0</v>
      </c>
      <c r="AK673" s="822" t="s">
        <v>184</v>
      </c>
      <c r="AL673" s="824"/>
      <c r="AM673" s="803" t="b">
        <f>IF(OR(X674, AG673, AJ673), TRUE,FALSE)</f>
        <v>0</v>
      </c>
    </row>
    <row r="674" spans="1:39" ht="12.95" customHeight="1">
      <c r="A674" s="521"/>
      <c r="B674" s="520"/>
      <c r="C674" s="520"/>
      <c r="D674" s="520"/>
      <c r="E674" s="92"/>
      <c r="F674" s="48"/>
      <c r="G674" s="28"/>
      <c r="H674" s="28"/>
      <c r="I674" s="49"/>
      <c r="J674" s="502"/>
      <c r="K674" s="535"/>
      <c r="L674" s="535"/>
      <c r="M674" s="501"/>
      <c r="N674" s="50" t="s">
        <v>185</v>
      </c>
      <c r="O674" s="28" t="s">
        <v>186</v>
      </c>
      <c r="P674" s="484"/>
      <c r="Q674" s="484"/>
      <c r="R674" s="484"/>
      <c r="S674" s="484"/>
      <c r="T674" s="484"/>
      <c r="U674" s="484"/>
      <c r="V674" s="484"/>
      <c r="W674" s="28" t="s">
        <v>187</v>
      </c>
      <c r="X674" s="29" t="b">
        <v>0</v>
      </c>
      <c r="Y674" s="30" t="b">
        <v>0</v>
      </c>
      <c r="Z674" s="31" t="b">
        <v>0</v>
      </c>
      <c r="AA674" s="32" t="b">
        <v>0</v>
      </c>
      <c r="AB674" s="33" t="b">
        <v>0</v>
      </c>
      <c r="AC674" s="34" t="b">
        <v>0</v>
      </c>
      <c r="AD674" s="35" t="b">
        <v>0</v>
      </c>
      <c r="AE674" s="34" t="b">
        <v>0</v>
      </c>
      <c r="AF674" s="114" t="b">
        <v>0</v>
      </c>
      <c r="AG674" s="36" t="b">
        <v>0</v>
      </c>
      <c r="AH674" s="816" t="s">
        <v>171</v>
      </c>
      <c r="AI674" s="817"/>
      <c r="AJ674" s="36" t="b">
        <v>0</v>
      </c>
      <c r="AK674" s="816" t="s">
        <v>171</v>
      </c>
      <c r="AL674" s="818"/>
      <c r="AM674" s="803"/>
    </row>
    <row r="675" spans="1:39" ht="12.95" customHeight="1">
      <c r="A675" s="521"/>
      <c r="B675" s="520"/>
      <c r="C675" s="520"/>
      <c r="D675" s="520"/>
      <c r="E675" s="92"/>
      <c r="F675" s="48"/>
      <c r="G675" s="28"/>
      <c r="H675" s="28"/>
      <c r="I675" s="49"/>
      <c r="J675" s="491" t="b">
        <v>0</v>
      </c>
      <c r="K675" s="492" t="b">
        <v>0</v>
      </c>
      <c r="L675" s="492" t="b">
        <v>0</v>
      </c>
      <c r="M675" s="493" t="b">
        <v>0</v>
      </c>
      <c r="N675" s="52" t="b">
        <v>0</v>
      </c>
      <c r="O675" s="53" t="s">
        <v>435</v>
      </c>
      <c r="P675" s="53"/>
      <c r="Q675" s="53"/>
      <c r="R675" s="53"/>
      <c r="S675" s="53"/>
      <c r="T675" s="53"/>
      <c r="U675" s="53"/>
      <c r="V675" s="53"/>
      <c r="W675" s="53"/>
      <c r="X675" s="54" t="s">
        <v>175</v>
      </c>
      <c r="Y675" s="176" t="s">
        <v>176</v>
      </c>
      <c r="Z675" s="177" t="s">
        <v>177</v>
      </c>
      <c r="AA675" s="178" t="s">
        <v>178</v>
      </c>
      <c r="AB675" s="179" t="s">
        <v>179</v>
      </c>
      <c r="AC675" s="179" t="s">
        <v>180</v>
      </c>
      <c r="AD675" s="179" t="s">
        <v>181</v>
      </c>
      <c r="AE675" s="179" t="s">
        <v>182</v>
      </c>
      <c r="AF675" s="180" t="s">
        <v>183</v>
      </c>
      <c r="AG675" s="181" t="b">
        <v>0</v>
      </c>
      <c r="AH675" s="822" t="s">
        <v>184</v>
      </c>
      <c r="AI675" s="823"/>
      <c r="AJ675" s="181" t="b">
        <v>0</v>
      </c>
      <c r="AK675" s="822" t="s">
        <v>184</v>
      </c>
      <c r="AL675" s="824"/>
      <c r="AM675" s="803" t="b">
        <f>IF(OR(X676, AG675, AJ675), TRUE,FALSE)</f>
        <v>0</v>
      </c>
    </row>
    <row r="676" spans="1:39" ht="12.95" customHeight="1">
      <c r="A676" s="521"/>
      <c r="B676" s="520"/>
      <c r="C676" s="520"/>
      <c r="D676" s="520"/>
      <c r="E676" s="92"/>
      <c r="F676" s="48"/>
      <c r="G676" s="28"/>
      <c r="H676" s="28"/>
      <c r="I676" s="49"/>
      <c r="J676" s="491"/>
      <c r="K676" s="492"/>
      <c r="L676" s="492"/>
      <c r="M676" s="493"/>
      <c r="N676" s="50" t="s">
        <v>185</v>
      </c>
      <c r="O676" s="28" t="s">
        <v>186</v>
      </c>
      <c r="P676" s="484"/>
      <c r="Q676" s="484"/>
      <c r="R676" s="484"/>
      <c r="S676" s="484"/>
      <c r="T676" s="484"/>
      <c r="U676" s="484"/>
      <c r="V676" s="484"/>
      <c r="W676" s="28" t="s">
        <v>187</v>
      </c>
      <c r="X676" s="29" t="b">
        <v>0</v>
      </c>
      <c r="Y676" s="153" t="b">
        <v>0</v>
      </c>
      <c r="Z676" s="154" t="b">
        <v>0</v>
      </c>
      <c r="AA676" s="155" t="b">
        <v>0</v>
      </c>
      <c r="AB676" s="156" t="b">
        <v>0</v>
      </c>
      <c r="AC676" s="157" t="b">
        <v>0</v>
      </c>
      <c r="AD676" s="158" t="b">
        <v>0</v>
      </c>
      <c r="AE676" s="157" t="b">
        <v>0</v>
      </c>
      <c r="AF676" s="174" t="b">
        <v>0</v>
      </c>
      <c r="AG676" s="159" t="b">
        <v>0</v>
      </c>
      <c r="AH676" s="819" t="s">
        <v>171</v>
      </c>
      <c r="AI676" s="820"/>
      <c r="AJ676" s="159" t="b">
        <v>0</v>
      </c>
      <c r="AK676" s="819" t="s">
        <v>171</v>
      </c>
      <c r="AL676" s="821"/>
      <c r="AM676" s="803"/>
    </row>
    <row r="677" spans="1:39" ht="12.95" customHeight="1">
      <c r="A677" s="599" t="s">
        <v>494</v>
      </c>
      <c r="B677" s="495"/>
      <c r="C677" s="495"/>
      <c r="D677" s="600"/>
      <c r="E677" s="524" t="s">
        <v>201</v>
      </c>
      <c r="F677" s="526" t="s">
        <v>436</v>
      </c>
      <c r="G677" s="527"/>
      <c r="H677" s="527"/>
      <c r="I677" s="602"/>
      <c r="J677" s="531" t="b">
        <v>0</v>
      </c>
      <c r="K677" s="532" t="b">
        <v>0</v>
      </c>
      <c r="L677" s="532" t="b">
        <v>0</v>
      </c>
      <c r="M677" s="494" t="b">
        <v>0</v>
      </c>
      <c r="N677" s="85" t="b">
        <v>0</v>
      </c>
      <c r="O677" s="40" t="s">
        <v>437</v>
      </c>
      <c r="P677" s="40"/>
      <c r="Q677" s="40"/>
      <c r="R677" s="40"/>
      <c r="S677" s="40"/>
      <c r="T677" s="40"/>
      <c r="U677" s="40"/>
      <c r="V677" s="40"/>
      <c r="W677" s="40"/>
      <c r="X677" s="41" t="s">
        <v>175</v>
      </c>
      <c r="Y677" s="73" t="s">
        <v>176</v>
      </c>
      <c r="Z677" s="74" t="s">
        <v>177</v>
      </c>
      <c r="AA677" s="75" t="s">
        <v>178</v>
      </c>
      <c r="AB677" s="76" t="s">
        <v>179</v>
      </c>
      <c r="AC677" s="76" t="s">
        <v>180</v>
      </c>
      <c r="AD677" s="76" t="s">
        <v>181</v>
      </c>
      <c r="AE677" s="76" t="s">
        <v>182</v>
      </c>
      <c r="AF677" s="113" t="s">
        <v>183</v>
      </c>
      <c r="AG677" s="78" t="b">
        <v>0</v>
      </c>
      <c r="AH677" s="800" t="s">
        <v>184</v>
      </c>
      <c r="AI677" s="801"/>
      <c r="AJ677" s="78" t="b">
        <v>0</v>
      </c>
      <c r="AK677" s="800" t="s">
        <v>184</v>
      </c>
      <c r="AL677" s="802"/>
      <c r="AM677" s="803" t="b">
        <f>IF(OR(X678, AG677, AJ677), TRUE,FALSE)</f>
        <v>0</v>
      </c>
    </row>
    <row r="678" spans="1:39" ht="12.95" customHeight="1">
      <c r="A678" s="519"/>
      <c r="B678" s="497"/>
      <c r="C678" s="497"/>
      <c r="D678" s="601"/>
      <c r="E678" s="525"/>
      <c r="F678" s="529"/>
      <c r="G678" s="520"/>
      <c r="H678" s="520"/>
      <c r="I678" s="540"/>
      <c r="J678" s="502"/>
      <c r="K678" s="535"/>
      <c r="L678" s="535"/>
      <c r="M678" s="501"/>
      <c r="N678" s="50" t="s">
        <v>185</v>
      </c>
      <c r="O678" s="28" t="s">
        <v>186</v>
      </c>
      <c r="P678" s="484"/>
      <c r="Q678" s="484"/>
      <c r="R678" s="484"/>
      <c r="S678" s="484"/>
      <c r="T678" s="484"/>
      <c r="U678" s="484"/>
      <c r="V678" s="484"/>
      <c r="W678" s="28" t="s">
        <v>187</v>
      </c>
      <c r="X678" s="29" t="b">
        <v>0</v>
      </c>
      <c r="Y678" s="165" t="b">
        <v>0</v>
      </c>
      <c r="Z678" s="166" t="b">
        <v>0</v>
      </c>
      <c r="AA678" s="167" t="b">
        <v>0</v>
      </c>
      <c r="AB678" s="168" t="b">
        <v>0</v>
      </c>
      <c r="AC678" s="169" t="b">
        <v>0</v>
      </c>
      <c r="AD678" s="170" t="b">
        <v>0</v>
      </c>
      <c r="AE678" s="169" t="b">
        <v>0</v>
      </c>
      <c r="AF678" s="197" t="b">
        <v>0</v>
      </c>
      <c r="AG678" s="171" t="b">
        <v>0</v>
      </c>
      <c r="AH678" s="804" t="s">
        <v>171</v>
      </c>
      <c r="AI678" s="805"/>
      <c r="AJ678" s="171" t="b">
        <v>0</v>
      </c>
      <c r="AK678" s="804" t="s">
        <v>171</v>
      </c>
      <c r="AL678" s="806"/>
      <c r="AM678" s="803"/>
    </row>
    <row r="679" spans="1:39" ht="12.95" customHeight="1">
      <c r="A679" s="519" t="s">
        <v>493</v>
      </c>
      <c r="B679" s="497"/>
      <c r="C679" s="497"/>
      <c r="D679" s="601"/>
      <c r="E679" s="533" t="str">
        <f>表示項目選択・建物情報!$E$44</f>
        <v>-</v>
      </c>
      <c r="F679" s="48"/>
      <c r="G679" s="28"/>
      <c r="H679" s="28"/>
      <c r="I679" s="49"/>
      <c r="J679" s="491" t="b">
        <v>0</v>
      </c>
      <c r="K679" s="492" t="b">
        <v>0</v>
      </c>
      <c r="L679" s="492" t="b">
        <v>0</v>
      </c>
      <c r="M679" s="493" t="b">
        <v>0</v>
      </c>
      <c r="N679" s="52" t="b">
        <v>0</v>
      </c>
      <c r="O679" s="53" t="s">
        <v>438</v>
      </c>
      <c r="P679" s="53"/>
      <c r="Q679" s="53"/>
      <c r="R679" s="53"/>
      <c r="S679" s="53"/>
      <c r="T679" s="53"/>
      <c r="U679" s="53"/>
      <c r="V679" s="53"/>
      <c r="W679" s="53"/>
      <c r="X679" s="54" t="s">
        <v>175</v>
      </c>
      <c r="Y679" s="73" t="s">
        <v>176</v>
      </c>
      <c r="Z679" s="74" t="s">
        <v>177</v>
      </c>
      <c r="AA679" s="75" t="s">
        <v>178</v>
      </c>
      <c r="AB679" s="76" t="s">
        <v>179</v>
      </c>
      <c r="AC679" s="76" t="s">
        <v>180</v>
      </c>
      <c r="AD679" s="76" t="s">
        <v>181</v>
      </c>
      <c r="AE679" s="76" t="s">
        <v>182</v>
      </c>
      <c r="AF679" s="113" t="s">
        <v>183</v>
      </c>
      <c r="AG679" s="78" t="b">
        <v>0</v>
      </c>
      <c r="AH679" s="800" t="s">
        <v>184</v>
      </c>
      <c r="AI679" s="801"/>
      <c r="AJ679" s="78" t="b">
        <v>0</v>
      </c>
      <c r="AK679" s="800" t="s">
        <v>184</v>
      </c>
      <c r="AL679" s="802"/>
      <c r="AM679" s="803" t="b">
        <f>IF(OR(X680, AG679, AJ679), TRUE,FALSE)</f>
        <v>0</v>
      </c>
    </row>
    <row r="680" spans="1:39" ht="12.95" customHeight="1">
      <c r="A680" s="519"/>
      <c r="B680" s="497"/>
      <c r="C680" s="497"/>
      <c r="D680" s="601"/>
      <c r="E680" s="534"/>
      <c r="F680" s="48"/>
      <c r="G680" s="28"/>
      <c r="H680" s="28"/>
      <c r="I680" s="49"/>
      <c r="J680" s="502"/>
      <c r="K680" s="535"/>
      <c r="L680" s="535"/>
      <c r="M680" s="501"/>
      <c r="N680" s="50" t="s">
        <v>185</v>
      </c>
      <c r="O680" s="28" t="s">
        <v>186</v>
      </c>
      <c r="P680" s="484"/>
      <c r="Q680" s="484"/>
      <c r="R680" s="484"/>
      <c r="S680" s="484"/>
      <c r="T680" s="484"/>
      <c r="U680" s="484"/>
      <c r="V680" s="484"/>
      <c r="W680" s="28" t="s">
        <v>187</v>
      </c>
      <c r="X680" s="29" t="b">
        <v>0</v>
      </c>
      <c r="Y680" s="65" t="b">
        <v>0</v>
      </c>
      <c r="Z680" s="66" t="b">
        <v>0</v>
      </c>
      <c r="AA680" s="67" t="b">
        <v>0</v>
      </c>
      <c r="AB680" s="68" t="b">
        <v>0</v>
      </c>
      <c r="AC680" s="69" t="b">
        <v>0</v>
      </c>
      <c r="AD680" s="70" t="b">
        <v>0</v>
      </c>
      <c r="AE680" s="69" t="b">
        <v>0</v>
      </c>
      <c r="AF680" s="112" t="b">
        <v>0</v>
      </c>
      <c r="AG680" s="71" t="b">
        <v>0</v>
      </c>
      <c r="AH680" s="810" t="s">
        <v>171</v>
      </c>
      <c r="AI680" s="811"/>
      <c r="AJ680" s="71" t="b">
        <v>0</v>
      </c>
      <c r="AK680" s="810" t="s">
        <v>171</v>
      </c>
      <c r="AL680" s="812"/>
      <c r="AM680" s="803"/>
    </row>
    <row r="681" spans="1:39" ht="12.95" customHeight="1">
      <c r="A681" s="519" t="s">
        <v>495</v>
      </c>
      <c r="B681" s="497"/>
      <c r="C681" s="497"/>
      <c r="D681" s="601"/>
      <c r="E681" s="533" t="str">
        <f>表示項目選択・建物情報!$E$45</f>
        <v>-</v>
      </c>
      <c r="F681" s="48"/>
      <c r="G681" s="28"/>
      <c r="H681" s="28"/>
      <c r="I681" s="49"/>
      <c r="J681" s="491" t="b">
        <v>0</v>
      </c>
      <c r="K681" s="492" t="b">
        <v>0</v>
      </c>
      <c r="L681" s="492" t="b">
        <v>0</v>
      </c>
      <c r="M681" s="493" t="b">
        <v>0</v>
      </c>
      <c r="N681" s="52" t="b">
        <v>0</v>
      </c>
      <c r="O681" s="53" t="s">
        <v>439</v>
      </c>
      <c r="P681" s="53"/>
      <c r="Q681" s="53"/>
      <c r="R681" s="53"/>
      <c r="S681" s="53"/>
      <c r="T681" s="53"/>
      <c r="U681" s="53"/>
      <c r="V681" s="53"/>
      <c r="W681" s="53"/>
      <c r="X681" s="54" t="s">
        <v>175</v>
      </c>
      <c r="Y681" s="73" t="s">
        <v>176</v>
      </c>
      <c r="Z681" s="74" t="s">
        <v>177</v>
      </c>
      <c r="AA681" s="75" t="s">
        <v>178</v>
      </c>
      <c r="AB681" s="76" t="s">
        <v>179</v>
      </c>
      <c r="AC681" s="76" t="s">
        <v>180</v>
      </c>
      <c r="AD681" s="76" t="s">
        <v>181</v>
      </c>
      <c r="AE681" s="76" t="s">
        <v>182</v>
      </c>
      <c r="AF681" s="113" t="s">
        <v>183</v>
      </c>
      <c r="AG681" s="78" t="b">
        <v>0</v>
      </c>
      <c r="AH681" s="800" t="s">
        <v>184</v>
      </c>
      <c r="AI681" s="801"/>
      <c r="AJ681" s="78" t="b">
        <v>0</v>
      </c>
      <c r="AK681" s="800" t="s">
        <v>184</v>
      </c>
      <c r="AL681" s="802"/>
      <c r="AM681" s="803" t="b">
        <f>IF(OR(X682, AG681, AJ681), TRUE,FALSE)</f>
        <v>0</v>
      </c>
    </row>
    <row r="682" spans="1:39" ht="12.95" customHeight="1">
      <c r="A682" s="603"/>
      <c r="B682" s="507"/>
      <c r="C682" s="507"/>
      <c r="D682" s="604"/>
      <c r="E682" s="534"/>
      <c r="F682" s="24"/>
      <c r="G682" s="23"/>
      <c r="H682" s="23"/>
      <c r="I682" s="25"/>
      <c r="J682" s="595"/>
      <c r="K682" s="596"/>
      <c r="L682" s="596"/>
      <c r="M682" s="597"/>
      <c r="N682" s="26" t="s">
        <v>185</v>
      </c>
      <c r="O682" s="23" t="s">
        <v>186</v>
      </c>
      <c r="P682" s="503"/>
      <c r="Q682" s="503"/>
      <c r="R682" s="503"/>
      <c r="S682" s="503"/>
      <c r="T682" s="503"/>
      <c r="U682" s="503"/>
      <c r="V682" s="503"/>
      <c r="W682" s="23" t="s">
        <v>187</v>
      </c>
      <c r="X682" s="82" t="b">
        <v>0</v>
      </c>
      <c r="Y682" s="30" t="b">
        <v>0</v>
      </c>
      <c r="Z682" s="31" t="b">
        <v>0</v>
      </c>
      <c r="AA682" s="32" t="b">
        <v>0</v>
      </c>
      <c r="AB682" s="33" t="b">
        <v>0</v>
      </c>
      <c r="AC682" s="34" t="b">
        <v>0</v>
      </c>
      <c r="AD682" s="35" t="b">
        <v>0</v>
      </c>
      <c r="AE682" s="34" t="b">
        <v>0</v>
      </c>
      <c r="AF682" s="114" t="b">
        <v>0</v>
      </c>
      <c r="AG682" s="36" t="b">
        <v>0</v>
      </c>
      <c r="AH682" s="816" t="s">
        <v>171</v>
      </c>
      <c r="AI682" s="817"/>
      <c r="AJ682" s="36" t="b">
        <v>0</v>
      </c>
      <c r="AK682" s="816" t="s">
        <v>171</v>
      </c>
      <c r="AL682" s="818"/>
      <c r="AM682" s="803"/>
    </row>
    <row r="683" spans="1:39" ht="12.95" customHeight="1">
      <c r="A683" s="519" t="s">
        <v>519</v>
      </c>
      <c r="B683" s="520"/>
      <c r="C683" s="520"/>
      <c r="D683" s="520"/>
      <c r="E683" s="525" t="s">
        <v>201</v>
      </c>
      <c r="F683" s="598" t="s">
        <v>440</v>
      </c>
      <c r="G683" s="520"/>
      <c r="H683" s="520"/>
      <c r="I683" s="540"/>
      <c r="J683" s="491" t="b">
        <v>0</v>
      </c>
      <c r="K683" s="492" t="b">
        <v>0</v>
      </c>
      <c r="L683" s="492" t="b">
        <v>0</v>
      </c>
      <c r="M683" s="493" t="b">
        <v>0</v>
      </c>
      <c r="N683" s="39" t="b">
        <v>0</v>
      </c>
      <c r="O683" s="28" t="s">
        <v>441</v>
      </c>
      <c r="P683" s="28"/>
      <c r="Q683" s="28"/>
      <c r="R683" s="28"/>
      <c r="S683" s="28"/>
      <c r="T683" s="28"/>
      <c r="U683" s="28"/>
      <c r="V683" s="28"/>
      <c r="W683" s="28"/>
      <c r="X683" s="72" t="s">
        <v>175</v>
      </c>
      <c r="Y683" s="86" t="s">
        <v>176</v>
      </c>
      <c r="Z683" s="87" t="s">
        <v>177</v>
      </c>
      <c r="AA683" s="88" t="s">
        <v>178</v>
      </c>
      <c r="AB683" s="89" t="s">
        <v>179</v>
      </c>
      <c r="AC683" s="89" t="s">
        <v>180</v>
      </c>
      <c r="AD683" s="89" t="s">
        <v>181</v>
      </c>
      <c r="AE683" s="89" t="s">
        <v>182</v>
      </c>
      <c r="AF683" s="209" t="s">
        <v>183</v>
      </c>
      <c r="AG683" s="91" t="b">
        <v>0</v>
      </c>
      <c r="AH683" s="807" t="s">
        <v>184</v>
      </c>
      <c r="AI683" s="867"/>
      <c r="AJ683" s="91" t="b">
        <v>0</v>
      </c>
      <c r="AK683" s="807" t="s">
        <v>184</v>
      </c>
      <c r="AL683" s="809"/>
      <c r="AM683" s="803" t="b">
        <f>IF(OR(X684, AG683, AJ683), TRUE,FALSE)</f>
        <v>0</v>
      </c>
    </row>
    <row r="684" spans="1:39" ht="12.95" customHeight="1">
      <c r="A684" s="521"/>
      <c r="B684" s="520"/>
      <c r="C684" s="520"/>
      <c r="D684" s="520"/>
      <c r="E684" s="525"/>
      <c r="F684" s="529"/>
      <c r="G684" s="520"/>
      <c r="H684" s="520"/>
      <c r="I684" s="540"/>
      <c r="J684" s="502"/>
      <c r="K684" s="535"/>
      <c r="L684" s="535"/>
      <c r="M684" s="501"/>
      <c r="N684" s="50" t="s">
        <v>185</v>
      </c>
      <c r="O684" s="28" t="s">
        <v>186</v>
      </c>
      <c r="P684" s="484"/>
      <c r="Q684" s="484"/>
      <c r="R684" s="484"/>
      <c r="S684" s="484"/>
      <c r="T684" s="484"/>
      <c r="U684" s="484"/>
      <c r="V684" s="484"/>
      <c r="W684" s="28" t="s">
        <v>187</v>
      </c>
      <c r="X684" s="29" t="b">
        <v>0</v>
      </c>
      <c r="Y684" s="30" t="b">
        <v>0</v>
      </c>
      <c r="Z684" s="31" t="b">
        <v>0</v>
      </c>
      <c r="AA684" s="32" t="b">
        <v>0</v>
      </c>
      <c r="AB684" s="33" t="b">
        <v>0</v>
      </c>
      <c r="AC684" s="34" t="b">
        <v>0</v>
      </c>
      <c r="AD684" s="35" t="b">
        <v>0</v>
      </c>
      <c r="AE684" s="34" t="b">
        <v>0</v>
      </c>
      <c r="AF684" s="114" t="b">
        <v>0</v>
      </c>
      <c r="AG684" s="36" t="b">
        <v>0</v>
      </c>
      <c r="AH684" s="816" t="s">
        <v>171</v>
      </c>
      <c r="AI684" s="829"/>
      <c r="AJ684" s="36" t="b">
        <v>0</v>
      </c>
      <c r="AK684" s="816" t="s">
        <v>171</v>
      </c>
      <c r="AL684" s="818"/>
      <c r="AM684" s="803"/>
    </row>
    <row r="685" spans="1:39" ht="12.95" customHeight="1">
      <c r="A685" s="521"/>
      <c r="B685" s="520"/>
      <c r="C685" s="520"/>
      <c r="D685" s="520"/>
      <c r="E685" s="590" t="str">
        <f>表示項目選択・建物情報!$E$52</f>
        <v>-</v>
      </c>
      <c r="F685" s="48"/>
      <c r="G685" s="28"/>
      <c r="H685" s="28"/>
      <c r="I685" s="49"/>
      <c r="J685" s="491" t="b">
        <v>0</v>
      </c>
      <c r="K685" s="492" t="b">
        <v>0</v>
      </c>
      <c r="L685" s="492" t="b">
        <v>0</v>
      </c>
      <c r="M685" s="493" t="b">
        <v>0</v>
      </c>
      <c r="N685" s="52" t="b">
        <v>0</v>
      </c>
      <c r="O685" s="53" t="s">
        <v>442</v>
      </c>
      <c r="P685" s="53"/>
      <c r="Q685" s="53"/>
      <c r="R685" s="53"/>
      <c r="S685" s="53"/>
      <c r="T685" s="53"/>
      <c r="U685" s="53"/>
      <c r="V685" s="53"/>
      <c r="W685" s="53"/>
      <c r="X685" s="54" t="s">
        <v>175</v>
      </c>
      <c r="Y685" s="176" t="s">
        <v>176</v>
      </c>
      <c r="Z685" s="177" t="s">
        <v>177</v>
      </c>
      <c r="AA685" s="178" t="s">
        <v>178</v>
      </c>
      <c r="AB685" s="179" t="s">
        <v>179</v>
      </c>
      <c r="AC685" s="179" t="s">
        <v>180</v>
      </c>
      <c r="AD685" s="179" t="s">
        <v>181</v>
      </c>
      <c r="AE685" s="179" t="s">
        <v>182</v>
      </c>
      <c r="AF685" s="180" t="s">
        <v>183</v>
      </c>
      <c r="AG685" s="181" t="b">
        <v>0</v>
      </c>
      <c r="AH685" s="822" t="s">
        <v>184</v>
      </c>
      <c r="AI685" s="823"/>
      <c r="AJ685" s="181" t="b">
        <v>0</v>
      </c>
      <c r="AK685" s="822" t="s">
        <v>184</v>
      </c>
      <c r="AL685" s="824"/>
      <c r="AM685" s="803" t="b">
        <f>IF(OR(X686, AG685, AJ685), TRUE,FALSE)</f>
        <v>0</v>
      </c>
    </row>
    <row r="686" spans="1:39" ht="12.95" customHeight="1">
      <c r="A686" s="521"/>
      <c r="B686" s="520"/>
      <c r="C686" s="520"/>
      <c r="D686" s="520"/>
      <c r="E686" s="591"/>
      <c r="F686" s="48"/>
      <c r="G686" s="28"/>
      <c r="H686" s="28"/>
      <c r="I686" s="49"/>
      <c r="J686" s="502"/>
      <c r="K686" s="535"/>
      <c r="L686" s="535"/>
      <c r="M686" s="501"/>
      <c r="N686" s="50" t="s">
        <v>185</v>
      </c>
      <c r="O686" s="28" t="s">
        <v>186</v>
      </c>
      <c r="P686" s="484"/>
      <c r="Q686" s="484"/>
      <c r="R686" s="484"/>
      <c r="S686" s="484"/>
      <c r="T686" s="484"/>
      <c r="U686" s="484"/>
      <c r="V686" s="484"/>
      <c r="W686" s="28" t="s">
        <v>187</v>
      </c>
      <c r="X686" s="29" t="b">
        <v>0</v>
      </c>
      <c r="Y686" s="65" t="b">
        <v>0</v>
      </c>
      <c r="Z686" s="66" t="b">
        <v>0</v>
      </c>
      <c r="AA686" s="67" t="b">
        <v>0</v>
      </c>
      <c r="AB686" s="68" t="b">
        <v>0</v>
      </c>
      <c r="AC686" s="69" t="b">
        <v>0</v>
      </c>
      <c r="AD686" s="70" t="b">
        <v>0</v>
      </c>
      <c r="AE686" s="69" t="b">
        <v>0</v>
      </c>
      <c r="AF686" s="112" t="b">
        <v>0</v>
      </c>
      <c r="AG686" s="71" t="b">
        <v>0</v>
      </c>
      <c r="AH686" s="810" t="s">
        <v>171</v>
      </c>
      <c r="AI686" s="811"/>
      <c r="AJ686" s="71" t="b">
        <v>0</v>
      </c>
      <c r="AK686" s="810" t="s">
        <v>171</v>
      </c>
      <c r="AL686" s="812"/>
      <c r="AM686" s="803"/>
    </row>
    <row r="687" spans="1:39" ht="12.95" customHeight="1">
      <c r="A687" s="521"/>
      <c r="B687" s="520"/>
      <c r="C687" s="520"/>
      <c r="D687" s="520"/>
      <c r="E687" s="92"/>
      <c r="F687" s="48"/>
      <c r="G687" s="28"/>
      <c r="H687" s="28"/>
      <c r="I687" s="49"/>
      <c r="J687" s="491" t="b">
        <v>0</v>
      </c>
      <c r="K687" s="492" t="b">
        <v>0</v>
      </c>
      <c r="L687" s="492" t="b">
        <v>0</v>
      </c>
      <c r="M687" s="493" t="b">
        <v>0</v>
      </c>
      <c r="N687" s="52" t="b">
        <v>0</v>
      </c>
      <c r="O687" s="53" t="s">
        <v>443</v>
      </c>
      <c r="P687" s="53"/>
      <c r="Q687" s="53"/>
      <c r="R687" s="53"/>
      <c r="S687" s="53"/>
      <c r="T687" s="53"/>
      <c r="U687" s="53"/>
      <c r="V687" s="53"/>
      <c r="W687" s="53"/>
      <c r="X687" s="54" t="s">
        <v>175</v>
      </c>
      <c r="Y687" s="73" t="s">
        <v>176</v>
      </c>
      <c r="Z687" s="74" t="s">
        <v>177</v>
      </c>
      <c r="AA687" s="75" t="s">
        <v>178</v>
      </c>
      <c r="AB687" s="76" t="s">
        <v>179</v>
      </c>
      <c r="AC687" s="76" t="s">
        <v>180</v>
      </c>
      <c r="AD687" s="76" t="s">
        <v>181</v>
      </c>
      <c r="AE687" s="76" t="s">
        <v>182</v>
      </c>
      <c r="AF687" s="113" t="s">
        <v>183</v>
      </c>
      <c r="AG687" s="78" t="b">
        <v>0</v>
      </c>
      <c r="AH687" s="800" t="s">
        <v>184</v>
      </c>
      <c r="AI687" s="801"/>
      <c r="AJ687" s="78" t="b">
        <v>0</v>
      </c>
      <c r="AK687" s="800" t="s">
        <v>184</v>
      </c>
      <c r="AL687" s="802"/>
      <c r="AM687" s="803" t="b">
        <f>IF(OR(X688, AG687, AJ687), TRUE,FALSE)</f>
        <v>0</v>
      </c>
    </row>
    <row r="688" spans="1:39" ht="12.95" customHeight="1">
      <c r="A688" s="521"/>
      <c r="B688" s="520"/>
      <c r="C688" s="520"/>
      <c r="D688" s="520"/>
      <c r="E688" s="92"/>
      <c r="F688" s="48"/>
      <c r="G688" s="28"/>
      <c r="H688" s="28"/>
      <c r="I688" s="49"/>
      <c r="J688" s="502"/>
      <c r="K688" s="535"/>
      <c r="L688" s="535"/>
      <c r="M688" s="501"/>
      <c r="N688" s="50" t="s">
        <v>185</v>
      </c>
      <c r="O688" s="28" t="s">
        <v>186</v>
      </c>
      <c r="P688" s="484"/>
      <c r="Q688" s="484"/>
      <c r="R688" s="484"/>
      <c r="S688" s="484"/>
      <c r="T688" s="484"/>
      <c r="U688" s="484"/>
      <c r="V688" s="484"/>
      <c r="W688" s="28" t="s">
        <v>187</v>
      </c>
      <c r="X688" s="29" t="b">
        <v>0</v>
      </c>
      <c r="Y688" s="165" t="b">
        <v>0</v>
      </c>
      <c r="Z688" s="166" t="b">
        <v>0</v>
      </c>
      <c r="AA688" s="167" t="b">
        <v>0</v>
      </c>
      <c r="AB688" s="168" t="b">
        <v>0</v>
      </c>
      <c r="AC688" s="169" t="b">
        <v>0</v>
      </c>
      <c r="AD688" s="170" t="b">
        <v>0</v>
      </c>
      <c r="AE688" s="169" t="b">
        <v>0</v>
      </c>
      <c r="AF688" s="197" t="b">
        <v>0</v>
      </c>
      <c r="AG688" s="171" t="b">
        <v>0</v>
      </c>
      <c r="AH688" s="804" t="s">
        <v>171</v>
      </c>
      <c r="AI688" s="805"/>
      <c r="AJ688" s="171" t="b">
        <v>0</v>
      </c>
      <c r="AK688" s="804" t="s">
        <v>171</v>
      </c>
      <c r="AL688" s="806"/>
      <c r="AM688" s="803"/>
    </row>
    <row r="689" spans="1:39" ht="12.95" customHeight="1">
      <c r="A689" s="521"/>
      <c r="B689" s="520"/>
      <c r="C689" s="520"/>
      <c r="D689" s="520"/>
      <c r="E689" s="92"/>
      <c r="F689" s="48"/>
      <c r="G689" s="28"/>
      <c r="H689" s="28"/>
      <c r="I689" s="49"/>
      <c r="J689" s="485" t="b">
        <v>0</v>
      </c>
      <c r="K689" s="487" t="b">
        <v>0</v>
      </c>
      <c r="L689" s="487" t="b">
        <v>0</v>
      </c>
      <c r="M689" s="489" t="b">
        <v>0</v>
      </c>
      <c r="N689" s="52" t="b">
        <v>0</v>
      </c>
      <c r="O689" s="53" t="s">
        <v>444</v>
      </c>
      <c r="P689" s="53"/>
      <c r="Q689" s="53"/>
      <c r="R689" s="53"/>
      <c r="S689" s="53"/>
      <c r="T689" s="53"/>
      <c r="U689" s="53"/>
      <c r="V689" s="53"/>
      <c r="W689" s="53"/>
      <c r="X689" s="54" t="s">
        <v>175</v>
      </c>
      <c r="Y689" s="73" t="s">
        <v>176</v>
      </c>
      <c r="Z689" s="74" t="s">
        <v>177</v>
      </c>
      <c r="AA689" s="75" t="s">
        <v>178</v>
      </c>
      <c r="AB689" s="76" t="s">
        <v>179</v>
      </c>
      <c r="AC689" s="76" t="s">
        <v>180</v>
      </c>
      <c r="AD689" s="76" t="s">
        <v>181</v>
      </c>
      <c r="AE689" s="76" t="s">
        <v>182</v>
      </c>
      <c r="AF689" s="113" t="s">
        <v>183</v>
      </c>
      <c r="AG689" s="78" t="b">
        <v>0</v>
      </c>
      <c r="AH689" s="800" t="s">
        <v>184</v>
      </c>
      <c r="AI689" s="859"/>
      <c r="AJ689" s="78" t="b">
        <v>0</v>
      </c>
      <c r="AK689" s="800" t="s">
        <v>184</v>
      </c>
      <c r="AL689" s="802"/>
      <c r="AM689" s="803" t="b">
        <f>IF(OR(X690, AG689, AJ689), TRUE,FALSE)</f>
        <v>0</v>
      </c>
    </row>
    <row r="690" spans="1:39" ht="12.95" customHeight="1" thickBot="1">
      <c r="A690" s="522"/>
      <c r="B690" s="523"/>
      <c r="C690" s="523"/>
      <c r="D690" s="523"/>
      <c r="E690" s="210"/>
      <c r="F690" s="126"/>
      <c r="G690" s="127"/>
      <c r="H690" s="127"/>
      <c r="I690" s="128"/>
      <c r="J690" s="486"/>
      <c r="K690" s="488"/>
      <c r="L690" s="488"/>
      <c r="M690" s="490"/>
      <c r="N690" s="129" t="s">
        <v>185</v>
      </c>
      <c r="O690" s="127" t="s">
        <v>186</v>
      </c>
      <c r="P690" s="483"/>
      <c r="Q690" s="483"/>
      <c r="R690" s="483"/>
      <c r="S690" s="483"/>
      <c r="T690" s="483"/>
      <c r="U690" s="483"/>
      <c r="V690" s="483"/>
      <c r="W690" s="127" t="s">
        <v>187</v>
      </c>
      <c r="X690" s="212" t="b">
        <v>0</v>
      </c>
      <c r="Y690" s="214" t="b">
        <v>0</v>
      </c>
      <c r="Z690" s="215" t="b">
        <v>0</v>
      </c>
      <c r="AA690" s="216" t="b">
        <v>0</v>
      </c>
      <c r="AB690" s="217" t="b">
        <v>0</v>
      </c>
      <c r="AC690" s="218" t="b">
        <v>0</v>
      </c>
      <c r="AD690" s="219" t="b">
        <v>0</v>
      </c>
      <c r="AE690" s="218" t="b">
        <v>0</v>
      </c>
      <c r="AF690" s="228" t="b">
        <v>0</v>
      </c>
      <c r="AG690" s="220" t="b">
        <v>0</v>
      </c>
      <c r="AH690" s="813" t="s">
        <v>171</v>
      </c>
      <c r="AI690" s="854"/>
      <c r="AJ690" s="220" t="b">
        <v>0</v>
      </c>
      <c r="AK690" s="813" t="s">
        <v>171</v>
      </c>
      <c r="AL690" s="815"/>
      <c r="AM690" s="803"/>
    </row>
    <row r="691" spans="1:39" ht="6" customHeight="1">
      <c r="AM691" s="5"/>
    </row>
    <row r="692" spans="1:39" ht="20.100000000000001" customHeight="1">
      <c r="A692" s="4" t="s">
        <v>688</v>
      </c>
      <c r="AL692" s="6" t="s">
        <v>445</v>
      </c>
      <c r="AM692" s="5"/>
    </row>
    <row r="693" spans="1:39" ht="15" customHeight="1">
      <c r="A693" s="4" t="s">
        <v>386</v>
      </c>
      <c r="F693" s="391" t="s">
        <v>700</v>
      </c>
      <c r="AL693" s="394" t="str">
        <f>"【 "&amp;$K$39&amp;" 】"</f>
        <v>【 ○○　○○　様邸新築工事 】</v>
      </c>
      <c r="AM693" s="5"/>
    </row>
    <row r="694" spans="1:39" ht="12.95" customHeight="1">
      <c r="A694" s="569" t="s">
        <v>142</v>
      </c>
      <c r="B694" s="570"/>
      <c r="C694" s="570"/>
      <c r="D694" s="570"/>
      <c r="E694" s="571"/>
      <c r="F694" s="569" t="s">
        <v>143</v>
      </c>
      <c r="G694" s="570"/>
      <c r="H694" s="570"/>
      <c r="I694" s="571"/>
      <c r="J694" s="578" t="s">
        <v>144</v>
      </c>
      <c r="K694" s="579"/>
      <c r="L694" s="579"/>
      <c r="M694" s="579"/>
      <c r="N694" s="579"/>
      <c r="O694" s="579"/>
      <c r="P694" s="579"/>
      <c r="Q694" s="579"/>
      <c r="R694" s="579"/>
      <c r="S694" s="579"/>
      <c r="T694" s="579"/>
      <c r="U694" s="579"/>
      <c r="V694" s="579"/>
      <c r="W694" s="579"/>
      <c r="X694" s="579"/>
      <c r="Y694" s="569" t="s">
        <v>145</v>
      </c>
      <c r="Z694" s="570"/>
      <c r="AA694" s="570"/>
      <c r="AB694" s="570"/>
      <c r="AC694" s="570"/>
      <c r="AD694" s="570"/>
      <c r="AE694" s="570"/>
      <c r="AF694" s="570"/>
      <c r="AG694" s="570"/>
      <c r="AH694" s="570"/>
      <c r="AI694" s="570"/>
      <c r="AJ694" s="570"/>
      <c r="AK694" s="570"/>
      <c r="AL694" s="571"/>
      <c r="AM694" s="858" t="s">
        <v>521</v>
      </c>
    </row>
    <row r="695" spans="1:39" ht="12.95" customHeight="1">
      <c r="A695" s="572"/>
      <c r="B695" s="573"/>
      <c r="C695" s="573"/>
      <c r="D695" s="573"/>
      <c r="E695" s="574"/>
      <c r="F695" s="572"/>
      <c r="G695" s="573"/>
      <c r="H695" s="573"/>
      <c r="I695" s="574"/>
      <c r="J695" s="581"/>
      <c r="K695" s="582"/>
      <c r="L695" s="582"/>
      <c r="M695" s="582"/>
      <c r="N695" s="582"/>
      <c r="O695" s="582"/>
      <c r="P695" s="582"/>
      <c r="Q695" s="582"/>
      <c r="R695" s="582"/>
      <c r="S695" s="582"/>
      <c r="T695" s="582"/>
      <c r="U695" s="582"/>
      <c r="V695" s="582"/>
      <c r="W695" s="582"/>
      <c r="X695" s="582"/>
      <c r="Y695" s="855"/>
      <c r="Z695" s="856"/>
      <c r="AA695" s="856"/>
      <c r="AB695" s="856"/>
      <c r="AC695" s="856"/>
      <c r="AD695" s="856"/>
      <c r="AE695" s="856"/>
      <c r="AF695" s="856"/>
      <c r="AG695" s="856"/>
      <c r="AH695" s="856"/>
      <c r="AI695" s="856"/>
      <c r="AJ695" s="856"/>
      <c r="AK695" s="856"/>
      <c r="AL695" s="857"/>
      <c r="AM695" s="858"/>
    </row>
    <row r="696" spans="1:39" ht="12.95" customHeight="1">
      <c r="A696" s="572"/>
      <c r="B696" s="573"/>
      <c r="C696" s="573"/>
      <c r="D696" s="573"/>
      <c r="E696" s="574"/>
      <c r="F696" s="572"/>
      <c r="G696" s="573"/>
      <c r="H696" s="573"/>
      <c r="I696" s="574"/>
      <c r="J696" s="584" t="s">
        <v>146</v>
      </c>
      <c r="K696" s="585"/>
      <c r="L696" s="585"/>
      <c r="M696" s="586"/>
      <c r="N696" s="554" t="s">
        <v>147</v>
      </c>
      <c r="O696" s="558" t="s">
        <v>148</v>
      </c>
      <c r="P696" s="559"/>
      <c r="Q696" s="559"/>
      <c r="R696" s="559"/>
      <c r="S696" s="559"/>
      <c r="T696" s="559"/>
      <c r="U696" s="559"/>
      <c r="V696" s="559"/>
      <c r="W696" s="560"/>
      <c r="X696" s="564" t="s">
        <v>149</v>
      </c>
      <c r="Y696" s="842" t="s">
        <v>151</v>
      </c>
      <c r="Z696" s="556"/>
      <c r="AA696" s="556"/>
      <c r="AB696" s="556"/>
      <c r="AC696" s="556"/>
      <c r="AD696" s="556"/>
      <c r="AE696" s="556"/>
      <c r="AF696" s="843"/>
      <c r="AG696" s="558" t="s">
        <v>152</v>
      </c>
      <c r="AH696" s="559"/>
      <c r="AI696" s="559"/>
      <c r="AJ696" s="559"/>
      <c r="AK696" s="559"/>
      <c r="AL696" s="846"/>
      <c r="AM696" s="858"/>
    </row>
    <row r="697" spans="1:39" ht="12.95" customHeight="1">
      <c r="A697" s="572"/>
      <c r="B697" s="573"/>
      <c r="C697" s="573"/>
      <c r="D697" s="573"/>
      <c r="E697" s="574"/>
      <c r="F697" s="572"/>
      <c r="G697" s="573"/>
      <c r="H697" s="573"/>
      <c r="I697" s="574"/>
      <c r="J697" s="510" t="s">
        <v>153</v>
      </c>
      <c r="K697" s="513" t="s">
        <v>154</v>
      </c>
      <c r="L697" s="513" t="s">
        <v>155</v>
      </c>
      <c r="M697" s="516" t="s">
        <v>156</v>
      </c>
      <c r="N697" s="554"/>
      <c r="O697" s="558"/>
      <c r="P697" s="559"/>
      <c r="Q697" s="559"/>
      <c r="R697" s="559"/>
      <c r="S697" s="559"/>
      <c r="T697" s="559"/>
      <c r="U697" s="559"/>
      <c r="V697" s="559"/>
      <c r="W697" s="560"/>
      <c r="X697" s="564"/>
      <c r="Y697" s="844"/>
      <c r="Z697" s="585"/>
      <c r="AA697" s="585"/>
      <c r="AB697" s="585"/>
      <c r="AC697" s="585"/>
      <c r="AD697" s="585"/>
      <c r="AE697" s="585"/>
      <c r="AF697" s="845"/>
      <c r="AG697" s="584"/>
      <c r="AH697" s="585"/>
      <c r="AI697" s="585"/>
      <c r="AJ697" s="585"/>
      <c r="AK697" s="585"/>
      <c r="AL697" s="845"/>
      <c r="AM697" s="858"/>
    </row>
    <row r="698" spans="1:39" ht="12.95" customHeight="1">
      <c r="A698" s="572"/>
      <c r="B698" s="573"/>
      <c r="C698" s="573"/>
      <c r="D698" s="573"/>
      <c r="E698" s="574"/>
      <c r="F698" s="572"/>
      <c r="G698" s="573"/>
      <c r="H698" s="573"/>
      <c r="I698" s="574"/>
      <c r="J698" s="511"/>
      <c r="K698" s="514"/>
      <c r="L698" s="514"/>
      <c r="M698" s="517"/>
      <c r="N698" s="554"/>
      <c r="O698" s="558"/>
      <c r="P698" s="559"/>
      <c r="Q698" s="559"/>
      <c r="R698" s="559"/>
      <c r="S698" s="559"/>
      <c r="T698" s="559"/>
      <c r="U698" s="559"/>
      <c r="V698" s="559"/>
      <c r="W698" s="560"/>
      <c r="X698" s="564"/>
      <c r="Y698" s="838" t="s">
        <v>157</v>
      </c>
      <c r="Z698" s="840" t="s">
        <v>158</v>
      </c>
      <c r="AA698" s="847" t="s">
        <v>159</v>
      </c>
      <c r="AB698" s="848"/>
      <c r="AC698" s="848"/>
      <c r="AD698" s="848"/>
      <c r="AE698" s="848"/>
      <c r="AF698" s="849"/>
      <c r="AG698" s="847" t="s">
        <v>160</v>
      </c>
      <c r="AH698" s="848"/>
      <c r="AI698" s="850"/>
      <c r="AJ698" s="851" t="s">
        <v>161</v>
      </c>
      <c r="AK698" s="848"/>
      <c r="AL698" s="849"/>
      <c r="AM698" s="858"/>
    </row>
    <row r="699" spans="1:39" ht="14.1" customHeight="1">
      <c r="A699" s="572"/>
      <c r="B699" s="573"/>
      <c r="C699" s="573"/>
      <c r="D699" s="573"/>
      <c r="E699" s="574"/>
      <c r="F699" s="572"/>
      <c r="G699" s="573"/>
      <c r="H699" s="573"/>
      <c r="I699" s="574"/>
      <c r="J699" s="511"/>
      <c r="K699" s="514"/>
      <c r="L699" s="514"/>
      <c r="M699" s="517"/>
      <c r="N699" s="554"/>
      <c r="O699" s="558"/>
      <c r="P699" s="559"/>
      <c r="Q699" s="559"/>
      <c r="R699" s="559"/>
      <c r="S699" s="559"/>
      <c r="T699" s="559"/>
      <c r="U699" s="559"/>
      <c r="V699" s="559"/>
      <c r="W699" s="560"/>
      <c r="X699" s="564"/>
      <c r="Y699" s="839"/>
      <c r="Z699" s="841"/>
      <c r="AA699" s="852" t="s">
        <v>162</v>
      </c>
      <c r="AB699" s="834" t="s">
        <v>163</v>
      </c>
      <c r="AC699" s="834" t="s">
        <v>164</v>
      </c>
      <c r="AD699" s="834" t="s">
        <v>165</v>
      </c>
      <c r="AE699" s="834" t="s">
        <v>166</v>
      </c>
      <c r="AF699" s="834" t="s">
        <v>167</v>
      </c>
      <c r="AG699" s="836" t="s">
        <v>168</v>
      </c>
      <c r="AH699" s="860" t="s">
        <v>169</v>
      </c>
      <c r="AI699" s="861"/>
      <c r="AJ699" s="836" t="s">
        <v>168</v>
      </c>
      <c r="AK699" s="860" t="s">
        <v>169</v>
      </c>
      <c r="AL699" s="861"/>
      <c r="AM699" s="858"/>
    </row>
    <row r="700" spans="1:39" ht="14.1" customHeight="1">
      <c r="A700" s="572"/>
      <c r="B700" s="573"/>
      <c r="C700" s="573"/>
      <c r="D700" s="573"/>
      <c r="E700" s="574"/>
      <c r="F700" s="572"/>
      <c r="G700" s="573"/>
      <c r="H700" s="573"/>
      <c r="I700" s="574"/>
      <c r="J700" s="512"/>
      <c r="K700" s="515"/>
      <c r="L700" s="515"/>
      <c r="M700" s="518"/>
      <c r="N700" s="554"/>
      <c r="O700" s="558"/>
      <c r="P700" s="559"/>
      <c r="Q700" s="559"/>
      <c r="R700" s="559"/>
      <c r="S700" s="559"/>
      <c r="T700" s="559"/>
      <c r="U700" s="559"/>
      <c r="V700" s="559"/>
      <c r="W700" s="560"/>
      <c r="X700" s="564"/>
      <c r="Y700" s="839"/>
      <c r="Z700" s="841"/>
      <c r="AA700" s="853"/>
      <c r="AB700" s="835"/>
      <c r="AC700" s="835"/>
      <c r="AD700" s="835"/>
      <c r="AE700" s="835"/>
      <c r="AF700" s="835"/>
      <c r="AG700" s="837"/>
      <c r="AH700" s="862" t="s">
        <v>170</v>
      </c>
      <c r="AI700" s="863"/>
      <c r="AJ700" s="837"/>
      <c r="AK700" s="862" t="s">
        <v>170</v>
      </c>
      <c r="AL700" s="863"/>
      <c r="AM700" s="858"/>
    </row>
    <row r="701" spans="1:39" ht="14.1" customHeight="1" thickBot="1">
      <c r="A701" s="575"/>
      <c r="B701" s="576"/>
      <c r="C701" s="576"/>
      <c r="D701" s="576"/>
      <c r="E701" s="577"/>
      <c r="F701" s="572"/>
      <c r="G701" s="573"/>
      <c r="H701" s="573"/>
      <c r="I701" s="574"/>
      <c r="J701" s="7">
        <v>1</v>
      </c>
      <c r="K701" s="8">
        <v>2</v>
      </c>
      <c r="L701" s="8">
        <v>3</v>
      </c>
      <c r="M701" s="9">
        <v>4</v>
      </c>
      <c r="N701" s="554"/>
      <c r="O701" s="561"/>
      <c r="P701" s="562"/>
      <c r="Q701" s="562"/>
      <c r="R701" s="562"/>
      <c r="S701" s="562"/>
      <c r="T701" s="562"/>
      <c r="U701" s="562"/>
      <c r="V701" s="562"/>
      <c r="W701" s="563"/>
      <c r="X701" s="564"/>
      <c r="Y701" s="839"/>
      <c r="Z701" s="841"/>
      <c r="AA701" s="853"/>
      <c r="AB701" s="835"/>
      <c r="AC701" s="835"/>
      <c r="AD701" s="835"/>
      <c r="AE701" s="835"/>
      <c r="AF701" s="835"/>
      <c r="AG701" s="837"/>
      <c r="AH701" s="864" t="s">
        <v>171</v>
      </c>
      <c r="AI701" s="865"/>
      <c r="AJ701" s="837"/>
      <c r="AK701" s="864" t="s">
        <v>171</v>
      </c>
      <c r="AL701" s="865"/>
      <c r="AM701" s="858"/>
    </row>
    <row r="702" spans="1:39" ht="12.95" customHeight="1">
      <c r="A702" s="537" t="s">
        <v>446</v>
      </c>
      <c r="B702" s="538"/>
      <c r="C702" s="538"/>
      <c r="D702" s="538"/>
      <c r="E702" s="587" t="s">
        <v>201</v>
      </c>
      <c r="F702" s="588" t="s">
        <v>447</v>
      </c>
      <c r="G702" s="505"/>
      <c r="H702" s="505"/>
      <c r="I702" s="589"/>
      <c r="J702" s="547" t="b">
        <v>0</v>
      </c>
      <c r="K702" s="548" t="b">
        <v>0</v>
      </c>
      <c r="L702" s="548" t="b">
        <v>0</v>
      </c>
      <c r="M702" s="504" t="b">
        <v>0</v>
      </c>
      <c r="N702" s="12" t="b">
        <v>0</v>
      </c>
      <c r="O702" s="11" t="s">
        <v>448</v>
      </c>
      <c r="P702" s="11"/>
      <c r="Q702" s="11"/>
      <c r="R702" s="11"/>
      <c r="S702" s="11"/>
      <c r="T702" s="11"/>
      <c r="U702" s="11"/>
      <c r="V702" s="11"/>
      <c r="W702" s="11"/>
      <c r="X702" s="14" t="s">
        <v>175</v>
      </c>
      <c r="Y702" s="200" t="s">
        <v>176</v>
      </c>
      <c r="Z702" s="201" t="s">
        <v>177</v>
      </c>
      <c r="AA702" s="202" t="s">
        <v>178</v>
      </c>
      <c r="AB702" s="203" t="s">
        <v>179</v>
      </c>
      <c r="AC702" s="203" t="s">
        <v>180</v>
      </c>
      <c r="AD702" s="203" t="s">
        <v>181</v>
      </c>
      <c r="AE702" s="203" t="s">
        <v>182</v>
      </c>
      <c r="AF702" s="204" t="s">
        <v>183</v>
      </c>
      <c r="AG702" s="205" t="b">
        <v>0</v>
      </c>
      <c r="AH702" s="830" t="s">
        <v>184</v>
      </c>
      <c r="AI702" s="831"/>
      <c r="AJ702" s="205" t="b">
        <v>0</v>
      </c>
      <c r="AK702" s="830" t="s">
        <v>184</v>
      </c>
      <c r="AL702" s="832"/>
      <c r="AM702" s="803" t="b">
        <f>IF(OR(X703, AG702, AJ702), TRUE,FALSE)</f>
        <v>0</v>
      </c>
    </row>
    <row r="703" spans="1:39" ht="12.95" customHeight="1">
      <c r="A703" s="521"/>
      <c r="B703" s="520"/>
      <c r="C703" s="520"/>
      <c r="D703" s="520"/>
      <c r="E703" s="525"/>
      <c r="F703" s="221"/>
      <c r="G703" s="116"/>
      <c r="H703" s="116"/>
      <c r="I703" s="117"/>
      <c r="J703" s="502"/>
      <c r="K703" s="535"/>
      <c r="L703" s="535"/>
      <c r="M703" s="501"/>
      <c r="N703" s="61" t="s">
        <v>185</v>
      </c>
      <c r="O703" s="63" t="s">
        <v>186</v>
      </c>
      <c r="P703" s="484"/>
      <c r="Q703" s="484"/>
      <c r="R703" s="484"/>
      <c r="S703" s="484"/>
      <c r="T703" s="484"/>
      <c r="U703" s="484"/>
      <c r="V703" s="484"/>
      <c r="W703" s="63" t="s">
        <v>187</v>
      </c>
      <c r="X703" s="29" t="b">
        <v>0</v>
      </c>
      <c r="Y703" s="30" t="b">
        <v>0</v>
      </c>
      <c r="Z703" s="31" t="b">
        <v>0</v>
      </c>
      <c r="AA703" s="32" t="b">
        <v>0</v>
      </c>
      <c r="AB703" s="33" t="b">
        <v>0</v>
      </c>
      <c r="AC703" s="34" t="b">
        <v>0</v>
      </c>
      <c r="AD703" s="35" t="b">
        <v>0</v>
      </c>
      <c r="AE703" s="34" t="b">
        <v>0</v>
      </c>
      <c r="AF703" s="35" t="b">
        <v>0</v>
      </c>
      <c r="AG703" s="36" t="b">
        <v>0</v>
      </c>
      <c r="AH703" s="816" t="s">
        <v>171</v>
      </c>
      <c r="AI703" s="817"/>
      <c r="AJ703" s="36" t="b">
        <v>0</v>
      </c>
      <c r="AK703" s="816" t="s">
        <v>171</v>
      </c>
      <c r="AL703" s="818"/>
      <c r="AM703" s="803"/>
    </row>
    <row r="704" spans="1:39" ht="12.95" customHeight="1">
      <c r="A704" s="521"/>
      <c r="B704" s="520"/>
      <c r="C704" s="520"/>
      <c r="D704" s="520"/>
      <c r="E704" s="590" t="str">
        <f>表示項目選択・建物情報!$E$54</f>
        <v>-</v>
      </c>
      <c r="F704" s="48"/>
      <c r="G704" s="28"/>
      <c r="H704" s="28"/>
      <c r="I704" s="49"/>
      <c r="J704" s="491" t="b">
        <v>0</v>
      </c>
      <c r="K704" s="492" t="b">
        <v>0</v>
      </c>
      <c r="L704" s="492" t="b">
        <v>0</v>
      </c>
      <c r="M704" s="493" t="b">
        <v>0</v>
      </c>
      <c r="N704" s="52" t="b">
        <v>0</v>
      </c>
      <c r="O704" s="53" t="s">
        <v>449</v>
      </c>
      <c r="P704" s="53"/>
      <c r="Q704" s="53"/>
      <c r="R704" s="53"/>
      <c r="S704" s="53"/>
      <c r="T704" s="53"/>
      <c r="U704" s="53"/>
      <c r="V704" s="53"/>
      <c r="W704" s="53"/>
      <c r="X704" s="54" t="s">
        <v>175</v>
      </c>
      <c r="Y704" s="176" t="s">
        <v>176</v>
      </c>
      <c r="Z704" s="177" t="s">
        <v>177</v>
      </c>
      <c r="AA704" s="178" t="s">
        <v>178</v>
      </c>
      <c r="AB704" s="179" t="s">
        <v>179</v>
      </c>
      <c r="AC704" s="179" t="s">
        <v>180</v>
      </c>
      <c r="AD704" s="179" t="s">
        <v>181</v>
      </c>
      <c r="AE704" s="179" t="s">
        <v>182</v>
      </c>
      <c r="AF704" s="182" t="s">
        <v>183</v>
      </c>
      <c r="AG704" s="181" t="b">
        <v>0</v>
      </c>
      <c r="AH704" s="822" t="s">
        <v>184</v>
      </c>
      <c r="AI704" s="833"/>
      <c r="AJ704" s="181" t="b">
        <v>0</v>
      </c>
      <c r="AK704" s="822" t="s">
        <v>184</v>
      </c>
      <c r="AL704" s="824"/>
      <c r="AM704" s="803" t="b">
        <f>IF(OR(X705, AG704, AJ704), TRUE,FALSE)</f>
        <v>0</v>
      </c>
    </row>
    <row r="705" spans="1:39" ht="12.95" customHeight="1">
      <c r="A705" s="521"/>
      <c r="B705" s="520"/>
      <c r="C705" s="520"/>
      <c r="D705" s="520"/>
      <c r="E705" s="591"/>
      <c r="F705" s="48"/>
      <c r="G705" s="28"/>
      <c r="H705" s="28"/>
      <c r="I705" s="49"/>
      <c r="J705" s="491"/>
      <c r="K705" s="492"/>
      <c r="L705" s="492"/>
      <c r="M705" s="493"/>
      <c r="N705" s="50" t="s">
        <v>185</v>
      </c>
      <c r="O705" s="28" t="s">
        <v>186</v>
      </c>
      <c r="P705" s="484"/>
      <c r="Q705" s="484"/>
      <c r="R705" s="484"/>
      <c r="S705" s="484"/>
      <c r="T705" s="484"/>
      <c r="U705" s="484"/>
      <c r="V705" s="484"/>
      <c r="W705" s="28" t="s">
        <v>187</v>
      </c>
      <c r="X705" s="29" t="b">
        <v>0</v>
      </c>
      <c r="Y705" s="153" t="b">
        <v>0</v>
      </c>
      <c r="Z705" s="154" t="b">
        <v>0</v>
      </c>
      <c r="AA705" s="155" t="b">
        <v>0</v>
      </c>
      <c r="AB705" s="156" t="b">
        <v>0</v>
      </c>
      <c r="AC705" s="157" t="b">
        <v>0</v>
      </c>
      <c r="AD705" s="158" t="b">
        <v>0</v>
      </c>
      <c r="AE705" s="157" t="b">
        <v>0</v>
      </c>
      <c r="AF705" s="158" t="b">
        <v>0</v>
      </c>
      <c r="AG705" s="159" t="b">
        <v>0</v>
      </c>
      <c r="AH705" s="819" t="s">
        <v>171</v>
      </c>
      <c r="AI705" s="866"/>
      <c r="AJ705" s="159" t="b">
        <v>0</v>
      </c>
      <c r="AK705" s="819" t="s">
        <v>171</v>
      </c>
      <c r="AL705" s="821"/>
      <c r="AM705" s="803"/>
    </row>
    <row r="706" spans="1:39" ht="12.95" customHeight="1">
      <c r="A706" s="521"/>
      <c r="B706" s="520"/>
      <c r="C706" s="520"/>
      <c r="D706" s="520"/>
      <c r="E706" s="92"/>
      <c r="F706" s="100" t="s">
        <v>450</v>
      </c>
      <c r="G706" s="40"/>
      <c r="H706" s="40"/>
      <c r="I706" s="160"/>
      <c r="J706" s="531" t="b">
        <v>0</v>
      </c>
      <c r="K706" s="532" t="b">
        <v>0</v>
      </c>
      <c r="L706" s="532" t="b">
        <v>0</v>
      </c>
      <c r="M706" s="494" t="b">
        <v>0</v>
      </c>
      <c r="N706" s="85" t="b">
        <v>0</v>
      </c>
      <c r="O706" s="40" t="s">
        <v>451</v>
      </c>
      <c r="P706" s="40"/>
      <c r="Q706" s="40"/>
      <c r="R706" s="40"/>
      <c r="S706" s="40"/>
      <c r="T706" s="40"/>
      <c r="U706" s="40"/>
      <c r="V706" s="40"/>
      <c r="W706" s="40"/>
      <c r="X706" s="41" t="s">
        <v>175</v>
      </c>
      <c r="Y706" s="73" t="s">
        <v>176</v>
      </c>
      <c r="Z706" s="74" t="s">
        <v>177</v>
      </c>
      <c r="AA706" s="75" t="s">
        <v>178</v>
      </c>
      <c r="AB706" s="76" t="s">
        <v>179</v>
      </c>
      <c r="AC706" s="76" t="s">
        <v>180</v>
      </c>
      <c r="AD706" s="76" t="s">
        <v>181</v>
      </c>
      <c r="AE706" s="76" t="s">
        <v>182</v>
      </c>
      <c r="AF706" s="77" t="s">
        <v>183</v>
      </c>
      <c r="AG706" s="78" t="b">
        <v>0</v>
      </c>
      <c r="AH706" s="800" t="s">
        <v>184</v>
      </c>
      <c r="AI706" s="801"/>
      <c r="AJ706" s="78" t="b">
        <v>0</v>
      </c>
      <c r="AK706" s="800" t="s">
        <v>184</v>
      </c>
      <c r="AL706" s="802"/>
      <c r="AM706" s="803" t="b">
        <f>IF(OR(X707, AG706, AJ706), TRUE,FALSE)</f>
        <v>0</v>
      </c>
    </row>
    <row r="707" spans="1:39" ht="12.95" customHeight="1">
      <c r="A707" s="521"/>
      <c r="B707" s="520"/>
      <c r="C707" s="520"/>
      <c r="D707" s="520"/>
      <c r="E707" s="92"/>
      <c r="F707" s="48"/>
      <c r="G707" s="28"/>
      <c r="H707" s="28"/>
      <c r="I707" s="49"/>
      <c r="J707" s="502"/>
      <c r="K707" s="535"/>
      <c r="L707" s="535"/>
      <c r="M707" s="501"/>
      <c r="N707" s="50" t="s">
        <v>185</v>
      </c>
      <c r="O707" s="28" t="s">
        <v>186</v>
      </c>
      <c r="P707" s="484"/>
      <c r="Q707" s="484"/>
      <c r="R707" s="484"/>
      <c r="S707" s="484"/>
      <c r="T707" s="484"/>
      <c r="U707" s="484"/>
      <c r="V707" s="484"/>
      <c r="W707" s="28" t="s">
        <v>187</v>
      </c>
      <c r="X707" s="64" t="b">
        <v>0</v>
      </c>
      <c r="Y707" s="65" t="b">
        <v>0</v>
      </c>
      <c r="Z707" s="66" t="b">
        <v>0</v>
      </c>
      <c r="AA707" s="67" t="b">
        <v>0</v>
      </c>
      <c r="AB707" s="68" t="b">
        <v>0</v>
      </c>
      <c r="AC707" s="69" t="b">
        <v>0</v>
      </c>
      <c r="AD707" s="70" t="b">
        <v>0</v>
      </c>
      <c r="AE707" s="69" t="b">
        <v>0</v>
      </c>
      <c r="AF707" s="70" t="b">
        <v>0</v>
      </c>
      <c r="AG707" s="71" t="b">
        <v>0</v>
      </c>
      <c r="AH707" s="810" t="s">
        <v>171</v>
      </c>
      <c r="AI707" s="811"/>
      <c r="AJ707" s="71" t="b">
        <v>0</v>
      </c>
      <c r="AK707" s="810" t="s">
        <v>171</v>
      </c>
      <c r="AL707" s="812"/>
      <c r="AM707" s="803"/>
    </row>
    <row r="708" spans="1:39" ht="12.95" customHeight="1">
      <c r="A708" s="521"/>
      <c r="B708" s="520"/>
      <c r="C708" s="520"/>
      <c r="D708" s="520"/>
      <c r="E708" s="92"/>
      <c r="F708" s="48"/>
      <c r="G708" s="28"/>
      <c r="H708" s="28"/>
      <c r="I708" s="49"/>
      <c r="J708" s="491" t="b">
        <v>0</v>
      </c>
      <c r="K708" s="492" t="b">
        <v>0</v>
      </c>
      <c r="L708" s="492" t="b">
        <v>0</v>
      </c>
      <c r="M708" s="493" t="b">
        <v>0</v>
      </c>
      <c r="N708" s="52" t="b">
        <v>0</v>
      </c>
      <c r="O708" s="53" t="s">
        <v>452</v>
      </c>
      <c r="P708" s="53"/>
      <c r="Q708" s="53"/>
      <c r="R708" s="53"/>
      <c r="S708" s="53"/>
      <c r="T708" s="53"/>
      <c r="U708" s="53"/>
      <c r="V708" s="53"/>
      <c r="W708" s="53"/>
      <c r="X708" s="54" t="s">
        <v>175</v>
      </c>
      <c r="Y708" s="73" t="s">
        <v>176</v>
      </c>
      <c r="Z708" s="74" t="s">
        <v>177</v>
      </c>
      <c r="AA708" s="75" t="s">
        <v>178</v>
      </c>
      <c r="AB708" s="76" t="s">
        <v>179</v>
      </c>
      <c r="AC708" s="76" t="s">
        <v>180</v>
      </c>
      <c r="AD708" s="76" t="s">
        <v>181</v>
      </c>
      <c r="AE708" s="76" t="s">
        <v>182</v>
      </c>
      <c r="AF708" s="77" t="s">
        <v>183</v>
      </c>
      <c r="AG708" s="78" t="b">
        <v>0</v>
      </c>
      <c r="AH708" s="800" t="s">
        <v>184</v>
      </c>
      <c r="AI708" s="801"/>
      <c r="AJ708" s="78" t="b">
        <v>0</v>
      </c>
      <c r="AK708" s="800" t="s">
        <v>184</v>
      </c>
      <c r="AL708" s="802"/>
      <c r="AM708" s="803" t="b">
        <f>IF(OR(X709, AG708, AJ708), TRUE,FALSE)</f>
        <v>0</v>
      </c>
    </row>
    <row r="709" spans="1:39" ht="12.95" customHeight="1">
      <c r="A709" s="521"/>
      <c r="B709" s="520"/>
      <c r="C709" s="520"/>
      <c r="D709" s="520"/>
      <c r="E709" s="92"/>
      <c r="F709" s="48"/>
      <c r="G709" s="28"/>
      <c r="H709" s="28"/>
      <c r="I709" s="49"/>
      <c r="J709" s="502"/>
      <c r="K709" s="535"/>
      <c r="L709" s="535"/>
      <c r="M709" s="501"/>
      <c r="N709" s="50" t="s">
        <v>185</v>
      </c>
      <c r="O709" s="28" t="s">
        <v>186</v>
      </c>
      <c r="P709" s="484"/>
      <c r="Q709" s="484"/>
      <c r="R709" s="484"/>
      <c r="S709" s="484"/>
      <c r="T709" s="484"/>
      <c r="U709" s="484"/>
      <c r="V709" s="484"/>
      <c r="W709" s="28" t="s">
        <v>187</v>
      </c>
      <c r="X709" s="29" t="b">
        <v>0</v>
      </c>
      <c r="Y709" s="30" t="b">
        <v>0</v>
      </c>
      <c r="Z709" s="31" t="b">
        <v>0</v>
      </c>
      <c r="AA709" s="32" t="b">
        <v>0</v>
      </c>
      <c r="AB709" s="33" t="b">
        <v>0</v>
      </c>
      <c r="AC709" s="34" t="b">
        <v>0</v>
      </c>
      <c r="AD709" s="35" t="b">
        <v>0</v>
      </c>
      <c r="AE709" s="34" t="b">
        <v>0</v>
      </c>
      <c r="AF709" s="35" t="b">
        <v>0</v>
      </c>
      <c r="AG709" s="36" t="b">
        <v>0</v>
      </c>
      <c r="AH709" s="816" t="s">
        <v>171</v>
      </c>
      <c r="AI709" s="817"/>
      <c r="AJ709" s="36" t="b">
        <v>0</v>
      </c>
      <c r="AK709" s="816" t="s">
        <v>171</v>
      </c>
      <c r="AL709" s="818"/>
      <c r="AM709" s="803"/>
    </row>
    <row r="710" spans="1:39" ht="12.95" customHeight="1">
      <c r="A710" s="521"/>
      <c r="B710" s="520"/>
      <c r="C710" s="520"/>
      <c r="D710" s="520"/>
      <c r="E710" s="92"/>
      <c r="F710" s="48"/>
      <c r="G710" s="28"/>
      <c r="H710" s="28"/>
      <c r="I710" s="49"/>
      <c r="J710" s="491" t="b">
        <v>0</v>
      </c>
      <c r="K710" s="492" t="b">
        <v>0</v>
      </c>
      <c r="L710" s="492" t="b">
        <v>0</v>
      </c>
      <c r="M710" s="493" t="b">
        <v>0</v>
      </c>
      <c r="N710" s="52" t="b">
        <v>0</v>
      </c>
      <c r="O710" s="53" t="s">
        <v>453</v>
      </c>
      <c r="P710" s="53"/>
      <c r="Q710" s="53"/>
      <c r="R710" s="53"/>
      <c r="S710" s="53"/>
      <c r="T710" s="53"/>
      <c r="U710" s="53"/>
      <c r="V710" s="53"/>
      <c r="W710" s="53"/>
      <c r="X710" s="54" t="s">
        <v>175</v>
      </c>
      <c r="Y710" s="176" t="s">
        <v>176</v>
      </c>
      <c r="Z710" s="177" t="s">
        <v>177</v>
      </c>
      <c r="AA710" s="178" t="s">
        <v>178</v>
      </c>
      <c r="AB710" s="179" t="s">
        <v>179</v>
      </c>
      <c r="AC710" s="179" t="s">
        <v>180</v>
      </c>
      <c r="AD710" s="179" t="s">
        <v>181</v>
      </c>
      <c r="AE710" s="179" t="s">
        <v>182</v>
      </c>
      <c r="AF710" s="182" t="s">
        <v>183</v>
      </c>
      <c r="AG710" s="181" t="b">
        <v>0</v>
      </c>
      <c r="AH710" s="822" t="s">
        <v>184</v>
      </c>
      <c r="AI710" s="823"/>
      <c r="AJ710" s="181" t="b">
        <v>0</v>
      </c>
      <c r="AK710" s="822" t="s">
        <v>184</v>
      </c>
      <c r="AL710" s="824"/>
      <c r="AM710" s="803" t="b">
        <f>IF(OR(X711, AG710, AJ710), TRUE,FALSE)</f>
        <v>0</v>
      </c>
    </row>
    <row r="711" spans="1:39" ht="12.95" customHeight="1">
      <c r="A711" s="521"/>
      <c r="B711" s="520"/>
      <c r="C711" s="520"/>
      <c r="D711" s="520"/>
      <c r="E711" s="92"/>
      <c r="F711" s="48"/>
      <c r="G711" s="28"/>
      <c r="H711" s="28"/>
      <c r="I711" s="49"/>
      <c r="J711" s="502"/>
      <c r="K711" s="535"/>
      <c r="L711" s="535"/>
      <c r="M711" s="501"/>
      <c r="N711" s="50" t="s">
        <v>185</v>
      </c>
      <c r="O711" s="28" t="s">
        <v>186</v>
      </c>
      <c r="P711" s="484"/>
      <c r="Q711" s="484"/>
      <c r="R711" s="484"/>
      <c r="S711" s="484"/>
      <c r="T711" s="484"/>
      <c r="U711" s="484"/>
      <c r="V711" s="484"/>
      <c r="W711" s="28" t="s">
        <v>187</v>
      </c>
      <c r="X711" s="29" t="b">
        <v>0</v>
      </c>
      <c r="Y711" s="30" t="b">
        <v>0</v>
      </c>
      <c r="Z711" s="31" t="b">
        <v>0</v>
      </c>
      <c r="AA711" s="32" t="b">
        <v>0</v>
      </c>
      <c r="AB711" s="33" t="b">
        <v>0</v>
      </c>
      <c r="AC711" s="34" t="b">
        <v>0</v>
      </c>
      <c r="AD711" s="35" t="b">
        <v>0</v>
      </c>
      <c r="AE711" s="34" t="b">
        <v>0</v>
      </c>
      <c r="AF711" s="35" t="b">
        <v>0</v>
      </c>
      <c r="AG711" s="36" t="b">
        <v>0</v>
      </c>
      <c r="AH711" s="816" t="s">
        <v>171</v>
      </c>
      <c r="AI711" s="817"/>
      <c r="AJ711" s="36" t="b">
        <v>0</v>
      </c>
      <c r="AK711" s="816" t="s">
        <v>171</v>
      </c>
      <c r="AL711" s="818"/>
      <c r="AM711" s="803"/>
    </row>
    <row r="712" spans="1:39" ht="12.95" customHeight="1">
      <c r="A712" s="521"/>
      <c r="B712" s="520"/>
      <c r="C712" s="520"/>
      <c r="D712" s="520"/>
      <c r="E712" s="92"/>
      <c r="F712" s="48"/>
      <c r="G712" s="28"/>
      <c r="H712" s="28"/>
      <c r="I712" s="49"/>
      <c r="J712" s="491" t="b">
        <v>0</v>
      </c>
      <c r="K712" s="492" t="b">
        <v>0</v>
      </c>
      <c r="L712" s="492" t="b">
        <v>0</v>
      </c>
      <c r="M712" s="493" t="b">
        <v>0</v>
      </c>
      <c r="N712" s="52" t="b">
        <v>0</v>
      </c>
      <c r="O712" s="53" t="s">
        <v>454</v>
      </c>
      <c r="P712" s="53"/>
      <c r="Q712" s="53"/>
      <c r="R712" s="53"/>
      <c r="S712" s="53"/>
      <c r="T712" s="53"/>
      <c r="U712" s="53"/>
      <c r="V712" s="53"/>
      <c r="W712" s="53"/>
      <c r="X712" s="54" t="s">
        <v>175</v>
      </c>
      <c r="Y712" s="176" t="s">
        <v>176</v>
      </c>
      <c r="Z712" s="177" t="s">
        <v>177</v>
      </c>
      <c r="AA712" s="178" t="s">
        <v>178</v>
      </c>
      <c r="AB712" s="179" t="s">
        <v>179</v>
      </c>
      <c r="AC712" s="179" t="s">
        <v>180</v>
      </c>
      <c r="AD712" s="179" t="s">
        <v>181</v>
      </c>
      <c r="AE712" s="179" t="s">
        <v>182</v>
      </c>
      <c r="AF712" s="182" t="s">
        <v>183</v>
      </c>
      <c r="AG712" s="181" t="b">
        <v>0</v>
      </c>
      <c r="AH712" s="822" t="s">
        <v>184</v>
      </c>
      <c r="AI712" s="823"/>
      <c r="AJ712" s="181" t="b">
        <v>0</v>
      </c>
      <c r="AK712" s="822" t="s">
        <v>184</v>
      </c>
      <c r="AL712" s="824"/>
      <c r="AM712" s="803" t="b">
        <f>IF(OR(X713, AG712, AJ712), TRUE,FALSE)</f>
        <v>0</v>
      </c>
    </row>
    <row r="713" spans="1:39" ht="12.95" customHeight="1">
      <c r="A713" s="521"/>
      <c r="B713" s="520"/>
      <c r="C713" s="520"/>
      <c r="D713" s="520"/>
      <c r="E713" s="92"/>
      <c r="F713" s="48"/>
      <c r="G713" s="28"/>
      <c r="H713" s="28"/>
      <c r="I713" s="49"/>
      <c r="J713" s="502"/>
      <c r="K713" s="535"/>
      <c r="L713" s="535"/>
      <c r="M713" s="501"/>
      <c r="N713" s="50" t="s">
        <v>185</v>
      </c>
      <c r="O713" s="28" t="s">
        <v>186</v>
      </c>
      <c r="P713" s="484"/>
      <c r="Q713" s="484"/>
      <c r="R713" s="484"/>
      <c r="S713" s="484"/>
      <c r="T713" s="484"/>
      <c r="U713" s="484"/>
      <c r="V713" s="484"/>
      <c r="W713" s="28" t="s">
        <v>187</v>
      </c>
      <c r="X713" s="29" t="b">
        <v>0</v>
      </c>
      <c r="Y713" s="165" t="b">
        <v>0</v>
      </c>
      <c r="Z713" s="166" t="b">
        <v>0</v>
      </c>
      <c r="AA713" s="167" t="b">
        <v>0</v>
      </c>
      <c r="AB713" s="168" t="b">
        <v>0</v>
      </c>
      <c r="AC713" s="169" t="b">
        <v>0</v>
      </c>
      <c r="AD713" s="170" t="b">
        <v>0</v>
      </c>
      <c r="AE713" s="169" t="b">
        <v>0</v>
      </c>
      <c r="AF713" s="170" t="b">
        <v>0</v>
      </c>
      <c r="AG713" s="171" t="b">
        <v>0</v>
      </c>
      <c r="AH713" s="804" t="s">
        <v>171</v>
      </c>
      <c r="AI713" s="828"/>
      <c r="AJ713" s="171" t="b">
        <v>0</v>
      </c>
      <c r="AK713" s="804" t="s">
        <v>171</v>
      </c>
      <c r="AL713" s="806"/>
      <c r="AM713" s="803"/>
    </row>
    <row r="714" spans="1:39" ht="12.95" customHeight="1">
      <c r="A714" s="521"/>
      <c r="B714" s="520"/>
      <c r="C714" s="520"/>
      <c r="D714" s="520"/>
      <c r="E714" s="92"/>
      <c r="F714" s="48"/>
      <c r="G714" s="28"/>
      <c r="H714" s="28"/>
      <c r="I714" s="49"/>
      <c r="J714" s="491" t="b">
        <v>0</v>
      </c>
      <c r="K714" s="492" t="b">
        <v>0</v>
      </c>
      <c r="L714" s="492" t="b">
        <v>0</v>
      </c>
      <c r="M714" s="493" t="b">
        <v>0</v>
      </c>
      <c r="N714" s="52" t="b">
        <v>0</v>
      </c>
      <c r="O714" s="53" t="s">
        <v>455</v>
      </c>
      <c r="P714" s="53"/>
      <c r="Q714" s="53"/>
      <c r="R714" s="53"/>
      <c r="S714" s="53"/>
      <c r="T714" s="53"/>
      <c r="U714" s="53"/>
      <c r="V714" s="53"/>
      <c r="W714" s="53"/>
      <c r="X714" s="54" t="s">
        <v>175</v>
      </c>
      <c r="Y714" s="73" t="s">
        <v>176</v>
      </c>
      <c r="Z714" s="74" t="s">
        <v>177</v>
      </c>
      <c r="AA714" s="75" t="s">
        <v>178</v>
      </c>
      <c r="AB714" s="76" t="s">
        <v>179</v>
      </c>
      <c r="AC714" s="76" t="s">
        <v>180</v>
      </c>
      <c r="AD714" s="76" t="s">
        <v>181</v>
      </c>
      <c r="AE714" s="76" t="s">
        <v>182</v>
      </c>
      <c r="AF714" s="77" t="s">
        <v>183</v>
      </c>
      <c r="AG714" s="78" t="b">
        <v>0</v>
      </c>
      <c r="AH714" s="800" t="s">
        <v>184</v>
      </c>
      <c r="AI714" s="801"/>
      <c r="AJ714" s="78" t="b">
        <v>0</v>
      </c>
      <c r="AK714" s="800" t="s">
        <v>184</v>
      </c>
      <c r="AL714" s="802"/>
      <c r="AM714" s="803" t="b">
        <f>IF(OR(X715, AG714, AJ714), TRUE,FALSE)</f>
        <v>0</v>
      </c>
    </row>
    <row r="715" spans="1:39" ht="12.95" customHeight="1">
      <c r="A715" s="521"/>
      <c r="B715" s="520"/>
      <c r="C715" s="520"/>
      <c r="D715" s="520"/>
      <c r="E715" s="92"/>
      <c r="F715" s="48"/>
      <c r="G715" s="28"/>
      <c r="H715" s="28"/>
      <c r="I715" s="49"/>
      <c r="J715" s="502"/>
      <c r="K715" s="535"/>
      <c r="L715" s="535"/>
      <c r="M715" s="501"/>
      <c r="N715" s="50" t="s">
        <v>185</v>
      </c>
      <c r="O715" s="28" t="s">
        <v>186</v>
      </c>
      <c r="P715" s="484"/>
      <c r="Q715" s="484"/>
      <c r="R715" s="484"/>
      <c r="S715" s="484"/>
      <c r="T715" s="484"/>
      <c r="U715" s="484"/>
      <c r="V715" s="484"/>
      <c r="W715" s="28" t="s">
        <v>187</v>
      </c>
      <c r="X715" s="29" t="b">
        <v>0</v>
      </c>
      <c r="Y715" s="30" t="b">
        <v>0</v>
      </c>
      <c r="Z715" s="31" t="b">
        <v>0</v>
      </c>
      <c r="AA715" s="32" t="b">
        <v>0</v>
      </c>
      <c r="AB715" s="33" t="b">
        <v>0</v>
      </c>
      <c r="AC715" s="34" t="b">
        <v>0</v>
      </c>
      <c r="AD715" s="35" t="b">
        <v>0</v>
      </c>
      <c r="AE715" s="34" t="b">
        <v>0</v>
      </c>
      <c r="AF715" s="35" t="b">
        <v>0</v>
      </c>
      <c r="AG715" s="36" t="b">
        <v>0</v>
      </c>
      <c r="AH715" s="816" t="s">
        <v>171</v>
      </c>
      <c r="AI715" s="817"/>
      <c r="AJ715" s="36" t="b">
        <v>0</v>
      </c>
      <c r="AK715" s="816" t="s">
        <v>171</v>
      </c>
      <c r="AL715" s="818"/>
      <c r="AM715" s="803"/>
    </row>
    <row r="716" spans="1:39" ht="12.95" customHeight="1">
      <c r="A716" s="521"/>
      <c r="B716" s="520"/>
      <c r="C716" s="520"/>
      <c r="D716" s="520"/>
      <c r="E716" s="92"/>
      <c r="F716" s="48"/>
      <c r="G716" s="28"/>
      <c r="H716" s="28"/>
      <c r="I716" s="49"/>
      <c r="J716" s="491" t="b">
        <v>0</v>
      </c>
      <c r="K716" s="492" t="b">
        <v>0</v>
      </c>
      <c r="L716" s="492" t="b">
        <v>0</v>
      </c>
      <c r="M716" s="493" t="b">
        <v>0</v>
      </c>
      <c r="N716" s="52" t="b">
        <v>0</v>
      </c>
      <c r="O716" s="53" t="s">
        <v>456</v>
      </c>
      <c r="P716" s="53"/>
      <c r="Q716" s="53"/>
      <c r="R716" s="53"/>
      <c r="S716" s="53"/>
      <c r="T716" s="53"/>
      <c r="U716" s="53"/>
      <c r="V716" s="53"/>
      <c r="W716" s="53"/>
      <c r="X716" s="54" t="s">
        <v>175</v>
      </c>
      <c r="Y716" s="176" t="s">
        <v>176</v>
      </c>
      <c r="Z716" s="177" t="s">
        <v>177</v>
      </c>
      <c r="AA716" s="178" t="s">
        <v>178</v>
      </c>
      <c r="AB716" s="179" t="s">
        <v>179</v>
      </c>
      <c r="AC716" s="179" t="s">
        <v>180</v>
      </c>
      <c r="AD716" s="179" t="s">
        <v>181</v>
      </c>
      <c r="AE716" s="179" t="s">
        <v>182</v>
      </c>
      <c r="AF716" s="180" t="s">
        <v>183</v>
      </c>
      <c r="AG716" s="181" t="b">
        <v>0</v>
      </c>
      <c r="AH716" s="822" t="s">
        <v>184</v>
      </c>
      <c r="AI716" s="823"/>
      <c r="AJ716" s="181" t="b">
        <v>0</v>
      </c>
      <c r="AK716" s="822" t="s">
        <v>184</v>
      </c>
      <c r="AL716" s="824"/>
      <c r="AM716" s="803" t="b">
        <f>IF(OR(X717, AG716, AJ716), TRUE,FALSE)</f>
        <v>0</v>
      </c>
    </row>
    <row r="717" spans="1:39" ht="12.95" customHeight="1">
      <c r="A717" s="521"/>
      <c r="B717" s="520"/>
      <c r="C717" s="520"/>
      <c r="D717" s="520"/>
      <c r="E717" s="92"/>
      <c r="F717" s="48"/>
      <c r="G717" s="28"/>
      <c r="H717" s="28"/>
      <c r="I717" s="49"/>
      <c r="J717" s="502"/>
      <c r="K717" s="535"/>
      <c r="L717" s="535"/>
      <c r="M717" s="501"/>
      <c r="N717" s="50" t="s">
        <v>185</v>
      </c>
      <c r="O717" s="28" t="s">
        <v>186</v>
      </c>
      <c r="P717" s="484"/>
      <c r="Q717" s="484"/>
      <c r="R717" s="484"/>
      <c r="S717" s="484"/>
      <c r="T717" s="484"/>
      <c r="U717" s="484"/>
      <c r="V717" s="484"/>
      <c r="W717" s="28" t="s">
        <v>187</v>
      </c>
      <c r="X717" s="29" t="b">
        <v>0</v>
      </c>
      <c r="Y717" s="65" t="b">
        <v>0</v>
      </c>
      <c r="Z717" s="66" t="b">
        <v>0</v>
      </c>
      <c r="AA717" s="67" t="b">
        <v>0</v>
      </c>
      <c r="AB717" s="68" t="b">
        <v>0</v>
      </c>
      <c r="AC717" s="69" t="b">
        <v>0</v>
      </c>
      <c r="AD717" s="70" t="b">
        <v>0</v>
      </c>
      <c r="AE717" s="69" t="b">
        <v>0</v>
      </c>
      <c r="AF717" s="112" t="b">
        <v>0</v>
      </c>
      <c r="AG717" s="71" t="b">
        <v>0</v>
      </c>
      <c r="AH717" s="810" t="s">
        <v>171</v>
      </c>
      <c r="AI717" s="811"/>
      <c r="AJ717" s="71" t="b">
        <v>0</v>
      </c>
      <c r="AK717" s="810" t="s">
        <v>171</v>
      </c>
      <c r="AL717" s="812"/>
      <c r="AM717" s="803"/>
    </row>
    <row r="718" spans="1:39" ht="12.95" customHeight="1">
      <c r="A718" s="521"/>
      <c r="B718" s="520"/>
      <c r="C718" s="520"/>
      <c r="D718" s="520"/>
      <c r="E718" s="92"/>
      <c r="F718" s="48"/>
      <c r="G718" s="28"/>
      <c r="H718" s="28"/>
      <c r="I718" s="49"/>
      <c r="J718" s="491" t="b">
        <v>0</v>
      </c>
      <c r="K718" s="492" t="b">
        <v>0</v>
      </c>
      <c r="L718" s="492" t="b">
        <v>0</v>
      </c>
      <c r="M718" s="493" t="b">
        <v>0</v>
      </c>
      <c r="N718" s="52" t="b">
        <v>0</v>
      </c>
      <c r="O718" s="53" t="s">
        <v>457</v>
      </c>
      <c r="P718" s="53"/>
      <c r="Q718" s="53"/>
      <c r="R718" s="53"/>
      <c r="S718" s="53"/>
      <c r="T718" s="53"/>
      <c r="U718" s="53"/>
      <c r="V718" s="53"/>
      <c r="W718" s="53"/>
      <c r="X718" s="54" t="s">
        <v>175</v>
      </c>
      <c r="Y718" s="73" t="s">
        <v>176</v>
      </c>
      <c r="Z718" s="74" t="s">
        <v>177</v>
      </c>
      <c r="AA718" s="75" t="s">
        <v>178</v>
      </c>
      <c r="AB718" s="76" t="s">
        <v>179</v>
      </c>
      <c r="AC718" s="76" t="s">
        <v>180</v>
      </c>
      <c r="AD718" s="76" t="s">
        <v>181</v>
      </c>
      <c r="AE718" s="76" t="s">
        <v>182</v>
      </c>
      <c r="AF718" s="77" t="s">
        <v>183</v>
      </c>
      <c r="AG718" s="78" t="b">
        <v>0</v>
      </c>
      <c r="AH718" s="800" t="s">
        <v>184</v>
      </c>
      <c r="AI718" s="801"/>
      <c r="AJ718" s="78" t="b">
        <v>0</v>
      </c>
      <c r="AK718" s="800" t="s">
        <v>184</v>
      </c>
      <c r="AL718" s="802"/>
      <c r="AM718" s="803" t="b">
        <f>IF(OR(X719, AG718, AJ718), TRUE,FALSE)</f>
        <v>0</v>
      </c>
    </row>
    <row r="719" spans="1:39" ht="12.95" customHeight="1">
      <c r="A719" s="521"/>
      <c r="B719" s="520"/>
      <c r="C719" s="520"/>
      <c r="D719" s="520"/>
      <c r="E719" s="92"/>
      <c r="F719" s="24"/>
      <c r="G719" s="23"/>
      <c r="H719" s="23"/>
      <c r="I719" s="25"/>
      <c r="J719" s="595"/>
      <c r="K719" s="596"/>
      <c r="L719" s="596"/>
      <c r="M719" s="597"/>
      <c r="N719" s="26" t="s">
        <v>185</v>
      </c>
      <c r="O719" s="23" t="s">
        <v>186</v>
      </c>
      <c r="P719" s="503"/>
      <c r="Q719" s="503"/>
      <c r="R719" s="503"/>
      <c r="S719" s="503"/>
      <c r="T719" s="503"/>
      <c r="U719" s="503"/>
      <c r="V719" s="503"/>
      <c r="W719" s="23" t="s">
        <v>187</v>
      </c>
      <c r="X719" s="82" t="b">
        <v>0</v>
      </c>
      <c r="Y719" s="153" t="b">
        <v>0</v>
      </c>
      <c r="Z719" s="154" t="b">
        <v>0</v>
      </c>
      <c r="AA719" s="155" t="b">
        <v>0</v>
      </c>
      <c r="AB719" s="156" t="b">
        <v>0</v>
      </c>
      <c r="AC719" s="157" t="b">
        <v>0</v>
      </c>
      <c r="AD719" s="158" t="b">
        <v>0</v>
      </c>
      <c r="AE719" s="157" t="b">
        <v>0</v>
      </c>
      <c r="AF719" s="158" t="b">
        <v>0</v>
      </c>
      <c r="AG719" s="159" t="b">
        <v>0</v>
      </c>
      <c r="AH719" s="819" t="s">
        <v>171</v>
      </c>
      <c r="AI719" s="820"/>
      <c r="AJ719" s="159" t="b">
        <v>0</v>
      </c>
      <c r="AK719" s="819" t="s">
        <v>171</v>
      </c>
      <c r="AL719" s="821"/>
      <c r="AM719" s="803"/>
    </row>
    <row r="720" spans="1:39" ht="12.95" customHeight="1">
      <c r="A720" s="521"/>
      <c r="B720" s="520"/>
      <c r="C720" s="520"/>
      <c r="D720" s="520"/>
      <c r="E720" s="92"/>
      <c r="F720" s="48" t="s">
        <v>458</v>
      </c>
      <c r="G720" s="28"/>
      <c r="H720" s="28"/>
      <c r="I720" s="49"/>
      <c r="J720" s="491" t="b">
        <v>0</v>
      </c>
      <c r="K720" s="492" t="b">
        <v>0</v>
      </c>
      <c r="L720" s="492" t="b">
        <v>0</v>
      </c>
      <c r="M720" s="493" t="b">
        <v>0</v>
      </c>
      <c r="N720" s="39" t="b">
        <v>0</v>
      </c>
      <c r="O720" s="28" t="s">
        <v>459</v>
      </c>
      <c r="P720" s="28"/>
      <c r="Q720" s="28"/>
      <c r="R720" s="28"/>
      <c r="S720" s="28"/>
      <c r="T720" s="28"/>
      <c r="U720" s="28"/>
      <c r="V720" s="28"/>
      <c r="W720" s="28"/>
      <c r="X720" s="72" t="s">
        <v>175</v>
      </c>
      <c r="Y720" s="73" t="s">
        <v>176</v>
      </c>
      <c r="Z720" s="74" t="s">
        <v>177</v>
      </c>
      <c r="AA720" s="75" t="s">
        <v>178</v>
      </c>
      <c r="AB720" s="76" t="s">
        <v>179</v>
      </c>
      <c r="AC720" s="76" t="s">
        <v>180</v>
      </c>
      <c r="AD720" s="76" t="s">
        <v>181</v>
      </c>
      <c r="AE720" s="76" t="s">
        <v>182</v>
      </c>
      <c r="AF720" s="113" t="s">
        <v>183</v>
      </c>
      <c r="AG720" s="78" t="b">
        <v>0</v>
      </c>
      <c r="AH720" s="800" t="s">
        <v>184</v>
      </c>
      <c r="AI720" s="801"/>
      <c r="AJ720" s="78" t="b">
        <v>0</v>
      </c>
      <c r="AK720" s="800" t="s">
        <v>184</v>
      </c>
      <c r="AL720" s="802"/>
      <c r="AM720" s="803" t="b">
        <f>IF(OR(X721, AG720, AJ720), TRUE,FALSE)</f>
        <v>0</v>
      </c>
    </row>
    <row r="721" spans="1:39" ht="12.95" customHeight="1">
      <c r="A721" s="521"/>
      <c r="B721" s="520"/>
      <c r="C721" s="520"/>
      <c r="D721" s="520"/>
      <c r="E721" s="92"/>
      <c r="F721" s="48"/>
      <c r="G721" s="28"/>
      <c r="H721" s="28"/>
      <c r="I721" s="49"/>
      <c r="J721" s="502"/>
      <c r="K721" s="535"/>
      <c r="L721" s="535"/>
      <c r="M721" s="501"/>
      <c r="N721" s="50" t="s">
        <v>185</v>
      </c>
      <c r="O721" s="28" t="s">
        <v>186</v>
      </c>
      <c r="P721" s="484"/>
      <c r="Q721" s="484"/>
      <c r="R721" s="484"/>
      <c r="S721" s="484"/>
      <c r="T721" s="484"/>
      <c r="U721" s="484"/>
      <c r="V721" s="484"/>
      <c r="W721" s="28" t="s">
        <v>187</v>
      </c>
      <c r="X721" s="29" t="b">
        <v>0</v>
      </c>
      <c r="Y721" s="30" t="b">
        <v>0</v>
      </c>
      <c r="Z721" s="31" t="b">
        <v>0</v>
      </c>
      <c r="AA721" s="32" t="b">
        <v>0</v>
      </c>
      <c r="AB721" s="33" t="b">
        <v>0</v>
      </c>
      <c r="AC721" s="34" t="b">
        <v>0</v>
      </c>
      <c r="AD721" s="35" t="b">
        <v>0</v>
      </c>
      <c r="AE721" s="34" t="b">
        <v>0</v>
      </c>
      <c r="AF721" s="114" t="b">
        <v>0</v>
      </c>
      <c r="AG721" s="36" t="b">
        <v>0</v>
      </c>
      <c r="AH721" s="816" t="s">
        <v>171</v>
      </c>
      <c r="AI721" s="817"/>
      <c r="AJ721" s="36" t="b">
        <v>0</v>
      </c>
      <c r="AK721" s="816" t="s">
        <v>171</v>
      </c>
      <c r="AL721" s="818"/>
      <c r="AM721" s="803"/>
    </row>
    <row r="722" spans="1:39" ht="12.95" customHeight="1">
      <c r="A722" s="521"/>
      <c r="B722" s="520"/>
      <c r="C722" s="520"/>
      <c r="D722" s="520"/>
      <c r="E722" s="92"/>
      <c r="F722" s="48"/>
      <c r="G722" s="28"/>
      <c r="H722" s="28"/>
      <c r="I722" s="49"/>
      <c r="J722" s="491" t="b">
        <v>0</v>
      </c>
      <c r="K722" s="492" t="b">
        <v>0</v>
      </c>
      <c r="L722" s="492" t="b">
        <v>0</v>
      </c>
      <c r="M722" s="493" t="b">
        <v>0</v>
      </c>
      <c r="N722" s="52" t="b">
        <v>0</v>
      </c>
      <c r="O722" s="53" t="s">
        <v>460</v>
      </c>
      <c r="P722" s="53"/>
      <c r="Q722" s="53"/>
      <c r="R722" s="53"/>
      <c r="S722" s="53"/>
      <c r="T722" s="53"/>
      <c r="U722" s="53"/>
      <c r="V722" s="53"/>
      <c r="W722" s="53"/>
      <c r="X722" s="54" t="s">
        <v>175</v>
      </c>
      <c r="Y722" s="176" t="s">
        <v>176</v>
      </c>
      <c r="Z722" s="177" t="s">
        <v>177</v>
      </c>
      <c r="AA722" s="178" t="s">
        <v>178</v>
      </c>
      <c r="AB722" s="179" t="s">
        <v>179</v>
      </c>
      <c r="AC722" s="179" t="s">
        <v>180</v>
      </c>
      <c r="AD722" s="179" t="s">
        <v>181</v>
      </c>
      <c r="AE722" s="179" t="s">
        <v>182</v>
      </c>
      <c r="AF722" s="180" t="s">
        <v>183</v>
      </c>
      <c r="AG722" s="181" t="b">
        <v>0</v>
      </c>
      <c r="AH722" s="822" t="s">
        <v>184</v>
      </c>
      <c r="AI722" s="823"/>
      <c r="AJ722" s="181" t="b">
        <v>0</v>
      </c>
      <c r="AK722" s="822" t="s">
        <v>184</v>
      </c>
      <c r="AL722" s="824"/>
      <c r="AM722" s="803" t="b">
        <f>IF(OR(X723, AG722, AJ722), TRUE,FALSE)</f>
        <v>0</v>
      </c>
    </row>
    <row r="723" spans="1:39" ht="12.95" customHeight="1">
      <c r="A723" s="521"/>
      <c r="B723" s="520"/>
      <c r="C723" s="520"/>
      <c r="D723" s="520"/>
      <c r="E723" s="92"/>
      <c r="F723" s="48"/>
      <c r="G723" s="28"/>
      <c r="H723" s="28"/>
      <c r="I723" s="49"/>
      <c r="J723" s="502"/>
      <c r="K723" s="535"/>
      <c r="L723" s="535"/>
      <c r="M723" s="501"/>
      <c r="N723" s="50" t="s">
        <v>185</v>
      </c>
      <c r="O723" s="28" t="s">
        <v>186</v>
      </c>
      <c r="P723" s="484"/>
      <c r="Q723" s="484"/>
      <c r="R723" s="484"/>
      <c r="S723" s="484"/>
      <c r="T723" s="484"/>
      <c r="U723" s="484"/>
      <c r="V723" s="484"/>
      <c r="W723" s="28" t="s">
        <v>187</v>
      </c>
      <c r="X723" s="29" t="b">
        <v>0</v>
      </c>
      <c r="Y723" s="30" t="b">
        <v>0</v>
      </c>
      <c r="Z723" s="31" t="b">
        <v>0</v>
      </c>
      <c r="AA723" s="32" t="b">
        <v>0</v>
      </c>
      <c r="AB723" s="33" t="b">
        <v>0</v>
      </c>
      <c r="AC723" s="34" t="b">
        <v>0</v>
      </c>
      <c r="AD723" s="35" t="b">
        <v>0</v>
      </c>
      <c r="AE723" s="34" t="b">
        <v>0</v>
      </c>
      <c r="AF723" s="114" t="b">
        <v>0</v>
      </c>
      <c r="AG723" s="36" t="b">
        <v>0</v>
      </c>
      <c r="AH723" s="816" t="s">
        <v>171</v>
      </c>
      <c r="AI723" s="817"/>
      <c r="AJ723" s="36" t="b">
        <v>0</v>
      </c>
      <c r="AK723" s="816" t="s">
        <v>171</v>
      </c>
      <c r="AL723" s="818"/>
      <c r="AM723" s="803"/>
    </row>
    <row r="724" spans="1:39" ht="12.95" customHeight="1">
      <c r="A724" s="521"/>
      <c r="B724" s="520"/>
      <c r="C724" s="520"/>
      <c r="D724" s="520"/>
      <c r="E724" s="92"/>
      <c r="F724" s="48"/>
      <c r="G724" s="28"/>
      <c r="H724" s="28"/>
      <c r="I724" s="49"/>
      <c r="J724" s="491" t="b">
        <v>0</v>
      </c>
      <c r="K724" s="492" t="b">
        <v>0</v>
      </c>
      <c r="L724" s="492" t="b">
        <v>0</v>
      </c>
      <c r="M724" s="493" t="b">
        <v>0</v>
      </c>
      <c r="N724" s="52" t="b">
        <v>0</v>
      </c>
      <c r="O724" s="53" t="s">
        <v>461</v>
      </c>
      <c r="P724" s="53"/>
      <c r="Q724" s="53"/>
      <c r="R724" s="53"/>
      <c r="S724" s="53"/>
      <c r="T724" s="53"/>
      <c r="U724" s="53"/>
      <c r="V724" s="53"/>
      <c r="W724" s="53"/>
      <c r="X724" s="54" t="s">
        <v>175</v>
      </c>
      <c r="Y724" s="176" t="s">
        <v>176</v>
      </c>
      <c r="Z724" s="177" t="s">
        <v>177</v>
      </c>
      <c r="AA724" s="178" t="s">
        <v>178</v>
      </c>
      <c r="AB724" s="179" t="s">
        <v>179</v>
      </c>
      <c r="AC724" s="179" t="s">
        <v>180</v>
      </c>
      <c r="AD724" s="179" t="s">
        <v>181</v>
      </c>
      <c r="AE724" s="179" t="s">
        <v>182</v>
      </c>
      <c r="AF724" s="180" t="s">
        <v>183</v>
      </c>
      <c r="AG724" s="181" t="b">
        <v>0</v>
      </c>
      <c r="AH724" s="822" t="s">
        <v>184</v>
      </c>
      <c r="AI724" s="823"/>
      <c r="AJ724" s="181" t="b">
        <v>0</v>
      </c>
      <c r="AK724" s="822" t="s">
        <v>184</v>
      </c>
      <c r="AL724" s="824"/>
      <c r="AM724" s="803" t="b">
        <f>IF(OR(X725, AG724, AJ724), TRUE,FALSE)</f>
        <v>0</v>
      </c>
    </row>
    <row r="725" spans="1:39" ht="12.95" customHeight="1">
      <c r="A725" s="521"/>
      <c r="B725" s="520"/>
      <c r="C725" s="520"/>
      <c r="D725" s="520"/>
      <c r="E725" s="92"/>
      <c r="F725" s="48"/>
      <c r="G725" s="28"/>
      <c r="H725" s="28"/>
      <c r="I725" s="49"/>
      <c r="J725" s="502"/>
      <c r="K725" s="535"/>
      <c r="L725" s="535"/>
      <c r="M725" s="501"/>
      <c r="N725" s="50" t="s">
        <v>185</v>
      </c>
      <c r="O725" s="28" t="s">
        <v>186</v>
      </c>
      <c r="P725" s="484"/>
      <c r="Q725" s="484"/>
      <c r="R725" s="484"/>
      <c r="S725" s="484"/>
      <c r="T725" s="484"/>
      <c r="U725" s="484"/>
      <c r="V725" s="484"/>
      <c r="W725" s="28" t="s">
        <v>187</v>
      </c>
      <c r="X725" s="29" t="b">
        <v>0</v>
      </c>
      <c r="Y725" s="30" t="b">
        <v>0</v>
      </c>
      <c r="Z725" s="31" t="b">
        <v>0</v>
      </c>
      <c r="AA725" s="32" t="b">
        <v>0</v>
      </c>
      <c r="AB725" s="33" t="b">
        <v>0</v>
      </c>
      <c r="AC725" s="34" t="b">
        <v>0</v>
      </c>
      <c r="AD725" s="35" t="b">
        <v>0</v>
      </c>
      <c r="AE725" s="34" t="b">
        <v>0</v>
      </c>
      <c r="AF725" s="114" t="b">
        <v>0</v>
      </c>
      <c r="AG725" s="36" t="b">
        <v>0</v>
      </c>
      <c r="AH725" s="816" t="s">
        <v>171</v>
      </c>
      <c r="AI725" s="817"/>
      <c r="AJ725" s="36" t="b">
        <v>0</v>
      </c>
      <c r="AK725" s="816" t="s">
        <v>171</v>
      </c>
      <c r="AL725" s="818"/>
      <c r="AM725" s="803"/>
    </row>
    <row r="726" spans="1:39" ht="12.95" customHeight="1">
      <c r="A726" s="521"/>
      <c r="B726" s="520"/>
      <c r="C726" s="520"/>
      <c r="D726" s="520"/>
      <c r="E726" s="92"/>
      <c r="F726" s="48"/>
      <c r="G726" s="28"/>
      <c r="H726" s="28"/>
      <c r="I726" s="49"/>
      <c r="J726" s="491" t="b">
        <v>0</v>
      </c>
      <c r="K726" s="492" t="b">
        <v>0</v>
      </c>
      <c r="L726" s="492" t="b">
        <v>0</v>
      </c>
      <c r="M726" s="493" t="b">
        <v>0</v>
      </c>
      <c r="N726" s="52" t="b">
        <v>0</v>
      </c>
      <c r="O726" s="53" t="s">
        <v>462</v>
      </c>
      <c r="P726" s="53"/>
      <c r="Q726" s="53"/>
      <c r="R726" s="53"/>
      <c r="S726" s="53"/>
      <c r="T726" s="53"/>
      <c r="U726" s="53"/>
      <c r="V726" s="53"/>
      <c r="W726" s="53"/>
      <c r="X726" s="54" t="s">
        <v>175</v>
      </c>
      <c r="Y726" s="176" t="s">
        <v>176</v>
      </c>
      <c r="Z726" s="177" t="s">
        <v>177</v>
      </c>
      <c r="AA726" s="178" t="s">
        <v>178</v>
      </c>
      <c r="AB726" s="179" t="s">
        <v>179</v>
      </c>
      <c r="AC726" s="179" t="s">
        <v>180</v>
      </c>
      <c r="AD726" s="179" t="s">
        <v>181</v>
      </c>
      <c r="AE726" s="179" t="s">
        <v>182</v>
      </c>
      <c r="AF726" s="180" t="s">
        <v>183</v>
      </c>
      <c r="AG726" s="181" t="b">
        <v>0</v>
      </c>
      <c r="AH726" s="822" t="s">
        <v>184</v>
      </c>
      <c r="AI726" s="823"/>
      <c r="AJ726" s="181" t="b">
        <v>0</v>
      </c>
      <c r="AK726" s="822" t="s">
        <v>184</v>
      </c>
      <c r="AL726" s="824"/>
      <c r="AM726" s="803" t="b">
        <f>IF(OR(X727, AG726, AJ726), TRUE,FALSE)</f>
        <v>0</v>
      </c>
    </row>
    <row r="727" spans="1:39" ht="12.95" customHeight="1">
      <c r="A727" s="521"/>
      <c r="B727" s="520"/>
      <c r="C727" s="520"/>
      <c r="D727" s="520"/>
      <c r="E727" s="92"/>
      <c r="F727" s="48"/>
      <c r="G727" s="28"/>
      <c r="H727" s="28"/>
      <c r="I727" s="49"/>
      <c r="J727" s="502"/>
      <c r="K727" s="535"/>
      <c r="L727" s="535"/>
      <c r="M727" s="501"/>
      <c r="N727" s="50" t="s">
        <v>185</v>
      </c>
      <c r="O727" s="28" t="s">
        <v>186</v>
      </c>
      <c r="P727" s="484"/>
      <c r="Q727" s="484"/>
      <c r="R727" s="484"/>
      <c r="S727" s="484"/>
      <c r="T727" s="484"/>
      <c r="U727" s="484"/>
      <c r="V727" s="484"/>
      <c r="W727" s="28" t="s">
        <v>187</v>
      </c>
      <c r="X727" s="29" t="b">
        <v>0</v>
      </c>
      <c r="Y727" s="165" t="b">
        <v>0</v>
      </c>
      <c r="Z727" s="166" t="b">
        <v>0</v>
      </c>
      <c r="AA727" s="167" t="b">
        <v>0</v>
      </c>
      <c r="AB727" s="168" t="b">
        <v>0</v>
      </c>
      <c r="AC727" s="169" t="b">
        <v>0</v>
      </c>
      <c r="AD727" s="170" t="b">
        <v>0</v>
      </c>
      <c r="AE727" s="169" t="b">
        <v>0</v>
      </c>
      <c r="AF727" s="197" t="b">
        <v>0</v>
      </c>
      <c r="AG727" s="171" t="b">
        <v>0</v>
      </c>
      <c r="AH727" s="804" t="s">
        <v>171</v>
      </c>
      <c r="AI727" s="805"/>
      <c r="AJ727" s="171" t="b">
        <v>0</v>
      </c>
      <c r="AK727" s="804" t="s">
        <v>171</v>
      </c>
      <c r="AL727" s="806"/>
      <c r="AM727" s="803"/>
    </row>
    <row r="728" spans="1:39" ht="12.95" customHeight="1">
      <c r="A728" s="521"/>
      <c r="B728" s="520"/>
      <c r="C728" s="520"/>
      <c r="D728" s="520"/>
      <c r="E728" s="92"/>
      <c r="F728" s="48"/>
      <c r="G728" s="28"/>
      <c r="H728" s="28"/>
      <c r="I728" s="49"/>
      <c r="J728" s="491" t="b">
        <v>0</v>
      </c>
      <c r="K728" s="492" t="b">
        <v>0</v>
      </c>
      <c r="L728" s="492" t="b">
        <v>0</v>
      </c>
      <c r="M728" s="493" t="b">
        <v>0</v>
      </c>
      <c r="N728" s="52" t="b">
        <v>0</v>
      </c>
      <c r="O728" s="53" t="s">
        <v>463</v>
      </c>
      <c r="P728" s="53"/>
      <c r="Q728" s="53"/>
      <c r="R728" s="53"/>
      <c r="S728" s="53"/>
      <c r="T728" s="53"/>
      <c r="U728" s="53"/>
      <c r="V728" s="53"/>
      <c r="W728" s="53"/>
      <c r="X728" s="54" t="s">
        <v>175</v>
      </c>
      <c r="Y728" s="73" t="s">
        <v>176</v>
      </c>
      <c r="Z728" s="74" t="s">
        <v>177</v>
      </c>
      <c r="AA728" s="75" t="s">
        <v>178</v>
      </c>
      <c r="AB728" s="76" t="s">
        <v>179</v>
      </c>
      <c r="AC728" s="76" t="s">
        <v>180</v>
      </c>
      <c r="AD728" s="76" t="s">
        <v>181</v>
      </c>
      <c r="AE728" s="76" t="s">
        <v>182</v>
      </c>
      <c r="AF728" s="113" t="s">
        <v>183</v>
      </c>
      <c r="AG728" s="78" t="b">
        <v>0</v>
      </c>
      <c r="AH728" s="800" t="s">
        <v>184</v>
      </c>
      <c r="AI728" s="801"/>
      <c r="AJ728" s="78" t="b">
        <v>0</v>
      </c>
      <c r="AK728" s="800" t="s">
        <v>184</v>
      </c>
      <c r="AL728" s="802"/>
      <c r="AM728" s="803" t="b">
        <f>IF(OR(X729, AG728, AJ728), TRUE,FALSE)</f>
        <v>0</v>
      </c>
    </row>
    <row r="729" spans="1:39" ht="12.95" customHeight="1">
      <c r="A729" s="521"/>
      <c r="B729" s="520"/>
      <c r="C729" s="520"/>
      <c r="D729" s="520"/>
      <c r="E729" s="92"/>
      <c r="F729" s="48"/>
      <c r="G729" s="28"/>
      <c r="H729" s="28"/>
      <c r="I729" s="49"/>
      <c r="J729" s="502"/>
      <c r="K729" s="535"/>
      <c r="L729" s="535"/>
      <c r="M729" s="501"/>
      <c r="N729" s="50" t="s">
        <v>185</v>
      </c>
      <c r="O729" s="28" t="s">
        <v>186</v>
      </c>
      <c r="P729" s="484"/>
      <c r="Q729" s="484"/>
      <c r="R729" s="484"/>
      <c r="S729" s="484"/>
      <c r="T729" s="484"/>
      <c r="U729" s="484"/>
      <c r="V729" s="484"/>
      <c r="W729" s="28" t="s">
        <v>187</v>
      </c>
      <c r="X729" s="29" t="b">
        <v>0</v>
      </c>
      <c r="Y729" s="65" t="b">
        <v>0</v>
      </c>
      <c r="Z729" s="66" t="b">
        <v>0</v>
      </c>
      <c r="AA729" s="67" t="b">
        <v>0</v>
      </c>
      <c r="AB729" s="68" t="b">
        <v>0</v>
      </c>
      <c r="AC729" s="69" t="b">
        <v>0</v>
      </c>
      <c r="AD729" s="70" t="b">
        <v>0</v>
      </c>
      <c r="AE729" s="69" t="b">
        <v>0</v>
      </c>
      <c r="AF729" s="112" t="b">
        <v>0</v>
      </c>
      <c r="AG729" s="71" t="b">
        <v>0</v>
      </c>
      <c r="AH729" s="810" t="s">
        <v>171</v>
      </c>
      <c r="AI729" s="811"/>
      <c r="AJ729" s="71" t="b">
        <v>0</v>
      </c>
      <c r="AK729" s="810" t="s">
        <v>171</v>
      </c>
      <c r="AL729" s="812"/>
      <c r="AM729" s="803"/>
    </row>
    <row r="730" spans="1:39" ht="12.95" customHeight="1">
      <c r="A730" s="521"/>
      <c r="B730" s="520"/>
      <c r="C730" s="520"/>
      <c r="D730" s="520"/>
      <c r="E730" s="92"/>
      <c r="F730" s="48"/>
      <c r="G730" s="28"/>
      <c r="H730" s="28"/>
      <c r="I730" s="49"/>
      <c r="J730" s="491" t="b">
        <v>0</v>
      </c>
      <c r="K730" s="492" t="b">
        <v>0</v>
      </c>
      <c r="L730" s="492" t="b">
        <v>0</v>
      </c>
      <c r="M730" s="493" t="b">
        <v>0</v>
      </c>
      <c r="N730" s="52" t="b">
        <v>0</v>
      </c>
      <c r="O730" s="53" t="s">
        <v>464</v>
      </c>
      <c r="P730" s="53"/>
      <c r="Q730" s="53"/>
      <c r="R730" s="53"/>
      <c r="S730" s="53"/>
      <c r="T730" s="53"/>
      <c r="U730" s="53"/>
      <c r="V730" s="53"/>
      <c r="W730" s="53"/>
      <c r="X730" s="54" t="s">
        <v>175</v>
      </c>
      <c r="Y730" s="73" t="s">
        <v>176</v>
      </c>
      <c r="Z730" s="74" t="s">
        <v>177</v>
      </c>
      <c r="AA730" s="75" t="s">
        <v>178</v>
      </c>
      <c r="AB730" s="76" t="s">
        <v>179</v>
      </c>
      <c r="AC730" s="76" t="s">
        <v>180</v>
      </c>
      <c r="AD730" s="76" t="s">
        <v>181</v>
      </c>
      <c r="AE730" s="76" t="s">
        <v>182</v>
      </c>
      <c r="AF730" s="113" t="s">
        <v>183</v>
      </c>
      <c r="AG730" s="78" t="b">
        <v>0</v>
      </c>
      <c r="AH730" s="800" t="s">
        <v>184</v>
      </c>
      <c r="AI730" s="801"/>
      <c r="AJ730" s="78" t="b">
        <v>0</v>
      </c>
      <c r="AK730" s="800" t="s">
        <v>184</v>
      </c>
      <c r="AL730" s="802"/>
      <c r="AM730" s="803" t="b">
        <f>IF(OR(X731, AG730, AJ730), TRUE,FALSE)</f>
        <v>0</v>
      </c>
    </row>
    <row r="731" spans="1:39" ht="12.95" customHeight="1">
      <c r="A731" s="521"/>
      <c r="B731" s="520"/>
      <c r="C731" s="520"/>
      <c r="D731" s="520"/>
      <c r="E731" s="92"/>
      <c r="F731" s="48"/>
      <c r="G731" s="28"/>
      <c r="H731" s="28"/>
      <c r="I731" s="49"/>
      <c r="J731" s="491"/>
      <c r="K731" s="492"/>
      <c r="L731" s="492"/>
      <c r="M731" s="493"/>
      <c r="N731" s="50" t="s">
        <v>185</v>
      </c>
      <c r="O731" s="28" t="s">
        <v>186</v>
      </c>
      <c r="P731" s="484"/>
      <c r="Q731" s="484"/>
      <c r="R731" s="484"/>
      <c r="S731" s="484"/>
      <c r="T731" s="484"/>
      <c r="U731" s="484"/>
      <c r="V731" s="484"/>
      <c r="W731" s="28" t="s">
        <v>187</v>
      </c>
      <c r="X731" s="29" t="b">
        <v>0</v>
      </c>
      <c r="Y731" s="153" t="b">
        <v>0</v>
      </c>
      <c r="Z731" s="154" t="b">
        <v>0</v>
      </c>
      <c r="AA731" s="155" t="b">
        <v>0</v>
      </c>
      <c r="AB731" s="156" t="b">
        <v>0</v>
      </c>
      <c r="AC731" s="157" t="b">
        <v>0</v>
      </c>
      <c r="AD731" s="158" t="b">
        <v>0</v>
      </c>
      <c r="AE731" s="157" t="b">
        <v>0</v>
      </c>
      <c r="AF731" s="174" t="b">
        <v>0</v>
      </c>
      <c r="AG731" s="159" t="b">
        <v>0</v>
      </c>
      <c r="AH731" s="819" t="s">
        <v>171</v>
      </c>
      <c r="AI731" s="820"/>
      <c r="AJ731" s="159" t="b">
        <v>0</v>
      </c>
      <c r="AK731" s="819" t="s">
        <v>171</v>
      </c>
      <c r="AL731" s="821"/>
      <c r="AM731" s="803"/>
    </row>
    <row r="732" spans="1:39" ht="12.95" customHeight="1">
      <c r="A732" s="521"/>
      <c r="B732" s="520"/>
      <c r="C732" s="520"/>
      <c r="D732" s="520"/>
      <c r="E732" s="92"/>
      <c r="F732" s="100" t="s">
        <v>465</v>
      </c>
      <c r="G732" s="40"/>
      <c r="H732" s="40"/>
      <c r="I732" s="160"/>
      <c r="J732" s="531" t="b">
        <v>0</v>
      </c>
      <c r="K732" s="532" t="b">
        <v>0</v>
      </c>
      <c r="L732" s="532" t="b">
        <v>0</v>
      </c>
      <c r="M732" s="494" t="b">
        <v>0</v>
      </c>
      <c r="N732" s="85" t="b">
        <v>0</v>
      </c>
      <c r="O732" s="40" t="s">
        <v>466</v>
      </c>
      <c r="P732" s="40"/>
      <c r="Q732" s="40"/>
      <c r="R732" s="40"/>
      <c r="S732" s="40"/>
      <c r="T732" s="40"/>
      <c r="U732" s="40"/>
      <c r="V732" s="40"/>
      <c r="W732" s="40"/>
      <c r="X732" s="41" t="s">
        <v>175</v>
      </c>
      <c r="Y732" s="73" t="s">
        <v>176</v>
      </c>
      <c r="Z732" s="74" t="s">
        <v>177</v>
      </c>
      <c r="AA732" s="75" t="s">
        <v>178</v>
      </c>
      <c r="AB732" s="76" t="s">
        <v>179</v>
      </c>
      <c r="AC732" s="76" t="s">
        <v>180</v>
      </c>
      <c r="AD732" s="76" t="s">
        <v>181</v>
      </c>
      <c r="AE732" s="76" t="s">
        <v>182</v>
      </c>
      <c r="AF732" s="113" t="s">
        <v>183</v>
      </c>
      <c r="AG732" s="78" t="b">
        <v>0</v>
      </c>
      <c r="AH732" s="800" t="s">
        <v>184</v>
      </c>
      <c r="AI732" s="859"/>
      <c r="AJ732" s="78" t="b">
        <v>0</v>
      </c>
      <c r="AK732" s="800" t="s">
        <v>184</v>
      </c>
      <c r="AL732" s="802"/>
      <c r="AM732" s="803" t="b">
        <f>IF(OR(X733, AG732, AJ732), TRUE,FALSE)</f>
        <v>0</v>
      </c>
    </row>
    <row r="733" spans="1:39" ht="12.95" customHeight="1">
      <c r="A733" s="521"/>
      <c r="B733" s="520"/>
      <c r="C733" s="520"/>
      <c r="D733" s="520"/>
      <c r="E733" s="92"/>
      <c r="F733" s="48"/>
      <c r="G733" s="28"/>
      <c r="H733" s="28"/>
      <c r="I733" s="49"/>
      <c r="J733" s="502"/>
      <c r="K733" s="535"/>
      <c r="L733" s="535"/>
      <c r="M733" s="501"/>
      <c r="N733" s="50" t="s">
        <v>185</v>
      </c>
      <c r="O733" s="28" t="s">
        <v>186</v>
      </c>
      <c r="P733" s="484"/>
      <c r="Q733" s="484"/>
      <c r="R733" s="484"/>
      <c r="S733" s="484"/>
      <c r="T733" s="484"/>
      <c r="U733" s="484"/>
      <c r="V733" s="484"/>
      <c r="W733" s="28" t="s">
        <v>187</v>
      </c>
      <c r="X733" s="29" t="b">
        <v>0</v>
      </c>
      <c r="Y733" s="30" t="b">
        <v>0</v>
      </c>
      <c r="Z733" s="31" t="b">
        <v>0</v>
      </c>
      <c r="AA733" s="32" t="b">
        <v>0</v>
      </c>
      <c r="AB733" s="33" t="b">
        <v>0</v>
      </c>
      <c r="AC733" s="34" t="b">
        <v>0</v>
      </c>
      <c r="AD733" s="35" t="b">
        <v>0</v>
      </c>
      <c r="AE733" s="34" t="b">
        <v>0</v>
      </c>
      <c r="AF733" s="114" t="b">
        <v>0</v>
      </c>
      <c r="AG733" s="36" t="b">
        <v>0</v>
      </c>
      <c r="AH733" s="816" t="s">
        <v>171</v>
      </c>
      <c r="AI733" s="829"/>
      <c r="AJ733" s="36" t="b">
        <v>0</v>
      </c>
      <c r="AK733" s="816" t="s">
        <v>171</v>
      </c>
      <c r="AL733" s="818"/>
      <c r="AM733" s="803"/>
    </row>
    <row r="734" spans="1:39" ht="12.95" customHeight="1">
      <c r="A734" s="521"/>
      <c r="B734" s="520"/>
      <c r="C734" s="520"/>
      <c r="D734" s="520"/>
      <c r="E734" s="92"/>
      <c r="F734" s="48"/>
      <c r="G734" s="28"/>
      <c r="H734" s="28"/>
      <c r="I734" s="49"/>
      <c r="J734" s="491" t="b">
        <v>0</v>
      </c>
      <c r="K734" s="492" t="b">
        <v>0</v>
      </c>
      <c r="L734" s="492" t="b">
        <v>0</v>
      </c>
      <c r="M734" s="493" t="b">
        <v>0</v>
      </c>
      <c r="N734" s="52" t="b">
        <v>0</v>
      </c>
      <c r="O734" s="53" t="s">
        <v>467</v>
      </c>
      <c r="P734" s="53"/>
      <c r="Q734" s="53"/>
      <c r="R734" s="53"/>
      <c r="S734" s="53"/>
      <c r="T734" s="53"/>
      <c r="U734" s="53"/>
      <c r="V734" s="53"/>
      <c r="W734" s="53"/>
      <c r="X734" s="54" t="s">
        <v>175</v>
      </c>
      <c r="Y734" s="176" t="s">
        <v>176</v>
      </c>
      <c r="Z734" s="177" t="s">
        <v>177</v>
      </c>
      <c r="AA734" s="178" t="s">
        <v>178</v>
      </c>
      <c r="AB734" s="179" t="s">
        <v>179</v>
      </c>
      <c r="AC734" s="179" t="s">
        <v>180</v>
      </c>
      <c r="AD734" s="179" t="s">
        <v>181</v>
      </c>
      <c r="AE734" s="179" t="s">
        <v>182</v>
      </c>
      <c r="AF734" s="180" t="s">
        <v>183</v>
      </c>
      <c r="AG734" s="181" t="b">
        <v>0</v>
      </c>
      <c r="AH734" s="822" t="s">
        <v>184</v>
      </c>
      <c r="AI734" s="823"/>
      <c r="AJ734" s="181" t="b">
        <v>0</v>
      </c>
      <c r="AK734" s="822" t="s">
        <v>184</v>
      </c>
      <c r="AL734" s="824"/>
      <c r="AM734" s="803" t="b">
        <f>IF(OR(X735, AG734, AJ734), TRUE,FALSE)</f>
        <v>0</v>
      </c>
    </row>
    <row r="735" spans="1:39" ht="12.95" customHeight="1">
      <c r="A735" s="521"/>
      <c r="B735" s="520"/>
      <c r="C735" s="520"/>
      <c r="D735" s="520"/>
      <c r="E735" s="92"/>
      <c r="F735" s="48"/>
      <c r="G735" s="28"/>
      <c r="H735" s="28"/>
      <c r="I735" s="49"/>
      <c r="J735" s="502"/>
      <c r="K735" s="535"/>
      <c r="L735" s="535"/>
      <c r="M735" s="501"/>
      <c r="N735" s="50" t="s">
        <v>185</v>
      </c>
      <c r="O735" s="28" t="s">
        <v>186</v>
      </c>
      <c r="P735" s="484"/>
      <c r="Q735" s="484"/>
      <c r="R735" s="484"/>
      <c r="S735" s="484"/>
      <c r="T735" s="484"/>
      <c r="U735" s="484"/>
      <c r="V735" s="484"/>
      <c r="W735" s="28" t="s">
        <v>187</v>
      </c>
      <c r="X735" s="29" t="b">
        <v>0</v>
      </c>
      <c r="Y735" s="65" t="b">
        <v>0</v>
      </c>
      <c r="Z735" s="66" t="b">
        <v>0</v>
      </c>
      <c r="AA735" s="67" t="b">
        <v>0</v>
      </c>
      <c r="AB735" s="68" t="b">
        <v>0</v>
      </c>
      <c r="AC735" s="69" t="b">
        <v>0</v>
      </c>
      <c r="AD735" s="70" t="b">
        <v>0</v>
      </c>
      <c r="AE735" s="69" t="b">
        <v>0</v>
      </c>
      <c r="AF735" s="112" t="b">
        <v>0</v>
      </c>
      <c r="AG735" s="71" t="b">
        <v>0</v>
      </c>
      <c r="AH735" s="810" t="s">
        <v>171</v>
      </c>
      <c r="AI735" s="811"/>
      <c r="AJ735" s="71" t="b">
        <v>0</v>
      </c>
      <c r="AK735" s="810" t="s">
        <v>171</v>
      </c>
      <c r="AL735" s="812"/>
      <c r="AM735" s="803"/>
    </row>
    <row r="736" spans="1:39" ht="12.95" customHeight="1">
      <c r="A736" s="521"/>
      <c r="B736" s="520"/>
      <c r="C736" s="520"/>
      <c r="D736" s="520"/>
      <c r="E736" s="92"/>
      <c r="F736" s="48"/>
      <c r="G736" s="28"/>
      <c r="H736" s="28"/>
      <c r="I736" s="49"/>
      <c r="J736" s="491" t="b">
        <v>0</v>
      </c>
      <c r="K736" s="492" t="b">
        <v>0</v>
      </c>
      <c r="L736" s="492" t="b">
        <v>0</v>
      </c>
      <c r="M736" s="493" t="b">
        <v>0</v>
      </c>
      <c r="N736" s="52" t="b">
        <v>0</v>
      </c>
      <c r="O736" s="53" t="s">
        <v>468</v>
      </c>
      <c r="P736" s="53"/>
      <c r="Q736" s="53"/>
      <c r="R736" s="53"/>
      <c r="S736" s="53"/>
      <c r="T736" s="53"/>
      <c r="U736" s="53"/>
      <c r="V736" s="53"/>
      <c r="W736" s="53"/>
      <c r="X736" s="54" t="s">
        <v>175</v>
      </c>
      <c r="Y736" s="73" t="s">
        <v>176</v>
      </c>
      <c r="Z736" s="74" t="s">
        <v>177</v>
      </c>
      <c r="AA736" s="75" t="s">
        <v>178</v>
      </c>
      <c r="AB736" s="76" t="s">
        <v>179</v>
      </c>
      <c r="AC736" s="76" t="s">
        <v>180</v>
      </c>
      <c r="AD736" s="76" t="s">
        <v>181</v>
      </c>
      <c r="AE736" s="76" t="s">
        <v>182</v>
      </c>
      <c r="AF736" s="113" t="s">
        <v>183</v>
      </c>
      <c r="AG736" s="78" t="b">
        <v>0</v>
      </c>
      <c r="AH736" s="800" t="s">
        <v>184</v>
      </c>
      <c r="AI736" s="801"/>
      <c r="AJ736" s="78" t="b">
        <v>0</v>
      </c>
      <c r="AK736" s="800" t="s">
        <v>184</v>
      </c>
      <c r="AL736" s="802"/>
      <c r="AM736" s="803" t="b">
        <f>IF(OR(X737, AG736, AJ736), TRUE,FALSE)</f>
        <v>0</v>
      </c>
    </row>
    <row r="737" spans="1:39" ht="12.95" customHeight="1">
      <c r="A737" s="521"/>
      <c r="B737" s="520"/>
      <c r="C737" s="520"/>
      <c r="D737" s="520"/>
      <c r="E737" s="92"/>
      <c r="F737" s="48"/>
      <c r="G737" s="28"/>
      <c r="H737" s="28"/>
      <c r="I737" s="49"/>
      <c r="J737" s="502"/>
      <c r="K737" s="535"/>
      <c r="L737" s="535"/>
      <c r="M737" s="501"/>
      <c r="N737" s="50" t="s">
        <v>185</v>
      </c>
      <c r="O737" s="28" t="s">
        <v>186</v>
      </c>
      <c r="P737" s="484"/>
      <c r="Q737" s="484"/>
      <c r="R737" s="484"/>
      <c r="S737" s="484"/>
      <c r="T737" s="484"/>
      <c r="U737" s="484"/>
      <c r="V737" s="484"/>
      <c r="W737" s="28" t="s">
        <v>187</v>
      </c>
      <c r="X737" s="29" t="b">
        <v>0</v>
      </c>
      <c r="Y737" s="165" t="b">
        <v>0</v>
      </c>
      <c r="Z737" s="166" t="b">
        <v>0</v>
      </c>
      <c r="AA737" s="167" t="b">
        <v>0</v>
      </c>
      <c r="AB737" s="168" t="b">
        <v>0</v>
      </c>
      <c r="AC737" s="169" t="b">
        <v>0</v>
      </c>
      <c r="AD737" s="170" t="b">
        <v>0</v>
      </c>
      <c r="AE737" s="169" t="b">
        <v>0</v>
      </c>
      <c r="AF737" s="197" t="b">
        <v>0</v>
      </c>
      <c r="AG737" s="171" t="b">
        <v>0</v>
      </c>
      <c r="AH737" s="804" t="s">
        <v>171</v>
      </c>
      <c r="AI737" s="805"/>
      <c r="AJ737" s="171" t="b">
        <v>0</v>
      </c>
      <c r="AK737" s="804" t="s">
        <v>171</v>
      </c>
      <c r="AL737" s="806"/>
      <c r="AM737" s="803"/>
    </row>
    <row r="738" spans="1:39" ht="12.95" customHeight="1">
      <c r="A738" s="521"/>
      <c r="B738" s="520"/>
      <c r="C738" s="520"/>
      <c r="D738" s="520"/>
      <c r="E738" s="92"/>
      <c r="F738" s="48"/>
      <c r="G738" s="28"/>
      <c r="H738" s="28"/>
      <c r="I738" s="49"/>
      <c r="J738" s="491" t="b">
        <v>0</v>
      </c>
      <c r="K738" s="492" t="b">
        <v>0</v>
      </c>
      <c r="L738" s="592" t="b">
        <v>0</v>
      </c>
      <c r="M738" s="493" t="b">
        <v>0</v>
      </c>
      <c r="N738" s="52" t="b">
        <v>0</v>
      </c>
      <c r="O738" s="53" t="s">
        <v>469</v>
      </c>
      <c r="P738" s="53"/>
      <c r="Q738" s="53"/>
      <c r="R738" s="53"/>
      <c r="S738" s="53"/>
      <c r="T738" s="53"/>
      <c r="U738" s="53"/>
      <c r="V738" s="53"/>
      <c r="W738" s="53"/>
      <c r="X738" s="54" t="s">
        <v>175</v>
      </c>
      <c r="Y738" s="73" t="s">
        <v>176</v>
      </c>
      <c r="Z738" s="74" t="s">
        <v>177</v>
      </c>
      <c r="AA738" s="75" t="s">
        <v>178</v>
      </c>
      <c r="AB738" s="76" t="s">
        <v>179</v>
      </c>
      <c r="AC738" s="76" t="s">
        <v>180</v>
      </c>
      <c r="AD738" s="76" t="s">
        <v>181</v>
      </c>
      <c r="AE738" s="76" t="s">
        <v>182</v>
      </c>
      <c r="AF738" s="113" t="s">
        <v>183</v>
      </c>
      <c r="AG738" s="78" t="b">
        <v>0</v>
      </c>
      <c r="AH738" s="800" t="s">
        <v>184</v>
      </c>
      <c r="AI738" s="859"/>
      <c r="AJ738" s="78" t="b">
        <v>0</v>
      </c>
      <c r="AK738" s="800" t="s">
        <v>184</v>
      </c>
      <c r="AL738" s="802"/>
      <c r="AM738" s="803" t="b">
        <f>IF(OR(X739, AG738, AJ738), TRUE,FALSE)</f>
        <v>0</v>
      </c>
    </row>
    <row r="739" spans="1:39" ht="12.95" customHeight="1">
      <c r="A739" s="521"/>
      <c r="B739" s="520"/>
      <c r="C739" s="520"/>
      <c r="D739" s="520"/>
      <c r="E739" s="92"/>
      <c r="F739" s="48"/>
      <c r="G739" s="28"/>
      <c r="H739" s="28"/>
      <c r="I739" s="49"/>
      <c r="J739" s="502"/>
      <c r="K739" s="535"/>
      <c r="L739" s="594"/>
      <c r="M739" s="501"/>
      <c r="N739" s="50" t="s">
        <v>185</v>
      </c>
      <c r="O739" s="28" t="s">
        <v>186</v>
      </c>
      <c r="P739" s="484"/>
      <c r="Q739" s="484"/>
      <c r="R739" s="484"/>
      <c r="S739" s="484"/>
      <c r="T739" s="484"/>
      <c r="U739" s="484"/>
      <c r="V739" s="484"/>
      <c r="W739" s="28" t="s">
        <v>187</v>
      </c>
      <c r="X739" s="29" t="b">
        <v>0</v>
      </c>
      <c r="Y739" s="165" t="b">
        <v>0</v>
      </c>
      <c r="Z739" s="166" t="b">
        <v>0</v>
      </c>
      <c r="AA739" s="167" t="b">
        <v>0</v>
      </c>
      <c r="AB739" s="168" t="b">
        <v>0</v>
      </c>
      <c r="AC739" s="169" t="b">
        <v>0</v>
      </c>
      <c r="AD739" s="170" t="b">
        <v>0</v>
      </c>
      <c r="AE739" s="169" t="b">
        <v>0</v>
      </c>
      <c r="AF739" s="197" t="b">
        <v>0</v>
      </c>
      <c r="AG739" s="171" t="b">
        <v>0</v>
      </c>
      <c r="AH739" s="804" t="s">
        <v>171</v>
      </c>
      <c r="AI739" s="828"/>
      <c r="AJ739" s="171" t="b">
        <v>0</v>
      </c>
      <c r="AK739" s="804" t="s">
        <v>171</v>
      </c>
      <c r="AL739" s="806"/>
      <c r="AM739" s="803"/>
    </row>
    <row r="740" spans="1:39" ht="12.95" customHeight="1">
      <c r="A740" s="521"/>
      <c r="B740" s="520"/>
      <c r="C740" s="520"/>
      <c r="D740" s="520"/>
      <c r="E740" s="92"/>
      <c r="F740" s="48"/>
      <c r="G740" s="28"/>
      <c r="H740" s="28"/>
      <c r="I740" s="49"/>
      <c r="J740" s="491" t="b">
        <v>0</v>
      </c>
      <c r="K740" s="492" t="b">
        <v>0</v>
      </c>
      <c r="L740" s="592" t="b">
        <v>0</v>
      </c>
      <c r="M740" s="493" t="b">
        <v>0</v>
      </c>
      <c r="N740" s="52" t="b">
        <v>0</v>
      </c>
      <c r="O740" s="53" t="s">
        <v>470</v>
      </c>
      <c r="P740" s="53"/>
      <c r="Q740" s="53"/>
      <c r="R740" s="53"/>
      <c r="S740" s="53"/>
      <c r="T740" s="53"/>
      <c r="U740" s="53"/>
      <c r="V740" s="53"/>
      <c r="W740" s="53"/>
      <c r="X740" s="54" t="s">
        <v>175</v>
      </c>
      <c r="Y740" s="73" t="s">
        <v>176</v>
      </c>
      <c r="Z740" s="74" t="s">
        <v>177</v>
      </c>
      <c r="AA740" s="75" t="s">
        <v>178</v>
      </c>
      <c r="AB740" s="76" t="s">
        <v>179</v>
      </c>
      <c r="AC740" s="76" t="s">
        <v>180</v>
      </c>
      <c r="AD740" s="76" t="s">
        <v>181</v>
      </c>
      <c r="AE740" s="76" t="s">
        <v>182</v>
      </c>
      <c r="AF740" s="113" t="s">
        <v>183</v>
      </c>
      <c r="AG740" s="78" t="b">
        <v>0</v>
      </c>
      <c r="AH740" s="800" t="s">
        <v>184</v>
      </c>
      <c r="AI740" s="859"/>
      <c r="AJ740" s="78" t="b">
        <v>0</v>
      </c>
      <c r="AK740" s="800" t="s">
        <v>184</v>
      </c>
      <c r="AL740" s="802"/>
      <c r="AM740" s="803" t="b">
        <f>IF(OR(X741, AG740, AJ740), TRUE,FALSE)</f>
        <v>0</v>
      </c>
    </row>
    <row r="741" spans="1:39" ht="12.95" customHeight="1" thickBot="1">
      <c r="A741" s="522"/>
      <c r="B741" s="523"/>
      <c r="C741" s="523"/>
      <c r="D741" s="523"/>
      <c r="E741" s="210"/>
      <c r="F741" s="126"/>
      <c r="G741" s="127"/>
      <c r="H741" s="127"/>
      <c r="I741" s="128"/>
      <c r="J741" s="486"/>
      <c r="K741" s="488"/>
      <c r="L741" s="593"/>
      <c r="M741" s="490"/>
      <c r="N741" s="129" t="s">
        <v>185</v>
      </c>
      <c r="O741" s="127" t="s">
        <v>186</v>
      </c>
      <c r="P741" s="483"/>
      <c r="Q741" s="483"/>
      <c r="R741" s="483"/>
      <c r="S741" s="483"/>
      <c r="T741" s="483"/>
      <c r="U741" s="483"/>
      <c r="V741" s="483"/>
      <c r="W741" s="127" t="s">
        <v>187</v>
      </c>
      <c r="X741" s="212" t="b">
        <v>0</v>
      </c>
      <c r="Y741" s="214" t="b">
        <v>0</v>
      </c>
      <c r="Z741" s="215" t="b">
        <v>0</v>
      </c>
      <c r="AA741" s="216" t="b">
        <v>0</v>
      </c>
      <c r="AB741" s="217" t="b">
        <v>0</v>
      </c>
      <c r="AC741" s="218" t="b">
        <v>0</v>
      </c>
      <c r="AD741" s="219" t="b">
        <v>0</v>
      </c>
      <c r="AE741" s="218" t="b">
        <v>0</v>
      </c>
      <c r="AF741" s="228" t="b">
        <v>0</v>
      </c>
      <c r="AG741" s="220" t="b">
        <v>0</v>
      </c>
      <c r="AH741" s="813" t="s">
        <v>171</v>
      </c>
      <c r="AI741" s="854"/>
      <c r="AJ741" s="220" t="b">
        <v>0</v>
      </c>
      <c r="AK741" s="813" t="s">
        <v>171</v>
      </c>
      <c r="AL741" s="815"/>
      <c r="AM741" s="803"/>
    </row>
    <row r="742" spans="1:39" ht="6" customHeight="1">
      <c r="AM742" s="5"/>
    </row>
    <row r="743" spans="1:39" ht="20.100000000000001" customHeight="1">
      <c r="A743" s="4" t="s">
        <v>688</v>
      </c>
      <c r="AL743" s="6" t="s">
        <v>471</v>
      </c>
      <c r="AM743" s="5"/>
    </row>
    <row r="744" spans="1:39" ht="15" customHeight="1">
      <c r="A744" s="4" t="s">
        <v>386</v>
      </c>
      <c r="F744" s="391" t="s">
        <v>700</v>
      </c>
      <c r="AL744" s="394" t="str">
        <f>"【 "&amp;$K$39&amp;" 】"</f>
        <v>【 ○○　○○　様邸新築工事 】</v>
      </c>
      <c r="AM744" s="5"/>
    </row>
    <row r="745" spans="1:39" ht="12.95" customHeight="1">
      <c r="A745" s="569" t="s">
        <v>142</v>
      </c>
      <c r="B745" s="570"/>
      <c r="C745" s="570"/>
      <c r="D745" s="570"/>
      <c r="E745" s="571"/>
      <c r="F745" s="569" t="s">
        <v>143</v>
      </c>
      <c r="G745" s="570"/>
      <c r="H745" s="570"/>
      <c r="I745" s="571"/>
      <c r="J745" s="578" t="s">
        <v>144</v>
      </c>
      <c r="K745" s="579"/>
      <c r="L745" s="579"/>
      <c r="M745" s="579"/>
      <c r="N745" s="579"/>
      <c r="O745" s="579"/>
      <c r="P745" s="579"/>
      <c r="Q745" s="579"/>
      <c r="R745" s="579"/>
      <c r="S745" s="579"/>
      <c r="T745" s="579"/>
      <c r="U745" s="579"/>
      <c r="V745" s="579"/>
      <c r="W745" s="579"/>
      <c r="X745" s="579"/>
      <c r="Y745" s="569" t="s">
        <v>145</v>
      </c>
      <c r="Z745" s="570"/>
      <c r="AA745" s="570"/>
      <c r="AB745" s="570"/>
      <c r="AC745" s="570"/>
      <c r="AD745" s="570"/>
      <c r="AE745" s="570"/>
      <c r="AF745" s="570"/>
      <c r="AG745" s="570"/>
      <c r="AH745" s="570"/>
      <c r="AI745" s="570"/>
      <c r="AJ745" s="570"/>
      <c r="AK745" s="570"/>
      <c r="AL745" s="571"/>
      <c r="AM745" s="858" t="s">
        <v>521</v>
      </c>
    </row>
    <row r="746" spans="1:39" ht="12.95" customHeight="1">
      <c r="A746" s="572"/>
      <c r="B746" s="573"/>
      <c r="C746" s="573"/>
      <c r="D746" s="573"/>
      <c r="E746" s="574"/>
      <c r="F746" s="572"/>
      <c r="G746" s="573"/>
      <c r="H746" s="573"/>
      <c r="I746" s="574"/>
      <c r="J746" s="581"/>
      <c r="K746" s="582"/>
      <c r="L746" s="582"/>
      <c r="M746" s="582"/>
      <c r="N746" s="582"/>
      <c r="O746" s="582"/>
      <c r="P746" s="582"/>
      <c r="Q746" s="582"/>
      <c r="R746" s="582"/>
      <c r="S746" s="582"/>
      <c r="T746" s="582"/>
      <c r="U746" s="582"/>
      <c r="V746" s="582"/>
      <c r="W746" s="582"/>
      <c r="X746" s="582"/>
      <c r="Y746" s="855"/>
      <c r="Z746" s="856"/>
      <c r="AA746" s="856"/>
      <c r="AB746" s="856"/>
      <c r="AC746" s="856"/>
      <c r="AD746" s="856"/>
      <c r="AE746" s="856"/>
      <c r="AF746" s="856"/>
      <c r="AG746" s="856"/>
      <c r="AH746" s="856"/>
      <c r="AI746" s="856"/>
      <c r="AJ746" s="856"/>
      <c r="AK746" s="856"/>
      <c r="AL746" s="857"/>
      <c r="AM746" s="858"/>
    </row>
    <row r="747" spans="1:39" ht="12.95" customHeight="1">
      <c r="A747" s="572"/>
      <c r="B747" s="573"/>
      <c r="C747" s="573"/>
      <c r="D747" s="573"/>
      <c r="E747" s="574"/>
      <c r="F747" s="572"/>
      <c r="G747" s="573"/>
      <c r="H747" s="573"/>
      <c r="I747" s="574"/>
      <c r="J747" s="584" t="s">
        <v>146</v>
      </c>
      <c r="K747" s="585"/>
      <c r="L747" s="585"/>
      <c r="M747" s="586"/>
      <c r="N747" s="554" t="s">
        <v>147</v>
      </c>
      <c r="O747" s="555" t="s">
        <v>148</v>
      </c>
      <c r="P747" s="556"/>
      <c r="Q747" s="556"/>
      <c r="R747" s="556"/>
      <c r="S747" s="556"/>
      <c r="T747" s="556"/>
      <c r="U747" s="556"/>
      <c r="V747" s="556"/>
      <c r="W747" s="557"/>
      <c r="X747" s="564" t="s">
        <v>149</v>
      </c>
      <c r="Y747" s="842" t="s">
        <v>151</v>
      </c>
      <c r="Z747" s="556"/>
      <c r="AA747" s="556"/>
      <c r="AB747" s="556"/>
      <c r="AC747" s="556"/>
      <c r="AD747" s="556"/>
      <c r="AE747" s="556"/>
      <c r="AF747" s="843"/>
      <c r="AG747" s="558" t="s">
        <v>152</v>
      </c>
      <c r="AH747" s="559"/>
      <c r="AI747" s="559"/>
      <c r="AJ747" s="559"/>
      <c r="AK747" s="559"/>
      <c r="AL747" s="846"/>
      <c r="AM747" s="858"/>
    </row>
    <row r="748" spans="1:39" ht="12.95" customHeight="1">
      <c r="A748" s="572"/>
      <c r="B748" s="573"/>
      <c r="C748" s="573"/>
      <c r="D748" s="573"/>
      <c r="E748" s="574"/>
      <c r="F748" s="572"/>
      <c r="G748" s="573"/>
      <c r="H748" s="573"/>
      <c r="I748" s="574"/>
      <c r="J748" s="510" t="s">
        <v>153</v>
      </c>
      <c r="K748" s="513" t="s">
        <v>154</v>
      </c>
      <c r="L748" s="513" t="s">
        <v>155</v>
      </c>
      <c r="M748" s="516" t="s">
        <v>156</v>
      </c>
      <c r="N748" s="554"/>
      <c r="O748" s="558"/>
      <c r="P748" s="559"/>
      <c r="Q748" s="559"/>
      <c r="R748" s="559"/>
      <c r="S748" s="559"/>
      <c r="T748" s="559"/>
      <c r="U748" s="559"/>
      <c r="V748" s="559"/>
      <c r="W748" s="560"/>
      <c r="X748" s="564"/>
      <c r="Y748" s="844"/>
      <c r="Z748" s="585"/>
      <c r="AA748" s="585"/>
      <c r="AB748" s="585"/>
      <c r="AC748" s="585"/>
      <c r="AD748" s="585"/>
      <c r="AE748" s="585"/>
      <c r="AF748" s="845"/>
      <c r="AG748" s="584"/>
      <c r="AH748" s="585"/>
      <c r="AI748" s="585"/>
      <c r="AJ748" s="585"/>
      <c r="AK748" s="585"/>
      <c r="AL748" s="845"/>
      <c r="AM748" s="858"/>
    </row>
    <row r="749" spans="1:39" ht="12.95" customHeight="1">
      <c r="A749" s="572"/>
      <c r="B749" s="573"/>
      <c r="C749" s="573"/>
      <c r="D749" s="573"/>
      <c r="E749" s="574"/>
      <c r="F749" s="572"/>
      <c r="G749" s="573"/>
      <c r="H749" s="573"/>
      <c r="I749" s="574"/>
      <c r="J749" s="511"/>
      <c r="K749" s="514"/>
      <c r="L749" s="514"/>
      <c r="M749" s="517"/>
      <c r="N749" s="554"/>
      <c r="O749" s="558"/>
      <c r="P749" s="559"/>
      <c r="Q749" s="559"/>
      <c r="R749" s="559"/>
      <c r="S749" s="559"/>
      <c r="T749" s="559"/>
      <c r="U749" s="559"/>
      <c r="V749" s="559"/>
      <c r="W749" s="560"/>
      <c r="X749" s="564"/>
      <c r="Y749" s="838" t="s">
        <v>157</v>
      </c>
      <c r="Z749" s="840" t="s">
        <v>158</v>
      </c>
      <c r="AA749" s="847" t="s">
        <v>159</v>
      </c>
      <c r="AB749" s="848"/>
      <c r="AC749" s="848"/>
      <c r="AD749" s="848"/>
      <c r="AE749" s="848"/>
      <c r="AF749" s="849"/>
      <c r="AG749" s="847" t="s">
        <v>160</v>
      </c>
      <c r="AH749" s="848"/>
      <c r="AI749" s="850"/>
      <c r="AJ749" s="851" t="s">
        <v>161</v>
      </c>
      <c r="AK749" s="848"/>
      <c r="AL749" s="849"/>
      <c r="AM749" s="858"/>
    </row>
    <row r="750" spans="1:39" ht="14.1" customHeight="1">
      <c r="A750" s="572"/>
      <c r="B750" s="573"/>
      <c r="C750" s="573"/>
      <c r="D750" s="573"/>
      <c r="E750" s="574"/>
      <c r="F750" s="572"/>
      <c r="G750" s="573"/>
      <c r="H750" s="573"/>
      <c r="I750" s="574"/>
      <c r="J750" s="511"/>
      <c r="K750" s="514"/>
      <c r="L750" s="514"/>
      <c r="M750" s="517"/>
      <c r="N750" s="554"/>
      <c r="O750" s="558"/>
      <c r="P750" s="559"/>
      <c r="Q750" s="559"/>
      <c r="R750" s="559"/>
      <c r="S750" s="559"/>
      <c r="T750" s="559"/>
      <c r="U750" s="559"/>
      <c r="V750" s="559"/>
      <c r="W750" s="560"/>
      <c r="X750" s="564"/>
      <c r="Y750" s="839"/>
      <c r="Z750" s="841"/>
      <c r="AA750" s="852" t="s">
        <v>162</v>
      </c>
      <c r="AB750" s="834" t="s">
        <v>163</v>
      </c>
      <c r="AC750" s="834" t="s">
        <v>164</v>
      </c>
      <c r="AD750" s="834" t="s">
        <v>165</v>
      </c>
      <c r="AE750" s="834" t="s">
        <v>166</v>
      </c>
      <c r="AF750" s="834" t="s">
        <v>167</v>
      </c>
      <c r="AG750" s="836" t="s">
        <v>168</v>
      </c>
      <c r="AH750" s="860" t="s">
        <v>169</v>
      </c>
      <c r="AI750" s="861"/>
      <c r="AJ750" s="836" t="s">
        <v>168</v>
      </c>
      <c r="AK750" s="860" t="s">
        <v>169</v>
      </c>
      <c r="AL750" s="861"/>
      <c r="AM750" s="858"/>
    </row>
    <row r="751" spans="1:39" ht="14.1" customHeight="1">
      <c r="A751" s="572"/>
      <c r="B751" s="573"/>
      <c r="C751" s="573"/>
      <c r="D751" s="573"/>
      <c r="E751" s="574"/>
      <c r="F751" s="572"/>
      <c r="G751" s="573"/>
      <c r="H751" s="573"/>
      <c r="I751" s="574"/>
      <c r="J751" s="512"/>
      <c r="K751" s="515"/>
      <c r="L751" s="515"/>
      <c r="M751" s="518"/>
      <c r="N751" s="554"/>
      <c r="O751" s="558"/>
      <c r="P751" s="559"/>
      <c r="Q751" s="559"/>
      <c r="R751" s="559"/>
      <c r="S751" s="559"/>
      <c r="T751" s="559"/>
      <c r="U751" s="559"/>
      <c r="V751" s="559"/>
      <c r="W751" s="560"/>
      <c r="X751" s="564"/>
      <c r="Y751" s="839"/>
      <c r="Z751" s="841"/>
      <c r="AA751" s="853"/>
      <c r="AB751" s="835"/>
      <c r="AC751" s="835"/>
      <c r="AD751" s="835"/>
      <c r="AE751" s="835"/>
      <c r="AF751" s="835"/>
      <c r="AG751" s="837"/>
      <c r="AH751" s="862" t="s">
        <v>170</v>
      </c>
      <c r="AI751" s="863"/>
      <c r="AJ751" s="837"/>
      <c r="AK751" s="862" t="s">
        <v>170</v>
      </c>
      <c r="AL751" s="863"/>
      <c r="AM751" s="858"/>
    </row>
    <row r="752" spans="1:39" ht="14.1" customHeight="1" thickBot="1">
      <c r="A752" s="575"/>
      <c r="B752" s="576"/>
      <c r="C752" s="576"/>
      <c r="D752" s="576"/>
      <c r="E752" s="577"/>
      <c r="F752" s="572"/>
      <c r="G752" s="573"/>
      <c r="H752" s="573"/>
      <c r="I752" s="574"/>
      <c r="J752" s="7">
        <v>1</v>
      </c>
      <c r="K752" s="8">
        <v>2</v>
      </c>
      <c r="L752" s="8">
        <v>3</v>
      </c>
      <c r="M752" s="9">
        <v>4</v>
      </c>
      <c r="N752" s="554"/>
      <c r="O752" s="561"/>
      <c r="P752" s="562"/>
      <c r="Q752" s="562"/>
      <c r="R752" s="562"/>
      <c r="S752" s="562"/>
      <c r="T752" s="562"/>
      <c r="U752" s="562"/>
      <c r="V752" s="562"/>
      <c r="W752" s="563"/>
      <c r="X752" s="564"/>
      <c r="Y752" s="839"/>
      <c r="Z752" s="841"/>
      <c r="AA752" s="853"/>
      <c r="AB752" s="835"/>
      <c r="AC752" s="835"/>
      <c r="AD752" s="835"/>
      <c r="AE752" s="835"/>
      <c r="AF752" s="835"/>
      <c r="AG752" s="837"/>
      <c r="AH752" s="864" t="s">
        <v>171</v>
      </c>
      <c r="AI752" s="865"/>
      <c r="AJ752" s="837"/>
      <c r="AK752" s="864" t="s">
        <v>171</v>
      </c>
      <c r="AL752" s="865"/>
      <c r="AM752" s="858"/>
    </row>
    <row r="753" spans="1:39" ht="12.95" customHeight="1">
      <c r="A753" s="537" t="s">
        <v>472</v>
      </c>
      <c r="B753" s="538"/>
      <c r="C753" s="538"/>
      <c r="D753" s="539"/>
      <c r="E753" s="543" t="s">
        <v>201</v>
      </c>
      <c r="F753" s="545" t="s">
        <v>473</v>
      </c>
      <c r="G753" s="538"/>
      <c r="H753" s="538"/>
      <c r="I753" s="546"/>
      <c r="J753" s="547" t="b">
        <v>0</v>
      </c>
      <c r="K753" s="548" t="b">
        <v>0</v>
      </c>
      <c r="L753" s="548" t="b">
        <v>0</v>
      </c>
      <c r="M753" s="504" t="b">
        <v>0</v>
      </c>
      <c r="N753" s="12" t="b">
        <v>0</v>
      </c>
      <c r="O753" s="11" t="s">
        <v>474</v>
      </c>
      <c r="P753" s="11"/>
      <c r="Q753" s="11"/>
      <c r="R753" s="11"/>
      <c r="S753" s="11"/>
      <c r="T753" s="11"/>
      <c r="U753" s="11"/>
      <c r="V753" s="11"/>
      <c r="W753" s="11"/>
      <c r="X753" s="14" t="s">
        <v>175</v>
      </c>
      <c r="Y753" s="200" t="s">
        <v>176</v>
      </c>
      <c r="Z753" s="201" t="s">
        <v>177</v>
      </c>
      <c r="AA753" s="202" t="s">
        <v>178</v>
      </c>
      <c r="AB753" s="203" t="s">
        <v>179</v>
      </c>
      <c r="AC753" s="203" t="s">
        <v>180</v>
      </c>
      <c r="AD753" s="203" t="s">
        <v>181</v>
      </c>
      <c r="AE753" s="203" t="s">
        <v>182</v>
      </c>
      <c r="AF753" s="204" t="s">
        <v>183</v>
      </c>
      <c r="AG753" s="205" t="b">
        <v>0</v>
      </c>
      <c r="AH753" s="830" t="s">
        <v>184</v>
      </c>
      <c r="AI753" s="831"/>
      <c r="AJ753" s="205" t="b">
        <v>0</v>
      </c>
      <c r="AK753" s="830" t="s">
        <v>184</v>
      </c>
      <c r="AL753" s="832"/>
      <c r="AM753" s="803" t="b">
        <f>IF(OR(X754, AG753, AJ753), TRUE,FALSE)</f>
        <v>0</v>
      </c>
    </row>
    <row r="754" spans="1:39" ht="12.95" customHeight="1">
      <c r="A754" s="521"/>
      <c r="B754" s="520"/>
      <c r="C754" s="520"/>
      <c r="D754" s="540"/>
      <c r="E754" s="544"/>
      <c r="F754" s="48"/>
      <c r="G754" s="28"/>
      <c r="H754" s="28"/>
      <c r="I754" s="108"/>
      <c r="J754" s="491"/>
      <c r="K754" s="492"/>
      <c r="L754" s="492"/>
      <c r="M754" s="493"/>
      <c r="N754" s="50" t="s">
        <v>185</v>
      </c>
      <c r="O754" s="28" t="s">
        <v>186</v>
      </c>
      <c r="P754" s="484"/>
      <c r="Q754" s="484"/>
      <c r="R754" s="484"/>
      <c r="S754" s="484"/>
      <c r="T754" s="484"/>
      <c r="U754" s="484"/>
      <c r="V754" s="484"/>
      <c r="W754" s="28" t="s">
        <v>187</v>
      </c>
      <c r="X754" s="29" t="b">
        <v>0</v>
      </c>
      <c r="Y754" s="30" t="b">
        <v>0</v>
      </c>
      <c r="Z754" s="31" t="b">
        <v>0</v>
      </c>
      <c r="AA754" s="32" t="b">
        <v>0</v>
      </c>
      <c r="AB754" s="33" t="b">
        <v>0</v>
      </c>
      <c r="AC754" s="34" t="b">
        <v>0</v>
      </c>
      <c r="AD754" s="35" t="b">
        <v>0</v>
      </c>
      <c r="AE754" s="34" t="b">
        <v>0</v>
      </c>
      <c r="AF754" s="35" t="b">
        <v>0</v>
      </c>
      <c r="AG754" s="36" t="b">
        <v>0</v>
      </c>
      <c r="AH754" s="816" t="s">
        <v>171</v>
      </c>
      <c r="AI754" s="817"/>
      <c r="AJ754" s="36" t="b">
        <v>0</v>
      </c>
      <c r="AK754" s="816" t="s">
        <v>171</v>
      </c>
      <c r="AL754" s="818"/>
      <c r="AM754" s="803"/>
    </row>
    <row r="755" spans="1:39" ht="12.95" customHeight="1">
      <c r="A755" s="521"/>
      <c r="B755" s="520"/>
      <c r="C755" s="520"/>
      <c r="D755" s="540"/>
      <c r="E755" s="549" t="str">
        <f>表示項目選択・建物情報!$E$54</f>
        <v>-</v>
      </c>
      <c r="F755" s="48"/>
      <c r="G755" s="28"/>
      <c r="H755" s="28"/>
      <c r="I755" s="108"/>
      <c r="J755" s="551" t="b">
        <v>0</v>
      </c>
      <c r="K755" s="552" t="b">
        <v>0</v>
      </c>
      <c r="L755" s="552" t="b">
        <v>0</v>
      </c>
      <c r="M755" s="509" t="b">
        <v>0</v>
      </c>
      <c r="N755" s="52" t="b">
        <v>0</v>
      </c>
      <c r="O755" s="53" t="s">
        <v>475</v>
      </c>
      <c r="P755" s="53"/>
      <c r="Q755" s="53"/>
      <c r="R755" s="53"/>
      <c r="S755" s="53"/>
      <c r="T755" s="53"/>
      <c r="U755" s="53"/>
      <c r="V755" s="53"/>
      <c r="W755" s="53"/>
      <c r="X755" s="54" t="s">
        <v>175</v>
      </c>
      <c r="Y755" s="176" t="s">
        <v>176</v>
      </c>
      <c r="Z755" s="177" t="s">
        <v>177</v>
      </c>
      <c r="AA755" s="178" t="s">
        <v>178</v>
      </c>
      <c r="AB755" s="179" t="s">
        <v>179</v>
      </c>
      <c r="AC755" s="179" t="s">
        <v>180</v>
      </c>
      <c r="AD755" s="179" t="s">
        <v>181</v>
      </c>
      <c r="AE755" s="179" t="s">
        <v>182</v>
      </c>
      <c r="AF755" s="182" t="s">
        <v>183</v>
      </c>
      <c r="AG755" s="181" t="b">
        <v>0</v>
      </c>
      <c r="AH755" s="822" t="s">
        <v>184</v>
      </c>
      <c r="AI755" s="833"/>
      <c r="AJ755" s="181" t="b">
        <v>0</v>
      </c>
      <c r="AK755" s="822" t="s">
        <v>184</v>
      </c>
      <c r="AL755" s="824"/>
      <c r="AM755" s="803" t="b">
        <f>IF(OR(X756, AG755, AJ755), TRUE,FALSE)</f>
        <v>0</v>
      </c>
    </row>
    <row r="756" spans="1:39" ht="12.95" customHeight="1">
      <c r="A756" s="521"/>
      <c r="B756" s="520"/>
      <c r="C756" s="520"/>
      <c r="D756" s="540"/>
      <c r="E756" s="550"/>
      <c r="F756" s="48"/>
      <c r="G756" s="28"/>
      <c r="H756" s="28"/>
      <c r="I756" s="108"/>
      <c r="J756" s="551"/>
      <c r="K756" s="552"/>
      <c r="L756" s="552"/>
      <c r="M756" s="509"/>
      <c r="N756" s="50" t="s">
        <v>185</v>
      </c>
      <c r="O756" s="28" t="s">
        <v>186</v>
      </c>
      <c r="P756" s="484"/>
      <c r="Q756" s="484"/>
      <c r="R756" s="484"/>
      <c r="S756" s="484"/>
      <c r="T756" s="484"/>
      <c r="U756" s="484"/>
      <c r="V756" s="484"/>
      <c r="W756" s="28" t="s">
        <v>187</v>
      </c>
      <c r="X756" s="64" t="b">
        <v>0</v>
      </c>
      <c r="Y756" s="30" t="b">
        <v>0</v>
      </c>
      <c r="Z756" s="31" t="b">
        <v>0</v>
      </c>
      <c r="AA756" s="32" t="b">
        <v>0</v>
      </c>
      <c r="AB756" s="33" t="b">
        <v>0</v>
      </c>
      <c r="AC756" s="34" t="b">
        <v>0</v>
      </c>
      <c r="AD756" s="35" t="b">
        <v>0</v>
      </c>
      <c r="AE756" s="34" t="b">
        <v>0</v>
      </c>
      <c r="AF756" s="35" t="b">
        <v>0</v>
      </c>
      <c r="AG756" s="36" t="b">
        <v>0</v>
      </c>
      <c r="AH756" s="816" t="s">
        <v>171</v>
      </c>
      <c r="AI756" s="829"/>
      <c r="AJ756" s="36" t="b">
        <v>0</v>
      </c>
      <c r="AK756" s="816" t="s">
        <v>171</v>
      </c>
      <c r="AL756" s="818"/>
      <c r="AM756" s="803"/>
    </row>
    <row r="757" spans="1:39" ht="12.95" customHeight="1">
      <c r="A757" s="521"/>
      <c r="B757" s="520"/>
      <c r="C757" s="520"/>
      <c r="D757" s="520"/>
      <c r="E757" s="143"/>
      <c r="F757" s="48"/>
      <c r="G757" s="28"/>
      <c r="H757" s="28"/>
      <c r="I757" s="108"/>
      <c r="J757" s="551" t="b">
        <v>0</v>
      </c>
      <c r="K757" s="552" t="b">
        <v>0</v>
      </c>
      <c r="L757" s="552" t="b">
        <v>0</v>
      </c>
      <c r="M757" s="509" t="b">
        <v>0</v>
      </c>
      <c r="N757" s="52" t="b">
        <v>0</v>
      </c>
      <c r="O757" s="53" t="s">
        <v>476</v>
      </c>
      <c r="P757" s="53"/>
      <c r="Q757" s="53"/>
      <c r="R757" s="53"/>
      <c r="S757" s="53"/>
      <c r="T757" s="53"/>
      <c r="U757" s="53"/>
      <c r="V757" s="53"/>
      <c r="W757" s="53"/>
      <c r="X757" s="54" t="s">
        <v>175</v>
      </c>
      <c r="Y757" s="176" t="s">
        <v>176</v>
      </c>
      <c r="Z757" s="177" t="s">
        <v>177</v>
      </c>
      <c r="AA757" s="178" t="s">
        <v>178</v>
      </c>
      <c r="AB757" s="179" t="s">
        <v>179</v>
      </c>
      <c r="AC757" s="179" t="s">
        <v>180</v>
      </c>
      <c r="AD757" s="179" t="s">
        <v>181</v>
      </c>
      <c r="AE757" s="179" t="s">
        <v>182</v>
      </c>
      <c r="AF757" s="182" t="s">
        <v>183</v>
      </c>
      <c r="AG757" s="181" t="b">
        <v>0</v>
      </c>
      <c r="AH757" s="822" t="s">
        <v>184</v>
      </c>
      <c r="AI757" s="823"/>
      <c r="AJ757" s="181" t="b">
        <v>0</v>
      </c>
      <c r="AK757" s="822" t="s">
        <v>184</v>
      </c>
      <c r="AL757" s="824"/>
      <c r="AM757" s="803" t="b">
        <f>IF(OR(X758, AG757, AJ757), TRUE,FALSE)</f>
        <v>0</v>
      </c>
    </row>
    <row r="758" spans="1:39" ht="12.95" customHeight="1">
      <c r="A758" s="521"/>
      <c r="B758" s="520"/>
      <c r="C758" s="520"/>
      <c r="D758" s="520"/>
      <c r="E758" s="145"/>
      <c r="F758" s="48"/>
      <c r="G758" s="28"/>
      <c r="H758" s="28"/>
      <c r="I758" s="108"/>
      <c r="J758" s="551"/>
      <c r="K758" s="552"/>
      <c r="L758" s="552"/>
      <c r="M758" s="509"/>
      <c r="N758" s="50" t="s">
        <v>185</v>
      </c>
      <c r="O758" s="28" t="s">
        <v>186</v>
      </c>
      <c r="P758" s="484"/>
      <c r="Q758" s="484"/>
      <c r="R758" s="484"/>
      <c r="S758" s="484"/>
      <c r="T758" s="484"/>
      <c r="U758" s="484"/>
      <c r="V758" s="484"/>
      <c r="W758" s="28" t="s">
        <v>187</v>
      </c>
      <c r="X758" s="64" t="b">
        <v>0</v>
      </c>
      <c r="Y758" s="65" t="b">
        <v>0</v>
      </c>
      <c r="Z758" s="66" t="b">
        <v>0</v>
      </c>
      <c r="AA758" s="67" t="b">
        <v>0</v>
      </c>
      <c r="AB758" s="68" t="b">
        <v>0</v>
      </c>
      <c r="AC758" s="69" t="b">
        <v>0</v>
      </c>
      <c r="AD758" s="70" t="b">
        <v>0</v>
      </c>
      <c r="AE758" s="69" t="b">
        <v>0</v>
      </c>
      <c r="AF758" s="70" t="b">
        <v>0</v>
      </c>
      <c r="AG758" s="71" t="b">
        <v>0</v>
      </c>
      <c r="AH758" s="810" t="s">
        <v>171</v>
      </c>
      <c r="AI758" s="811"/>
      <c r="AJ758" s="71" t="b">
        <v>0</v>
      </c>
      <c r="AK758" s="810" t="s">
        <v>171</v>
      </c>
      <c r="AL758" s="812"/>
      <c r="AM758" s="803"/>
    </row>
    <row r="759" spans="1:39" ht="12.95" customHeight="1">
      <c r="A759" s="521"/>
      <c r="B759" s="520"/>
      <c r="C759" s="520"/>
      <c r="D759" s="520"/>
      <c r="E759" s="145"/>
      <c r="F759" s="48"/>
      <c r="G759" s="28"/>
      <c r="H759" s="28"/>
      <c r="I759" s="108"/>
      <c r="J759" s="491" t="b">
        <v>0</v>
      </c>
      <c r="K759" s="492" t="b">
        <v>0</v>
      </c>
      <c r="L759" s="492" t="b">
        <v>0</v>
      </c>
      <c r="M759" s="493" t="b">
        <v>0</v>
      </c>
      <c r="N759" s="52" t="b">
        <v>0</v>
      </c>
      <c r="O759" s="53" t="s">
        <v>477</v>
      </c>
      <c r="P759" s="53"/>
      <c r="Q759" s="53"/>
      <c r="R759" s="53"/>
      <c r="S759" s="53"/>
      <c r="T759" s="53"/>
      <c r="U759" s="53"/>
      <c r="V759" s="53"/>
      <c r="W759" s="53"/>
      <c r="X759" s="54" t="s">
        <v>175</v>
      </c>
      <c r="Y759" s="73" t="s">
        <v>176</v>
      </c>
      <c r="Z759" s="74" t="s">
        <v>177</v>
      </c>
      <c r="AA759" s="75" t="s">
        <v>178</v>
      </c>
      <c r="AB759" s="76" t="s">
        <v>179</v>
      </c>
      <c r="AC759" s="76" t="s">
        <v>180</v>
      </c>
      <c r="AD759" s="76" t="s">
        <v>181</v>
      </c>
      <c r="AE759" s="76" t="s">
        <v>182</v>
      </c>
      <c r="AF759" s="77" t="s">
        <v>183</v>
      </c>
      <c r="AG759" s="78" t="b">
        <v>0</v>
      </c>
      <c r="AH759" s="800" t="s">
        <v>184</v>
      </c>
      <c r="AI759" s="801"/>
      <c r="AJ759" s="78" t="b">
        <v>0</v>
      </c>
      <c r="AK759" s="800" t="s">
        <v>184</v>
      </c>
      <c r="AL759" s="802"/>
      <c r="AM759" s="803" t="b">
        <f>IF(OR(X760, AG759, AJ759), TRUE,FALSE)</f>
        <v>0</v>
      </c>
    </row>
    <row r="760" spans="1:39" ht="12.95" customHeight="1">
      <c r="A760" s="521"/>
      <c r="B760" s="520"/>
      <c r="C760" s="520"/>
      <c r="D760" s="520"/>
      <c r="E760" s="145"/>
      <c r="F760" s="48"/>
      <c r="G760" s="28"/>
      <c r="H760" s="28"/>
      <c r="I760" s="108"/>
      <c r="J760" s="502"/>
      <c r="K760" s="535"/>
      <c r="L760" s="535"/>
      <c r="M760" s="501"/>
      <c r="N760" s="50" t="s">
        <v>185</v>
      </c>
      <c r="O760" s="28" t="s">
        <v>186</v>
      </c>
      <c r="P760" s="484"/>
      <c r="Q760" s="484"/>
      <c r="R760" s="484"/>
      <c r="S760" s="484"/>
      <c r="T760" s="484"/>
      <c r="U760" s="484"/>
      <c r="V760" s="484"/>
      <c r="W760" s="28" t="s">
        <v>187</v>
      </c>
      <c r="X760" s="29" t="b">
        <v>0</v>
      </c>
      <c r="Y760" s="153" t="b">
        <v>0</v>
      </c>
      <c r="Z760" s="154" t="b">
        <v>0</v>
      </c>
      <c r="AA760" s="155" t="b">
        <v>0</v>
      </c>
      <c r="AB760" s="156" t="b">
        <v>0</v>
      </c>
      <c r="AC760" s="157" t="b">
        <v>0</v>
      </c>
      <c r="AD760" s="158" t="b">
        <v>0</v>
      </c>
      <c r="AE760" s="157" t="b">
        <v>0</v>
      </c>
      <c r="AF760" s="158" t="b">
        <v>0</v>
      </c>
      <c r="AG760" s="159" t="b">
        <v>0</v>
      </c>
      <c r="AH760" s="819" t="s">
        <v>171</v>
      </c>
      <c r="AI760" s="820"/>
      <c r="AJ760" s="159" t="b">
        <v>0</v>
      </c>
      <c r="AK760" s="819" t="s">
        <v>171</v>
      </c>
      <c r="AL760" s="821"/>
      <c r="AM760" s="803"/>
    </row>
    <row r="761" spans="1:39" ht="12.95" customHeight="1">
      <c r="A761" s="521"/>
      <c r="B761" s="520"/>
      <c r="C761" s="520"/>
      <c r="D761" s="520"/>
      <c r="E761" s="145"/>
      <c r="F761" s="536" t="s">
        <v>478</v>
      </c>
      <c r="G761" s="527"/>
      <c r="H761" s="527"/>
      <c r="I761" s="528"/>
      <c r="J761" s="531" t="b">
        <v>0</v>
      </c>
      <c r="K761" s="532" t="b">
        <v>0</v>
      </c>
      <c r="L761" s="532" t="b">
        <v>0</v>
      </c>
      <c r="M761" s="494" t="b">
        <v>0</v>
      </c>
      <c r="N761" s="85" t="b">
        <v>0</v>
      </c>
      <c r="O761" s="40" t="s">
        <v>479</v>
      </c>
      <c r="P761" s="40"/>
      <c r="Q761" s="40"/>
      <c r="R761" s="40"/>
      <c r="S761" s="40"/>
      <c r="T761" s="40"/>
      <c r="U761" s="40"/>
      <c r="V761" s="40"/>
      <c r="W761" s="40"/>
      <c r="X761" s="41" t="s">
        <v>175</v>
      </c>
      <c r="Y761" s="73" t="s">
        <v>176</v>
      </c>
      <c r="Z761" s="74" t="s">
        <v>177</v>
      </c>
      <c r="AA761" s="75" t="s">
        <v>178</v>
      </c>
      <c r="AB761" s="76" t="s">
        <v>179</v>
      </c>
      <c r="AC761" s="76" t="s">
        <v>180</v>
      </c>
      <c r="AD761" s="76" t="s">
        <v>181</v>
      </c>
      <c r="AE761" s="76" t="s">
        <v>182</v>
      </c>
      <c r="AF761" s="77" t="s">
        <v>183</v>
      </c>
      <c r="AG761" s="78" t="b">
        <v>0</v>
      </c>
      <c r="AH761" s="800" t="s">
        <v>184</v>
      </c>
      <c r="AI761" s="801"/>
      <c r="AJ761" s="78" t="b">
        <v>0</v>
      </c>
      <c r="AK761" s="800" t="s">
        <v>184</v>
      </c>
      <c r="AL761" s="802"/>
      <c r="AM761" s="803" t="b">
        <f>IF(OR(X762, AG761, AJ761), TRUE,FALSE)</f>
        <v>0</v>
      </c>
    </row>
    <row r="762" spans="1:39" ht="12.95" customHeight="1">
      <c r="A762" s="521"/>
      <c r="B762" s="520"/>
      <c r="C762" s="520"/>
      <c r="D762" s="520"/>
      <c r="E762" s="145"/>
      <c r="F762" s="24"/>
      <c r="G762" s="23"/>
      <c r="H762" s="23"/>
      <c r="I762" s="231"/>
      <c r="J762" s="502"/>
      <c r="K762" s="535"/>
      <c r="L762" s="535"/>
      <c r="M762" s="501"/>
      <c r="N762" s="26" t="s">
        <v>185</v>
      </c>
      <c r="O762" s="23" t="s">
        <v>186</v>
      </c>
      <c r="P762" s="503"/>
      <c r="Q762" s="503"/>
      <c r="R762" s="503"/>
      <c r="S762" s="503"/>
      <c r="T762" s="503"/>
      <c r="U762" s="503"/>
      <c r="V762" s="503"/>
      <c r="W762" s="23" t="s">
        <v>187</v>
      </c>
      <c r="X762" s="82" t="b">
        <v>0</v>
      </c>
      <c r="Y762" s="30" t="b">
        <v>0</v>
      </c>
      <c r="Z762" s="31" t="b">
        <v>0</v>
      </c>
      <c r="AA762" s="32" t="b">
        <v>0</v>
      </c>
      <c r="AB762" s="33" t="b">
        <v>0</v>
      </c>
      <c r="AC762" s="34" t="b">
        <v>0</v>
      </c>
      <c r="AD762" s="35" t="b">
        <v>0</v>
      </c>
      <c r="AE762" s="34" t="b">
        <v>0</v>
      </c>
      <c r="AF762" s="35" t="b">
        <v>0</v>
      </c>
      <c r="AG762" s="36" t="b">
        <v>0</v>
      </c>
      <c r="AH762" s="816" t="s">
        <v>171</v>
      </c>
      <c r="AI762" s="817"/>
      <c r="AJ762" s="36" t="b">
        <v>0</v>
      </c>
      <c r="AK762" s="816" t="s">
        <v>171</v>
      </c>
      <c r="AL762" s="818"/>
      <c r="AM762" s="803"/>
    </row>
    <row r="763" spans="1:39" ht="12.95" customHeight="1">
      <c r="A763" s="521"/>
      <c r="B763" s="520"/>
      <c r="C763" s="520"/>
      <c r="D763" s="520"/>
      <c r="E763" s="145"/>
      <c r="F763" s="536" t="s">
        <v>480</v>
      </c>
      <c r="G763" s="527"/>
      <c r="H763" s="527"/>
      <c r="I763" s="528"/>
      <c r="J763" s="531" t="b">
        <v>0</v>
      </c>
      <c r="K763" s="532" t="b">
        <v>0</v>
      </c>
      <c r="L763" s="532" t="b">
        <v>0</v>
      </c>
      <c r="M763" s="494" t="b">
        <v>0</v>
      </c>
      <c r="N763" s="39" t="b">
        <v>0</v>
      </c>
      <c r="O763" s="28" t="s">
        <v>481</v>
      </c>
      <c r="P763" s="28"/>
      <c r="Q763" s="28"/>
      <c r="R763" s="28"/>
      <c r="S763" s="28"/>
      <c r="T763" s="28"/>
      <c r="U763" s="28"/>
      <c r="V763" s="28"/>
      <c r="W763" s="28"/>
      <c r="X763" s="72" t="s">
        <v>175</v>
      </c>
      <c r="Y763" s="86" t="s">
        <v>176</v>
      </c>
      <c r="Z763" s="87" t="s">
        <v>177</v>
      </c>
      <c r="AA763" s="88" t="s">
        <v>178</v>
      </c>
      <c r="AB763" s="89" t="s">
        <v>179</v>
      </c>
      <c r="AC763" s="89" t="s">
        <v>180</v>
      </c>
      <c r="AD763" s="89" t="s">
        <v>181</v>
      </c>
      <c r="AE763" s="89" t="s">
        <v>182</v>
      </c>
      <c r="AF763" s="90" t="s">
        <v>183</v>
      </c>
      <c r="AG763" s="91" t="b">
        <v>0</v>
      </c>
      <c r="AH763" s="807" t="s">
        <v>184</v>
      </c>
      <c r="AI763" s="808"/>
      <c r="AJ763" s="91" t="b">
        <v>0</v>
      </c>
      <c r="AK763" s="807" t="s">
        <v>184</v>
      </c>
      <c r="AL763" s="809"/>
      <c r="AM763" s="803" t="b">
        <f>IF(OR(X764, AG763, AJ763), TRUE,FALSE)</f>
        <v>0</v>
      </c>
    </row>
    <row r="764" spans="1:39" ht="12.95" customHeight="1">
      <c r="A764" s="521"/>
      <c r="B764" s="520"/>
      <c r="C764" s="520"/>
      <c r="D764" s="520"/>
      <c r="E764" s="145"/>
      <c r="F764" s="48"/>
      <c r="G764" s="28"/>
      <c r="H764" s="28"/>
      <c r="I764" s="108"/>
      <c r="J764" s="491"/>
      <c r="K764" s="492"/>
      <c r="L764" s="492"/>
      <c r="M764" s="493"/>
      <c r="N764" s="50" t="s">
        <v>185</v>
      </c>
      <c r="O764" s="28" t="s">
        <v>186</v>
      </c>
      <c r="P764" s="484"/>
      <c r="Q764" s="484"/>
      <c r="R764" s="484"/>
      <c r="S764" s="484"/>
      <c r="T764" s="484"/>
      <c r="U764" s="484"/>
      <c r="V764" s="484"/>
      <c r="W764" s="28" t="s">
        <v>187</v>
      </c>
      <c r="X764" s="64" t="b">
        <v>0</v>
      </c>
      <c r="Y764" s="165" t="b">
        <v>0</v>
      </c>
      <c r="Z764" s="166" t="b">
        <v>0</v>
      </c>
      <c r="AA764" s="167" t="b">
        <v>0</v>
      </c>
      <c r="AB764" s="168" t="b">
        <v>0</v>
      </c>
      <c r="AC764" s="169" t="b">
        <v>0</v>
      </c>
      <c r="AD764" s="170" t="b">
        <v>0</v>
      </c>
      <c r="AE764" s="169" t="b">
        <v>0</v>
      </c>
      <c r="AF764" s="170" t="b">
        <v>0</v>
      </c>
      <c r="AG764" s="171" t="b">
        <v>0</v>
      </c>
      <c r="AH764" s="804" t="s">
        <v>171</v>
      </c>
      <c r="AI764" s="828"/>
      <c r="AJ764" s="171" t="b">
        <v>0</v>
      </c>
      <c r="AK764" s="804" t="s">
        <v>171</v>
      </c>
      <c r="AL764" s="806"/>
      <c r="AM764" s="803"/>
    </row>
    <row r="765" spans="1:39" ht="12.95" customHeight="1">
      <c r="A765" s="521"/>
      <c r="B765" s="520"/>
      <c r="C765" s="520"/>
      <c r="D765" s="520"/>
      <c r="E765" s="145"/>
      <c r="F765" s="48"/>
      <c r="G765" s="28"/>
      <c r="H765" s="28"/>
      <c r="I765" s="108"/>
      <c r="J765" s="485" t="b">
        <v>0</v>
      </c>
      <c r="K765" s="487" t="b">
        <v>0</v>
      </c>
      <c r="L765" s="487" t="b">
        <v>0</v>
      </c>
      <c r="M765" s="489" t="b">
        <v>0</v>
      </c>
      <c r="N765" s="52" t="b">
        <v>0</v>
      </c>
      <c r="O765" s="53" t="s">
        <v>482</v>
      </c>
      <c r="P765" s="53"/>
      <c r="Q765" s="53"/>
      <c r="R765" s="53"/>
      <c r="S765" s="53"/>
      <c r="T765" s="53"/>
      <c r="U765" s="53"/>
      <c r="V765" s="53"/>
      <c r="W765" s="53"/>
      <c r="X765" s="54" t="s">
        <v>175</v>
      </c>
      <c r="Y765" s="73" t="s">
        <v>176</v>
      </c>
      <c r="Z765" s="74" t="s">
        <v>177</v>
      </c>
      <c r="AA765" s="75" t="s">
        <v>178</v>
      </c>
      <c r="AB765" s="76" t="s">
        <v>179</v>
      </c>
      <c r="AC765" s="76" t="s">
        <v>180</v>
      </c>
      <c r="AD765" s="76" t="s">
        <v>181</v>
      </c>
      <c r="AE765" s="76" t="s">
        <v>182</v>
      </c>
      <c r="AF765" s="77" t="s">
        <v>183</v>
      </c>
      <c r="AG765" s="78" t="b">
        <v>0</v>
      </c>
      <c r="AH765" s="800" t="s">
        <v>184</v>
      </c>
      <c r="AI765" s="801"/>
      <c r="AJ765" s="78" t="b">
        <v>0</v>
      </c>
      <c r="AK765" s="800" t="s">
        <v>184</v>
      </c>
      <c r="AL765" s="802"/>
      <c r="AM765" s="803" t="b">
        <f>IF(OR(X766, AG765, AJ765), TRUE,FALSE)</f>
        <v>0</v>
      </c>
    </row>
    <row r="766" spans="1:39" ht="12.95" customHeight="1">
      <c r="A766" s="521"/>
      <c r="B766" s="520"/>
      <c r="C766" s="520"/>
      <c r="D766" s="520"/>
      <c r="E766" s="145"/>
      <c r="F766" s="48"/>
      <c r="G766" s="28"/>
      <c r="H766" s="28"/>
      <c r="I766" s="108"/>
      <c r="J766" s="502"/>
      <c r="K766" s="535"/>
      <c r="L766" s="535"/>
      <c r="M766" s="501"/>
      <c r="N766" s="50" t="s">
        <v>185</v>
      </c>
      <c r="O766" s="28" t="s">
        <v>186</v>
      </c>
      <c r="P766" s="484"/>
      <c r="Q766" s="484"/>
      <c r="R766" s="484"/>
      <c r="S766" s="484"/>
      <c r="T766" s="484"/>
      <c r="U766" s="484"/>
      <c r="V766" s="484"/>
      <c r="W766" s="28" t="s">
        <v>187</v>
      </c>
      <c r="X766" s="64" t="b">
        <v>0</v>
      </c>
      <c r="Y766" s="165" t="b">
        <v>0</v>
      </c>
      <c r="Z766" s="166" t="b">
        <v>0</v>
      </c>
      <c r="AA766" s="167" t="b">
        <v>0</v>
      </c>
      <c r="AB766" s="168" t="b">
        <v>0</v>
      </c>
      <c r="AC766" s="169" t="b">
        <v>0</v>
      </c>
      <c r="AD766" s="170" t="b">
        <v>0</v>
      </c>
      <c r="AE766" s="169" t="b">
        <v>0</v>
      </c>
      <c r="AF766" s="170" t="b">
        <v>0</v>
      </c>
      <c r="AG766" s="171" t="b">
        <v>0</v>
      </c>
      <c r="AH766" s="804" t="s">
        <v>171</v>
      </c>
      <c r="AI766" s="805"/>
      <c r="AJ766" s="171" t="b">
        <v>0</v>
      </c>
      <c r="AK766" s="804" t="s">
        <v>171</v>
      </c>
      <c r="AL766" s="806"/>
      <c r="AM766" s="803"/>
    </row>
    <row r="767" spans="1:39" ht="12.95" customHeight="1">
      <c r="A767" s="521"/>
      <c r="B767" s="520"/>
      <c r="C767" s="520"/>
      <c r="D767" s="520"/>
      <c r="E767" s="145"/>
      <c r="F767" s="48"/>
      <c r="G767" s="28"/>
      <c r="H767" s="28"/>
      <c r="I767" s="108"/>
      <c r="J767" s="491" t="b">
        <v>0</v>
      </c>
      <c r="K767" s="492" t="b">
        <v>0</v>
      </c>
      <c r="L767" s="492" t="b">
        <v>0</v>
      </c>
      <c r="M767" s="493" t="b">
        <v>0</v>
      </c>
      <c r="N767" s="52" t="b">
        <v>0</v>
      </c>
      <c r="O767" s="53" t="s">
        <v>483</v>
      </c>
      <c r="P767" s="53"/>
      <c r="Q767" s="53"/>
      <c r="R767" s="53"/>
      <c r="S767" s="53"/>
      <c r="T767" s="53"/>
      <c r="U767" s="53"/>
      <c r="V767" s="53"/>
      <c r="W767" s="53"/>
      <c r="X767" s="54" t="s">
        <v>175</v>
      </c>
      <c r="Y767" s="73" t="s">
        <v>176</v>
      </c>
      <c r="Z767" s="74" t="s">
        <v>177</v>
      </c>
      <c r="AA767" s="75" t="s">
        <v>178</v>
      </c>
      <c r="AB767" s="76" t="s">
        <v>179</v>
      </c>
      <c r="AC767" s="76" t="s">
        <v>180</v>
      </c>
      <c r="AD767" s="76" t="s">
        <v>181</v>
      </c>
      <c r="AE767" s="76" t="s">
        <v>182</v>
      </c>
      <c r="AF767" s="113" t="s">
        <v>183</v>
      </c>
      <c r="AG767" s="78" t="b">
        <v>0</v>
      </c>
      <c r="AH767" s="800" t="s">
        <v>184</v>
      </c>
      <c r="AI767" s="801"/>
      <c r="AJ767" s="78" t="b">
        <v>0</v>
      </c>
      <c r="AK767" s="800" t="s">
        <v>184</v>
      </c>
      <c r="AL767" s="802"/>
      <c r="AM767" s="803" t="b">
        <f>IF(OR(X768, AG767, AJ767), TRUE,FALSE)</f>
        <v>0</v>
      </c>
    </row>
    <row r="768" spans="1:39" ht="12.95" customHeight="1">
      <c r="A768" s="521"/>
      <c r="B768" s="520"/>
      <c r="C768" s="520"/>
      <c r="D768" s="520"/>
      <c r="E768" s="145"/>
      <c r="F768" s="48"/>
      <c r="G768" s="28"/>
      <c r="H768" s="28"/>
      <c r="I768" s="108"/>
      <c r="J768" s="502"/>
      <c r="K768" s="535"/>
      <c r="L768" s="535"/>
      <c r="M768" s="501"/>
      <c r="N768" s="50" t="s">
        <v>185</v>
      </c>
      <c r="O768" s="28" t="s">
        <v>186</v>
      </c>
      <c r="P768" s="484"/>
      <c r="Q768" s="484"/>
      <c r="R768" s="484"/>
      <c r="S768" s="484"/>
      <c r="T768" s="484"/>
      <c r="U768" s="484"/>
      <c r="V768" s="484"/>
      <c r="W768" s="28" t="s">
        <v>187</v>
      </c>
      <c r="X768" s="29" t="b">
        <v>0</v>
      </c>
      <c r="Y768" s="30" t="b">
        <v>0</v>
      </c>
      <c r="Z768" s="31" t="b">
        <v>0</v>
      </c>
      <c r="AA768" s="32" t="b">
        <v>0</v>
      </c>
      <c r="AB768" s="33" t="b">
        <v>0</v>
      </c>
      <c r="AC768" s="34" t="b">
        <v>0</v>
      </c>
      <c r="AD768" s="35" t="b">
        <v>0</v>
      </c>
      <c r="AE768" s="34" t="b">
        <v>0</v>
      </c>
      <c r="AF768" s="114" t="b">
        <v>0</v>
      </c>
      <c r="AG768" s="36" t="b">
        <v>0</v>
      </c>
      <c r="AH768" s="816" t="s">
        <v>171</v>
      </c>
      <c r="AI768" s="817"/>
      <c r="AJ768" s="36" t="b">
        <v>0</v>
      </c>
      <c r="AK768" s="816" t="s">
        <v>171</v>
      </c>
      <c r="AL768" s="818"/>
      <c r="AM768" s="803"/>
    </row>
    <row r="769" spans="1:39" ht="12.95" customHeight="1">
      <c r="A769" s="521"/>
      <c r="B769" s="520"/>
      <c r="C769" s="520"/>
      <c r="D769" s="520"/>
      <c r="E769" s="145"/>
      <c r="F769" s="536" t="s">
        <v>484</v>
      </c>
      <c r="G769" s="527"/>
      <c r="H769" s="527"/>
      <c r="I769" s="528"/>
      <c r="J769" s="531" t="b">
        <v>0</v>
      </c>
      <c r="K769" s="532" t="b">
        <v>0</v>
      </c>
      <c r="L769" s="532" t="b">
        <v>0</v>
      </c>
      <c r="M769" s="494" t="b">
        <v>0</v>
      </c>
      <c r="N769" s="85" t="b">
        <v>0</v>
      </c>
      <c r="O769" s="40" t="s">
        <v>485</v>
      </c>
      <c r="P769" s="40"/>
      <c r="Q769" s="40"/>
      <c r="R769" s="40"/>
      <c r="S769" s="40"/>
      <c r="T769" s="40"/>
      <c r="U769" s="40"/>
      <c r="V769" s="40"/>
      <c r="W769" s="40"/>
      <c r="X769" s="41" t="s">
        <v>175</v>
      </c>
      <c r="Y769" s="86" t="s">
        <v>176</v>
      </c>
      <c r="Z769" s="87" t="s">
        <v>177</v>
      </c>
      <c r="AA769" s="88" t="s">
        <v>178</v>
      </c>
      <c r="AB769" s="89" t="s">
        <v>179</v>
      </c>
      <c r="AC769" s="89" t="s">
        <v>180</v>
      </c>
      <c r="AD769" s="89" t="s">
        <v>181</v>
      </c>
      <c r="AE769" s="89" t="s">
        <v>182</v>
      </c>
      <c r="AF769" s="90" t="s">
        <v>183</v>
      </c>
      <c r="AG769" s="91" t="b">
        <v>0</v>
      </c>
      <c r="AH769" s="807" t="s">
        <v>184</v>
      </c>
      <c r="AI769" s="808"/>
      <c r="AJ769" s="91" t="b">
        <v>0</v>
      </c>
      <c r="AK769" s="807" t="s">
        <v>184</v>
      </c>
      <c r="AL769" s="809"/>
      <c r="AM769" s="803" t="b">
        <f>IF(OR(X770, AG769, AJ769), TRUE,FALSE)</f>
        <v>0</v>
      </c>
    </row>
    <row r="770" spans="1:39" ht="12.95" customHeight="1">
      <c r="A770" s="521"/>
      <c r="B770" s="520"/>
      <c r="C770" s="520"/>
      <c r="D770" s="520"/>
      <c r="E770" s="145"/>
      <c r="F770" s="48"/>
      <c r="G770" s="28"/>
      <c r="H770" s="28"/>
      <c r="I770" s="108"/>
      <c r="J770" s="491"/>
      <c r="K770" s="492"/>
      <c r="L770" s="492"/>
      <c r="M770" s="493"/>
      <c r="N770" s="50" t="s">
        <v>185</v>
      </c>
      <c r="O770" s="28" t="s">
        <v>186</v>
      </c>
      <c r="P770" s="484"/>
      <c r="Q770" s="484"/>
      <c r="R770" s="484"/>
      <c r="S770" s="484"/>
      <c r="T770" s="484"/>
      <c r="U770" s="484"/>
      <c r="V770" s="484"/>
      <c r="W770" s="28" t="s">
        <v>187</v>
      </c>
      <c r="X770" s="64" t="b">
        <v>0</v>
      </c>
      <c r="Y770" s="30" t="b">
        <v>0</v>
      </c>
      <c r="Z770" s="31" t="b">
        <v>0</v>
      </c>
      <c r="AA770" s="32" t="b">
        <v>0</v>
      </c>
      <c r="AB770" s="33" t="b">
        <v>0</v>
      </c>
      <c r="AC770" s="34" t="b">
        <v>0</v>
      </c>
      <c r="AD770" s="35" t="b">
        <v>0</v>
      </c>
      <c r="AE770" s="34" t="b">
        <v>0</v>
      </c>
      <c r="AF770" s="35" t="b">
        <v>0</v>
      </c>
      <c r="AG770" s="36" t="b">
        <v>0</v>
      </c>
      <c r="AH770" s="816" t="s">
        <v>171</v>
      </c>
      <c r="AI770" s="817"/>
      <c r="AJ770" s="36" t="b">
        <v>0</v>
      </c>
      <c r="AK770" s="816" t="s">
        <v>171</v>
      </c>
      <c r="AL770" s="818"/>
      <c r="AM770" s="803"/>
    </row>
    <row r="771" spans="1:39" ht="12.95" customHeight="1">
      <c r="A771" s="521"/>
      <c r="B771" s="520"/>
      <c r="C771" s="520"/>
      <c r="D771" s="520"/>
      <c r="E771" s="145"/>
      <c r="F771" s="48"/>
      <c r="G771" s="28"/>
      <c r="H771" s="28"/>
      <c r="I771" s="108"/>
      <c r="J771" s="485" t="b">
        <v>0</v>
      </c>
      <c r="K771" s="487" t="b">
        <v>0</v>
      </c>
      <c r="L771" s="487" t="b">
        <v>0</v>
      </c>
      <c r="M771" s="489" t="b">
        <v>0</v>
      </c>
      <c r="N771" s="52" t="b">
        <v>0</v>
      </c>
      <c r="O771" s="53" t="s">
        <v>486</v>
      </c>
      <c r="P771" s="53"/>
      <c r="Q771" s="53"/>
      <c r="R771" s="53"/>
      <c r="S771" s="53"/>
      <c r="T771" s="53"/>
      <c r="U771" s="53"/>
      <c r="V771" s="53"/>
      <c r="W771" s="53"/>
      <c r="X771" s="54" t="s">
        <v>175</v>
      </c>
      <c r="Y771" s="55" t="s">
        <v>176</v>
      </c>
      <c r="Z771" s="56" t="s">
        <v>177</v>
      </c>
      <c r="AA771" s="57" t="s">
        <v>178</v>
      </c>
      <c r="AB771" s="58" t="s">
        <v>179</v>
      </c>
      <c r="AC771" s="58" t="s">
        <v>180</v>
      </c>
      <c r="AD771" s="58" t="s">
        <v>181</v>
      </c>
      <c r="AE771" s="58" t="s">
        <v>182</v>
      </c>
      <c r="AF771" s="110" t="s">
        <v>183</v>
      </c>
      <c r="AG771" s="60" t="b">
        <v>0</v>
      </c>
      <c r="AH771" s="825" t="s">
        <v>184</v>
      </c>
      <c r="AI771" s="826"/>
      <c r="AJ771" s="60" t="b">
        <v>0</v>
      </c>
      <c r="AK771" s="825" t="s">
        <v>184</v>
      </c>
      <c r="AL771" s="827"/>
      <c r="AM771" s="803" t="b">
        <f>IF(OR(X772, AG771, AJ771), TRUE,FALSE)</f>
        <v>0</v>
      </c>
    </row>
    <row r="772" spans="1:39" ht="12.95" customHeight="1">
      <c r="A772" s="521"/>
      <c r="B772" s="520"/>
      <c r="C772" s="520"/>
      <c r="D772" s="520"/>
      <c r="E772" s="145"/>
      <c r="F772" s="24"/>
      <c r="G772" s="23"/>
      <c r="H772" s="23"/>
      <c r="I772" s="231"/>
      <c r="J772" s="502"/>
      <c r="K772" s="535"/>
      <c r="L772" s="535"/>
      <c r="M772" s="501"/>
      <c r="N772" s="26" t="s">
        <v>185</v>
      </c>
      <c r="O772" s="23" t="s">
        <v>186</v>
      </c>
      <c r="P772" s="553"/>
      <c r="Q772" s="553"/>
      <c r="R772" s="553"/>
      <c r="S772" s="553"/>
      <c r="T772" s="553"/>
      <c r="U772" s="553"/>
      <c r="V772" s="553"/>
      <c r="W772" s="23" t="s">
        <v>187</v>
      </c>
      <c r="X772" s="82" t="b">
        <v>0</v>
      </c>
      <c r="Y772" s="153" t="b">
        <v>0</v>
      </c>
      <c r="Z772" s="154" t="b">
        <v>0</v>
      </c>
      <c r="AA772" s="155" t="b">
        <v>0</v>
      </c>
      <c r="AB772" s="156" t="b">
        <v>0</v>
      </c>
      <c r="AC772" s="157" t="b">
        <v>0</v>
      </c>
      <c r="AD772" s="158" t="b">
        <v>0</v>
      </c>
      <c r="AE772" s="157" t="b">
        <v>0</v>
      </c>
      <c r="AF772" s="174" t="b">
        <v>0</v>
      </c>
      <c r="AG772" s="159" t="b">
        <v>0</v>
      </c>
      <c r="AH772" s="819" t="s">
        <v>171</v>
      </c>
      <c r="AI772" s="820"/>
      <c r="AJ772" s="159" t="b">
        <v>0</v>
      </c>
      <c r="AK772" s="819" t="s">
        <v>171</v>
      </c>
      <c r="AL772" s="821"/>
      <c r="AM772" s="803"/>
    </row>
    <row r="773" spans="1:39" ht="12.95" customHeight="1">
      <c r="A773" s="521"/>
      <c r="B773" s="520"/>
      <c r="C773" s="520"/>
      <c r="D773" s="520"/>
      <c r="E773" s="145"/>
      <c r="F773" s="536" t="s">
        <v>487</v>
      </c>
      <c r="G773" s="527"/>
      <c r="H773" s="527"/>
      <c r="I773" s="528"/>
      <c r="J773" s="531" t="b">
        <v>0</v>
      </c>
      <c r="K773" s="532" t="b">
        <v>0</v>
      </c>
      <c r="L773" s="532" t="b">
        <v>0</v>
      </c>
      <c r="M773" s="494" t="b">
        <v>0</v>
      </c>
      <c r="N773" s="39" t="b">
        <v>0</v>
      </c>
      <c r="O773" s="28" t="s">
        <v>488</v>
      </c>
      <c r="P773" s="40"/>
      <c r="Q773" s="40"/>
      <c r="R773" s="40"/>
      <c r="S773" s="40"/>
      <c r="T773" s="40"/>
      <c r="U773" s="40"/>
      <c r="V773" s="40"/>
      <c r="W773" s="28"/>
      <c r="X773" s="72" t="s">
        <v>175</v>
      </c>
      <c r="Y773" s="73" t="s">
        <v>176</v>
      </c>
      <c r="Z773" s="74" t="s">
        <v>177</v>
      </c>
      <c r="AA773" s="75" t="s">
        <v>178</v>
      </c>
      <c r="AB773" s="76" t="s">
        <v>179</v>
      </c>
      <c r="AC773" s="76" t="s">
        <v>180</v>
      </c>
      <c r="AD773" s="76" t="s">
        <v>181</v>
      </c>
      <c r="AE773" s="76" t="s">
        <v>182</v>
      </c>
      <c r="AF773" s="113" t="s">
        <v>183</v>
      </c>
      <c r="AG773" s="78" t="b">
        <v>0</v>
      </c>
      <c r="AH773" s="800" t="s">
        <v>184</v>
      </c>
      <c r="AI773" s="801"/>
      <c r="AJ773" s="78" t="b">
        <v>0</v>
      </c>
      <c r="AK773" s="800" t="s">
        <v>184</v>
      </c>
      <c r="AL773" s="802"/>
      <c r="AM773" s="803" t="b">
        <f>IF(OR(X774, AG773, AJ773), TRUE,FALSE)</f>
        <v>0</v>
      </c>
    </row>
    <row r="774" spans="1:39" ht="12.95" customHeight="1">
      <c r="A774" s="521"/>
      <c r="B774" s="520"/>
      <c r="C774" s="520"/>
      <c r="D774" s="520"/>
      <c r="E774" s="145"/>
      <c r="F774" s="48"/>
      <c r="G774" s="28"/>
      <c r="H774" s="28"/>
      <c r="I774" s="108"/>
      <c r="J774" s="502"/>
      <c r="K774" s="535"/>
      <c r="L774" s="535"/>
      <c r="M774" s="501"/>
      <c r="N774" s="50" t="s">
        <v>185</v>
      </c>
      <c r="O774" s="28" t="s">
        <v>186</v>
      </c>
      <c r="P774" s="484"/>
      <c r="Q774" s="484"/>
      <c r="R774" s="484"/>
      <c r="S774" s="484"/>
      <c r="T774" s="484"/>
      <c r="U774" s="484"/>
      <c r="V774" s="484"/>
      <c r="W774" s="28" t="s">
        <v>187</v>
      </c>
      <c r="X774" s="64" t="b">
        <v>0</v>
      </c>
      <c r="Y774" s="30" t="b">
        <v>0</v>
      </c>
      <c r="Z774" s="31" t="b">
        <v>0</v>
      </c>
      <c r="AA774" s="32" t="b">
        <v>0</v>
      </c>
      <c r="AB774" s="33" t="b">
        <v>0</v>
      </c>
      <c r="AC774" s="34" t="b">
        <v>0</v>
      </c>
      <c r="AD774" s="35" t="b">
        <v>0</v>
      </c>
      <c r="AE774" s="34" t="b">
        <v>0</v>
      </c>
      <c r="AF774" s="114" t="b">
        <v>0</v>
      </c>
      <c r="AG774" s="36" t="b">
        <v>0</v>
      </c>
      <c r="AH774" s="816" t="s">
        <v>171</v>
      </c>
      <c r="AI774" s="817"/>
      <c r="AJ774" s="36" t="b">
        <v>0</v>
      </c>
      <c r="AK774" s="816" t="s">
        <v>171</v>
      </c>
      <c r="AL774" s="818"/>
      <c r="AM774" s="803"/>
    </row>
    <row r="775" spans="1:39" ht="12.95" customHeight="1">
      <c r="A775" s="521"/>
      <c r="B775" s="520"/>
      <c r="C775" s="520"/>
      <c r="D775" s="520"/>
      <c r="E775" s="145"/>
      <c r="F775" s="48"/>
      <c r="G775" s="28"/>
      <c r="H775" s="28"/>
      <c r="I775" s="108"/>
      <c r="J775" s="491" t="b">
        <v>0</v>
      </c>
      <c r="K775" s="492" t="b">
        <v>0</v>
      </c>
      <c r="L775" s="492" t="b">
        <v>0</v>
      </c>
      <c r="M775" s="493" t="b">
        <v>0</v>
      </c>
      <c r="N775" s="52" t="b">
        <v>0</v>
      </c>
      <c r="O775" s="53" t="s">
        <v>489</v>
      </c>
      <c r="P775" s="53"/>
      <c r="Q775" s="53"/>
      <c r="R775" s="53"/>
      <c r="S775" s="53"/>
      <c r="T775" s="53"/>
      <c r="U775" s="53"/>
      <c r="V775" s="53"/>
      <c r="W775" s="53"/>
      <c r="X775" s="54" t="s">
        <v>175</v>
      </c>
      <c r="Y775" s="176" t="s">
        <v>176</v>
      </c>
      <c r="Z775" s="177" t="s">
        <v>177</v>
      </c>
      <c r="AA775" s="178" t="s">
        <v>178</v>
      </c>
      <c r="AB775" s="179" t="s">
        <v>179</v>
      </c>
      <c r="AC775" s="179" t="s">
        <v>180</v>
      </c>
      <c r="AD775" s="179" t="s">
        <v>181</v>
      </c>
      <c r="AE775" s="179" t="s">
        <v>182</v>
      </c>
      <c r="AF775" s="180" t="s">
        <v>183</v>
      </c>
      <c r="AG775" s="181" t="b">
        <v>0</v>
      </c>
      <c r="AH775" s="822" t="s">
        <v>184</v>
      </c>
      <c r="AI775" s="823"/>
      <c r="AJ775" s="181" t="b">
        <v>0</v>
      </c>
      <c r="AK775" s="822" t="s">
        <v>184</v>
      </c>
      <c r="AL775" s="824"/>
      <c r="AM775" s="803" t="b">
        <f>IF(OR(X776, AG775, AJ775), TRUE,FALSE)</f>
        <v>0</v>
      </c>
    </row>
    <row r="776" spans="1:39" ht="12.95" customHeight="1">
      <c r="A776" s="521"/>
      <c r="B776" s="520"/>
      <c r="C776" s="520"/>
      <c r="D776" s="520"/>
      <c r="E776" s="145"/>
      <c r="F776" s="48"/>
      <c r="G776" s="28"/>
      <c r="H776" s="28"/>
      <c r="I776" s="108"/>
      <c r="J776" s="502"/>
      <c r="K776" s="535"/>
      <c r="L776" s="535"/>
      <c r="M776" s="501"/>
      <c r="N776" s="50" t="s">
        <v>185</v>
      </c>
      <c r="O776" s="28" t="s">
        <v>186</v>
      </c>
      <c r="P776" s="484"/>
      <c r="Q776" s="484"/>
      <c r="R776" s="484"/>
      <c r="S776" s="484"/>
      <c r="T776" s="484"/>
      <c r="U776" s="484"/>
      <c r="V776" s="484"/>
      <c r="W776" s="28" t="s">
        <v>187</v>
      </c>
      <c r="X776" s="29" t="b">
        <v>0</v>
      </c>
      <c r="Y776" s="153" t="b">
        <v>0</v>
      </c>
      <c r="Z776" s="154" t="b">
        <v>0</v>
      </c>
      <c r="AA776" s="155" t="b">
        <v>0</v>
      </c>
      <c r="AB776" s="156" t="b">
        <v>0</v>
      </c>
      <c r="AC776" s="157" t="b">
        <v>0</v>
      </c>
      <c r="AD776" s="158" t="b">
        <v>0</v>
      </c>
      <c r="AE776" s="157" t="b">
        <v>0</v>
      </c>
      <c r="AF776" s="174" t="b">
        <v>0</v>
      </c>
      <c r="AG776" s="159" t="b">
        <v>0</v>
      </c>
      <c r="AH776" s="819" t="s">
        <v>171</v>
      </c>
      <c r="AI776" s="820"/>
      <c r="AJ776" s="159" t="b">
        <v>0</v>
      </c>
      <c r="AK776" s="819" t="s">
        <v>171</v>
      </c>
      <c r="AL776" s="821"/>
      <c r="AM776" s="803"/>
    </row>
    <row r="777" spans="1:39" ht="12.95" customHeight="1">
      <c r="A777" s="521"/>
      <c r="B777" s="520"/>
      <c r="C777" s="520"/>
      <c r="D777" s="520"/>
      <c r="E777" s="145"/>
      <c r="F777" s="536" t="s">
        <v>490</v>
      </c>
      <c r="G777" s="527"/>
      <c r="H777" s="527"/>
      <c r="I777" s="528"/>
      <c r="J777" s="531" t="b">
        <v>0</v>
      </c>
      <c r="K777" s="532" t="b">
        <v>0</v>
      </c>
      <c r="L777" s="532" t="b">
        <v>0</v>
      </c>
      <c r="M777" s="494" t="b">
        <v>0</v>
      </c>
      <c r="N777" s="85" t="b">
        <v>0</v>
      </c>
      <c r="O777" s="40" t="s">
        <v>486</v>
      </c>
      <c r="P777" s="40"/>
      <c r="Q777" s="40"/>
      <c r="R777" s="40"/>
      <c r="S777" s="40"/>
      <c r="T777" s="40"/>
      <c r="U777" s="40"/>
      <c r="V777" s="40"/>
      <c r="W777" s="40"/>
      <c r="X777" s="41" t="s">
        <v>175</v>
      </c>
      <c r="Y777" s="73" t="s">
        <v>176</v>
      </c>
      <c r="Z777" s="74" t="s">
        <v>177</v>
      </c>
      <c r="AA777" s="75" t="s">
        <v>178</v>
      </c>
      <c r="AB777" s="76" t="s">
        <v>179</v>
      </c>
      <c r="AC777" s="76" t="s">
        <v>180</v>
      </c>
      <c r="AD777" s="76" t="s">
        <v>181</v>
      </c>
      <c r="AE777" s="76" t="s">
        <v>182</v>
      </c>
      <c r="AF777" s="113" t="s">
        <v>183</v>
      </c>
      <c r="AG777" s="78" t="b">
        <v>0</v>
      </c>
      <c r="AH777" s="800" t="s">
        <v>184</v>
      </c>
      <c r="AI777" s="801"/>
      <c r="AJ777" s="78" t="b">
        <v>0</v>
      </c>
      <c r="AK777" s="800" t="s">
        <v>184</v>
      </c>
      <c r="AL777" s="802"/>
      <c r="AM777" s="803" t="b">
        <f>IF(OR(X778, AG777, AJ777), TRUE,FALSE)</f>
        <v>0</v>
      </c>
    </row>
    <row r="778" spans="1:39" ht="12.95" customHeight="1">
      <c r="A778" s="541"/>
      <c r="B778" s="542"/>
      <c r="C778" s="542"/>
      <c r="D778" s="542"/>
      <c r="E778" s="226"/>
      <c r="F778" s="24"/>
      <c r="G778" s="23"/>
      <c r="H778" s="23"/>
      <c r="I778" s="231"/>
      <c r="J778" s="502"/>
      <c r="K778" s="535"/>
      <c r="L778" s="535"/>
      <c r="M778" s="501"/>
      <c r="N778" s="26" t="s">
        <v>185</v>
      </c>
      <c r="O778" s="23" t="s">
        <v>186</v>
      </c>
      <c r="P778" s="503"/>
      <c r="Q778" s="503"/>
      <c r="R778" s="503"/>
      <c r="S778" s="503"/>
      <c r="T778" s="503"/>
      <c r="U778" s="503"/>
      <c r="V778" s="503"/>
      <c r="W778" s="23" t="s">
        <v>187</v>
      </c>
      <c r="X778" s="82" t="b">
        <v>0</v>
      </c>
      <c r="Y778" s="30" t="b">
        <v>0</v>
      </c>
      <c r="Z778" s="31" t="b">
        <v>0</v>
      </c>
      <c r="AA778" s="32" t="b">
        <v>0</v>
      </c>
      <c r="AB778" s="33" t="b">
        <v>0</v>
      </c>
      <c r="AC778" s="34" t="b">
        <v>0</v>
      </c>
      <c r="AD778" s="35" t="b">
        <v>0</v>
      </c>
      <c r="AE778" s="34" t="b">
        <v>0</v>
      </c>
      <c r="AF778" s="114" t="b">
        <v>0</v>
      </c>
      <c r="AG778" s="36" t="b">
        <v>0</v>
      </c>
      <c r="AH778" s="816" t="s">
        <v>171</v>
      </c>
      <c r="AI778" s="817"/>
      <c r="AJ778" s="36" t="b">
        <v>0</v>
      </c>
      <c r="AK778" s="816" t="s">
        <v>171</v>
      </c>
      <c r="AL778" s="818"/>
      <c r="AM778" s="803"/>
    </row>
    <row r="779" spans="1:39" ht="12.95" customHeight="1">
      <c r="A779" s="519" t="s">
        <v>491</v>
      </c>
      <c r="B779" s="520"/>
      <c r="C779" s="520"/>
      <c r="D779" s="520"/>
      <c r="E779" s="524" t="s">
        <v>201</v>
      </c>
      <c r="F779" s="526" t="s">
        <v>398</v>
      </c>
      <c r="G779" s="527"/>
      <c r="H779" s="527"/>
      <c r="I779" s="528"/>
      <c r="J779" s="531" t="b">
        <v>0</v>
      </c>
      <c r="K779" s="532" t="b">
        <v>0</v>
      </c>
      <c r="L779" s="532" t="b">
        <v>0</v>
      </c>
      <c r="M779" s="494" t="b">
        <v>0</v>
      </c>
      <c r="N779" s="39" t="b">
        <v>0</v>
      </c>
      <c r="O779" s="28" t="s">
        <v>347</v>
      </c>
      <c r="P779" s="28"/>
      <c r="Q779" s="28"/>
      <c r="R779" s="28"/>
      <c r="S779" s="28"/>
      <c r="T779" s="28"/>
      <c r="U779" s="28"/>
      <c r="V779" s="28"/>
      <c r="W779" s="28"/>
      <c r="X779" s="72" t="s">
        <v>175</v>
      </c>
      <c r="Y779" s="86" t="s">
        <v>176</v>
      </c>
      <c r="Z779" s="87" t="s">
        <v>177</v>
      </c>
      <c r="AA779" s="88" t="s">
        <v>178</v>
      </c>
      <c r="AB779" s="89" t="s">
        <v>179</v>
      </c>
      <c r="AC779" s="89" t="s">
        <v>180</v>
      </c>
      <c r="AD779" s="89" t="s">
        <v>181</v>
      </c>
      <c r="AE779" s="89" t="s">
        <v>182</v>
      </c>
      <c r="AF779" s="209" t="s">
        <v>183</v>
      </c>
      <c r="AG779" s="91" t="b">
        <v>0</v>
      </c>
      <c r="AH779" s="807" t="s">
        <v>184</v>
      </c>
      <c r="AI779" s="808"/>
      <c r="AJ779" s="91" t="b">
        <v>0</v>
      </c>
      <c r="AK779" s="807" t="s">
        <v>184</v>
      </c>
      <c r="AL779" s="809"/>
      <c r="AM779" s="803" t="b">
        <f>IF(OR(X780, AG779, AJ779), TRUE,FALSE)</f>
        <v>0</v>
      </c>
    </row>
    <row r="780" spans="1:39" ht="12.95" customHeight="1">
      <c r="A780" s="521"/>
      <c r="B780" s="520"/>
      <c r="C780" s="520"/>
      <c r="D780" s="520"/>
      <c r="E780" s="525"/>
      <c r="F780" s="529"/>
      <c r="G780" s="520"/>
      <c r="H780" s="520"/>
      <c r="I780" s="530"/>
      <c r="J780" s="491"/>
      <c r="K780" s="492"/>
      <c r="L780" s="492"/>
      <c r="M780" s="493"/>
      <c r="N780" s="50" t="s">
        <v>185</v>
      </c>
      <c r="O780" s="28" t="s">
        <v>186</v>
      </c>
      <c r="P780" s="484"/>
      <c r="Q780" s="484"/>
      <c r="R780" s="484"/>
      <c r="S780" s="484"/>
      <c r="T780" s="484"/>
      <c r="U780" s="484"/>
      <c r="V780" s="484"/>
      <c r="W780" s="28" t="s">
        <v>187</v>
      </c>
      <c r="X780" s="64" t="b">
        <v>0</v>
      </c>
      <c r="Y780" s="65" t="b">
        <v>0</v>
      </c>
      <c r="Z780" s="66" t="b">
        <v>0</v>
      </c>
      <c r="AA780" s="67" t="b">
        <v>0</v>
      </c>
      <c r="AB780" s="68" t="b">
        <v>0</v>
      </c>
      <c r="AC780" s="69" t="b">
        <v>0</v>
      </c>
      <c r="AD780" s="70" t="b">
        <v>0</v>
      </c>
      <c r="AE780" s="69" t="b">
        <v>0</v>
      </c>
      <c r="AF780" s="112" t="b">
        <v>0</v>
      </c>
      <c r="AG780" s="71" t="b">
        <v>0</v>
      </c>
      <c r="AH780" s="810" t="s">
        <v>171</v>
      </c>
      <c r="AI780" s="811"/>
      <c r="AJ780" s="71" t="b">
        <v>0</v>
      </c>
      <c r="AK780" s="810" t="s">
        <v>171</v>
      </c>
      <c r="AL780" s="812"/>
      <c r="AM780" s="803"/>
    </row>
    <row r="781" spans="1:39" ht="12.95" customHeight="1">
      <c r="A781" s="521"/>
      <c r="B781" s="520"/>
      <c r="C781" s="520"/>
      <c r="D781" s="520"/>
      <c r="E781" s="533" t="str">
        <f>表示項目選択・建物情報!$E$57</f>
        <v>-</v>
      </c>
      <c r="F781" s="48"/>
      <c r="G781" s="28"/>
      <c r="H781" s="28"/>
      <c r="I781" s="49"/>
      <c r="J781" s="485" t="b">
        <v>0</v>
      </c>
      <c r="K781" s="487" t="b">
        <v>0</v>
      </c>
      <c r="L781" s="487" t="b">
        <v>0</v>
      </c>
      <c r="M781" s="489" t="b">
        <v>0</v>
      </c>
      <c r="N781" s="52" t="b">
        <v>0</v>
      </c>
      <c r="O781" s="53" t="s">
        <v>399</v>
      </c>
      <c r="P781" s="53"/>
      <c r="Q781" s="53"/>
      <c r="R781" s="53"/>
      <c r="S781" s="53"/>
      <c r="T781" s="53"/>
      <c r="U781" s="53"/>
      <c r="V781" s="53"/>
      <c r="W781" s="53"/>
      <c r="X781" s="54" t="s">
        <v>175</v>
      </c>
      <c r="Y781" s="73" t="s">
        <v>176</v>
      </c>
      <c r="Z781" s="74" t="s">
        <v>177</v>
      </c>
      <c r="AA781" s="75" t="s">
        <v>178</v>
      </c>
      <c r="AB781" s="76" t="s">
        <v>179</v>
      </c>
      <c r="AC781" s="76" t="s">
        <v>180</v>
      </c>
      <c r="AD781" s="76" t="s">
        <v>181</v>
      </c>
      <c r="AE781" s="76" t="s">
        <v>182</v>
      </c>
      <c r="AF781" s="113" t="s">
        <v>183</v>
      </c>
      <c r="AG781" s="78" t="b">
        <v>0</v>
      </c>
      <c r="AH781" s="800" t="s">
        <v>184</v>
      </c>
      <c r="AI781" s="801"/>
      <c r="AJ781" s="78" t="b">
        <v>0</v>
      </c>
      <c r="AK781" s="800" t="s">
        <v>184</v>
      </c>
      <c r="AL781" s="802"/>
      <c r="AM781" s="803" t="b">
        <f>IF(OR(X782, AG781, AJ781), TRUE,FALSE)</f>
        <v>0</v>
      </c>
    </row>
    <row r="782" spans="1:39" ht="12.95" customHeight="1">
      <c r="A782" s="521"/>
      <c r="B782" s="520"/>
      <c r="C782" s="520"/>
      <c r="D782" s="520"/>
      <c r="E782" s="534"/>
      <c r="F782" s="48"/>
      <c r="G782" s="28"/>
      <c r="H782" s="28"/>
      <c r="I782" s="49"/>
      <c r="J782" s="502"/>
      <c r="K782" s="535"/>
      <c r="L782" s="535"/>
      <c r="M782" s="501"/>
      <c r="N782" s="50" t="s">
        <v>185</v>
      </c>
      <c r="O782" s="28" t="s">
        <v>186</v>
      </c>
      <c r="P782" s="484"/>
      <c r="Q782" s="484"/>
      <c r="R782" s="484"/>
      <c r="S782" s="484"/>
      <c r="T782" s="484"/>
      <c r="U782" s="484"/>
      <c r="V782" s="484"/>
      <c r="W782" s="28" t="s">
        <v>187</v>
      </c>
      <c r="X782" s="64" t="b">
        <v>0</v>
      </c>
      <c r="Y782" s="165" t="b">
        <v>0</v>
      </c>
      <c r="Z782" s="166" t="b">
        <v>0</v>
      </c>
      <c r="AA782" s="167" t="b">
        <v>0</v>
      </c>
      <c r="AB782" s="168" t="b">
        <v>0</v>
      </c>
      <c r="AC782" s="169" t="b">
        <v>0</v>
      </c>
      <c r="AD782" s="170" t="b">
        <v>0</v>
      </c>
      <c r="AE782" s="169" t="b">
        <v>0</v>
      </c>
      <c r="AF782" s="197" t="b">
        <v>0</v>
      </c>
      <c r="AG782" s="171" t="b">
        <v>0</v>
      </c>
      <c r="AH782" s="804" t="s">
        <v>171</v>
      </c>
      <c r="AI782" s="805"/>
      <c r="AJ782" s="171" t="b">
        <v>0</v>
      </c>
      <c r="AK782" s="804" t="s">
        <v>171</v>
      </c>
      <c r="AL782" s="806"/>
      <c r="AM782" s="803"/>
    </row>
    <row r="783" spans="1:39" ht="12.95" customHeight="1">
      <c r="A783" s="521"/>
      <c r="B783" s="520"/>
      <c r="C783" s="520"/>
      <c r="D783" s="520"/>
      <c r="E783" s="92"/>
      <c r="F783" s="48"/>
      <c r="G783" s="28"/>
      <c r="H783" s="28"/>
      <c r="I783" s="49"/>
      <c r="J783" s="491" t="b">
        <v>0</v>
      </c>
      <c r="K783" s="492" t="b">
        <v>0</v>
      </c>
      <c r="L783" s="492" t="b">
        <v>0</v>
      </c>
      <c r="M783" s="493" t="b">
        <v>0</v>
      </c>
      <c r="N783" s="52" t="b">
        <v>0</v>
      </c>
      <c r="O783" s="53" t="s">
        <v>400</v>
      </c>
      <c r="P783" s="53"/>
      <c r="Q783" s="53"/>
      <c r="R783" s="53"/>
      <c r="S783" s="53"/>
      <c r="T783" s="53"/>
      <c r="U783" s="53"/>
      <c r="V783" s="53"/>
      <c r="W783" s="53"/>
      <c r="X783" s="54" t="s">
        <v>175</v>
      </c>
      <c r="Y783" s="73" t="s">
        <v>176</v>
      </c>
      <c r="Z783" s="74" t="s">
        <v>177</v>
      </c>
      <c r="AA783" s="75" t="s">
        <v>178</v>
      </c>
      <c r="AB783" s="76" t="s">
        <v>179</v>
      </c>
      <c r="AC783" s="76" t="s">
        <v>180</v>
      </c>
      <c r="AD783" s="76" t="s">
        <v>181</v>
      </c>
      <c r="AE783" s="76" t="s">
        <v>182</v>
      </c>
      <c r="AF783" s="113" t="s">
        <v>183</v>
      </c>
      <c r="AG783" s="78" t="b">
        <v>0</v>
      </c>
      <c r="AH783" s="800" t="s">
        <v>184</v>
      </c>
      <c r="AI783" s="801"/>
      <c r="AJ783" s="78" t="b">
        <v>0</v>
      </c>
      <c r="AK783" s="800" t="s">
        <v>184</v>
      </c>
      <c r="AL783" s="802"/>
      <c r="AM783" s="803" t="b">
        <f>IF(OR(X784, AG783, AJ783), TRUE,FALSE)</f>
        <v>0</v>
      </c>
    </row>
    <row r="784" spans="1:39" ht="12.95" customHeight="1">
      <c r="A784" s="521"/>
      <c r="B784" s="520"/>
      <c r="C784" s="520"/>
      <c r="D784" s="520"/>
      <c r="E784" s="92"/>
      <c r="F784" s="48"/>
      <c r="G784" s="28"/>
      <c r="H784" s="28"/>
      <c r="I784" s="49"/>
      <c r="J784" s="491"/>
      <c r="K784" s="492"/>
      <c r="L784" s="492"/>
      <c r="M784" s="493"/>
      <c r="N784" s="50" t="s">
        <v>185</v>
      </c>
      <c r="O784" s="28" t="s">
        <v>186</v>
      </c>
      <c r="P784" s="484"/>
      <c r="Q784" s="484"/>
      <c r="R784" s="484"/>
      <c r="S784" s="484"/>
      <c r="T784" s="484"/>
      <c r="U784" s="484"/>
      <c r="V784" s="484"/>
      <c r="W784" s="28" t="s">
        <v>187</v>
      </c>
      <c r="X784" s="64" t="b">
        <v>0</v>
      </c>
      <c r="Y784" s="65" t="b">
        <v>0</v>
      </c>
      <c r="Z784" s="66" t="b">
        <v>0</v>
      </c>
      <c r="AA784" s="67" t="b">
        <v>0</v>
      </c>
      <c r="AB784" s="68" t="b">
        <v>0</v>
      </c>
      <c r="AC784" s="69" t="b">
        <v>0</v>
      </c>
      <c r="AD784" s="70" t="b">
        <v>0</v>
      </c>
      <c r="AE784" s="69" t="b">
        <v>0</v>
      </c>
      <c r="AF784" s="112" t="b">
        <v>0</v>
      </c>
      <c r="AG784" s="71" t="b">
        <v>0</v>
      </c>
      <c r="AH784" s="810" t="s">
        <v>171</v>
      </c>
      <c r="AI784" s="811"/>
      <c r="AJ784" s="71" t="b">
        <v>0</v>
      </c>
      <c r="AK784" s="810" t="s">
        <v>171</v>
      </c>
      <c r="AL784" s="812"/>
      <c r="AM784" s="803"/>
    </row>
    <row r="785" spans="1:39" ht="12.95" customHeight="1">
      <c r="A785" s="521"/>
      <c r="B785" s="520"/>
      <c r="C785" s="520"/>
      <c r="D785" s="520"/>
      <c r="E785" s="92"/>
      <c r="F785" s="48"/>
      <c r="G785" s="28"/>
      <c r="H785" s="28"/>
      <c r="I785" s="49"/>
      <c r="J785" s="485" t="b">
        <v>0</v>
      </c>
      <c r="K785" s="487" t="b">
        <v>0</v>
      </c>
      <c r="L785" s="487" t="b">
        <v>0</v>
      </c>
      <c r="M785" s="489" t="b">
        <v>0</v>
      </c>
      <c r="N785" s="52" t="b">
        <v>0</v>
      </c>
      <c r="O785" s="53" t="s">
        <v>492</v>
      </c>
      <c r="P785" s="53"/>
      <c r="Q785" s="53"/>
      <c r="R785" s="53"/>
      <c r="S785" s="53"/>
      <c r="T785" s="53"/>
      <c r="U785" s="53"/>
      <c r="V785" s="53"/>
      <c r="W785" s="53"/>
      <c r="X785" s="54" t="s">
        <v>175</v>
      </c>
      <c r="Y785" s="73" t="s">
        <v>176</v>
      </c>
      <c r="Z785" s="74" t="s">
        <v>177</v>
      </c>
      <c r="AA785" s="75" t="s">
        <v>178</v>
      </c>
      <c r="AB785" s="76" t="s">
        <v>179</v>
      </c>
      <c r="AC785" s="76" t="s">
        <v>180</v>
      </c>
      <c r="AD785" s="76" t="s">
        <v>181</v>
      </c>
      <c r="AE785" s="76" t="s">
        <v>182</v>
      </c>
      <c r="AF785" s="113" t="s">
        <v>183</v>
      </c>
      <c r="AG785" s="78" t="b">
        <v>0</v>
      </c>
      <c r="AH785" s="800" t="s">
        <v>184</v>
      </c>
      <c r="AI785" s="801"/>
      <c r="AJ785" s="78" t="b">
        <v>0</v>
      </c>
      <c r="AK785" s="800" t="s">
        <v>184</v>
      </c>
      <c r="AL785" s="802"/>
      <c r="AM785" s="803" t="b">
        <f>IF(OR(X786, AG785, AJ785), TRUE,FALSE)</f>
        <v>0</v>
      </c>
    </row>
    <row r="786" spans="1:39" ht="12.95" customHeight="1" thickBot="1">
      <c r="A786" s="522"/>
      <c r="B786" s="523"/>
      <c r="C786" s="523"/>
      <c r="D786" s="523"/>
      <c r="E786" s="210"/>
      <c r="F786" s="126"/>
      <c r="G786" s="127"/>
      <c r="H786" s="127"/>
      <c r="I786" s="128"/>
      <c r="J786" s="486"/>
      <c r="K786" s="488"/>
      <c r="L786" s="488"/>
      <c r="M786" s="490"/>
      <c r="N786" s="129" t="s">
        <v>185</v>
      </c>
      <c r="O786" s="127" t="s">
        <v>186</v>
      </c>
      <c r="P786" s="483"/>
      <c r="Q786" s="483"/>
      <c r="R786" s="483"/>
      <c r="S786" s="483"/>
      <c r="T786" s="483"/>
      <c r="U786" s="483"/>
      <c r="V786" s="483"/>
      <c r="W786" s="127" t="s">
        <v>187</v>
      </c>
      <c r="X786" s="212" t="b">
        <v>0</v>
      </c>
      <c r="Y786" s="214" t="b">
        <v>0</v>
      </c>
      <c r="Z786" s="215" t="b">
        <v>0</v>
      </c>
      <c r="AA786" s="216" t="b">
        <v>0</v>
      </c>
      <c r="AB786" s="217" t="b">
        <v>0</v>
      </c>
      <c r="AC786" s="218" t="b">
        <v>0</v>
      </c>
      <c r="AD786" s="219" t="b">
        <v>0</v>
      </c>
      <c r="AE786" s="218" t="b">
        <v>0</v>
      </c>
      <c r="AF786" s="228" t="b">
        <v>0</v>
      </c>
      <c r="AG786" s="220" t="b">
        <v>0</v>
      </c>
      <c r="AH786" s="813" t="s">
        <v>171</v>
      </c>
      <c r="AI786" s="814"/>
      <c r="AJ786" s="220" t="b">
        <v>0</v>
      </c>
      <c r="AK786" s="813" t="s">
        <v>171</v>
      </c>
      <c r="AL786" s="815"/>
      <c r="AM786" s="803"/>
    </row>
  </sheetData>
  <sheetProtection selectLockedCells="1"/>
  <mergeCells count="3621">
    <mergeCell ref="A779:D786"/>
    <mergeCell ref="E779:E780"/>
    <mergeCell ref="F779:I780"/>
    <mergeCell ref="J779:J780"/>
    <mergeCell ref="K779:K780"/>
    <mergeCell ref="J785:J786"/>
    <mergeCell ref="K785:K786"/>
    <mergeCell ref="L785:L786"/>
    <mergeCell ref="M785:M786"/>
    <mergeCell ref="AH785:AI785"/>
    <mergeCell ref="AK781:AL781"/>
    <mergeCell ref="AM781:AM782"/>
    <mergeCell ref="P782:V782"/>
    <mergeCell ref="AH782:AI782"/>
    <mergeCell ref="AK782:AL782"/>
    <mergeCell ref="J783:J784"/>
    <mergeCell ref="K783:K784"/>
    <mergeCell ref="L783:L784"/>
    <mergeCell ref="M783:M784"/>
    <mergeCell ref="AH783:AI783"/>
    <mergeCell ref="P780:V780"/>
    <mergeCell ref="AH780:AI780"/>
    <mergeCell ref="AK780:AL780"/>
    <mergeCell ref="E781:E782"/>
    <mergeCell ref="J781:J782"/>
    <mergeCell ref="K781:K782"/>
    <mergeCell ref="L781:L782"/>
    <mergeCell ref="M781:M782"/>
    <mergeCell ref="AH781:AI781"/>
    <mergeCell ref="L779:L780"/>
    <mergeCell ref="M779:M780"/>
    <mergeCell ref="AH779:AI779"/>
    <mergeCell ref="AK779:AL779"/>
    <mergeCell ref="AM779:AM780"/>
    <mergeCell ref="AK777:AL777"/>
    <mergeCell ref="AM777:AM778"/>
    <mergeCell ref="P778:V778"/>
    <mergeCell ref="AH778:AI778"/>
    <mergeCell ref="AK778:AL778"/>
    <mergeCell ref="AK785:AL785"/>
    <mergeCell ref="AM785:AM786"/>
    <mergeCell ref="P786:V786"/>
    <mergeCell ref="AH786:AI786"/>
    <mergeCell ref="AK786:AL786"/>
    <mergeCell ref="AK783:AL783"/>
    <mergeCell ref="AM783:AM784"/>
    <mergeCell ref="P784:V784"/>
    <mergeCell ref="AH784:AI784"/>
    <mergeCell ref="AK784:AL784"/>
    <mergeCell ref="F769:I769"/>
    <mergeCell ref="J769:J770"/>
    <mergeCell ref="K769:K770"/>
    <mergeCell ref="L769:L770"/>
    <mergeCell ref="M769:M770"/>
    <mergeCell ref="AH769:AI769"/>
    <mergeCell ref="AM775:AM776"/>
    <mergeCell ref="P776:V776"/>
    <mergeCell ref="AH776:AI776"/>
    <mergeCell ref="AK776:AL776"/>
    <mergeCell ref="F777:I777"/>
    <mergeCell ref="J777:J778"/>
    <mergeCell ref="K777:K778"/>
    <mergeCell ref="L777:L778"/>
    <mergeCell ref="M777:M778"/>
    <mergeCell ref="AH777:AI777"/>
    <mergeCell ref="J775:J776"/>
    <mergeCell ref="K775:K776"/>
    <mergeCell ref="L775:L776"/>
    <mergeCell ref="M775:M776"/>
    <mergeCell ref="AH775:AI775"/>
    <mergeCell ref="AK775:AL775"/>
    <mergeCell ref="AK765:AL765"/>
    <mergeCell ref="F763:I763"/>
    <mergeCell ref="J763:J764"/>
    <mergeCell ref="K763:K764"/>
    <mergeCell ref="L763:L764"/>
    <mergeCell ref="M763:M764"/>
    <mergeCell ref="AH773:AI773"/>
    <mergeCell ref="AK773:AL773"/>
    <mergeCell ref="AM773:AM774"/>
    <mergeCell ref="P774:V774"/>
    <mergeCell ref="AH774:AI774"/>
    <mergeCell ref="AK774:AL774"/>
    <mergeCell ref="AK771:AL771"/>
    <mergeCell ref="AM771:AM772"/>
    <mergeCell ref="P772:V772"/>
    <mergeCell ref="AH772:AI772"/>
    <mergeCell ref="AK772:AL772"/>
    <mergeCell ref="F773:I773"/>
    <mergeCell ref="J773:J774"/>
    <mergeCell ref="K773:K774"/>
    <mergeCell ref="L773:L774"/>
    <mergeCell ref="M773:M774"/>
    <mergeCell ref="AK769:AL769"/>
    <mergeCell ref="AM769:AM770"/>
    <mergeCell ref="P770:V770"/>
    <mergeCell ref="AH770:AI770"/>
    <mergeCell ref="AK770:AL770"/>
    <mergeCell ref="J771:J772"/>
    <mergeCell ref="K771:K772"/>
    <mergeCell ref="L771:L772"/>
    <mergeCell ref="M771:M772"/>
    <mergeCell ref="AH771:AI771"/>
    <mergeCell ref="F761:I761"/>
    <mergeCell ref="J761:J762"/>
    <mergeCell ref="K761:K762"/>
    <mergeCell ref="L761:L762"/>
    <mergeCell ref="M761:M762"/>
    <mergeCell ref="AH761:AI761"/>
    <mergeCell ref="AM767:AM768"/>
    <mergeCell ref="P768:V768"/>
    <mergeCell ref="AH768:AI768"/>
    <mergeCell ref="AK768:AL768"/>
    <mergeCell ref="AK759:AL759"/>
    <mergeCell ref="J757:J758"/>
    <mergeCell ref="K757:K758"/>
    <mergeCell ref="L757:L758"/>
    <mergeCell ref="M757:M758"/>
    <mergeCell ref="AH757:AI757"/>
    <mergeCell ref="AK757:AL757"/>
    <mergeCell ref="AM765:AM766"/>
    <mergeCell ref="P766:V766"/>
    <mergeCell ref="AH766:AI766"/>
    <mergeCell ref="AK766:AL766"/>
    <mergeCell ref="J767:J768"/>
    <mergeCell ref="K767:K768"/>
    <mergeCell ref="L767:L768"/>
    <mergeCell ref="M767:M768"/>
    <mergeCell ref="AH767:AI767"/>
    <mergeCell ref="AK767:AL767"/>
    <mergeCell ref="J765:J766"/>
    <mergeCell ref="K765:K766"/>
    <mergeCell ref="L765:L766"/>
    <mergeCell ref="M765:M766"/>
    <mergeCell ref="AH765:AI765"/>
    <mergeCell ref="M755:M756"/>
    <mergeCell ref="AH755:AI755"/>
    <mergeCell ref="AK755:AL755"/>
    <mergeCell ref="AM755:AM756"/>
    <mergeCell ref="P756:V756"/>
    <mergeCell ref="AH756:AI756"/>
    <mergeCell ref="AK756:AL756"/>
    <mergeCell ref="AH763:AI763"/>
    <mergeCell ref="AK763:AL763"/>
    <mergeCell ref="AM763:AM764"/>
    <mergeCell ref="P764:V764"/>
    <mergeCell ref="AH764:AI764"/>
    <mergeCell ref="AK764:AL764"/>
    <mergeCell ref="AK761:AL761"/>
    <mergeCell ref="AM761:AM762"/>
    <mergeCell ref="P762:V762"/>
    <mergeCell ref="AH762:AI762"/>
    <mergeCell ref="AK762:AL762"/>
    <mergeCell ref="AM759:AM760"/>
    <mergeCell ref="P760:V760"/>
    <mergeCell ref="AH760:AI760"/>
    <mergeCell ref="AK760:AL760"/>
    <mergeCell ref="AA750:AA752"/>
    <mergeCell ref="AB750:AB752"/>
    <mergeCell ref="AC750:AC752"/>
    <mergeCell ref="AD750:AD752"/>
    <mergeCell ref="AE750:AE752"/>
    <mergeCell ref="AF750:AF752"/>
    <mergeCell ref="M753:M754"/>
    <mergeCell ref="AH753:AI753"/>
    <mergeCell ref="AK753:AL753"/>
    <mergeCell ref="AM753:AM754"/>
    <mergeCell ref="P754:V754"/>
    <mergeCell ref="AH754:AI754"/>
    <mergeCell ref="AK754:AL754"/>
    <mergeCell ref="A753:D778"/>
    <mergeCell ref="E753:E754"/>
    <mergeCell ref="F753:I753"/>
    <mergeCell ref="J753:J754"/>
    <mergeCell ref="K753:K754"/>
    <mergeCell ref="L753:L754"/>
    <mergeCell ref="E755:E756"/>
    <mergeCell ref="J755:J756"/>
    <mergeCell ref="K755:K756"/>
    <mergeCell ref="L755:L756"/>
    <mergeCell ref="AM757:AM758"/>
    <mergeCell ref="P758:V758"/>
    <mergeCell ref="AH758:AI758"/>
    <mergeCell ref="AK758:AL758"/>
    <mergeCell ref="J759:J760"/>
    <mergeCell ref="K759:K760"/>
    <mergeCell ref="L759:L760"/>
    <mergeCell ref="M759:M760"/>
    <mergeCell ref="AH759:AI759"/>
    <mergeCell ref="N747:N752"/>
    <mergeCell ref="O747:W752"/>
    <mergeCell ref="X747:X752"/>
    <mergeCell ref="Y747:AF748"/>
    <mergeCell ref="AG747:AL748"/>
    <mergeCell ref="J748:J751"/>
    <mergeCell ref="K748:K751"/>
    <mergeCell ref="L748:L751"/>
    <mergeCell ref="M748:M751"/>
    <mergeCell ref="Y749:Y752"/>
    <mergeCell ref="AM740:AM741"/>
    <mergeCell ref="P741:V741"/>
    <mergeCell ref="AH741:AI741"/>
    <mergeCell ref="AK741:AL741"/>
    <mergeCell ref="A745:E752"/>
    <mergeCell ref="F745:I752"/>
    <mergeCell ref="J745:X746"/>
    <mergeCell ref="Y745:AL746"/>
    <mergeCell ref="AM745:AM752"/>
    <mergeCell ref="J747:M747"/>
    <mergeCell ref="AG750:AG752"/>
    <mergeCell ref="AH750:AI750"/>
    <mergeCell ref="AJ750:AJ752"/>
    <mergeCell ref="AK750:AL750"/>
    <mergeCell ref="AH751:AI751"/>
    <mergeCell ref="AK751:AL751"/>
    <mergeCell ref="AH752:AI752"/>
    <mergeCell ref="AK752:AL752"/>
    <mergeCell ref="Z749:Z752"/>
    <mergeCell ref="AA749:AF749"/>
    <mergeCell ref="AG749:AI749"/>
    <mergeCell ref="AJ749:AL749"/>
    <mergeCell ref="AM738:AM739"/>
    <mergeCell ref="P739:V739"/>
    <mergeCell ref="AH739:AI739"/>
    <mergeCell ref="AK739:AL739"/>
    <mergeCell ref="J740:J741"/>
    <mergeCell ref="K740:K741"/>
    <mergeCell ref="L740:L741"/>
    <mergeCell ref="M740:M741"/>
    <mergeCell ref="AH740:AI740"/>
    <mergeCell ref="AK740:AL740"/>
    <mergeCell ref="AM736:AM737"/>
    <mergeCell ref="P737:V737"/>
    <mergeCell ref="AH737:AI737"/>
    <mergeCell ref="AK737:AL737"/>
    <mergeCell ref="J738:J739"/>
    <mergeCell ref="K738:K739"/>
    <mergeCell ref="L738:L739"/>
    <mergeCell ref="M738:M739"/>
    <mergeCell ref="AH738:AI738"/>
    <mergeCell ref="AK738:AL738"/>
    <mergeCell ref="AM734:AM735"/>
    <mergeCell ref="P735:V735"/>
    <mergeCell ref="AH735:AI735"/>
    <mergeCell ref="AK735:AL735"/>
    <mergeCell ref="J736:J737"/>
    <mergeCell ref="K736:K737"/>
    <mergeCell ref="L736:L737"/>
    <mergeCell ref="M736:M737"/>
    <mergeCell ref="AH736:AI736"/>
    <mergeCell ref="AK736:AL736"/>
    <mergeCell ref="AM732:AM733"/>
    <mergeCell ref="P733:V733"/>
    <mergeCell ref="AH733:AI733"/>
    <mergeCell ref="AK733:AL733"/>
    <mergeCell ref="J734:J735"/>
    <mergeCell ref="K734:K735"/>
    <mergeCell ref="L734:L735"/>
    <mergeCell ref="M734:M735"/>
    <mergeCell ref="AH734:AI734"/>
    <mergeCell ref="AK734:AL734"/>
    <mergeCell ref="AM730:AM731"/>
    <mergeCell ref="P731:V731"/>
    <mergeCell ref="AH731:AI731"/>
    <mergeCell ref="AK731:AL731"/>
    <mergeCell ref="J732:J733"/>
    <mergeCell ref="K732:K733"/>
    <mergeCell ref="L732:L733"/>
    <mergeCell ref="M732:M733"/>
    <mergeCell ref="AH732:AI732"/>
    <mergeCell ref="AK732:AL732"/>
    <mergeCell ref="AM728:AM729"/>
    <mergeCell ref="P729:V729"/>
    <mergeCell ref="AH729:AI729"/>
    <mergeCell ref="AK729:AL729"/>
    <mergeCell ref="J730:J731"/>
    <mergeCell ref="K730:K731"/>
    <mergeCell ref="L730:L731"/>
    <mergeCell ref="M730:M731"/>
    <mergeCell ref="AH730:AI730"/>
    <mergeCell ref="AK730:AL730"/>
    <mergeCell ref="AM726:AM727"/>
    <mergeCell ref="P727:V727"/>
    <mergeCell ref="AH727:AI727"/>
    <mergeCell ref="AK727:AL727"/>
    <mergeCell ref="J728:J729"/>
    <mergeCell ref="K728:K729"/>
    <mergeCell ref="L728:L729"/>
    <mergeCell ref="M728:M729"/>
    <mergeCell ref="AH728:AI728"/>
    <mergeCell ref="AK728:AL728"/>
    <mergeCell ref="AM724:AM725"/>
    <mergeCell ref="P725:V725"/>
    <mergeCell ref="AH725:AI725"/>
    <mergeCell ref="AK725:AL725"/>
    <mergeCell ref="J726:J727"/>
    <mergeCell ref="K726:K727"/>
    <mergeCell ref="L726:L727"/>
    <mergeCell ref="M726:M727"/>
    <mergeCell ref="AH726:AI726"/>
    <mergeCell ref="AK726:AL726"/>
    <mergeCell ref="AM722:AM723"/>
    <mergeCell ref="P723:V723"/>
    <mergeCell ref="AH723:AI723"/>
    <mergeCell ref="AK723:AL723"/>
    <mergeCell ref="J724:J725"/>
    <mergeCell ref="K724:K725"/>
    <mergeCell ref="L724:L725"/>
    <mergeCell ref="M724:M725"/>
    <mergeCell ref="AH724:AI724"/>
    <mergeCell ref="AK724:AL724"/>
    <mergeCell ref="AM720:AM721"/>
    <mergeCell ref="P721:V721"/>
    <mergeCell ref="AH721:AI721"/>
    <mergeCell ref="AK721:AL721"/>
    <mergeCell ref="J722:J723"/>
    <mergeCell ref="K722:K723"/>
    <mergeCell ref="L722:L723"/>
    <mergeCell ref="M722:M723"/>
    <mergeCell ref="AH722:AI722"/>
    <mergeCell ref="AK722:AL722"/>
    <mergeCell ref="AM718:AM719"/>
    <mergeCell ref="P719:V719"/>
    <mergeCell ref="AH719:AI719"/>
    <mergeCell ref="AK719:AL719"/>
    <mergeCell ref="J720:J721"/>
    <mergeCell ref="K720:K721"/>
    <mergeCell ref="L720:L721"/>
    <mergeCell ref="M720:M721"/>
    <mergeCell ref="AH720:AI720"/>
    <mergeCell ref="AK720:AL720"/>
    <mergeCell ref="AM716:AM717"/>
    <mergeCell ref="P717:V717"/>
    <mergeCell ref="AH717:AI717"/>
    <mergeCell ref="AK717:AL717"/>
    <mergeCell ref="J718:J719"/>
    <mergeCell ref="K718:K719"/>
    <mergeCell ref="L718:L719"/>
    <mergeCell ref="M718:M719"/>
    <mergeCell ref="AH718:AI718"/>
    <mergeCell ref="AK718:AL718"/>
    <mergeCell ref="AM714:AM715"/>
    <mergeCell ref="P715:V715"/>
    <mergeCell ref="AH715:AI715"/>
    <mergeCell ref="AK715:AL715"/>
    <mergeCell ref="J716:J717"/>
    <mergeCell ref="K716:K717"/>
    <mergeCell ref="L716:L717"/>
    <mergeCell ref="M716:M717"/>
    <mergeCell ref="AH716:AI716"/>
    <mergeCell ref="AK716:AL716"/>
    <mergeCell ref="AM712:AM713"/>
    <mergeCell ref="P713:V713"/>
    <mergeCell ref="AH713:AI713"/>
    <mergeCell ref="AK713:AL713"/>
    <mergeCell ref="J714:J715"/>
    <mergeCell ref="K714:K715"/>
    <mergeCell ref="L714:L715"/>
    <mergeCell ref="M714:M715"/>
    <mergeCell ref="AH714:AI714"/>
    <mergeCell ref="AK714:AL714"/>
    <mergeCell ref="AK706:AL706"/>
    <mergeCell ref="M704:M705"/>
    <mergeCell ref="AH704:AI704"/>
    <mergeCell ref="AK704:AL704"/>
    <mergeCell ref="AM704:AM705"/>
    <mergeCell ref="P705:V705"/>
    <mergeCell ref="AH705:AI705"/>
    <mergeCell ref="AK705:AL705"/>
    <mergeCell ref="AM710:AM711"/>
    <mergeCell ref="P711:V711"/>
    <mergeCell ref="AH711:AI711"/>
    <mergeCell ref="AK711:AL711"/>
    <mergeCell ref="J712:J713"/>
    <mergeCell ref="K712:K713"/>
    <mergeCell ref="L712:L713"/>
    <mergeCell ref="M712:M713"/>
    <mergeCell ref="AH712:AI712"/>
    <mergeCell ref="AK712:AL712"/>
    <mergeCell ref="AM708:AM709"/>
    <mergeCell ref="P709:V709"/>
    <mergeCell ref="AH709:AI709"/>
    <mergeCell ref="AK709:AL709"/>
    <mergeCell ref="J710:J711"/>
    <mergeCell ref="K710:K711"/>
    <mergeCell ref="L710:L711"/>
    <mergeCell ref="M710:M711"/>
    <mergeCell ref="AH710:AI710"/>
    <mergeCell ref="AK710:AL710"/>
    <mergeCell ref="M702:M703"/>
    <mergeCell ref="AH702:AI702"/>
    <mergeCell ref="AK702:AL702"/>
    <mergeCell ref="AM702:AM703"/>
    <mergeCell ref="P703:V703"/>
    <mergeCell ref="AH703:AI703"/>
    <mergeCell ref="AK703:AL703"/>
    <mergeCell ref="A702:D741"/>
    <mergeCell ref="E702:E703"/>
    <mergeCell ref="F702:I702"/>
    <mergeCell ref="J702:J703"/>
    <mergeCell ref="K702:K703"/>
    <mergeCell ref="L702:L703"/>
    <mergeCell ref="E704:E705"/>
    <mergeCell ref="J704:J705"/>
    <mergeCell ref="K704:K705"/>
    <mergeCell ref="L704:L705"/>
    <mergeCell ref="AM706:AM707"/>
    <mergeCell ref="P707:V707"/>
    <mergeCell ref="AH707:AI707"/>
    <mergeCell ref="AK707:AL707"/>
    <mergeCell ref="J708:J709"/>
    <mergeCell ref="K708:K709"/>
    <mergeCell ref="L708:L709"/>
    <mergeCell ref="M708:M709"/>
    <mergeCell ref="AH708:AI708"/>
    <mergeCell ref="AK708:AL708"/>
    <mergeCell ref="J706:J707"/>
    <mergeCell ref="K706:K707"/>
    <mergeCell ref="L706:L707"/>
    <mergeCell ref="M706:M707"/>
    <mergeCell ref="AH706:AI706"/>
    <mergeCell ref="A694:E701"/>
    <mergeCell ref="F694:I701"/>
    <mergeCell ref="J694:X695"/>
    <mergeCell ref="Y694:AL695"/>
    <mergeCell ref="AM694:AM701"/>
    <mergeCell ref="J696:M696"/>
    <mergeCell ref="AG699:AG701"/>
    <mergeCell ref="AH699:AI699"/>
    <mergeCell ref="AJ699:AJ701"/>
    <mergeCell ref="AK699:AL699"/>
    <mergeCell ref="AH700:AI700"/>
    <mergeCell ref="AK700:AL700"/>
    <mergeCell ref="AH701:AI701"/>
    <mergeCell ref="AK701:AL701"/>
    <mergeCell ref="Z698:Z701"/>
    <mergeCell ref="AA698:AF698"/>
    <mergeCell ref="AG698:AI698"/>
    <mergeCell ref="AJ698:AL698"/>
    <mergeCell ref="AA699:AA701"/>
    <mergeCell ref="AB699:AB701"/>
    <mergeCell ref="AC699:AC701"/>
    <mergeCell ref="AD699:AD701"/>
    <mergeCell ref="AE699:AE701"/>
    <mergeCell ref="AF699:AF701"/>
    <mergeCell ref="AK687:AL687"/>
    <mergeCell ref="M685:M686"/>
    <mergeCell ref="AH685:AI685"/>
    <mergeCell ref="AK685:AL685"/>
    <mergeCell ref="AM685:AM686"/>
    <mergeCell ref="P686:V686"/>
    <mergeCell ref="AH686:AI686"/>
    <mergeCell ref="AK686:AL686"/>
    <mergeCell ref="N696:N701"/>
    <mergeCell ref="O696:W701"/>
    <mergeCell ref="X696:X701"/>
    <mergeCell ref="Y696:AF697"/>
    <mergeCell ref="AG696:AL697"/>
    <mergeCell ref="J697:J700"/>
    <mergeCell ref="K697:K700"/>
    <mergeCell ref="L697:L700"/>
    <mergeCell ref="M697:M700"/>
    <mergeCell ref="Y698:Y701"/>
    <mergeCell ref="AM689:AM690"/>
    <mergeCell ref="P690:V690"/>
    <mergeCell ref="AH690:AI690"/>
    <mergeCell ref="AK690:AL690"/>
    <mergeCell ref="M683:M684"/>
    <mergeCell ref="AH683:AI683"/>
    <mergeCell ref="AK683:AL683"/>
    <mergeCell ref="AM683:AM684"/>
    <mergeCell ref="P684:V684"/>
    <mergeCell ref="AH684:AI684"/>
    <mergeCell ref="AK684:AL684"/>
    <mergeCell ref="A683:D690"/>
    <mergeCell ref="E683:E684"/>
    <mergeCell ref="F683:I684"/>
    <mergeCell ref="J683:J684"/>
    <mergeCell ref="K683:K684"/>
    <mergeCell ref="L683:L684"/>
    <mergeCell ref="E685:E686"/>
    <mergeCell ref="J685:J686"/>
    <mergeCell ref="K685:K686"/>
    <mergeCell ref="L685:L686"/>
    <mergeCell ref="AM687:AM688"/>
    <mergeCell ref="P688:V688"/>
    <mergeCell ref="AH688:AI688"/>
    <mergeCell ref="AK688:AL688"/>
    <mergeCell ref="J689:J690"/>
    <mergeCell ref="K689:K690"/>
    <mergeCell ref="L689:L690"/>
    <mergeCell ref="M689:M690"/>
    <mergeCell ref="AH689:AI689"/>
    <mergeCell ref="AK689:AL689"/>
    <mergeCell ref="J687:J688"/>
    <mergeCell ref="K687:K688"/>
    <mergeCell ref="L687:L688"/>
    <mergeCell ref="M687:M688"/>
    <mergeCell ref="AH687:AI687"/>
    <mergeCell ref="AH681:AI681"/>
    <mergeCell ref="AK681:AL681"/>
    <mergeCell ref="AM681:AM682"/>
    <mergeCell ref="P682:V682"/>
    <mergeCell ref="AH682:AI682"/>
    <mergeCell ref="AK682:AL682"/>
    <mergeCell ref="A681:D682"/>
    <mergeCell ref="E681:E682"/>
    <mergeCell ref="J681:J682"/>
    <mergeCell ref="K681:K682"/>
    <mergeCell ref="L681:L682"/>
    <mergeCell ref="M681:M682"/>
    <mergeCell ref="AH679:AI679"/>
    <mergeCell ref="AK679:AL679"/>
    <mergeCell ref="AM679:AM680"/>
    <mergeCell ref="P680:V680"/>
    <mergeCell ref="AH680:AI680"/>
    <mergeCell ref="AK680:AL680"/>
    <mergeCell ref="A679:D680"/>
    <mergeCell ref="E679:E680"/>
    <mergeCell ref="J679:J680"/>
    <mergeCell ref="K679:K680"/>
    <mergeCell ref="L679:L680"/>
    <mergeCell ref="M679:M680"/>
    <mergeCell ref="M677:M678"/>
    <mergeCell ref="AH677:AI677"/>
    <mergeCell ref="AK677:AL677"/>
    <mergeCell ref="AM677:AM678"/>
    <mergeCell ref="P678:V678"/>
    <mergeCell ref="AH678:AI678"/>
    <mergeCell ref="AK678:AL678"/>
    <mergeCell ref="AM675:AM676"/>
    <mergeCell ref="P676:V676"/>
    <mergeCell ref="AH676:AI676"/>
    <mergeCell ref="AK676:AL676"/>
    <mergeCell ref="A677:D678"/>
    <mergeCell ref="E677:E678"/>
    <mergeCell ref="F677:I678"/>
    <mergeCell ref="J677:J678"/>
    <mergeCell ref="K677:K678"/>
    <mergeCell ref="L677:L678"/>
    <mergeCell ref="A653:D676"/>
    <mergeCell ref="E653:E654"/>
    <mergeCell ref="F653:I655"/>
    <mergeCell ref="J653:J654"/>
    <mergeCell ref="K653:K654"/>
    <mergeCell ref="L653:L654"/>
    <mergeCell ref="E655:E656"/>
    <mergeCell ref="J655:J656"/>
    <mergeCell ref="K655:K656"/>
    <mergeCell ref="L655:L656"/>
    <mergeCell ref="AH660:AI660"/>
    <mergeCell ref="AK660:AL660"/>
    <mergeCell ref="F661:I662"/>
    <mergeCell ref="J661:J662"/>
    <mergeCell ref="K661:K662"/>
    <mergeCell ref="AM673:AM674"/>
    <mergeCell ref="P674:V674"/>
    <mergeCell ref="AH674:AI674"/>
    <mergeCell ref="AK674:AL674"/>
    <mergeCell ref="J675:J676"/>
    <mergeCell ref="K675:K676"/>
    <mergeCell ref="L675:L676"/>
    <mergeCell ref="M675:M676"/>
    <mergeCell ref="AH675:AI675"/>
    <mergeCell ref="AK675:AL675"/>
    <mergeCell ref="AM671:AM672"/>
    <mergeCell ref="P672:V672"/>
    <mergeCell ref="AH672:AI672"/>
    <mergeCell ref="AK672:AL672"/>
    <mergeCell ref="J673:J674"/>
    <mergeCell ref="K673:K674"/>
    <mergeCell ref="L673:L674"/>
    <mergeCell ref="M673:M674"/>
    <mergeCell ref="AH673:AI673"/>
    <mergeCell ref="AK673:AL673"/>
    <mergeCell ref="AM669:AM670"/>
    <mergeCell ref="P670:V670"/>
    <mergeCell ref="AH670:AI670"/>
    <mergeCell ref="AK670:AL670"/>
    <mergeCell ref="J671:J672"/>
    <mergeCell ref="K671:K672"/>
    <mergeCell ref="L671:L672"/>
    <mergeCell ref="M671:M672"/>
    <mergeCell ref="AH671:AI671"/>
    <mergeCell ref="AK671:AL671"/>
    <mergeCell ref="AM667:AM668"/>
    <mergeCell ref="P668:V668"/>
    <mergeCell ref="AH668:AI668"/>
    <mergeCell ref="AK668:AL668"/>
    <mergeCell ref="J669:J670"/>
    <mergeCell ref="K669:K670"/>
    <mergeCell ref="L669:L670"/>
    <mergeCell ref="M669:M670"/>
    <mergeCell ref="AH669:AI669"/>
    <mergeCell ref="AK669:AL669"/>
    <mergeCell ref="J667:J668"/>
    <mergeCell ref="K667:K668"/>
    <mergeCell ref="L667:L668"/>
    <mergeCell ref="M667:M668"/>
    <mergeCell ref="AH667:AI667"/>
    <mergeCell ref="AK667:AL667"/>
    <mergeCell ref="L657:L658"/>
    <mergeCell ref="M657:M658"/>
    <mergeCell ref="AH657:AI657"/>
    <mergeCell ref="AK657:AL657"/>
    <mergeCell ref="AH665:AI665"/>
    <mergeCell ref="AK665:AL665"/>
    <mergeCell ref="AM665:AM666"/>
    <mergeCell ref="P666:V666"/>
    <mergeCell ref="AH666:AI666"/>
    <mergeCell ref="AK666:AL666"/>
    <mergeCell ref="AK663:AL663"/>
    <mergeCell ref="AM663:AM664"/>
    <mergeCell ref="P664:V664"/>
    <mergeCell ref="AH664:AI664"/>
    <mergeCell ref="AK664:AL664"/>
    <mergeCell ref="F665:I665"/>
    <mergeCell ref="J665:J666"/>
    <mergeCell ref="K665:K666"/>
    <mergeCell ref="L665:L666"/>
    <mergeCell ref="M665:M666"/>
    <mergeCell ref="AK661:AL661"/>
    <mergeCell ref="AM661:AM662"/>
    <mergeCell ref="P662:V662"/>
    <mergeCell ref="AH662:AI662"/>
    <mergeCell ref="AK662:AL662"/>
    <mergeCell ref="J663:J664"/>
    <mergeCell ref="K663:K664"/>
    <mergeCell ref="L663:L664"/>
    <mergeCell ref="M663:M664"/>
    <mergeCell ref="AH663:AI663"/>
    <mergeCell ref="AM659:AM660"/>
    <mergeCell ref="P660:V660"/>
    <mergeCell ref="L661:L662"/>
    <mergeCell ref="M661:M662"/>
    <mergeCell ref="AH661:AI661"/>
    <mergeCell ref="AM657:AM658"/>
    <mergeCell ref="P658:V658"/>
    <mergeCell ref="AH658:AI658"/>
    <mergeCell ref="AK658:AL658"/>
    <mergeCell ref="J659:J660"/>
    <mergeCell ref="K659:K660"/>
    <mergeCell ref="L659:L660"/>
    <mergeCell ref="M659:M660"/>
    <mergeCell ref="AH659:AI659"/>
    <mergeCell ref="AK659:AL659"/>
    <mergeCell ref="J657:J658"/>
    <mergeCell ref="K657:K658"/>
    <mergeCell ref="AA649:AF649"/>
    <mergeCell ref="AG649:AI649"/>
    <mergeCell ref="AJ649:AL649"/>
    <mergeCell ref="AA650:AA652"/>
    <mergeCell ref="AB650:AB652"/>
    <mergeCell ref="AC650:AC652"/>
    <mergeCell ref="AD650:AD652"/>
    <mergeCell ref="AE650:AE652"/>
    <mergeCell ref="M655:M656"/>
    <mergeCell ref="AH655:AI655"/>
    <mergeCell ref="AK655:AL655"/>
    <mergeCell ref="AM655:AM656"/>
    <mergeCell ref="P656:V656"/>
    <mergeCell ref="AH656:AI656"/>
    <mergeCell ref="AK656:AL656"/>
    <mergeCell ref="M653:M654"/>
    <mergeCell ref="AH653:AI653"/>
    <mergeCell ref="AK653:AL653"/>
    <mergeCell ref="AM653:AM654"/>
    <mergeCell ref="P654:V654"/>
    <mergeCell ref="AH654:AI654"/>
    <mergeCell ref="AK654:AL654"/>
    <mergeCell ref="J647:M647"/>
    <mergeCell ref="N647:N652"/>
    <mergeCell ref="O647:W652"/>
    <mergeCell ref="X647:X652"/>
    <mergeCell ref="Y647:AF648"/>
    <mergeCell ref="AG647:AL648"/>
    <mergeCell ref="J648:J651"/>
    <mergeCell ref="K648:K651"/>
    <mergeCell ref="L648:L651"/>
    <mergeCell ref="M648:M651"/>
    <mergeCell ref="AK640:AL640"/>
    <mergeCell ref="AM640:AM641"/>
    <mergeCell ref="P641:V641"/>
    <mergeCell ref="AH641:AI641"/>
    <mergeCell ref="AK641:AL641"/>
    <mergeCell ref="A645:E652"/>
    <mergeCell ref="F645:I652"/>
    <mergeCell ref="J645:X646"/>
    <mergeCell ref="Y645:AL646"/>
    <mergeCell ref="AM645:AM652"/>
    <mergeCell ref="A628:D641"/>
    <mergeCell ref="AF650:AF652"/>
    <mergeCell ref="AG650:AG652"/>
    <mergeCell ref="AH650:AI650"/>
    <mergeCell ref="AJ650:AJ652"/>
    <mergeCell ref="AK650:AL650"/>
    <mergeCell ref="AH651:AI651"/>
    <mergeCell ref="AK651:AL651"/>
    <mergeCell ref="AH652:AI652"/>
    <mergeCell ref="AK652:AL652"/>
    <mergeCell ref="Y649:Y652"/>
    <mergeCell ref="Z649:Z652"/>
    <mergeCell ref="AK638:AL638"/>
    <mergeCell ref="AM638:AM639"/>
    <mergeCell ref="P639:V639"/>
    <mergeCell ref="AH639:AI639"/>
    <mergeCell ref="AK639:AL639"/>
    <mergeCell ref="J640:J641"/>
    <mergeCell ref="K640:K641"/>
    <mergeCell ref="L640:L641"/>
    <mergeCell ref="M640:M641"/>
    <mergeCell ref="AH640:AI640"/>
    <mergeCell ref="AM636:AM637"/>
    <mergeCell ref="P637:V637"/>
    <mergeCell ref="AH637:AI637"/>
    <mergeCell ref="AK637:AL637"/>
    <mergeCell ref="F638:I641"/>
    <mergeCell ref="F634:I637"/>
    <mergeCell ref="J634:J635"/>
    <mergeCell ref="K634:K635"/>
    <mergeCell ref="L634:L635"/>
    <mergeCell ref="M634:M635"/>
    <mergeCell ref="AK630:AL630"/>
    <mergeCell ref="AM630:AM631"/>
    <mergeCell ref="P631:V631"/>
    <mergeCell ref="AH631:AI631"/>
    <mergeCell ref="AK631:AL631"/>
    <mergeCell ref="J632:J633"/>
    <mergeCell ref="K632:K633"/>
    <mergeCell ref="L632:L633"/>
    <mergeCell ref="M632:M633"/>
    <mergeCell ref="AH632:AI632"/>
    <mergeCell ref="J638:J639"/>
    <mergeCell ref="K638:K639"/>
    <mergeCell ref="L638:L639"/>
    <mergeCell ref="M638:M639"/>
    <mergeCell ref="AH638:AI638"/>
    <mergeCell ref="J636:J637"/>
    <mergeCell ref="K636:K637"/>
    <mergeCell ref="L636:L637"/>
    <mergeCell ref="M636:M637"/>
    <mergeCell ref="AH636:AI636"/>
    <mergeCell ref="AK636:AL636"/>
    <mergeCell ref="AH634:AI634"/>
    <mergeCell ref="AK634:AL634"/>
    <mergeCell ref="AM634:AM635"/>
    <mergeCell ref="P635:V635"/>
    <mergeCell ref="AH635:AI635"/>
    <mergeCell ref="AK635:AL635"/>
    <mergeCell ref="AK627:AL627"/>
    <mergeCell ref="E628:E629"/>
    <mergeCell ref="F628:I629"/>
    <mergeCell ref="J628:J629"/>
    <mergeCell ref="K628:K629"/>
    <mergeCell ref="L628:L629"/>
    <mergeCell ref="J626:J627"/>
    <mergeCell ref="K626:K627"/>
    <mergeCell ref="L626:L627"/>
    <mergeCell ref="M626:M627"/>
    <mergeCell ref="AH626:AI626"/>
    <mergeCell ref="AK626:AL626"/>
    <mergeCell ref="AK632:AL632"/>
    <mergeCell ref="AM632:AM633"/>
    <mergeCell ref="P633:V633"/>
    <mergeCell ref="AH633:AI633"/>
    <mergeCell ref="AK633:AL633"/>
    <mergeCell ref="O624:W624"/>
    <mergeCell ref="AK620:AL620"/>
    <mergeCell ref="AM620:AM621"/>
    <mergeCell ref="P621:V621"/>
    <mergeCell ref="AH621:AI621"/>
    <mergeCell ref="AK621:AL621"/>
    <mergeCell ref="J622:J623"/>
    <mergeCell ref="K622:K623"/>
    <mergeCell ref="L622:L623"/>
    <mergeCell ref="M622:M623"/>
    <mergeCell ref="AH622:AI622"/>
    <mergeCell ref="J620:J621"/>
    <mergeCell ref="K620:K621"/>
    <mergeCell ref="L620:L621"/>
    <mergeCell ref="M620:M621"/>
    <mergeCell ref="AH620:AI620"/>
    <mergeCell ref="E630:E631"/>
    <mergeCell ref="J630:J631"/>
    <mergeCell ref="K630:K631"/>
    <mergeCell ref="L630:L631"/>
    <mergeCell ref="M630:M631"/>
    <mergeCell ref="AH630:AI630"/>
    <mergeCell ref="M628:M629"/>
    <mergeCell ref="AH628:AI628"/>
    <mergeCell ref="AK628:AL628"/>
    <mergeCell ref="AM628:AM629"/>
    <mergeCell ref="P629:V629"/>
    <mergeCell ref="AH629:AI629"/>
    <mergeCell ref="AK629:AL629"/>
    <mergeCell ref="AM626:AM627"/>
    <mergeCell ref="P627:V627"/>
    <mergeCell ref="AH627:AI627"/>
    <mergeCell ref="M618:M619"/>
    <mergeCell ref="AH618:AI618"/>
    <mergeCell ref="AK618:AL618"/>
    <mergeCell ref="AM618:AM619"/>
    <mergeCell ref="P619:V619"/>
    <mergeCell ref="AH619:AI619"/>
    <mergeCell ref="AK619:AL619"/>
    <mergeCell ref="AK616:AL616"/>
    <mergeCell ref="AM616:AM617"/>
    <mergeCell ref="P617:V617"/>
    <mergeCell ref="AH617:AI617"/>
    <mergeCell ref="AK617:AL617"/>
    <mergeCell ref="A618:D627"/>
    <mergeCell ref="E618:E619"/>
    <mergeCell ref="F618:I619"/>
    <mergeCell ref="J618:J619"/>
    <mergeCell ref="K618:K619"/>
    <mergeCell ref="AH624:AI624"/>
    <mergeCell ref="AK624:AL624"/>
    <mergeCell ref="AM624:AM625"/>
    <mergeCell ref="P625:V625"/>
    <mergeCell ref="AH625:AI625"/>
    <mergeCell ref="AK625:AL625"/>
    <mergeCell ref="AK622:AL622"/>
    <mergeCell ref="AM622:AM623"/>
    <mergeCell ref="P623:V623"/>
    <mergeCell ref="AH623:AI623"/>
    <mergeCell ref="AK623:AL623"/>
    <mergeCell ref="J624:J625"/>
    <mergeCell ref="K624:K625"/>
    <mergeCell ref="L624:L625"/>
    <mergeCell ref="M624:M625"/>
    <mergeCell ref="E620:E621"/>
    <mergeCell ref="A606:D609"/>
    <mergeCell ref="E606:E607"/>
    <mergeCell ref="F606:I606"/>
    <mergeCell ref="J606:J607"/>
    <mergeCell ref="K606:K607"/>
    <mergeCell ref="L606:L607"/>
    <mergeCell ref="L610:L611"/>
    <mergeCell ref="M610:M611"/>
    <mergeCell ref="AH610:AI610"/>
    <mergeCell ref="AK610:AL610"/>
    <mergeCell ref="AK614:AL614"/>
    <mergeCell ref="AM614:AM615"/>
    <mergeCell ref="P615:V615"/>
    <mergeCell ref="AH615:AI615"/>
    <mergeCell ref="AK615:AL615"/>
    <mergeCell ref="J616:J617"/>
    <mergeCell ref="K616:K617"/>
    <mergeCell ref="L616:L617"/>
    <mergeCell ref="M616:M617"/>
    <mergeCell ref="AH616:AI616"/>
    <mergeCell ref="AK612:AL612"/>
    <mergeCell ref="AM612:AM613"/>
    <mergeCell ref="P613:V613"/>
    <mergeCell ref="AH613:AI613"/>
    <mergeCell ref="AK613:AL613"/>
    <mergeCell ref="J614:J615"/>
    <mergeCell ref="K614:K615"/>
    <mergeCell ref="L614:L615"/>
    <mergeCell ref="M614:M615"/>
    <mergeCell ref="AH614:AI614"/>
    <mergeCell ref="L618:L619"/>
    <mergeCell ref="AM610:AM611"/>
    <mergeCell ref="P611:V611"/>
    <mergeCell ref="AH611:AI611"/>
    <mergeCell ref="AK611:AL611"/>
    <mergeCell ref="AK608:AL608"/>
    <mergeCell ref="AM608:AM609"/>
    <mergeCell ref="P609:V609"/>
    <mergeCell ref="AH609:AI609"/>
    <mergeCell ref="AK609:AL609"/>
    <mergeCell ref="A610:D617"/>
    <mergeCell ref="E610:E611"/>
    <mergeCell ref="F610:I611"/>
    <mergeCell ref="J610:J611"/>
    <mergeCell ref="K610:K611"/>
    <mergeCell ref="E608:E609"/>
    <mergeCell ref="J608:J609"/>
    <mergeCell ref="K608:K609"/>
    <mergeCell ref="L608:L609"/>
    <mergeCell ref="M608:M609"/>
    <mergeCell ref="AH608:AI608"/>
    <mergeCell ref="E612:E613"/>
    <mergeCell ref="J612:J613"/>
    <mergeCell ref="K612:K613"/>
    <mergeCell ref="L612:L613"/>
    <mergeCell ref="M612:M613"/>
    <mergeCell ref="AH612:AI612"/>
    <mergeCell ref="AH604:AI604"/>
    <mergeCell ref="AK604:AL604"/>
    <mergeCell ref="J602:J603"/>
    <mergeCell ref="K602:K603"/>
    <mergeCell ref="L602:L603"/>
    <mergeCell ref="M602:M603"/>
    <mergeCell ref="AH602:AI602"/>
    <mergeCell ref="AK602:AL602"/>
    <mergeCell ref="M600:M601"/>
    <mergeCell ref="O600:W600"/>
    <mergeCell ref="AH600:AI600"/>
    <mergeCell ref="AK600:AL600"/>
    <mergeCell ref="AM600:AM601"/>
    <mergeCell ref="P601:V601"/>
    <mergeCell ref="AH601:AI601"/>
    <mergeCell ref="AK601:AL601"/>
    <mergeCell ref="M606:M607"/>
    <mergeCell ref="AH606:AI606"/>
    <mergeCell ref="AK606:AL606"/>
    <mergeCell ref="AM606:AM607"/>
    <mergeCell ref="P607:V607"/>
    <mergeCell ref="AH607:AI607"/>
    <mergeCell ref="AK607:AL607"/>
    <mergeCell ref="AM604:AM605"/>
    <mergeCell ref="P605:V605"/>
    <mergeCell ref="AH605:AI605"/>
    <mergeCell ref="AK605:AL605"/>
    <mergeCell ref="AG594:AI594"/>
    <mergeCell ref="AJ594:AL594"/>
    <mergeCell ref="AA595:AA597"/>
    <mergeCell ref="AB595:AB597"/>
    <mergeCell ref="AC595:AC597"/>
    <mergeCell ref="AD595:AD597"/>
    <mergeCell ref="AE595:AE597"/>
    <mergeCell ref="M598:M599"/>
    <mergeCell ref="AH598:AI598"/>
    <mergeCell ref="AK598:AL598"/>
    <mergeCell ref="AM598:AM599"/>
    <mergeCell ref="P599:V599"/>
    <mergeCell ref="AH599:AI599"/>
    <mergeCell ref="AK599:AL599"/>
    <mergeCell ref="A598:D605"/>
    <mergeCell ref="E598:E599"/>
    <mergeCell ref="F598:I598"/>
    <mergeCell ref="J598:J599"/>
    <mergeCell ref="K598:K599"/>
    <mergeCell ref="L598:L599"/>
    <mergeCell ref="E600:E601"/>
    <mergeCell ref="J600:J601"/>
    <mergeCell ref="K600:K601"/>
    <mergeCell ref="L600:L601"/>
    <mergeCell ref="AM602:AM603"/>
    <mergeCell ref="P603:V603"/>
    <mergeCell ref="AH603:AI603"/>
    <mergeCell ref="AK603:AL603"/>
    <mergeCell ref="J604:J605"/>
    <mergeCell ref="K604:K605"/>
    <mergeCell ref="L604:L605"/>
    <mergeCell ref="M604:M605"/>
    <mergeCell ref="J592:M592"/>
    <mergeCell ref="N592:N597"/>
    <mergeCell ref="O592:W597"/>
    <mergeCell ref="X592:X597"/>
    <mergeCell ref="Y592:AF593"/>
    <mergeCell ref="AG592:AL593"/>
    <mergeCell ref="J593:J596"/>
    <mergeCell ref="K593:K596"/>
    <mergeCell ref="L593:L596"/>
    <mergeCell ref="M593:M596"/>
    <mergeCell ref="AK585:AL585"/>
    <mergeCell ref="AM585:AM586"/>
    <mergeCell ref="P586:V586"/>
    <mergeCell ref="AH586:AI586"/>
    <mergeCell ref="AK586:AL586"/>
    <mergeCell ref="A590:E597"/>
    <mergeCell ref="F590:I597"/>
    <mergeCell ref="J590:X591"/>
    <mergeCell ref="Y590:AL591"/>
    <mergeCell ref="AM590:AM597"/>
    <mergeCell ref="AF595:AF597"/>
    <mergeCell ref="AG595:AG597"/>
    <mergeCell ref="AH595:AI595"/>
    <mergeCell ref="AJ595:AJ597"/>
    <mergeCell ref="AK595:AL595"/>
    <mergeCell ref="AH596:AI596"/>
    <mergeCell ref="AK596:AL596"/>
    <mergeCell ref="AH597:AI597"/>
    <mergeCell ref="AK597:AL597"/>
    <mergeCell ref="Y594:Y597"/>
    <mergeCell ref="Z594:Z597"/>
    <mergeCell ref="AA594:AF594"/>
    <mergeCell ref="AM583:AM584"/>
    <mergeCell ref="P584:V584"/>
    <mergeCell ref="AH584:AI584"/>
    <mergeCell ref="AK584:AL584"/>
    <mergeCell ref="J585:J586"/>
    <mergeCell ref="K585:K586"/>
    <mergeCell ref="L585:L586"/>
    <mergeCell ref="M585:M586"/>
    <mergeCell ref="AH585:AI585"/>
    <mergeCell ref="AK581:AL581"/>
    <mergeCell ref="AM581:AM582"/>
    <mergeCell ref="P582:V582"/>
    <mergeCell ref="AH582:AI582"/>
    <mergeCell ref="AK582:AL582"/>
    <mergeCell ref="J583:J584"/>
    <mergeCell ref="K583:K584"/>
    <mergeCell ref="L583:L584"/>
    <mergeCell ref="M583:M584"/>
    <mergeCell ref="AH583:AI583"/>
    <mergeCell ref="AM579:AM580"/>
    <mergeCell ref="P580:V580"/>
    <mergeCell ref="AH580:AI580"/>
    <mergeCell ref="AK580:AL580"/>
    <mergeCell ref="J581:J582"/>
    <mergeCell ref="K581:K582"/>
    <mergeCell ref="L581:L582"/>
    <mergeCell ref="M581:M582"/>
    <mergeCell ref="AH581:AI581"/>
    <mergeCell ref="AK577:AL577"/>
    <mergeCell ref="AM577:AM578"/>
    <mergeCell ref="P578:V578"/>
    <mergeCell ref="AH578:AI578"/>
    <mergeCell ref="AK578:AL578"/>
    <mergeCell ref="J579:J580"/>
    <mergeCell ref="K579:K580"/>
    <mergeCell ref="L579:L580"/>
    <mergeCell ref="M579:M580"/>
    <mergeCell ref="AH579:AI579"/>
    <mergeCell ref="AM575:AM576"/>
    <mergeCell ref="P576:V576"/>
    <mergeCell ref="AH576:AI576"/>
    <mergeCell ref="AK576:AL576"/>
    <mergeCell ref="J577:J578"/>
    <mergeCell ref="K577:K578"/>
    <mergeCell ref="L577:L578"/>
    <mergeCell ref="M577:M578"/>
    <mergeCell ref="AH577:AI577"/>
    <mergeCell ref="AK573:AL573"/>
    <mergeCell ref="AM573:AM574"/>
    <mergeCell ref="P574:V574"/>
    <mergeCell ref="AH574:AI574"/>
    <mergeCell ref="AK574:AL574"/>
    <mergeCell ref="J575:J576"/>
    <mergeCell ref="K575:K576"/>
    <mergeCell ref="L575:L576"/>
    <mergeCell ref="M575:M576"/>
    <mergeCell ref="AH575:AI575"/>
    <mergeCell ref="AM571:AM572"/>
    <mergeCell ref="P572:V572"/>
    <mergeCell ref="AH572:AI572"/>
    <mergeCell ref="AK572:AL572"/>
    <mergeCell ref="J573:J574"/>
    <mergeCell ref="K573:K574"/>
    <mergeCell ref="L573:L574"/>
    <mergeCell ref="M573:M574"/>
    <mergeCell ref="AH573:AI573"/>
    <mergeCell ref="AK569:AL569"/>
    <mergeCell ref="AM569:AM570"/>
    <mergeCell ref="P570:V570"/>
    <mergeCell ref="AH570:AI570"/>
    <mergeCell ref="AK570:AL570"/>
    <mergeCell ref="J571:J572"/>
    <mergeCell ref="K571:K572"/>
    <mergeCell ref="L571:L572"/>
    <mergeCell ref="M571:M572"/>
    <mergeCell ref="AH571:AI571"/>
    <mergeCell ref="AM567:AM568"/>
    <mergeCell ref="P568:V568"/>
    <mergeCell ref="AH568:AI568"/>
    <mergeCell ref="AK568:AL568"/>
    <mergeCell ref="J569:J570"/>
    <mergeCell ref="K569:K570"/>
    <mergeCell ref="L569:L570"/>
    <mergeCell ref="M569:M570"/>
    <mergeCell ref="AH569:AI569"/>
    <mergeCell ref="AK565:AL565"/>
    <mergeCell ref="AM565:AM566"/>
    <mergeCell ref="P566:V566"/>
    <mergeCell ref="AH566:AI566"/>
    <mergeCell ref="AK566:AL566"/>
    <mergeCell ref="J567:J568"/>
    <mergeCell ref="K567:K568"/>
    <mergeCell ref="L567:L568"/>
    <mergeCell ref="M567:M568"/>
    <mergeCell ref="AH567:AI567"/>
    <mergeCell ref="AM563:AM564"/>
    <mergeCell ref="P564:V564"/>
    <mergeCell ref="AH564:AI564"/>
    <mergeCell ref="AK564:AL564"/>
    <mergeCell ref="J565:J566"/>
    <mergeCell ref="K565:K566"/>
    <mergeCell ref="L565:L566"/>
    <mergeCell ref="M565:M566"/>
    <mergeCell ref="AH565:AI565"/>
    <mergeCell ref="AK561:AL561"/>
    <mergeCell ref="AM561:AM562"/>
    <mergeCell ref="P562:V562"/>
    <mergeCell ref="AH562:AI562"/>
    <mergeCell ref="AK562:AL562"/>
    <mergeCell ref="J563:J564"/>
    <mergeCell ref="K563:K564"/>
    <mergeCell ref="L563:L564"/>
    <mergeCell ref="M563:M564"/>
    <mergeCell ref="AH563:AI563"/>
    <mergeCell ref="AM559:AM560"/>
    <mergeCell ref="P560:V560"/>
    <mergeCell ref="AH560:AI560"/>
    <mergeCell ref="AK560:AL560"/>
    <mergeCell ref="J561:J562"/>
    <mergeCell ref="K561:K562"/>
    <mergeCell ref="L561:L562"/>
    <mergeCell ref="M561:M562"/>
    <mergeCell ref="O561:W561"/>
    <mergeCell ref="AH561:AI561"/>
    <mergeCell ref="AM557:AM558"/>
    <mergeCell ref="P558:V558"/>
    <mergeCell ref="AH558:AI558"/>
    <mergeCell ref="AK558:AL558"/>
    <mergeCell ref="J559:J560"/>
    <mergeCell ref="K559:K560"/>
    <mergeCell ref="L559:L560"/>
    <mergeCell ref="M559:M560"/>
    <mergeCell ref="AH559:AI559"/>
    <mergeCell ref="AK559:AL559"/>
    <mergeCell ref="AM555:AM556"/>
    <mergeCell ref="P556:V556"/>
    <mergeCell ref="AH556:AI556"/>
    <mergeCell ref="AK556:AL556"/>
    <mergeCell ref="J557:J558"/>
    <mergeCell ref="K557:K558"/>
    <mergeCell ref="L557:L558"/>
    <mergeCell ref="M557:M558"/>
    <mergeCell ref="AH557:AI557"/>
    <mergeCell ref="AK557:AL557"/>
    <mergeCell ref="AM553:AM554"/>
    <mergeCell ref="P554:V554"/>
    <mergeCell ref="AH554:AI554"/>
    <mergeCell ref="AK554:AL554"/>
    <mergeCell ref="J555:J556"/>
    <mergeCell ref="K555:K556"/>
    <mergeCell ref="L555:L556"/>
    <mergeCell ref="M555:M556"/>
    <mergeCell ref="AH555:AI555"/>
    <mergeCell ref="AK555:AL555"/>
    <mergeCell ref="AM551:AM552"/>
    <mergeCell ref="P552:V552"/>
    <mergeCell ref="AH552:AI552"/>
    <mergeCell ref="AK552:AL552"/>
    <mergeCell ref="J553:J554"/>
    <mergeCell ref="K553:K554"/>
    <mergeCell ref="L553:L554"/>
    <mergeCell ref="M553:M554"/>
    <mergeCell ref="AH553:AI553"/>
    <mergeCell ref="AK553:AL553"/>
    <mergeCell ref="AM549:AM550"/>
    <mergeCell ref="P550:V550"/>
    <mergeCell ref="AH550:AI550"/>
    <mergeCell ref="AK550:AL550"/>
    <mergeCell ref="J551:J552"/>
    <mergeCell ref="K551:K552"/>
    <mergeCell ref="L551:L552"/>
    <mergeCell ref="M551:M552"/>
    <mergeCell ref="AH551:AI551"/>
    <mergeCell ref="AK551:AL551"/>
    <mergeCell ref="AM547:AM548"/>
    <mergeCell ref="P548:V548"/>
    <mergeCell ref="AH548:AI548"/>
    <mergeCell ref="AK548:AL548"/>
    <mergeCell ref="J549:J550"/>
    <mergeCell ref="K549:K550"/>
    <mergeCell ref="L549:L550"/>
    <mergeCell ref="M549:M550"/>
    <mergeCell ref="AH549:AI549"/>
    <mergeCell ref="AK549:AL549"/>
    <mergeCell ref="AM545:AM546"/>
    <mergeCell ref="P546:V546"/>
    <mergeCell ref="AH546:AI546"/>
    <mergeCell ref="AK546:AL546"/>
    <mergeCell ref="J547:J548"/>
    <mergeCell ref="K547:K548"/>
    <mergeCell ref="L547:L548"/>
    <mergeCell ref="M547:M548"/>
    <mergeCell ref="AH547:AI547"/>
    <mergeCell ref="AK547:AL547"/>
    <mergeCell ref="AM543:AM544"/>
    <mergeCell ref="P544:V544"/>
    <mergeCell ref="AH544:AI544"/>
    <mergeCell ref="AK544:AL544"/>
    <mergeCell ref="J545:J546"/>
    <mergeCell ref="K545:K546"/>
    <mergeCell ref="L545:L546"/>
    <mergeCell ref="M545:M546"/>
    <mergeCell ref="AH545:AI545"/>
    <mergeCell ref="AK545:AL545"/>
    <mergeCell ref="J543:J544"/>
    <mergeCell ref="K543:K544"/>
    <mergeCell ref="L543:L544"/>
    <mergeCell ref="M543:M544"/>
    <mergeCell ref="AH543:AI543"/>
    <mergeCell ref="AK543:AL543"/>
    <mergeCell ref="M541:M542"/>
    <mergeCell ref="AH541:AI541"/>
    <mergeCell ref="AK541:AL541"/>
    <mergeCell ref="AM541:AM542"/>
    <mergeCell ref="P542:V542"/>
    <mergeCell ref="AH542:AI542"/>
    <mergeCell ref="AK542:AL542"/>
    <mergeCell ref="A539:D586"/>
    <mergeCell ref="E539:E540"/>
    <mergeCell ref="J539:J540"/>
    <mergeCell ref="K539:K540"/>
    <mergeCell ref="L539:L540"/>
    <mergeCell ref="M539:M540"/>
    <mergeCell ref="E541:E542"/>
    <mergeCell ref="J541:J542"/>
    <mergeCell ref="K541:K542"/>
    <mergeCell ref="L541:L542"/>
    <mergeCell ref="AF536:AF538"/>
    <mergeCell ref="AG536:AG538"/>
    <mergeCell ref="AH536:AI536"/>
    <mergeCell ref="AJ536:AJ538"/>
    <mergeCell ref="AK536:AL536"/>
    <mergeCell ref="AH537:AI537"/>
    <mergeCell ref="AK537:AL537"/>
    <mergeCell ref="AH538:AI538"/>
    <mergeCell ref="AK538:AL538"/>
    <mergeCell ref="Y535:Y538"/>
    <mergeCell ref="Z535:Z538"/>
    <mergeCell ref="AA535:AF535"/>
    <mergeCell ref="AG535:AI535"/>
    <mergeCell ref="AJ535:AL535"/>
    <mergeCell ref="AA536:AA538"/>
    <mergeCell ref="AB536:AB538"/>
    <mergeCell ref="AK563:AL563"/>
    <mergeCell ref="AK567:AL567"/>
    <mergeCell ref="AK571:AL571"/>
    <mergeCell ref="AK575:AL575"/>
    <mergeCell ref="AK579:AL579"/>
    <mergeCell ref="AK583:AL583"/>
    <mergeCell ref="X533:X538"/>
    <mergeCell ref="Y533:AF534"/>
    <mergeCell ref="AG533:AL534"/>
    <mergeCell ref="J534:J537"/>
    <mergeCell ref="K534:K537"/>
    <mergeCell ref="L534:L537"/>
    <mergeCell ref="M534:M537"/>
    <mergeCell ref="AK526:AL526"/>
    <mergeCell ref="AM526:AM527"/>
    <mergeCell ref="P527:V527"/>
    <mergeCell ref="AH527:AI527"/>
    <mergeCell ref="AK527:AL527"/>
    <mergeCell ref="AH539:AI539"/>
    <mergeCell ref="AK539:AL539"/>
    <mergeCell ref="AM539:AM540"/>
    <mergeCell ref="P540:V540"/>
    <mergeCell ref="AH540:AI540"/>
    <mergeCell ref="AK540:AL540"/>
    <mergeCell ref="A531:E538"/>
    <mergeCell ref="F531:I538"/>
    <mergeCell ref="J531:X532"/>
    <mergeCell ref="Y531:AL532"/>
    <mergeCell ref="AM531:AM538"/>
    <mergeCell ref="AK524:AL524"/>
    <mergeCell ref="AM524:AM525"/>
    <mergeCell ref="P525:V525"/>
    <mergeCell ref="AH525:AI525"/>
    <mergeCell ref="AK525:AL525"/>
    <mergeCell ref="J526:J527"/>
    <mergeCell ref="K526:K527"/>
    <mergeCell ref="L526:L527"/>
    <mergeCell ref="M526:M527"/>
    <mergeCell ref="AH526:AI526"/>
    <mergeCell ref="AK522:AL522"/>
    <mergeCell ref="AM522:AM523"/>
    <mergeCell ref="P523:V523"/>
    <mergeCell ref="AH523:AI523"/>
    <mergeCell ref="AK523:AL523"/>
    <mergeCell ref="J524:J525"/>
    <mergeCell ref="K524:K525"/>
    <mergeCell ref="L524:L525"/>
    <mergeCell ref="M524:M525"/>
    <mergeCell ref="AH524:AI524"/>
    <mergeCell ref="A512:D527"/>
    <mergeCell ref="AC536:AC538"/>
    <mergeCell ref="AD536:AD538"/>
    <mergeCell ref="AE536:AE538"/>
    <mergeCell ref="J533:M533"/>
    <mergeCell ref="N533:N538"/>
    <mergeCell ref="O533:W538"/>
    <mergeCell ref="AK520:AL520"/>
    <mergeCell ref="AM520:AM521"/>
    <mergeCell ref="P521:V521"/>
    <mergeCell ref="AH521:AI521"/>
    <mergeCell ref="AK521:AL521"/>
    <mergeCell ref="J522:J523"/>
    <mergeCell ref="K522:K523"/>
    <mergeCell ref="L522:L523"/>
    <mergeCell ref="M522:M523"/>
    <mergeCell ref="AH522:AI522"/>
    <mergeCell ref="AK518:AL518"/>
    <mergeCell ref="AM518:AM519"/>
    <mergeCell ref="P519:V519"/>
    <mergeCell ref="AH519:AI519"/>
    <mergeCell ref="AK519:AL519"/>
    <mergeCell ref="J520:J521"/>
    <mergeCell ref="K520:K521"/>
    <mergeCell ref="L520:L521"/>
    <mergeCell ref="M520:M521"/>
    <mergeCell ref="AH520:AI520"/>
    <mergeCell ref="AK516:AL516"/>
    <mergeCell ref="AM516:AM517"/>
    <mergeCell ref="P517:V517"/>
    <mergeCell ref="AH517:AI517"/>
    <mergeCell ref="AK517:AL517"/>
    <mergeCell ref="J518:J519"/>
    <mergeCell ref="K518:K519"/>
    <mergeCell ref="L518:L519"/>
    <mergeCell ref="M518:M519"/>
    <mergeCell ref="AH518:AI518"/>
    <mergeCell ref="AK514:AL514"/>
    <mergeCell ref="AM514:AM515"/>
    <mergeCell ref="P515:V515"/>
    <mergeCell ref="AH515:AI515"/>
    <mergeCell ref="AK515:AL515"/>
    <mergeCell ref="J516:J517"/>
    <mergeCell ref="K516:K517"/>
    <mergeCell ref="L516:L517"/>
    <mergeCell ref="M516:M517"/>
    <mergeCell ref="AH516:AI516"/>
    <mergeCell ref="E514:E515"/>
    <mergeCell ref="J514:J515"/>
    <mergeCell ref="K514:K515"/>
    <mergeCell ref="L514:L515"/>
    <mergeCell ref="M514:M515"/>
    <mergeCell ref="AH514:AI514"/>
    <mergeCell ref="M512:M513"/>
    <mergeCell ref="AH512:AI512"/>
    <mergeCell ref="AK512:AL512"/>
    <mergeCell ref="AM512:AM513"/>
    <mergeCell ref="P513:V513"/>
    <mergeCell ref="AH513:AI513"/>
    <mergeCell ref="AK513:AL513"/>
    <mergeCell ref="AK510:AL510"/>
    <mergeCell ref="AM510:AM511"/>
    <mergeCell ref="P511:V511"/>
    <mergeCell ref="AH511:AI511"/>
    <mergeCell ref="AK511:AL511"/>
    <mergeCell ref="E512:E513"/>
    <mergeCell ref="J512:J513"/>
    <mergeCell ref="K512:K513"/>
    <mergeCell ref="L512:L513"/>
    <mergeCell ref="AK508:AL508"/>
    <mergeCell ref="AM508:AM509"/>
    <mergeCell ref="P509:V509"/>
    <mergeCell ref="AH509:AI509"/>
    <mergeCell ref="AK509:AL509"/>
    <mergeCell ref="J510:J511"/>
    <mergeCell ref="K510:K511"/>
    <mergeCell ref="L510:L511"/>
    <mergeCell ref="M510:M511"/>
    <mergeCell ref="AH510:AI510"/>
    <mergeCell ref="AK506:AL506"/>
    <mergeCell ref="AM506:AM507"/>
    <mergeCell ref="P507:V507"/>
    <mergeCell ref="AH507:AI507"/>
    <mergeCell ref="AK507:AL507"/>
    <mergeCell ref="J508:J509"/>
    <mergeCell ref="K508:K509"/>
    <mergeCell ref="L508:L509"/>
    <mergeCell ref="M508:M509"/>
    <mergeCell ref="AH508:AI508"/>
    <mergeCell ref="AM504:AM505"/>
    <mergeCell ref="P505:V505"/>
    <mergeCell ref="AH505:AI505"/>
    <mergeCell ref="AK505:AL505"/>
    <mergeCell ref="F506:I507"/>
    <mergeCell ref="J506:J507"/>
    <mergeCell ref="K506:K507"/>
    <mergeCell ref="L506:L507"/>
    <mergeCell ref="M506:M507"/>
    <mergeCell ref="AH506:AI506"/>
    <mergeCell ref="AM502:AM503"/>
    <mergeCell ref="P503:V503"/>
    <mergeCell ref="AH503:AI503"/>
    <mergeCell ref="AK503:AL503"/>
    <mergeCell ref="J504:J505"/>
    <mergeCell ref="K504:K505"/>
    <mergeCell ref="L504:L505"/>
    <mergeCell ref="M504:M505"/>
    <mergeCell ref="AH504:AI504"/>
    <mergeCell ref="AK504:AL504"/>
    <mergeCell ref="J502:J503"/>
    <mergeCell ref="K502:K503"/>
    <mergeCell ref="L502:L503"/>
    <mergeCell ref="M502:M503"/>
    <mergeCell ref="AH502:AI502"/>
    <mergeCell ref="AK502:AL502"/>
    <mergeCell ref="AM498:AM499"/>
    <mergeCell ref="P499:V499"/>
    <mergeCell ref="AH499:AI499"/>
    <mergeCell ref="AK499:AL499"/>
    <mergeCell ref="J500:J501"/>
    <mergeCell ref="K500:K501"/>
    <mergeCell ref="L500:L501"/>
    <mergeCell ref="M500:M501"/>
    <mergeCell ref="AH500:AI500"/>
    <mergeCell ref="AK500:AL500"/>
    <mergeCell ref="J498:J499"/>
    <mergeCell ref="K498:K499"/>
    <mergeCell ref="L498:L499"/>
    <mergeCell ref="M498:M499"/>
    <mergeCell ref="AH498:AI498"/>
    <mergeCell ref="AK498:AL498"/>
    <mergeCell ref="AM492:AM493"/>
    <mergeCell ref="P493:V493"/>
    <mergeCell ref="AH493:AI493"/>
    <mergeCell ref="AK493:AL493"/>
    <mergeCell ref="J494:J495"/>
    <mergeCell ref="K494:K495"/>
    <mergeCell ref="L494:L495"/>
    <mergeCell ref="M494:M495"/>
    <mergeCell ref="O494:W494"/>
    <mergeCell ref="AH494:AI494"/>
    <mergeCell ref="J492:J493"/>
    <mergeCell ref="K492:K493"/>
    <mergeCell ref="L492:L493"/>
    <mergeCell ref="M492:M493"/>
    <mergeCell ref="AH492:AI492"/>
    <mergeCell ref="AK492:AL492"/>
    <mergeCell ref="AM500:AM501"/>
    <mergeCell ref="P501:V501"/>
    <mergeCell ref="AH501:AI501"/>
    <mergeCell ref="AK501:AL501"/>
    <mergeCell ref="F490:I491"/>
    <mergeCell ref="J490:J491"/>
    <mergeCell ref="K490:K491"/>
    <mergeCell ref="L490:L491"/>
    <mergeCell ref="M490:M491"/>
    <mergeCell ref="O490:W490"/>
    <mergeCell ref="AM486:AM487"/>
    <mergeCell ref="P487:V487"/>
    <mergeCell ref="AH487:AI487"/>
    <mergeCell ref="AK487:AL487"/>
    <mergeCell ref="J488:J489"/>
    <mergeCell ref="K488:K489"/>
    <mergeCell ref="L488:L489"/>
    <mergeCell ref="M488:M489"/>
    <mergeCell ref="AH488:AI488"/>
    <mergeCell ref="AK488:AL488"/>
    <mergeCell ref="AH496:AI496"/>
    <mergeCell ref="AK496:AL496"/>
    <mergeCell ref="AM496:AM497"/>
    <mergeCell ref="P497:V497"/>
    <mergeCell ref="AH497:AI497"/>
    <mergeCell ref="AK497:AL497"/>
    <mergeCell ref="AK494:AL494"/>
    <mergeCell ref="AM494:AM495"/>
    <mergeCell ref="P495:V495"/>
    <mergeCell ref="AH495:AI495"/>
    <mergeCell ref="AK495:AL495"/>
    <mergeCell ref="J496:J497"/>
    <mergeCell ref="K496:K497"/>
    <mergeCell ref="L496:L497"/>
    <mergeCell ref="M496:M497"/>
    <mergeCell ref="O496:W496"/>
    <mergeCell ref="AK486:AL486"/>
    <mergeCell ref="J484:J485"/>
    <mergeCell ref="K484:K485"/>
    <mergeCell ref="L484:L485"/>
    <mergeCell ref="M484:M485"/>
    <mergeCell ref="AH484:AI484"/>
    <mergeCell ref="AK484:AL484"/>
    <mergeCell ref="M482:M483"/>
    <mergeCell ref="AH482:AI482"/>
    <mergeCell ref="AK482:AL482"/>
    <mergeCell ref="AM482:AM483"/>
    <mergeCell ref="P483:V483"/>
    <mergeCell ref="AH483:AI483"/>
    <mergeCell ref="AK483:AL483"/>
    <mergeCell ref="AH490:AI490"/>
    <mergeCell ref="AK490:AL490"/>
    <mergeCell ref="AM490:AM491"/>
    <mergeCell ref="P491:V491"/>
    <mergeCell ref="AH491:AI491"/>
    <mergeCell ref="AK491:AL491"/>
    <mergeCell ref="AM488:AM489"/>
    <mergeCell ref="P489:V489"/>
    <mergeCell ref="AH489:AI489"/>
    <mergeCell ref="AK489:AL489"/>
    <mergeCell ref="AA477:AA479"/>
    <mergeCell ref="AB477:AB479"/>
    <mergeCell ref="AC477:AC479"/>
    <mergeCell ref="AD477:AD479"/>
    <mergeCell ref="AE477:AE479"/>
    <mergeCell ref="AF477:AF479"/>
    <mergeCell ref="O480:W480"/>
    <mergeCell ref="AH480:AI480"/>
    <mergeCell ref="AK480:AL480"/>
    <mergeCell ref="AM480:AM481"/>
    <mergeCell ref="P481:V481"/>
    <mergeCell ref="AH481:AI481"/>
    <mergeCell ref="AK481:AL481"/>
    <mergeCell ref="A480:D511"/>
    <mergeCell ref="E480:E481"/>
    <mergeCell ref="J480:J481"/>
    <mergeCell ref="K480:K481"/>
    <mergeCell ref="L480:L481"/>
    <mergeCell ref="M480:M481"/>
    <mergeCell ref="E482:E483"/>
    <mergeCell ref="J482:J483"/>
    <mergeCell ref="K482:K483"/>
    <mergeCell ref="L482:L483"/>
    <mergeCell ref="AM484:AM485"/>
    <mergeCell ref="P485:V485"/>
    <mergeCell ref="AH485:AI485"/>
    <mergeCell ref="AK485:AL485"/>
    <mergeCell ref="J486:J487"/>
    <mergeCell ref="K486:K487"/>
    <mergeCell ref="L486:L487"/>
    <mergeCell ref="M486:M487"/>
    <mergeCell ref="AH486:AI486"/>
    <mergeCell ref="N474:N479"/>
    <mergeCell ref="O474:W479"/>
    <mergeCell ref="X474:X479"/>
    <mergeCell ref="Y474:AF475"/>
    <mergeCell ref="AG474:AL475"/>
    <mergeCell ref="J475:J478"/>
    <mergeCell ref="K475:K478"/>
    <mergeCell ref="L475:L478"/>
    <mergeCell ref="M475:M478"/>
    <mergeCell ref="Y476:Y479"/>
    <mergeCell ref="AM467:AM468"/>
    <mergeCell ref="P468:V468"/>
    <mergeCell ref="AH468:AI468"/>
    <mergeCell ref="AK468:AL468"/>
    <mergeCell ref="A472:E479"/>
    <mergeCell ref="F472:I479"/>
    <mergeCell ref="J472:X473"/>
    <mergeCell ref="Y472:AL473"/>
    <mergeCell ref="AM472:AM479"/>
    <mergeCell ref="J474:M474"/>
    <mergeCell ref="AG477:AG479"/>
    <mergeCell ref="AH477:AI477"/>
    <mergeCell ref="AJ477:AJ479"/>
    <mergeCell ref="AK477:AL477"/>
    <mergeCell ref="AH478:AI478"/>
    <mergeCell ref="AK478:AL478"/>
    <mergeCell ref="AH479:AI479"/>
    <mergeCell ref="AK479:AL479"/>
    <mergeCell ref="Z476:Z479"/>
    <mergeCell ref="AA476:AF476"/>
    <mergeCell ref="AG476:AI476"/>
    <mergeCell ref="AJ476:AL476"/>
    <mergeCell ref="AM465:AM466"/>
    <mergeCell ref="P466:V466"/>
    <mergeCell ref="AH466:AI466"/>
    <mergeCell ref="AK466:AL466"/>
    <mergeCell ref="J467:J468"/>
    <mergeCell ref="K467:K468"/>
    <mergeCell ref="L467:L468"/>
    <mergeCell ref="M467:M468"/>
    <mergeCell ref="AH467:AI467"/>
    <mergeCell ref="AK467:AL467"/>
    <mergeCell ref="AM463:AM464"/>
    <mergeCell ref="P464:V464"/>
    <mergeCell ref="AH464:AI464"/>
    <mergeCell ref="AK464:AL464"/>
    <mergeCell ref="J465:J466"/>
    <mergeCell ref="K465:K466"/>
    <mergeCell ref="L465:L466"/>
    <mergeCell ref="M465:M466"/>
    <mergeCell ref="AH465:AI465"/>
    <mergeCell ref="AK465:AL465"/>
    <mergeCell ref="J463:J464"/>
    <mergeCell ref="K463:K464"/>
    <mergeCell ref="L463:L464"/>
    <mergeCell ref="M463:M464"/>
    <mergeCell ref="AH463:AI463"/>
    <mergeCell ref="AK463:AL463"/>
    <mergeCell ref="AH461:AI461"/>
    <mergeCell ref="AK461:AL461"/>
    <mergeCell ref="AM461:AM462"/>
    <mergeCell ref="P462:V462"/>
    <mergeCell ref="AH462:AI462"/>
    <mergeCell ref="AK462:AL462"/>
    <mergeCell ref="AK459:AL459"/>
    <mergeCell ref="AM459:AM460"/>
    <mergeCell ref="P460:V460"/>
    <mergeCell ref="AH460:AI460"/>
    <mergeCell ref="AK460:AL460"/>
    <mergeCell ref="F461:I462"/>
    <mergeCell ref="J461:J462"/>
    <mergeCell ref="K461:K462"/>
    <mergeCell ref="L461:L462"/>
    <mergeCell ref="M461:M462"/>
    <mergeCell ref="AK457:AL457"/>
    <mergeCell ref="AM457:AM458"/>
    <mergeCell ref="P458:V458"/>
    <mergeCell ref="AH458:AI458"/>
    <mergeCell ref="AK458:AL458"/>
    <mergeCell ref="J459:J460"/>
    <mergeCell ref="K459:K460"/>
    <mergeCell ref="L459:L460"/>
    <mergeCell ref="M459:M460"/>
    <mergeCell ref="AH459:AI459"/>
    <mergeCell ref="AK455:AL455"/>
    <mergeCell ref="AM455:AM456"/>
    <mergeCell ref="P456:V456"/>
    <mergeCell ref="AH456:AI456"/>
    <mergeCell ref="AK456:AL456"/>
    <mergeCell ref="J457:J458"/>
    <mergeCell ref="K457:K458"/>
    <mergeCell ref="L457:L458"/>
    <mergeCell ref="M457:M458"/>
    <mergeCell ref="AH457:AI457"/>
    <mergeCell ref="AK453:AL453"/>
    <mergeCell ref="AM453:AM454"/>
    <mergeCell ref="P454:V454"/>
    <mergeCell ref="AH454:AI454"/>
    <mergeCell ref="AK454:AL454"/>
    <mergeCell ref="J455:J456"/>
    <mergeCell ref="K455:K456"/>
    <mergeCell ref="L455:L456"/>
    <mergeCell ref="M455:M456"/>
    <mergeCell ref="AH455:AI455"/>
    <mergeCell ref="AK451:AL451"/>
    <mergeCell ref="AM451:AM452"/>
    <mergeCell ref="P452:V452"/>
    <mergeCell ref="AH452:AI452"/>
    <mergeCell ref="AK452:AL452"/>
    <mergeCell ref="J453:J454"/>
    <mergeCell ref="K453:K454"/>
    <mergeCell ref="L453:L454"/>
    <mergeCell ref="M453:M454"/>
    <mergeCell ref="AH453:AI453"/>
    <mergeCell ref="AM449:AM450"/>
    <mergeCell ref="P450:V450"/>
    <mergeCell ref="AH450:AI450"/>
    <mergeCell ref="AK450:AL450"/>
    <mergeCell ref="F451:I454"/>
    <mergeCell ref="J451:J452"/>
    <mergeCell ref="K451:K452"/>
    <mergeCell ref="L451:L452"/>
    <mergeCell ref="M451:M452"/>
    <mergeCell ref="AH451:AI451"/>
    <mergeCell ref="AM439:AM440"/>
    <mergeCell ref="P440:V440"/>
    <mergeCell ref="AH440:AI440"/>
    <mergeCell ref="AK440:AL440"/>
    <mergeCell ref="AM447:AM448"/>
    <mergeCell ref="P448:V448"/>
    <mergeCell ref="AH448:AI448"/>
    <mergeCell ref="AK448:AL448"/>
    <mergeCell ref="J449:J450"/>
    <mergeCell ref="K449:K450"/>
    <mergeCell ref="L449:L450"/>
    <mergeCell ref="M449:M450"/>
    <mergeCell ref="AH449:AI449"/>
    <mergeCell ref="AK449:AL449"/>
    <mergeCell ref="AM445:AM446"/>
    <mergeCell ref="P446:V446"/>
    <mergeCell ref="AH446:AI446"/>
    <mergeCell ref="AK446:AL446"/>
    <mergeCell ref="J447:J448"/>
    <mergeCell ref="K447:K448"/>
    <mergeCell ref="L447:L448"/>
    <mergeCell ref="M447:M448"/>
    <mergeCell ref="AH447:AI447"/>
    <mergeCell ref="AK447:AL447"/>
    <mergeCell ref="J445:J446"/>
    <mergeCell ref="K445:K446"/>
    <mergeCell ref="L445:L446"/>
    <mergeCell ref="M445:M446"/>
    <mergeCell ref="AH445:AI445"/>
    <mergeCell ref="AK445:AL445"/>
    <mergeCell ref="F441:I444"/>
    <mergeCell ref="J441:J442"/>
    <mergeCell ref="K441:K442"/>
    <mergeCell ref="L441:L442"/>
    <mergeCell ref="M441:M442"/>
    <mergeCell ref="AK437:AL437"/>
    <mergeCell ref="AM437:AM438"/>
    <mergeCell ref="P438:V438"/>
    <mergeCell ref="AH438:AI438"/>
    <mergeCell ref="AK438:AL438"/>
    <mergeCell ref="J439:J440"/>
    <mergeCell ref="K439:K440"/>
    <mergeCell ref="L439:L440"/>
    <mergeCell ref="M439:M440"/>
    <mergeCell ref="AH439:AI439"/>
    <mergeCell ref="AM443:AM444"/>
    <mergeCell ref="P444:V444"/>
    <mergeCell ref="AH444:AI444"/>
    <mergeCell ref="AK444:AL444"/>
    <mergeCell ref="J443:J444"/>
    <mergeCell ref="K443:K444"/>
    <mergeCell ref="L443:L444"/>
    <mergeCell ref="M443:M444"/>
    <mergeCell ref="AH443:AI443"/>
    <mergeCell ref="AK443:AL443"/>
    <mergeCell ref="AH441:AI441"/>
    <mergeCell ref="AK441:AL441"/>
    <mergeCell ref="AM441:AM442"/>
    <mergeCell ref="P442:V442"/>
    <mergeCell ref="AH442:AI442"/>
    <mergeCell ref="AK442:AL442"/>
    <mergeCell ref="AK439:AL439"/>
    <mergeCell ref="AK435:AL435"/>
    <mergeCell ref="AM435:AM436"/>
    <mergeCell ref="P436:V436"/>
    <mergeCell ref="AH436:AI436"/>
    <mergeCell ref="AK436:AL436"/>
    <mergeCell ref="J437:J438"/>
    <mergeCell ref="K437:K438"/>
    <mergeCell ref="L437:L438"/>
    <mergeCell ref="M437:M438"/>
    <mergeCell ref="AH437:AI437"/>
    <mergeCell ref="AK433:AL433"/>
    <mergeCell ref="AM433:AM434"/>
    <mergeCell ref="P434:V434"/>
    <mergeCell ref="AH434:AI434"/>
    <mergeCell ref="AK434:AL434"/>
    <mergeCell ref="J435:J436"/>
    <mergeCell ref="K435:K436"/>
    <mergeCell ref="L435:L436"/>
    <mergeCell ref="M435:M436"/>
    <mergeCell ref="AH435:AI435"/>
    <mergeCell ref="AK431:AL431"/>
    <mergeCell ref="AM431:AM432"/>
    <mergeCell ref="P432:V432"/>
    <mergeCell ref="AH432:AI432"/>
    <mergeCell ref="AK432:AL432"/>
    <mergeCell ref="J433:J434"/>
    <mergeCell ref="K433:K434"/>
    <mergeCell ref="L433:L434"/>
    <mergeCell ref="M433:M434"/>
    <mergeCell ref="AH433:AI433"/>
    <mergeCell ref="F431:I432"/>
    <mergeCell ref="J431:J432"/>
    <mergeCell ref="K431:K432"/>
    <mergeCell ref="L431:L432"/>
    <mergeCell ref="M431:M432"/>
    <mergeCell ref="AH431:AI431"/>
    <mergeCell ref="M429:M430"/>
    <mergeCell ref="AH429:AI429"/>
    <mergeCell ref="AK429:AL429"/>
    <mergeCell ref="AM429:AM430"/>
    <mergeCell ref="P430:V430"/>
    <mergeCell ref="AH430:AI430"/>
    <mergeCell ref="AK430:AL430"/>
    <mergeCell ref="AH427:AI427"/>
    <mergeCell ref="AK427:AL427"/>
    <mergeCell ref="AM427:AM428"/>
    <mergeCell ref="P428:V428"/>
    <mergeCell ref="AH428:AI428"/>
    <mergeCell ref="AK428:AL428"/>
    <mergeCell ref="A427:D468"/>
    <mergeCell ref="E427:E428"/>
    <mergeCell ref="J427:J428"/>
    <mergeCell ref="K427:K428"/>
    <mergeCell ref="L427:L428"/>
    <mergeCell ref="M427:M428"/>
    <mergeCell ref="E429:E430"/>
    <mergeCell ref="J429:J430"/>
    <mergeCell ref="K429:K430"/>
    <mergeCell ref="L429:L430"/>
    <mergeCell ref="AG424:AG426"/>
    <mergeCell ref="AH424:AI424"/>
    <mergeCell ref="AJ424:AJ426"/>
    <mergeCell ref="AK424:AL424"/>
    <mergeCell ref="AH425:AI425"/>
    <mergeCell ref="AK425:AL425"/>
    <mergeCell ref="AH426:AI426"/>
    <mergeCell ref="AK426:AL426"/>
    <mergeCell ref="Z423:Z426"/>
    <mergeCell ref="AA423:AF423"/>
    <mergeCell ref="AG423:AI423"/>
    <mergeCell ref="AJ423:AL423"/>
    <mergeCell ref="AA424:AA426"/>
    <mergeCell ref="AB424:AB426"/>
    <mergeCell ref="AC424:AC426"/>
    <mergeCell ref="AD424:AD426"/>
    <mergeCell ref="AE424:AE426"/>
    <mergeCell ref="AF424:AF426"/>
    <mergeCell ref="N421:N426"/>
    <mergeCell ref="O421:W426"/>
    <mergeCell ref="X421:X426"/>
    <mergeCell ref="Y421:AF422"/>
    <mergeCell ref="AG421:AL422"/>
    <mergeCell ref="J422:J425"/>
    <mergeCell ref="K422:K425"/>
    <mergeCell ref="L422:L425"/>
    <mergeCell ref="M422:M425"/>
    <mergeCell ref="Y423:Y426"/>
    <mergeCell ref="AM414:AM415"/>
    <mergeCell ref="P415:V415"/>
    <mergeCell ref="AH415:AI415"/>
    <mergeCell ref="AK415:AL415"/>
    <mergeCell ref="A419:E426"/>
    <mergeCell ref="F419:I426"/>
    <mergeCell ref="J419:X420"/>
    <mergeCell ref="Y419:AL420"/>
    <mergeCell ref="AM419:AM426"/>
    <mergeCell ref="J421:M421"/>
    <mergeCell ref="J414:J415"/>
    <mergeCell ref="K414:K415"/>
    <mergeCell ref="L414:L415"/>
    <mergeCell ref="M414:M415"/>
    <mergeCell ref="AH414:AI414"/>
    <mergeCell ref="AK414:AL414"/>
    <mergeCell ref="AH412:AI412"/>
    <mergeCell ref="AK412:AL412"/>
    <mergeCell ref="AM412:AM413"/>
    <mergeCell ref="P413:V413"/>
    <mergeCell ref="AH413:AI413"/>
    <mergeCell ref="AK413:AL413"/>
    <mergeCell ref="AK410:AL410"/>
    <mergeCell ref="AM410:AM411"/>
    <mergeCell ref="P411:V411"/>
    <mergeCell ref="AH411:AI411"/>
    <mergeCell ref="AK411:AL411"/>
    <mergeCell ref="F412:I413"/>
    <mergeCell ref="J412:J413"/>
    <mergeCell ref="K412:K413"/>
    <mergeCell ref="L412:L413"/>
    <mergeCell ref="M412:M413"/>
    <mergeCell ref="AK408:AL408"/>
    <mergeCell ref="AM408:AM409"/>
    <mergeCell ref="P409:V409"/>
    <mergeCell ref="AH409:AI409"/>
    <mergeCell ref="AK409:AL409"/>
    <mergeCell ref="J410:J411"/>
    <mergeCell ref="K410:K411"/>
    <mergeCell ref="L410:L411"/>
    <mergeCell ref="M410:M411"/>
    <mergeCell ref="AH410:AI410"/>
    <mergeCell ref="AK406:AL406"/>
    <mergeCell ref="AM406:AM407"/>
    <mergeCell ref="P407:V407"/>
    <mergeCell ref="AH407:AI407"/>
    <mergeCell ref="AK407:AL407"/>
    <mergeCell ref="J408:J409"/>
    <mergeCell ref="K408:K409"/>
    <mergeCell ref="L408:L409"/>
    <mergeCell ref="M408:M409"/>
    <mergeCell ref="AH408:AI408"/>
    <mergeCell ref="AK404:AL404"/>
    <mergeCell ref="AM404:AM405"/>
    <mergeCell ref="P405:V405"/>
    <mergeCell ref="AH405:AI405"/>
    <mergeCell ref="AK405:AL405"/>
    <mergeCell ref="J406:J407"/>
    <mergeCell ref="K406:K407"/>
    <mergeCell ref="L406:L407"/>
    <mergeCell ref="M406:M407"/>
    <mergeCell ref="AH406:AI406"/>
    <mergeCell ref="F404:I405"/>
    <mergeCell ref="J404:J405"/>
    <mergeCell ref="K404:K405"/>
    <mergeCell ref="L404:L405"/>
    <mergeCell ref="M404:M405"/>
    <mergeCell ref="AH404:AI404"/>
    <mergeCell ref="AH402:AI402"/>
    <mergeCell ref="AK402:AL402"/>
    <mergeCell ref="AM402:AM403"/>
    <mergeCell ref="P403:V403"/>
    <mergeCell ref="AH403:AI403"/>
    <mergeCell ref="AK403:AL403"/>
    <mergeCell ref="AK400:AL400"/>
    <mergeCell ref="AM400:AM401"/>
    <mergeCell ref="P401:V401"/>
    <mergeCell ref="AH401:AI401"/>
    <mergeCell ref="AK401:AL401"/>
    <mergeCell ref="J402:J403"/>
    <mergeCell ref="K402:K403"/>
    <mergeCell ref="L402:L403"/>
    <mergeCell ref="M402:M403"/>
    <mergeCell ref="O402:W402"/>
    <mergeCell ref="AK398:AL398"/>
    <mergeCell ref="AM398:AM399"/>
    <mergeCell ref="P399:V399"/>
    <mergeCell ref="AH399:AI399"/>
    <mergeCell ref="AK399:AL399"/>
    <mergeCell ref="J400:J401"/>
    <mergeCell ref="K400:K401"/>
    <mergeCell ref="L400:L401"/>
    <mergeCell ref="M400:M401"/>
    <mergeCell ref="AH400:AI400"/>
    <mergeCell ref="AK396:AL396"/>
    <mergeCell ref="AM396:AM397"/>
    <mergeCell ref="P397:V397"/>
    <mergeCell ref="AH397:AI397"/>
    <mergeCell ref="AK397:AL397"/>
    <mergeCell ref="J398:J399"/>
    <mergeCell ref="K398:K399"/>
    <mergeCell ref="L398:L399"/>
    <mergeCell ref="M398:M399"/>
    <mergeCell ref="AH398:AI398"/>
    <mergeCell ref="F396:I397"/>
    <mergeCell ref="J396:J397"/>
    <mergeCell ref="K396:K397"/>
    <mergeCell ref="L396:L397"/>
    <mergeCell ref="M396:M397"/>
    <mergeCell ref="AH396:AI396"/>
    <mergeCell ref="AH394:AI394"/>
    <mergeCell ref="AK394:AL394"/>
    <mergeCell ref="AM394:AM395"/>
    <mergeCell ref="P395:V395"/>
    <mergeCell ref="AH395:AI395"/>
    <mergeCell ref="AK395:AL395"/>
    <mergeCell ref="AK392:AL392"/>
    <mergeCell ref="AM392:AM393"/>
    <mergeCell ref="P393:V393"/>
    <mergeCell ref="AH393:AI393"/>
    <mergeCell ref="AK393:AL393"/>
    <mergeCell ref="F394:I394"/>
    <mergeCell ref="J394:J395"/>
    <mergeCell ref="K394:K395"/>
    <mergeCell ref="L394:L395"/>
    <mergeCell ref="M394:M395"/>
    <mergeCell ref="AK390:AL390"/>
    <mergeCell ref="AM390:AM391"/>
    <mergeCell ref="P391:V391"/>
    <mergeCell ref="AH391:AI391"/>
    <mergeCell ref="AK391:AL391"/>
    <mergeCell ref="J392:J393"/>
    <mergeCell ref="K392:K393"/>
    <mergeCell ref="L392:L393"/>
    <mergeCell ref="M392:M393"/>
    <mergeCell ref="AH392:AI392"/>
    <mergeCell ref="AK388:AL388"/>
    <mergeCell ref="AM388:AM389"/>
    <mergeCell ref="P389:V389"/>
    <mergeCell ref="AH389:AI389"/>
    <mergeCell ref="AK389:AL389"/>
    <mergeCell ref="J390:J391"/>
    <mergeCell ref="K390:K391"/>
    <mergeCell ref="L390:L391"/>
    <mergeCell ref="M390:M391"/>
    <mergeCell ref="AH390:AI390"/>
    <mergeCell ref="AK386:AL386"/>
    <mergeCell ref="AM386:AM387"/>
    <mergeCell ref="P387:V387"/>
    <mergeCell ref="AH387:AI387"/>
    <mergeCell ref="AK387:AL387"/>
    <mergeCell ref="J388:J389"/>
    <mergeCell ref="K388:K389"/>
    <mergeCell ref="L388:L389"/>
    <mergeCell ref="M388:M389"/>
    <mergeCell ref="AH388:AI388"/>
    <mergeCell ref="AK384:AL384"/>
    <mergeCell ref="AM384:AM385"/>
    <mergeCell ref="P385:V385"/>
    <mergeCell ref="AH385:AI385"/>
    <mergeCell ref="AK385:AL385"/>
    <mergeCell ref="J386:J387"/>
    <mergeCell ref="K386:K387"/>
    <mergeCell ref="L386:L387"/>
    <mergeCell ref="M386:M387"/>
    <mergeCell ref="AH386:AI386"/>
    <mergeCell ref="F384:I385"/>
    <mergeCell ref="J384:J385"/>
    <mergeCell ref="K384:K385"/>
    <mergeCell ref="L384:L385"/>
    <mergeCell ref="M384:M385"/>
    <mergeCell ref="AH384:AI384"/>
    <mergeCell ref="AH382:AI382"/>
    <mergeCell ref="AK382:AL382"/>
    <mergeCell ref="AM382:AM383"/>
    <mergeCell ref="P383:V383"/>
    <mergeCell ref="AH383:AI383"/>
    <mergeCell ref="AK383:AL383"/>
    <mergeCell ref="AK380:AL380"/>
    <mergeCell ref="AM380:AM381"/>
    <mergeCell ref="P381:V381"/>
    <mergeCell ref="AH381:AI381"/>
    <mergeCell ref="AK381:AL381"/>
    <mergeCell ref="F382:I383"/>
    <mergeCell ref="J382:J383"/>
    <mergeCell ref="K382:K383"/>
    <mergeCell ref="L382:L383"/>
    <mergeCell ref="M382:M383"/>
    <mergeCell ref="AK378:AL378"/>
    <mergeCell ref="AM378:AM379"/>
    <mergeCell ref="P379:V379"/>
    <mergeCell ref="AH379:AI379"/>
    <mergeCell ref="AK379:AL379"/>
    <mergeCell ref="J380:J381"/>
    <mergeCell ref="K380:K381"/>
    <mergeCell ref="L380:L381"/>
    <mergeCell ref="M380:M381"/>
    <mergeCell ref="AH380:AI380"/>
    <mergeCell ref="AM376:AM377"/>
    <mergeCell ref="P377:V377"/>
    <mergeCell ref="AH377:AI377"/>
    <mergeCell ref="AK377:AL377"/>
    <mergeCell ref="F378:I381"/>
    <mergeCell ref="J378:J379"/>
    <mergeCell ref="K378:K379"/>
    <mergeCell ref="L378:L379"/>
    <mergeCell ref="M378:M379"/>
    <mergeCell ref="AH378:AI378"/>
    <mergeCell ref="AM374:AM375"/>
    <mergeCell ref="P375:V375"/>
    <mergeCell ref="AH375:AI375"/>
    <mergeCell ref="AK375:AL375"/>
    <mergeCell ref="J376:J377"/>
    <mergeCell ref="K376:K377"/>
    <mergeCell ref="L376:L377"/>
    <mergeCell ref="M376:M377"/>
    <mergeCell ref="AH376:AI376"/>
    <mergeCell ref="AK376:AL376"/>
    <mergeCell ref="J374:J375"/>
    <mergeCell ref="K374:K375"/>
    <mergeCell ref="L374:L375"/>
    <mergeCell ref="M374:M375"/>
    <mergeCell ref="AH374:AI374"/>
    <mergeCell ref="AK374:AL374"/>
    <mergeCell ref="L372:L373"/>
    <mergeCell ref="M372:M373"/>
    <mergeCell ref="AH372:AI372"/>
    <mergeCell ref="AK372:AL372"/>
    <mergeCell ref="AM372:AM373"/>
    <mergeCell ref="P373:V373"/>
    <mergeCell ref="AH373:AI373"/>
    <mergeCell ref="AK373:AL373"/>
    <mergeCell ref="AH370:AI370"/>
    <mergeCell ref="AK370:AL370"/>
    <mergeCell ref="AM370:AM371"/>
    <mergeCell ref="P371:V371"/>
    <mergeCell ref="AH371:AI371"/>
    <mergeCell ref="AK371:AL371"/>
    <mergeCell ref="A370:D415"/>
    <mergeCell ref="E370:E371"/>
    <mergeCell ref="J370:J371"/>
    <mergeCell ref="K370:K371"/>
    <mergeCell ref="L370:L371"/>
    <mergeCell ref="M370:M371"/>
    <mergeCell ref="E372:E373"/>
    <mergeCell ref="F372:I373"/>
    <mergeCell ref="J372:J373"/>
    <mergeCell ref="K372:K373"/>
    <mergeCell ref="AG367:AG369"/>
    <mergeCell ref="AH367:AI367"/>
    <mergeCell ref="AJ367:AJ369"/>
    <mergeCell ref="AK367:AL367"/>
    <mergeCell ref="AH368:AI368"/>
    <mergeCell ref="AK368:AL368"/>
    <mergeCell ref="AH369:AI369"/>
    <mergeCell ref="AK369:AL369"/>
    <mergeCell ref="Z366:Z369"/>
    <mergeCell ref="AA366:AF366"/>
    <mergeCell ref="AG366:AI366"/>
    <mergeCell ref="AJ366:AL366"/>
    <mergeCell ref="AA367:AA369"/>
    <mergeCell ref="AB367:AB369"/>
    <mergeCell ref="AC367:AC369"/>
    <mergeCell ref="AD367:AD369"/>
    <mergeCell ref="AE367:AE369"/>
    <mergeCell ref="AF367:AF369"/>
    <mergeCell ref="N364:N369"/>
    <mergeCell ref="O364:W369"/>
    <mergeCell ref="X364:X369"/>
    <mergeCell ref="Y364:AF365"/>
    <mergeCell ref="AG364:AL365"/>
    <mergeCell ref="J365:J368"/>
    <mergeCell ref="K365:K368"/>
    <mergeCell ref="L365:L368"/>
    <mergeCell ref="M365:M368"/>
    <mergeCell ref="Y366:Y369"/>
    <mergeCell ref="AM357:AM358"/>
    <mergeCell ref="P358:V358"/>
    <mergeCell ref="AH358:AI358"/>
    <mergeCell ref="AK358:AL358"/>
    <mergeCell ref="A362:E369"/>
    <mergeCell ref="F362:I369"/>
    <mergeCell ref="J362:X363"/>
    <mergeCell ref="Y362:AL363"/>
    <mergeCell ref="AM362:AM369"/>
    <mergeCell ref="J364:M364"/>
    <mergeCell ref="AM355:AM356"/>
    <mergeCell ref="P356:V356"/>
    <mergeCell ref="AH356:AI356"/>
    <mergeCell ref="AK356:AL356"/>
    <mergeCell ref="J357:J358"/>
    <mergeCell ref="K357:K358"/>
    <mergeCell ref="L357:L358"/>
    <mergeCell ref="M357:M358"/>
    <mergeCell ref="AH357:AI357"/>
    <mergeCell ref="AK357:AL357"/>
    <mergeCell ref="AM353:AM354"/>
    <mergeCell ref="P354:V354"/>
    <mergeCell ref="AH354:AI354"/>
    <mergeCell ref="AK354:AL354"/>
    <mergeCell ref="J355:J356"/>
    <mergeCell ref="K355:K356"/>
    <mergeCell ref="L355:L356"/>
    <mergeCell ref="M355:M356"/>
    <mergeCell ref="AH355:AI355"/>
    <mergeCell ref="AK355:AL355"/>
    <mergeCell ref="AM351:AM352"/>
    <mergeCell ref="P352:V352"/>
    <mergeCell ref="AH352:AI352"/>
    <mergeCell ref="AK352:AL352"/>
    <mergeCell ref="J353:J354"/>
    <mergeCell ref="K353:K354"/>
    <mergeCell ref="L353:L354"/>
    <mergeCell ref="M353:M354"/>
    <mergeCell ref="AH353:AI353"/>
    <mergeCell ref="AK353:AL353"/>
    <mergeCell ref="AM349:AM350"/>
    <mergeCell ref="P350:V350"/>
    <mergeCell ref="AH350:AI350"/>
    <mergeCell ref="AK350:AL350"/>
    <mergeCell ref="J351:J352"/>
    <mergeCell ref="K351:K352"/>
    <mergeCell ref="L351:L352"/>
    <mergeCell ref="M351:M352"/>
    <mergeCell ref="AH351:AI351"/>
    <mergeCell ref="AK351:AL351"/>
    <mergeCell ref="AM347:AM348"/>
    <mergeCell ref="P348:V348"/>
    <mergeCell ref="AH348:AI348"/>
    <mergeCell ref="AK348:AL348"/>
    <mergeCell ref="J349:J350"/>
    <mergeCell ref="K349:K350"/>
    <mergeCell ref="L349:L350"/>
    <mergeCell ref="M349:M350"/>
    <mergeCell ref="AH349:AI349"/>
    <mergeCell ref="AK349:AL349"/>
    <mergeCell ref="AM345:AM346"/>
    <mergeCell ref="P346:V346"/>
    <mergeCell ref="AH346:AI346"/>
    <mergeCell ref="AK346:AL346"/>
    <mergeCell ref="J347:J348"/>
    <mergeCell ref="K347:K348"/>
    <mergeCell ref="L347:L348"/>
    <mergeCell ref="M347:M348"/>
    <mergeCell ref="AH347:AI347"/>
    <mergeCell ref="AK347:AL347"/>
    <mergeCell ref="AM343:AM344"/>
    <mergeCell ref="P344:V344"/>
    <mergeCell ref="AH344:AI344"/>
    <mergeCell ref="AK344:AL344"/>
    <mergeCell ref="J345:J346"/>
    <mergeCell ref="K345:K346"/>
    <mergeCell ref="L345:L346"/>
    <mergeCell ref="M345:M346"/>
    <mergeCell ref="AH345:AI345"/>
    <mergeCell ref="AK345:AL345"/>
    <mergeCell ref="J343:J344"/>
    <mergeCell ref="K343:K344"/>
    <mergeCell ref="L343:L344"/>
    <mergeCell ref="M343:M344"/>
    <mergeCell ref="AH343:AI343"/>
    <mergeCell ref="AK343:AL343"/>
    <mergeCell ref="M341:M342"/>
    <mergeCell ref="AH341:AI341"/>
    <mergeCell ref="AK341:AL341"/>
    <mergeCell ref="AM341:AM342"/>
    <mergeCell ref="P342:V342"/>
    <mergeCell ref="AH342:AI342"/>
    <mergeCell ref="AK342:AL342"/>
    <mergeCell ref="AH339:AI339"/>
    <mergeCell ref="AK339:AL339"/>
    <mergeCell ref="AM339:AM340"/>
    <mergeCell ref="P340:V340"/>
    <mergeCell ref="AH340:AI340"/>
    <mergeCell ref="AK340:AL340"/>
    <mergeCell ref="A339:D342"/>
    <mergeCell ref="E339:E340"/>
    <mergeCell ref="J339:J340"/>
    <mergeCell ref="K339:K340"/>
    <mergeCell ref="L339:L340"/>
    <mergeCell ref="M339:M340"/>
    <mergeCell ref="E341:E342"/>
    <mergeCell ref="J341:J342"/>
    <mergeCell ref="K341:K342"/>
    <mergeCell ref="L341:L342"/>
    <mergeCell ref="M337:M338"/>
    <mergeCell ref="AH337:AI337"/>
    <mergeCell ref="AK337:AL337"/>
    <mergeCell ref="AM337:AM338"/>
    <mergeCell ref="P338:V338"/>
    <mergeCell ref="AH338:AI338"/>
    <mergeCell ref="AK338:AL338"/>
    <mergeCell ref="AH335:AI335"/>
    <mergeCell ref="AK335:AL335"/>
    <mergeCell ref="AM335:AM336"/>
    <mergeCell ref="P336:V336"/>
    <mergeCell ref="AH336:AI336"/>
    <mergeCell ref="AK336:AL336"/>
    <mergeCell ref="A335:D338"/>
    <mergeCell ref="E335:E336"/>
    <mergeCell ref="J335:J336"/>
    <mergeCell ref="K335:K336"/>
    <mergeCell ref="L335:L336"/>
    <mergeCell ref="M335:M336"/>
    <mergeCell ref="E337:E338"/>
    <mergeCell ref="J337:J338"/>
    <mergeCell ref="K337:K338"/>
    <mergeCell ref="L337:L338"/>
    <mergeCell ref="M333:M334"/>
    <mergeCell ref="AH333:AI333"/>
    <mergeCell ref="AK333:AL333"/>
    <mergeCell ref="AM333:AM334"/>
    <mergeCell ref="P334:V334"/>
    <mergeCell ref="AH334:AI334"/>
    <mergeCell ref="AK334:AL334"/>
    <mergeCell ref="AH331:AI331"/>
    <mergeCell ref="AK331:AL331"/>
    <mergeCell ref="AM331:AM332"/>
    <mergeCell ref="P332:V332"/>
    <mergeCell ref="AH332:AI332"/>
    <mergeCell ref="AK332:AL332"/>
    <mergeCell ref="A331:D334"/>
    <mergeCell ref="E331:E332"/>
    <mergeCell ref="J331:J332"/>
    <mergeCell ref="K331:K332"/>
    <mergeCell ref="L331:L332"/>
    <mergeCell ref="M331:M332"/>
    <mergeCell ref="E333:E334"/>
    <mergeCell ref="J333:J334"/>
    <mergeCell ref="K333:K334"/>
    <mergeCell ref="L333:L334"/>
    <mergeCell ref="M329:M330"/>
    <mergeCell ref="AH329:AI329"/>
    <mergeCell ref="AK329:AL329"/>
    <mergeCell ref="AM329:AM330"/>
    <mergeCell ref="P330:V330"/>
    <mergeCell ref="AH330:AI330"/>
    <mergeCell ref="AK330:AL330"/>
    <mergeCell ref="AH327:AI327"/>
    <mergeCell ref="AK327:AL327"/>
    <mergeCell ref="AM327:AM328"/>
    <mergeCell ref="P328:V328"/>
    <mergeCell ref="AH328:AI328"/>
    <mergeCell ref="AK328:AL328"/>
    <mergeCell ref="A327:D330"/>
    <mergeCell ref="E327:E328"/>
    <mergeCell ref="J327:J328"/>
    <mergeCell ref="K327:K328"/>
    <mergeCell ref="L327:L328"/>
    <mergeCell ref="M327:M328"/>
    <mergeCell ref="E329:E330"/>
    <mergeCell ref="J329:J330"/>
    <mergeCell ref="K329:K330"/>
    <mergeCell ref="L329:L330"/>
    <mergeCell ref="M325:M326"/>
    <mergeCell ref="AH325:AI325"/>
    <mergeCell ref="AK325:AL325"/>
    <mergeCell ref="AM325:AM326"/>
    <mergeCell ref="P326:V326"/>
    <mergeCell ref="AH326:AI326"/>
    <mergeCell ref="AK326:AL326"/>
    <mergeCell ref="AH323:AI323"/>
    <mergeCell ref="AK323:AL323"/>
    <mergeCell ref="AM323:AM324"/>
    <mergeCell ref="P324:V324"/>
    <mergeCell ref="AH324:AI324"/>
    <mergeCell ref="AK324:AL324"/>
    <mergeCell ref="A323:D326"/>
    <mergeCell ref="E323:E324"/>
    <mergeCell ref="J323:J324"/>
    <mergeCell ref="K323:K324"/>
    <mergeCell ref="L323:L324"/>
    <mergeCell ref="M323:M324"/>
    <mergeCell ref="E325:E326"/>
    <mergeCell ref="J325:J326"/>
    <mergeCell ref="K325:K326"/>
    <mergeCell ref="L325:L326"/>
    <mergeCell ref="AG320:AG322"/>
    <mergeCell ref="AH320:AI320"/>
    <mergeCell ref="AJ320:AJ322"/>
    <mergeCell ref="AK320:AL320"/>
    <mergeCell ref="AH321:AI321"/>
    <mergeCell ref="AK321:AL321"/>
    <mergeCell ref="AH322:AI322"/>
    <mergeCell ref="AK322:AL322"/>
    <mergeCell ref="Z319:Z322"/>
    <mergeCell ref="AA319:AF319"/>
    <mergeCell ref="AG319:AI319"/>
    <mergeCell ref="AJ319:AL319"/>
    <mergeCell ref="AA320:AA322"/>
    <mergeCell ref="AB320:AB322"/>
    <mergeCell ref="AC320:AC322"/>
    <mergeCell ref="AD320:AD322"/>
    <mergeCell ref="AE320:AE322"/>
    <mergeCell ref="AF320:AF322"/>
    <mergeCell ref="N317:N322"/>
    <mergeCell ref="O317:W322"/>
    <mergeCell ref="X317:X322"/>
    <mergeCell ref="Y317:AF318"/>
    <mergeCell ref="AG317:AL318"/>
    <mergeCell ref="J318:J321"/>
    <mergeCell ref="K318:K321"/>
    <mergeCell ref="L318:L321"/>
    <mergeCell ref="M318:M321"/>
    <mergeCell ref="Y319:Y322"/>
    <mergeCell ref="AM310:AM311"/>
    <mergeCell ref="P311:V311"/>
    <mergeCell ref="AH311:AI311"/>
    <mergeCell ref="AK311:AL311"/>
    <mergeCell ref="A315:E322"/>
    <mergeCell ref="F315:I322"/>
    <mergeCell ref="J315:X316"/>
    <mergeCell ref="Y315:AL316"/>
    <mergeCell ref="AM315:AM322"/>
    <mergeCell ref="J317:M317"/>
    <mergeCell ref="AM308:AM309"/>
    <mergeCell ref="P309:V309"/>
    <mergeCell ref="AH309:AI309"/>
    <mergeCell ref="AK309:AL309"/>
    <mergeCell ref="J310:J311"/>
    <mergeCell ref="K310:K311"/>
    <mergeCell ref="L310:L311"/>
    <mergeCell ref="M310:M311"/>
    <mergeCell ref="AH310:AI310"/>
    <mergeCell ref="AK310:AL310"/>
    <mergeCell ref="AM306:AM307"/>
    <mergeCell ref="P307:V307"/>
    <mergeCell ref="AH307:AI307"/>
    <mergeCell ref="AK307:AL307"/>
    <mergeCell ref="J308:J309"/>
    <mergeCell ref="K308:K309"/>
    <mergeCell ref="L308:L309"/>
    <mergeCell ref="M308:M309"/>
    <mergeCell ref="AH308:AI308"/>
    <mergeCell ref="AK308:AL308"/>
    <mergeCell ref="AM304:AM305"/>
    <mergeCell ref="P305:V305"/>
    <mergeCell ref="AH305:AI305"/>
    <mergeCell ref="AK305:AL305"/>
    <mergeCell ref="J306:J307"/>
    <mergeCell ref="K306:K307"/>
    <mergeCell ref="L306:L307"/>
    <mergeCell ref="M306:M307"/>
    <mergeCell ref="AH306:AI306"/>
    <mergeCell ref="AK306:AL306"/>
    <mergeCell ref="AM302:AM303"/>
    <mergeCell ref="P303:V303"/>
    <mergeCell ref="AH303:AI303"/>
    <mergeCell ref="AK303:AL303"/>
    <mergeCell ref="J304:J305"/>
    <mergeCell ref="K304:K305"/>
    <mergeCell ref="L304:L305"/>
    <mergeCell ref="M304:M305"/>
    <mergeCell ref="AH304:AI304"/>
    <mergeCell ref="AK304:AL304"/>
    <mergeCell ref="AM300:AM301"/>
    <mergeCell ref="P301:V301"/>
    <mergeCell ref="AH301:AI301"/>
    <mergeCell ref="AK301:AL301"/>
    <mergeCell ref="J302:J303"/>
    <mergeCell ref="K302:K303"/>
    <mergeCell ref="L302:L303"/>
    <mergeCell ref="M302:M303"/>
    <mergeCell ref="AH302:AI302"/>
    <mergeCell ref="AK302:AL302"/>
    <mergeCell ref="AM298:AM299"/>
    <mergeCell ref="P299:V299"/>
    <mergeCell ref="AH299:AI299"/>
    <mergeCell ref="AK299:AL299"/>
    <mergeCell ref="J300:J301"/>
    <mergeCell ref="K300:K301"/>
    <mergeCell ref="L300:L301"/>
    <mergeCell ref="M300:M301"/>
    <mergeCell ref="AH300:AI300"/>
    <mergeCell ref="AK300:AL300"/>
    <mergeCell ref="AM296:AM297"/>
    <mergeCell ref="P297:V297"/>
    <mergeCell ref="AH297:AI297"/>
    <mergeCell ref="AK297:AL297"/>
    <mergeCell ref="J298:J299"/>
    <mergeCell ref="K298:K299"/>
    <mergeCell ref="L298:L299"/>
    <mergeCell ref="M298:M299"/>
    <mergeCell ref="AH298:AI298"/>
    <mergeCell ref="AK298:AL298"/>
    <mergeCell ref="AM294:AM295"/>
    <mergeCell ref="P295:V295"/>
    <mergeCell ref="AH295:AI295"/>
    <mergeCell ref="AK295:AL295"/>
    <mergeCell ref="J296:J297"/>
    <mergeCell ref="K296:K297"/>
    <mergeCell ref="L296:L297"/>
    <mergeCell ref="M296:M297"/>
    <mergeCell ref="AH296:AI296"/>
    <mergeCell ref="AK296:AL296"/>
    <mergeCell ref="AM292:AM293"/>
    <mergeCell ref="P293:V293"/>
    <mergeCell ref="AH293:AI293"/>
    <mergeCell ref="AK293:AL293"/>
    <mergeCell ref="J294:J295"/>
    <mergeCell ref="K294:K295"/>
    <mergeCell ref="L294:L295"/>
    <mergeCell ref="M294:M295"/>
    <mergeCell ref="AH294:AI294"/>
    <mergeCell ref="AK294:AL294"/>
    <mergeCell ref="AM290:AM291"/>
    <mergeCell ref="P291:V291"/>
    <mergeCell ref="AH291:AI291"/>
    <mergeCell ref="AK291:AL291"/>
    <mergeCell ref="J292:J293"/>
    <mergeCell ref="K292:K293"/>
    <mergeCell ref="L292:L293"/>
    <mergeCell ref="M292:M293"/>
    <mergeCell ref="AH292:AI292"/>
    <mergeCell ref="AK292:AL292"/>
    <mergeCell ref="AM288:AM289"/>
    <mergeCell ref="P289:V289"/>
    <mergeCell ref="AH289:AI289"/>
    <mergeCell ref="AK289:AL289"/>
    <mergeCell ref="J290:J291"/>
    <mergeCell ref="K290:K291"/>
    <mergeCell ref="L290:L291"/>
    <mergeCell ref="M290:M291"/>
    <mergeCell ref="AH290:AI290"/>
    <mergeCell ref="AK290:AL290"/>
    <mergeCell ref="AM286:AM287"/>
    <mergeCell ref="P287:V287"/>
    <mergeCell ref="AH287:AI287"/>
    <mergeCell ref="AK287:AL287"/>
    <mergeCell ref="J288:J289"/>
    <mergeCell ref="K288:K289"/>
    <mergeCell ref="L288:L289"/>
    <mergeCell ref="M288:M289"/>
    <mergeCell ref="AH288:AI288"/>
    <mergeCell ref="AK288:AL288"/>
    <mergeCell ref="AM284:AM285"/>
    <mergeCell ref="P285:V285"/>
    <mergeCell ref="AH285:AI285"/>
    <mergeCell ref="AK285:AL285"/>
    <mergeCell ref="J286:J287"/>
    <mergeCell ref="K286:K287"/>
    <mergeCell ref="L286:L287"/>
    <mergeCell ref="M286:M287"/>
    <mergeCell ref="AH286:AI286"/>
    <mergeCell ref="AK286:AL286"/>
    <mergeCell ref="J284:J285"/>
    <mergeCell ref="K284:K285"/>
    <mergeCell ref="L284:L285"/>
    <mergeCell ref="M284:M285"/>
    <mergeCell ref="AH284:AI284"/>
    <mergeCell ref="AK284:AL284"/>
    <mergeCell ref="M282:M283"/>
    <mergeCell ref="AH282:AI282"/>
    <mergeCell ref="AK282:AL282"/>
    <mergeCell ref="AM282:AM283"/>
    <mergeCell ref="P283:V283"/>
    <mergeCell ref="AH283:AI283"/>
    <mergeCell ref="AK283:AL283"/>
    <mergeCell ref="AH280:AI280"/>
    <mergeCell ref="AK280:AL280"/>
    <mergeCell ref="AM280:AM281"/>
    <mergeCell ref="P281:V281"/>
    <mergeCell ref="AH281:AI281"/>
    <mergeCell ref="AK281:AL281"/>
    <mergeCell ref="A280:D283"/>
    <mergeCell ref="E280:E281"/>
    <mergeCell ref="J280:J281"/>
    <mergeCell ref="K280:K281"/>
    <mergeCell ref="L280:L281"/>
    <mergeCell ref="M280:M281"/>
    <mergeCell ref="E282:E283"/>
    <mergeCell ref="J282:J283"/>
    <mergeCell ref="K282:K283"/>
    <mergeCell ref="L282:L283"/>
    <mergeCell ref="M278:M279"/>
    <mergeCell ref="AH278:AI278"/>
    <mergeCell ref="AK278:AL278"/>
    <mergeCell ref="AM278:AM279"/>
    <mergeCell ref="P279:V279"/>
    <mergeCell ref="AH279:AI279"/>
    <mergeCell ref="AK279:AL279"/>
    <mergeCell ref="AH276:AI276"/>
    <mergeCell ref="AK276:AL276"/>
    <mergeCell ref="AM276:AM277"/>
    <mergeCell ref="P277:V277"/>
    <mergeCell ref="AH277:AI277"/>
    <mergeCell ref="AK277:AL277"/>
    <mergeCell ref="A276:D279"/>
    <mergeCell ref="E276:E277"/>
    <mergeCell ref="J276:J277"/>
    <mergeCell ref="K276:K277"/>
    <mergeCell ref="L276:L277"/>
    <mergeCell ref="M276:M277"/>
    <mergeCell ref="E278:E279"/>
    <mergeCell ref="J278:J279"/>
    <mergeCell ref="K278:K279"/>
    <mergeCell ref="L278:L279"/>
    <mergeCell ref="M274:M275"/>
    <mergeCell ref="AH274:AI274"/>
    <mergeCell ref="AK274:AL274"/>
    <mergeCell ref="AM274:AM275"/>
    <mergeCell ref="P275:V275"/>
    <mergeCell ref="AH275:AI275"/>
    <mergeCell ref="AK275:AL275"/>
    <mergeCell ref="AH272:AI272"/>
    <mergeCell ref="AK272:AL272"/>
    <mergeCell ref="AM272:AM273"/>
    <mergeCell ref="P273:V273"/>
    <mergeCell ref="AH273:AI273"/>
    <mergeCell ref="AK273:AL273"/>
    <mergeCell ref="A272:D275"/>
    <mergeCell ref="E272:E273"/>
    <mergeCell ref="J272:J273"/>
    <mergeCell ref="K272:K273"/>
    <mergeCell ref="L272:L273"/>
    <mergeCell ref="M272:M273"/>
    <mergeCell ref="E274:E275"/>
    <mergeCell ref="J274:J275"/>
    <mergeCell ref="K274:K275"/>
    <mergeCell ref="L274:L275"/>
    <mergeCell ref="M270:M271"/>
    <mergeCell ref="AH270:AI270"/>
    <mergeCell ref="AK270:AL270"/>
    <mergeCell ref="AM270:AM271"/>
    <mergeCell ref="P271:V271"/>
    <mergeCell ref="AH271:AI271"/>
    <mergeCell ref="AK271:AL271"/>
    <mergeCell ref="AH268:AI268"/>
    <mergeCell ref="AK268:AL268"/>
    <mergeCell ref="AM268:AM269"/>
    <mergeCell ref="P269:V269"/>
    <mergeCell ref="AH269:AI269"/>
    <mergeCell ref="AK269:AL269"/>
    <mergeCell ref="A268:D271"/>
    <mergeCell ref="E268:E269"/>
    <mergeCell ref="J268:J269"/>
    <mergeCell ref="K268:K269"/>
    <mergeCell ref="L268:L269"/>
    <mergeCell ref="M268:M269"/>
    <mergeCell ref="E270:E271"/>
    <mergeCell ref="J270:J271"/>
    <mergeCell ref="K270:K271"/>
    <mergeCell ref="L270:L271"/>
    <mergeCell ref="M266:M267"/>
    <mergeCell ref="AH266:AI266"/>
    <mergeCell ref="AK266:AL266"/>
    <mergeCell ref="AM266:AM267"/>
    <mergeCell ref="P267:V267"/>
    <mergeCell ref="AH267:AI267"/>
    <mergeCell ref="AK267:AL267"/>
    <mergeCell ref="AH264:AI264"/>
    <mergeCell ref="AK264:AL264"/>
    <mergeCell ref="AM264:AM265"/>
    <mergeCell ref="P265:V265"/>
    <mergeCell ref="AH265:AI265"/>
    <mergeCell ref="AK265:AL265"/>
    <mergeCell ref="A264:D267"/>
    <mergeCell ref="E264:E265"/>
    <mergeCell ref="J264:J265"/>
    <mergeCell ref="K264:K265"/>
    <mergeCell ref="L264:L265"/>
    <mergeCell ref="M264:M265"/>
    <mergeCell ref="E266:E267"/>
    <mergeCell ref="J266:J267"/>
    <mergeCell ref="K266:K267"/>
    <mergeCell ref="L266:L267"/>
    <mergeCell ref="AG261:AG263"/>
    <mergeCell ref="AH261:AI261"/>
    <mergeCell ref="AJ261:AJ263"/>
    <mergeCell ref="AK261:AL261"/>
    <mergeCell ref="AH262:AI262"/>
    <mergeCell ref="AK262:AL262"/>
    <mergeCell ref="AH263:AI263"/>
    <mergeCell ref="AK263:AL263"/>
    <mergeCell ref="Z260:Z263"/>
    <mergeCell ref="AA260:AF260"/>
    <mergeCell ref="AG260:AI260"/>
    <mergeCell ref="AJ260:AL260"/>
    <mergeCell ref="AA261:AA263"/>
    <mergeCell ref="AB261:AB263"/>
    <mergeCell ref="AC261:AC263"/>
    <mergeCell ref="AD261:AD263"/>
    <mergeCell ref="AE261:AE263"/>
    <mergeCell ref="AF261:AF263"/>
    <mergeCell ref="N258:N263"/>
    <mergeCell ref="O258:W263"/>
    <mergeCell ref="X258:X263"/>
    <mergeCell ref="Y258:AF259"/>
    <mergeCell ref="AG258:AL259"/>
    <mergeCell ref="J259:J262"/>
    <mergeCell ref="K259:K262"/>
    <mergeCell ref="L259:L262"/>
    <mergeCell ref="M259:M262"/>
    <mergeCell ref="Y260:Y263"/>
    <mergeCell ref="AM251:AM252"/>
    <mergeCell ref="P252:V252"/>
    <mergeCell ref="AH252:AI252"/>
    <mergeCell ref="AK252:AL252"/>
    <mergeCell ref="A256:E263"/>
    <mergeCell ref="F256:I263"/>
    <mergeCell ref="J256:X257"/>
    <mergeCell ref="Y256:AL257"/>
    <mergeCell ref="AM256:AM263"/>
    <mergeCell ref="J258:M258"/>
    <mergeCell ref="AM249:AM250"/>
    <mergeCell ref="P250:V250"/>
    <mergeCell ref="AH250:AI250"/>
    <mergeCell ref="AK250:AL250"/>
    <mergeCell ref="J251:J252"/>
    <mergeCell ref="K251:K252"/>
    <mergeCell ref="L251:L252"/>
    <mergeCell ref="M251:M252"/>
    <mergeCell ref="AH251:AI251"/>
    <mergeCell ref="AK251:AL251"/>
    <mergeCell ref="AM247:AM248"/>
    <mergeCell ref="P248:V248"/>
    <mergeCell ref="AH248:AI248"/>
    <mergeCell ref="AK248:AL248"/>
    <mergeCell ref="J249:J250"/>
    <mergeCell ref="K249:K250"/>
    <mergeCell ref="L249:L250"/>
    <mergeCell ref="M249:M250"/>
    <mergeCell ref="AH249:AI249"/>
    <mergeCell ref="AK249:AL249"/>
    <mergeCell ref="AM245:AM246"/>
    <mergeCell ref="P246:V246"/>
    <mergeCell ref="AH246:AI246"/>
    <mergeCell ref="AK246:AL246"/>
    <mergeCell ref="J247:J248"/>
    <mergeCell ref="K247:K248"/>
    <mergeCell ref="L247:L248"/>
    <mergeCell ref="M247:M248"/>
    <mergeCell ref="AH247:AI247"/>
    <mergeCell ref="AK247:AL247"/>
    <mergeCell ref="AM243:AM244"/>
    <mergeCell ref="P244:V244"/>
    <mergeCell ref="AH244:AI244"/>
    <mergeCell ref="AK244:AL244"/>
    <mergeCell ref="J245:J246"/>
    <mergeCell ref="K245:K246"/>
    <mergeCell ref="L245:L246"/>
    <mergeCell ref="M245:M246"/>
    <mergeCell ref="AH245:AI245"/>
    <mergeCell ref="AK245:AL245"/>
    <mergeCell ref="AM241:AM242"/>
    <mergeCell ref="P242:V242"/>
    <mergeCell ref="AH242:AI242"/>
    <mergeCell ref="AK242:AL242"/>
    <mergeCell ref="J243:J244"/>
    <mergeCell ref="K243:K244"/>
    <mergeCell ref="L243:L244"/>
    <mergeCell ref="M243:M244"/>
    <mergeCell ref="AH243:AI243"/>
    <mergeCell ref="AK243:AL243"/>
    <mergeCell ref="AM239:AM240"/>
    <mergeCell ref="P240:V240"/>
    <mergeCell ref="AH240:AI240"/>
    <mergeCell ref="AK240:AL240"/>
    <mergeCell ref="J241:J242"/>
    <mergeCell ref="K241:K242"/>
    <mergeCell ref="L241:L242"/>
    <mergeCell ref="M241:M242"/>
    <mergeCell ref="AH241:AI241"/>
    <mergeCell ref="AK241:AL241"/>
    <mergeCell ref="AM237:AM238"/>
    <mergeCell ref="P238:V238"/>
    <mergeCell ref="AH238:AI238"/>
    <mergeCell ref="AK238:AL238"/>
    <mergeCell ref="J239:J240"/>
    <mergeCell ref="K239:K240"/>
    <mergeCell ref="L239:L240"/>
    <mergeCell ref="M239:M240"/>
    <mergeCell ref="AH239:AI239"/>
    <mergeCell ref="AK239:AL239"/>
    <mergeCell ref="AM235:AM236"/>
    <mergeCell ref="P236:V236"/>
    <mergeCell ref="AH236:AI236"/>
    <mergeCell ref="AK236:AL236"/>
    <mergeCell ref="J237:J238"/>
    <mergeCell ref="K237:K238"/>
    <mergeCell ref="L237:L238"/>
    <mergeCell ref="M237:M238"/>
    <mergeCell ref="AH237:AI237"/>
    <mergeCell ref="AK237:AL237"/>
    <mergeCell ref="AM233:AM234"/>
    <mergeCell ref="P234:V234"/>
    <mergeCell ref="AH234:AI234"/>
    <mergeCell ref="AK234:AL234"/>
    <mergeCell ref="J235:J236"/>
    <mergeCell ref="K235:K236"/>
    <mergeCell ref="L235:L236"/>
    <mergeCell ref="M235:M236"/>
    <mergeCell ref="AH235:AI235"/>
    <mergeCell ref="AK235:AL235"/>
    <mergeCell ref="AM231:AM232"/>
    <mergeCell ref="P232:V232"/>
    <mergeCell ref="AH232:AI232"/>
    <mergeCell ref="AK232:AL232"/>
    <mergeCell ref="J233:J234"/>
    <mergeCell ref="K233:K234"/>
    <mergeCell ref="L233:L234"/>
    <mergeCell ref="M233:M234"/>
    <mergeCell ref="AH233:AI233"/>
    <mergeCell ref="AK233:AL233"/>
    <mergeCell ref="AM229:AM230"/>
    <mergeCell ref="P230:V230"/>
    <mergeCell ref="AH230:AI230"/>
    <mergeCell ref="AK230:AL230"/>
    <mergeCell ref="J231:J232"/>
    <mergeCell ref="K231:K232"/>
    <mergeCell ref="L231:L232"/>
    <mergeCell ref="M231:M232"/>
    <mergeCell ref="AH231:AI231"/>
    <mergeCell ref="AK231:AL231"/>
    <mergeCell ref="AM227:AM228"/>
    <mergeCell ref="P228:V228"/>
    <mergeCell ref="AH228:AI228"/>
    <mergeCell ref="AK228:AL228"/>
    <mergeCell ref="J229:J230"/>
    <mergeCell ref="K229:K230"/>
    <mergeCell ref="L229:L230"/>
    <mergeCell ref="M229:M230"/>
    <mergeCell ref="AH229:AI229"/>
    <mergeCell ref="AK229:AL229"/>
    <mergeCell ref="AM225:AM226"/>
    <mergeCell ref="P226:V226"/>
    <mergeCell ref="AH226:AI226"/>
    <mergeCell ref="AK226:AL226"/>
    <mergeCell ref="J227:J228"/>
    <mergeCell ref="K227:K228"/>
    <mergeCell ref="L227:L228"/>
    <mergeCell ref="M227:M228"/>
    <mergeCell ref="AH227:AI227"/>
    <mergeCell ref="AK227:AL227"/>
    <mergeCell ref="AM223:AM224"/>
    <mergeCell ref="P224:V224"/>
    <mergeCell ref="AH224:AI224"/>
    <mergeCell ref="AK224:AL224"/>
    <mergeCell ref="J225:J226"/>
    <mergeCell ref="K225:K226"/>
    <mergeCell ref="L225:L226"/>
    <mergeCell ref="M225:M226"/>
    <mergeCell ref="AH225:AI225"/>
    <mergeCell ref="AK225:AL225"/>
    <mergeCell ref="J223:J224"/>
    <mergeCell ref="K223:K224"/>
    <mergeCell ref="L223:L224"/>
    <mergeCell ref="M223:M224"/>
    <mergeCell ref="AH223:AI223"/>
    <mergeCell ref="AK223:AL223"/>
    <mergeCell ref="M221:M222"/>
    <mergeCell ref="O221:W221"/>
    <mergeCell ref="AH221:AI221"/>
    <mergeCell ref="AK221:AL221"/>
    <mergeCell ref="AM221:AM222"/>
    <mergeCell ref="P222:V222"/>
    <mergeCell ref="AH222:AI222"/>
    <mergeCell ref="AK222:AL222"/>
    <mergeCell ref="AH219:AI219"/>
    <mergeCell ref="AK219:AL219"/>
    <mergeCell ref="AM219:AM220"/>
    <mergeCell ref="P220:V220"/>
    <mergeCell ref="AH220:AI220"/>
    <mergeCell ref="AK220:AL220"/>
    <mergeCell ref="A219:D222"/>
    <mergeCell ref="E219:E220"/>
    <mergeCell ref="J219:J220"/>
    <mergeCell ref="K219:K220"/>
    <mergeCell ref="L219:L220"/>
    <mergeCell ref="M219:M220"/>
    <mergeCell ref="E221:E222"/>
    <mergeCell ref="J221:J222"/>
    <mergeCell ref="K221:K222"/>
    <mergeCell ref="L221:L222"/>
    <mergeCell ref="M217:M218"/>
    <mergeCell ref="AH217:AI217"/>
    <mergeCell ref="AK217:AL217"/>
    <mergeCell ref="AM217:AM218"/>
    <mergeCell ref="P218:V218"/>
    <mergeCell ref="AH218:AI218"/>
    <mergeCell ref="AK218:AL218"/>
    <mergeCell ref="O215:W215"/>
    <mergeCell ref="AH215:AI215"/>
    <mergeCell ref="AK215:AL215"/>
    <mergeCell ref="AM215:AM216"/>
    <mergeCell ref="P216:V216"/>
    <mergeCell ref="AH216:AI216"/>
    <mergeCell ref="AK216:AL216"/>
    <mergeCell ref="A215:D218"/>
    <mergeCell ref="E215:E216"/>
    <mergeCell ref="J215:J216"/>
    <mergeCell ref="K215:K216"/>
    <mergeCell ref="L215:L216"/>
    <mergeCell ref="M215:M216"/>
    <mergeCell ref="E217:E218"/>
    <mergeCell ref="J217:J218"/>
    <mergeCell ref="K217:K218"/>
    <mergeCell ref="L217:L218"/>
    <mergeCell ref="M213:M214"/>
    <mergeCell ref="O213:W213"/>
    <mergeCell ref="AH213:AI213"/>
    <mergeCell ref="AK213:AL213"/>
    <mergeCell ref="AM213:AM214"/>
    <mergeCell ref="P214:V214"/>
    <mergeCell ref="AH214:AI214"/>
    <mergeCell ref="AK214:AL214"/>
    <mergeCell ref="AH211:AI211"/>
    <mergeCell ref="AK211:AL211"/>
    <mergeCell ref="AM211:AM212"/>
    <mergeCell ref="P212:V212"/>
    <mergeCell ref="AH212:AI212"/>
    <mergeCell ref="AK212:AL212"/>
    <mergeCell ref="A211:D214"/>
    <mergeCell ref="E211:E212"/>
    <mergeCell ref="J211:J212"/>
    <mergeCell ref="K211:K212"/>
    <mergeCell ref="L211:L212"/>
    <mergeCell ref="M211:M212"/>
    <mergeCell ref="E213:E214"/>
    <mergeCell ref="J213:J214"/>
    <mergeCell ref="K213:K214"/>
    <mergeCell ref="L213:L214"/>
    <mergeCell ref="M209:M210"/>
    <mergeCell ref="AH209:AI209"/>
    <mergeCell ref="AK209:AL209"/>
    <mergeCell ref="AM209:AM210"/>
    <mergeCell ref="P210:V210"/>
    <mergeCell ref="AH210:AI210"/>
    <mergeCell ref="AK210:AL210"/>
    <mergeCell ref="AH207:AI207"/>
    <mergeCell ref="AK207:AL207"/>
    <mergeCell ref="AM207:AM208"/>
    <mergeCell ref="P208:V208"/>
    <mergeCell ref="AH208:AI208"/>
    <mergeCell ref="AK208:AL208"/>
    <mergeCell ref="A207:D210"/>
    <mergeCell ref="E207:E208"/>
    <mergeCell ref="J207:J208"/>
    <mergeCell ref="K207:K208"/>
    <mergeCell ref="L207:L208"/>
    <mergeCell ref="M207:M208"/>
    <mergeCell ref="E209:E210"/>
    <mergeCell ref="J209:J210"/>
    <mergeCell ref="K209:K210"/>
    <mergeCell ref="L209:L210"/>
    <mergeCell ref="L205:L206"/>
    <mergeCell ref="M205:M206"/>
    <mergeCell ref="O205:W205"/>
    <mergeCell ref="AH205:AI205"/>
    <mergeCell ref="AK205:AL205"/>
    <mergeCell ref="AM205:AM206"/>
    <mergeCell ref="P206:V206"/>
    <mergeCell ref="AH206:AI206"/>
    <mergeCell ref="AK206:AL206"/>
    <mergeCell ref="M203:M204"/>
    <mergeCell ref="O203:W203"/>
    <mergeCell ref="AH203:AI203"/>
    <mergeCell ref="AK203:AL203"/>
    <mergeCell ref="AM203:AM204"/>
    <mergeCell ref="P204:V204"/>
    <mergeCell ref="AH204:AI204"/>
    <mergeCell ref="AK204:AL204"/>
    <mergeCell ref="A203:D206"/>
    <mergeCell ref="E203:E204"/>
    <mergeCell ref="F203:I203"/>
    <mergeCell ref="J203:J204"/>
    <mergeCell ref="K203:K204"/>
    <mergeCell ref="L203:L204"/>
    <mergeCell ref="E205:E206"/>
    <mergeCell ref="F205:I205"/>
    <mergeCell ref="J205:J206"/>
    <mergeCell ref="K205:K206"/>
    <mergeCell ref="AG200:AG202"/>
    <mergeCell ref="AH200:AI200"/>
    <mergeCell ref="AJ200:AJ202"/>
    <mergeCell ref="AK200:AL200"/>
    <mergeCell ref="AH201:AI201"/>
    <mergeCell ref="AK201:AL201"/>
    <mergeCell ref="AH202:AI202"/>
    <mergeCell ref="AK202:AL202"/>
    <mergeCell ref="Z199:Z202"/>
    <mergeCell ref="AA199:AF199"/>
    <mergeCell ref="AG199:AI199"/>
    <mergeCell ref="AJ199:AL199"/>
    <mergeCell ref="AA200:AA202"/>
    <mergeCell ref="AB200:AB202"/>
    <mergeCell ref="AC200:AC202"/>
    <mergeCell ref="AD200:AD202"/>
    <mergeCell ref="AE200:AE202"/>
    <mergeCell ref="AF200:AF202"/>
    <mergeCell ref="N197:N202"/>
    <mergeCell ref="O197:W202"/>
    <mergeCell ref="X197:X202"/>
    <mergeCell ref="Y197:AF198"/>
    <mergeCell ref="AG197:AL198"/>
    <mergeCell ref="J198:J201"/>
    <mergeCell ref="K198:K201"/>
    <mergeCell ref="L198:L201"/>
    <mergeCell ref="M198:M201"/>
    <mergeCell ref="Y199:Y202"/>
    <mergeCell ref="AM190:AM191"/>
    <mergeCell ref="P191:V191"/>
    <mergeCell ref="AH191:AI191"/>
    <mergeCell ref="AK191:AL191"/>
    <mergeCell ref="A195:E202"/>
    <mergeCell ref="F195:I202"/>
    <mergeCell ref="J195:X196"/>
    <mergeCell ref="Y195:AL196"/>
    <mergeCell ref="AM195:AM202"/>
    <mergeCell ref="J197:M197"/>
    <mergeCell ref="AM188:AM189"/>
    <mergeCell ref="P189:V189"/>
    <mergeCell ref="AH189:AI189"/>
    <mergeCell ref="AK189:AL189"/>
    <mergeCell ref="J190:J191"/>
    <mergeCell ref="K190:K191"/>
    <mergeCell ref="L190:L191"/>
    <mergeCell ref="M190:M191"/>
    <mergeCell ref="AH190:AI190"/>
    <mergeCell ref="AK190:AL190"/>
    <mergeCell ref="AM186:AM187"/>
    <mergeCell ref="P187:V187"/>
    <mergeCell ref="AH187:AI187"/>
    <mergeCell ref="AK187:AL187"/>
    <mergeCell ref="J188:J189"/>
    <mergeCell ref="K188:K189"/>
    <mergeCell ref="L188:L189"/>
    <mergeCell ref="M188:M189"/>
    <mergeCell ref="AH188:AI188"/>
    <mergeCell ref="AK188:AL188"/>
    <mergeCell ref="AM184:AM185"/>
    <mergeCell ref="P185:V185"/>
    <mergeCell ref="AH185:AI185"/>
    <mergeCell ref="AK185:AL185"/>
    <mergeCell ref="J186:J187"/>
    <mergeCell ref="K186:K187"/>
    <mergeCell ref="L186:L187"/>
    <mergeCell ref="M186:M187"/>
    <mergeCell ref="AH186:AI186"/>
    <mergeCell ref="AK186:AL186"/>
    <mergeCell ref="AM182:AM183"/>
    <mergeCell ref="P183:V183"/>
    <mergeCell ref="AH183:AI183"/>
    <mergeCell ref="AK183:AL183"/>
    <mergeCell ref="J184:J185"/>
    <mergeCell ref="K184:K185"/>
    <mergeCell ref="L184:L185"/>
    <mergeCell ref="M184:M185"/>
    <mergeCell ref="AH184:AI184"/>
    <mergeCell ref="AK184:AL184"/>
    <mergeCell ref="AM180:AM181"/>
    <mergeCell ref="P181:V181"/>
    <mergeCell ref="AH181:AI181"/>
    <mergeCell ref="AK181:AL181"/>
    <mergeCell ref="J182:J183"/>
    <mergeCell ref="K182:K183"/>
    <mergeCell ref="L182:L183"/>
    <mergeCell ref="M182:M183"/>
    <mergeCell ref="AH182:AI182"/>
    <mergeCell ref="AK182:AL182"/>
    <mergeCell ref="AM178:AM179"/>
    <mergeCell ref="P179:V179"/>
    <mergeCell ref="AH179:AI179"/>
    <mergeCell ref="AK179:AL179"/>
    <mergeCell ref="J180:J181"/>
    <mergeCell ref="K180:K181"/>
    <mergeCell ref="L180:L181"/>
    <mergeCell ref="M180:M181"/>
    <mergeCell ref="AH180:AI180"/>
    <mergeCell ref="AK180:AL180"/>
    <mergeCell ref="AM176:AM177"/>
    <mergeCell ref="P177:V177"/>
    <mergeCell ref="AH177:AI177"/>
    <mergeCell ref="AK177:AL177"/>
    <mergeCell ref="J178:J179"/>
    <mergeCell ref="K178:K179"/>
    <mergeCell ref="L178:L179"/>
    <mergeCell ref="M178:M179"/>
    <mergeCell ref="AH178:AI178"/>
    <mergeCell ref="AK178:AL178"/>
    <mergeCell ref="AM174:AM175"/>
    <mergeCell ref="P175:V175"/>
    <mergeCell ref="AH175:AI175"/>
    <mergeCell ref="AK175:AL175"/>
    <mergeCell ref="J176:J177"/>
    <mergeCell ref="K176:K177"/>
    <mergeCell ref="L176:L177"/>
    <mergeCell ref="M176:M177"/>
    <mergeCell ref="AH176:AI176"/>
    <mergeCell ref="AK176:AL176"/>
    <mergeCell ref="AM172:AM173"/>
    <mergeCell ref="P173:V173"/>
    <mergeCell ref="AH173:AI173"/>
    <mergeCell ref="AK173:AL173"/>
    <mergeCell ref="J174:J175"/>
    <mergeCell ref="K174:K175"/>
    <mergeCell ref="L174:L175"/>
    <mergeCell ref="M174:M175"/>
    <mergeCell ref="AH174:AI174"/>
    <mergeCell ref="AK174:AL174"/>
    <mergeCell ref="AM170:AM171"/>
    <mergeCell ref="P171:V171"/>
    <mergeCell ref="AH171:AI171"/>
    <mergeCell ref="AK171:AL171"/>
    <mergeCell ref="J172:J173"/>
    <mergeCell ref="K172:K173"/>
    <mergeCell ref="L172:L173"/>
    <mergeCell ref="M172:M173"/>
    <mergeCell ref="AH172:AI172"/>
    <mergeCell ref="AK172:AL172"/>
    <mergeCell ref="AM168:AM169"/>
    <mergeCell ref="P169:V169"/>
    <mergeCell ref="AH169:AI169"/>
    <mergeCell ref="AK169:AL169"/>
    <mergeCell ref="J170:J171"/>
    <mergeCell ref="K170:K171"/>
    <mergeCell ref="L170:L171"/>
    <mergeCell ref="M170:M171"/>
    <mergeCell ref="AH170:AI170"/>
    <mergeCell ref="AK170:AL170"/>
    <mergeCell ref="AM166:AM167"/>
    <mergeCell ref="P167:V167"/>
    <mergeCell ref="AH167:AI167"/>
    <mergeCell ref="AK167:AL167"/>
    <mergeCell ref="J168:J169"/>
    <mergeCell ref="K168:K169"/>
    <mergeCell ref="L168:L169"/>
    <mergeCell ref="M168:M169"/>
    <mergeCell ref="AH168:AI168"/>
    <mergeCell ref="AK168:AL168"/>
    <mergeCell ref="AM164:AM165"/>
    <mergeCell ref="P165:V165"/>
    <mergeCell ref="AH165:AI165"/>
    <mergeCell ref="AK165:AL165"/>
    <mergeCell ref="J166:J167"/>
    <mergeCell ref="K166:K167"/>
    <mergeCell ref="L166:L167"/>
    <mergeCell ref="M166:M167"/>
    <mergeCell ref="AH166:AI166"/>
    <mergeCell ref="AK166:AL166"/>
    <mergeCell ref="AM162:AM163"/>
    <mergeCell ref="P163:V163"/>
    <mergeCell ref="AH163:AI163"/>
    <mergeCell ref="AK163:AL163"/>
    <mergeCell ref="J164:J165"/>
    <mergeCell ref="K164:K165"/>
    <mergeCell ref="L164:L165"/>
    <mergeCell ref="M164:M165"/>
    <mergeCell ref="AH164:AI164"/>
    <mergeCell ref="AK164:AL164"/>
    <mergeCell ref="J162:J163"/>
    <mergeCell ref="K162:K163"/>
    <mergeCell ref="L162:L163"/>
    <mergeCell ref="M162:M163"/>
    <mergeCell ref="AH162:AI162"/>
    <mergeCell ref="AK162:AL162"/>
    <mergeCell ref="M160:M161"/>
    <mergeCell ref="O160:W160"/>
    <mergeCell ref="AH160:AI160"/>
    <mergeCell ref="AK160:AL160"/>
    <mergeCell ref="AM160:AM161"/>
    <mergeCell ref="P161:V161"/>
    <mergeCell ref="AH161:AI161"/>
    <mergeCell ref="AK161:AL161"/>
    <mergeCell ref="AH158:AI158"/>
    <mergeCell ref="AK158:AL158"/>
    <mergeCell ref="AM158:AM159"/>
    <mergeCell ref="P159:V159"/>
    <mergeCell ref="AH159:AI159"/>
    <mergeCell ref="AK159:AL159"/>
    <mergeCell ref="A158:D161"/>
    <mergeCell ref="E158:E159"/>
    <mergeCell ref="J158:J159"/>
    <mergeCell ref="K158:K159"/>
    <mergeCell ref="L158:L159"/>
    <mergeCell ref="M158:M159"/>
    <mergeCell ref="E160:E161"/>
    <mergeCell ref="J160:J161"/>
    <mergeCell ref="K160:K161"/>
    <mergeCell ref="L160:L161"/>
    <mergeCell ref="M156:M157"/>
    <mergeCell ref="AH156:AI156"/>
    <mergeCell ref="AK156:AL156"/>
    <mergeCell ref="AM156:AM157"/>
    <mergeCell ref="P157:V157"/>
    <mergeCell ref="AH157:AI157"/>
    <mergeCell ref="AK157:AL157"/>
    <mergeCell ref="AH154:AI154"/>
    <mergeCell ref="AK154:AL154"/>
    <mergeCell ref="AM154:AM155"/>
    <mergeCell ref="P155:V155"/>
    <mergeCell ref="AH155:AI155"/>
    <mergeCell ref="AK155:AL155"/>
    <mergeCell ref="A154:D157"/>
    <mergeCell ref="E154:E155"/>
    <mergeCell ref="J154:J155"/>
    <mergeCell ref="K154:K155"/>
    <mergeCell ref="L154:L155"/>
    <mergeCell ref="M154:M155"/>
    <mergeCell ref="E156:E157"/>
    <mergeCell ref="J156:J157"/>
    <mergeCell ref="K156:K157"/>
    <mergeCell ref="L156:L157"/>
    <mergeCell ref="M152:M153"/>
    <mergeCell ref="O152:W152"/>
    <mergeCell ref="AH152:AI152"/>
    <mergeCell ref="AK152:AL152"/>
    <mergeCell ref="AM152:AM153"/>
    <mergeCell ref="P153:V153"/>
    <mergeCell ref="AH153:AI153"/>
    <mergeCell ref="AK153:AL153"/>
    <mergeCell ref="O144:W144"/>
    <mergeCell ref="AH144:AI144"/>
    <mergeCell ref="AK144:AL144"/>
    <mergeCell ref="AM144:AM145"/>
    <mergeCell ref="P145:V145"/>
    <mergeCell ref="AH145:AI145"/>
    <mergeCell ref="AK145:AL145"/>
    <mergeCell ref="AH150:AI150"/>
    <mergeCell ref="AK150:AL150"/>
    <mergeCell ref="AM150:AM151"/>
    <mergeCell ref="P151:V151"/>
    <mergeCell ref="AH151:AI151"/>
    <mergeCell ref="AK151:AL151"/>
    <mergeCell ref="A150:D153"/>
    <mergeCell ref="E150:E151"/>
    <mergeCell ref="J150:J151"/>
    <mergeCell ref="K150:K151"/>
    <mergeCell ref="L150:L151"/>
    <mergeCell ref="M150:M151"/>
    <mergeCell ref="E152:E153"/>
    <mergeCell ref="J152:J153"/>
    <mergeCell ref="K152:K153"/>
    <mergeCell ref="L152:L153"/>
    <mergeCell ref="M148:M149"/>
    <mergeCell ref="AH148:AI148"/>
    <mergeCell ref="AK148:AL148"/>
    <mergeCell ref="AM148:AM149"/>
    <mergeCell ref="P149:V149"/>
    <mergeCell ref="AH149:AI149"/>
    <mergeCell ref="AK149:AL149"/>
    <mergeCell ref="AM142:AM143"/>
    <mergeCell ref="P143:V143"/>
    <mergeCell ref="AH143:AI143"/>
    <mergeCell ref="AK143:AL143"/>
    <mergeCell ref="A142:D145"/>
    <mergeCell ref="E142:E143"/>
    <mergeCell ref="F142:I142"/>
    <mergeCell ref="J142:J143"/>
    <mergeCell ref="K142:K143"/>
    <mergeCell ref="L142:L143"/>
    <mergeCell ref="E144:E145"/>
    <mergeCell ref="F144:I144"/>
    <mergeCell ref="J144:J145"/>
    <mergeCell ref="K144:K145"/>
    <mergeCell ref="AH146:AI146"/>
    <mergeCell ref="AK146:AL146"/>
    <mergeCell ref="AM146:AM147"/>
    <mergeCell ref="P147:V147"/>
    <mergeCell ref="AH147:AI147"/>
    <mergeCell ref="AK147:AL147"/>
    <mergeCell ref="A146:D149"/>
    <mergeCell ref="E146:E147"/>
    <mergeCell ref="J146:J147"/>
    <mergeCell ref="K146:K147"/>
    <mergeCell ref="L146:L147"/>
    <mergeCell ref="M146:M147"/>
    <mergeCell ref="E148:E149"/>
    <mergeCell ref="J148:J149"/>
    <mergeCell ref="K148:K149"/>
    <mergeCell ref="L148:L149"/>
    <mergeCell ref="L144:L145"/>
    <mergeCell ref="M144:M145"/>
    <mergeCell ref="AK140:AL140"/>
    <mergeCell ref="AH141:AI141"/>
    <mergeCell ref="AK141:AL141"/>
    <mergeCell ref="Y138:Y141"/>
    <mergeCell ref="Z138:Z141"/>
    <mergeCell ref="AA138:AF138"/>
    <mergeCell ref="AG138:AI138"/>
    <mergeCell ref="AJ138:AL138"/>
    <mergeCell ref="AA139:AA141"/>
    <mergeCell ref="AB139:AB141"/>
    <mergeCell ref="AC139:AC141"/>
    <mergeCell ref="AD139:AD141"/>
    <mergeCell ref="AE139:AE141"/>
    <mergeCell ref="M142:M143"/>
    <mergeCell ref="O142:W142"/>
    <mergeCell ref="AH142:AI142"/>
    <mergeCell ref="AK142:AL142"/>
    <mergeCell ref="AM134:AM141"/>
    <mergeCell ref="J136:M136"/>
    <mergeCell ref="N136:N141"/>
    <mergeCell ref="O136:W141"/>
    <mergeCell ref="X136:X141"/>
    <mergeCell ref="Y136:AF137"/>
    <mergeCell ref="AG136:AL137"/>
    <mergeCell ref="J137:J140"/>
    <mergeCell ref="K137:K140"/>
    <mergeCell ref="L137:L140"/>
    <mergeCell ref="A130:B130"/>
    <mergeCell ref="C130:D130"/>
    <mergeCell ref="P130:V130"/>
    <mergeCell ref="AH130:AI130"/>
    <mergeCell ref="AK130:AL130"/>
    <mergeCell ref="A134:E141"/>
    <mergeCell ref="F134:I141"/>
    <mergeCell ref="J134:X135"/>
    <mergeCell ref="Y134:AL135"/>
    <mergeCell ref="M137:M140"/>
    <mergeCell ref="L129:L130"/>
    <mergeCell ref="M129:M130"/>
    <mergeCell ref="O129:W129"/>
    <mergeCell ref="AH129:AI129"/>
    <mergeCell ref="AK129:AL129"/>
    <mergeCell ref="AM129:AM130"/>
    <mergeCell ref="AF139:AF141"/>
    <mergeCell ref="AG139:AG141"/>
    <mergeCell ref="AH139:AI139"/>
    <mergeCell ref="AJ139:AJ141"/>
    <mergeCell ref="AK139:AL139"/>
    <mergeCell ref="AH140:AI140"/>
    <mergeCell ref="L125:L126"/>
    <mergeCell ref="M125:M126"/>
    <mergeCell ref="E123:E124"/>
    <mergeCell ref="J123:J124"/>
    <mergeCell ref="K123:K124"/>
    <mergeCell ref="L123:L124"/>
    <mergeCell ref="M123:M124"/>
    <mergeCell ref="AH123:AI123"/>
    <mergeCell ref="M127:M128"/>
    <mergeCell ref="O127:W127"/>
    <mergeCell ref="AH127:AI127"/>
    <mergeCell ref="AK127:AL127"/>
    <mergeCell ref="AM127:AM128"/>
    <mergeCell ref="P128:V128"/>
    <mergeCell ref="AH128:AI128"/>
    <mergeCell ref="AK128:AL128"/>
    <mergeCell ref="A127:D129"/>
    <mergeCell ref="E127:E128"/>
    <mergeCell ref="F127:I127"/>
    <mergeCell ref="J127:J128"/>
    <mergeCell ref="K127:K128"/>
    <mergeCell ref="L127:L128"/>
    <mergeCell ref="E129:E130"/>
    <mergeCell ref="F129:I129"/>
    <mergeCell ref="J129:J130"/>
    <mergeCell ref="K129:K130"/>
    <mergeCell ref="L121:L122"/>
    <mergeCell ref="M121:M122"/>
    <mergeCell ref="AH121:AI121"/>
    <mergeCell ref="AK121:AL121"/>
    <mergeCell ref="AM121:AM122"/>
    <mergeCell ref="P122:V122"/>
    <mergeCell ref="AH122:AI122"/>
    <mergeCell ref="AK122:AL122"/>
    <mergeCell ref="AK119:AL119"/>
    <mergeCell ref="AM119:AM120"/>
    <mergeCell ref="P120:V120"/>
    <mergeCell ref="AH120:AI120"/>
    <mergeCell ref="AK120:AL120"/>
    <mergeCell ref="A121:D126"/>
    <mergeCell ref="E121:E122"/>
    <mergeCell ref="F121:I122"/>
    <mergeCell ref="J121:J122"/>
    <mergeCell ref="K121:K122"/>
    <mergeCell ref="AH125:AI125"/>
    <mergeCell ref="AK125:AL125"/>
    <mergeCell ref="AM125:AM126"/>
    <mergeCell ref="P126:V126"/>
    <mergeCell ref="AH126:AI126"/>
    <mergeCell ref="AK126:AL126"/>
    <mergeCell ref="AK123:AL123"/>
    <mergeCell ref="AM123:AM124"/>
    <mergeCell ref="P124:V124"/>
    <mergeCell ref="AH124:AI124"/>
    <mergeCell ref="AK124:AL124"/>
    <mergeCell ref="E125:E126"/>
    <mergeCell ref="J125:J126"/>
    <mergeCell ref="K125:K126"/>
    <mergeCell ref="A109:D112"/>
    <mergeCell ref="E109:E110"/>
    <mergeCell ref="J109:J110"/>
    <mergeCell ref="K109:K110"/>
    <mergeCell ref="L109:L110"/>
    <mergeCell ref="AM117:AM118"/>
    <mergeCell ref="P118:V118"/>
    <mergeCell ref="AH118:AI118"/>
    <mergeCell ref="AK118:AL118"/>
    <mergeCell ref="F119:I119"/>
    <mergeCell ref="J119:J120"/>
    <mergeCell ref="K119:K120"/>
    <mergeCell ref="L119:L120"/>
    <mergeCell ref="M119:M120"/>
    <mergeCell ref="AH119:AI119"/>
    <mergeCell ref="J117:J118"/>
    <mergeCell ref="K117:K118"/>
    <mergeCell ref="L117:L118"/>
    <mergeCell ref="M117:M118"/>
    <mergeCell ref="AH117:AI117"/>
    <mergeCell ref="AK117:AL117"/>
    <mergeCell ref="M115:M116"/>
    <mergeCell ref="O115:W115"/>
    <mergeCell ref="AH115:AI115"/>
    <mergeCell ref="AK115:AL115"/>
    <mergeCell ref="AM115:AM116"/>
    <mergeCell ref="P116:V116"/>
    <mergeCell ref="AH116:AI116"/>
    <mergeCell ref="AK116:AL116"/>
    <mergeCell ref="O113:W113"/>
    <mergeCell ref="AH113:AI113"/>
    <mergeCell ref="AK113:AL113"/>
    <mergeCell ref="AM113:AM114"/>
    <mergeCell ref="P114:V114"/>
    <mergeCell ref="AH114:AI114"/>
    <mergeCell ref="AK114:AL114"/>
    <mergeCell ref="A113:D116"/>
    <mergeCell ref="E113:E114"/>
    <mergeCell ref="J113:J114"/>
    <mergeCell ref="K113:K114"/>
    <mergeCell ref="L113:L114"/>
    <mergeCell ref="M113:M114"/>
    <mergeCell ref="E115:E116"/>
    <mergeCell ref="J115:J116"/>
    <mergeCell ref="K115:K116"/>
    <mergeCell ref="L115:L116"/>
    <mergeCell ref="AM105:AM106"/>
    <mergeCell ref="P106:V106"/>
    <mergeCell ref="AH106:AI106"/>
    <mergeCell ref="AK106:AL106"/>
    <mergeCell ref="AH111:AI111"/>
    <mergeCell ref="AK111:AL111"/>
    <mergeCell ref="AM111:AM112"/>
    <mergeCell ref="P112:V112"/>
    <mergeCell ref="AH112:AI112"/>
    <mergeCell ref="AK112:AL112"/>
    <mergeCell ref="E111:E112"/>
    <mergeCell ref="J111:J112"/>
    <mergeCell ref="K111:K112"/>
    <mergeCell ref="L111:L112"/>
    <mergeCell ref="M111:M112"/>
    <mergeCell ref="O111:W111"/>
    <mergeCell ref="M109:M110"/>
    <mergeCell ref="AH109:AI109"/>
    <mergeCell ref="AK109:AL109"/>
    <mergeCell ref="AM109:AM110"/>
    <mergeCell ref="P110:V110"/>
    <mergeCell ref="AH110:AI110"/>
    <mergeCell ref="AK110:AL110"/>
    <mergeCell ref="A105:D108"/>
    <mergeCell ref="E105:E106"/>
    <mergeCell ref="J105:J106"/>
    <mergeCell ref="K105:K106"/>
    <mergeCell ref="L105:L106"/>
    <mergeCell ref="E103:E104"/>
    <mergeCell ref="J103:J104"/>
    <mergeCell ref="K103:K104"/>
    <mergeCell ref="L103:L104"/>
    <mergeCell ref="M103:M104"/>
    <mergeCell ref="AH103:AI103"/>
    <mergeCell ref="M101:M102"/>
    <mergeCell ref="AH101:AI101"/>
    <mergeCell ref="AK101:AL101"/>
    <mergeCell ref="AM101:AM102"/>
    <mergeCell ref="P102:V102"/>
    <mergeCell ref="AH102:AI102"/>
    <mergeCell ref="AK102:AL102"/>
    <mergeCell ref="AK107:AL107"/>
    <mergeCell ref="AM107:AM108"/>
    <mergeCell ref="P108:V108"/>
    <mergeCell ref="AH108:AI108"/>
    <mergeCell ref="AK108:AL108"/>
    <mergeCell ref="E107:E108"/>
    <mergeCell ref="J107:J108"/>
    <mergeCell ref="K107:K108"/>
    <mergeCell ref="L107:L108"/>
    <mergeCell ref="M107:M108"/>
    <mergeCell ref="AH107:AI107"/>
    <mergeCell ref="M105:M106"/>
    <mergeCell ref="AH105:AI105"/>
    <mergeCell ref="AK105:AL105"/>
    <mergeCell ref="AH100:AI100"/>
    <mergeCell ref="AK100:AL100"/>
    <mergeCell ref="A101:D104"/>
    <mergeCell ref="E101:E102"/>
    <mergeCell ref="F101:I103"/>
    <mergeCell ref="J101:J102"/>
    <mergeCell ref="K101:K102"/>
    <mergeCell ref="L101:L102"/>
    <mergeCell ref="AM97:AM98"/>
    <mergeCell ref="P98:V98"/>
    <mergeCell ref="AH98:AI98"/>
    <mergeCell ref="AK98:AL98"/>
    <mergeCell ref="J99:J100"/>
    <mergeCell ref="K99:K100"/>
    <mergeCell ref="L99:L100"/>
    <mergeCell ref="M99:M100"/>
    <mergeCell ref="AH99:AI99"/>
    <mergeCell ref="AK99:AL99"/>
    <mergeCell ref="J97:J98"/>
    <mergeCell ref="K97:K98"/>
    <mergeCell ref="L97:L98"/>
    <mergeCell ref="M97:M98"/>
    <mergeCell ref="AH97:AI97"/>
    <mergeCell ref="AK97:AL97"/>
    <mergeCell ref="AK103:AL103"/>
    <mergeCell ref="AM103:AM104"/>
    <mergeCell ref="P104:V104"/>
    <mergeCell ref="AH104:AI104"/>
    <mergeCell ref="AK104:AL104"/>
    <mergeCell ref="AM87:AM88"/>
    <mergeCell ref="P88:V88"/>
    <mergeCell ref="AH88:AI88"/>
    <mergeCell ref="AK88:AL88"/>
    <mergeCell ref="AH95:AI95"/>
    <mergeCell ref="AK95:AL95"/>
    <mergeCell ref="AM95:AM96"/>
    <mergeCell ref="P96:V96"/>
    <mergeCell ref="AH96:AI96"/>
    <mergeCell ref="AK96:AL96"/>
    <mergeCell ref="AM93:AM94"/>
    <mergeCell ref="P94:V94"/>
    <mergeCell ref="AH94:AI94"/>
    <mergeCell ref="AK94:AL94"/>
    <mergeCell ref="A95:D100"/>
    <mergeCell ref="F95:I95"/>
    <mergeCell ref="J95:J96"/>
    <mergeCell ref="K95:K96"/>
    <mergeCell ref="L95:L96"/>
    <mergeCell ref="M95:M96"/>
    <mergeCell ref="AM91:AM92"/>
    <mergeCell ref="P92:V92"/>
    <mergeCell ref="AH92:AI92"/>
    <mergeCell ref="AK92:AL92"/>
    <mergeCell ref="J93:J94"/>
    <mergeCell ref="K93:K94"/>
    <mergeCell ref="L93:L94"/>
    <mergeCell ref="M93:M94"/>
    <mergeCell ref="AH93:AI93"/>
    <mergeCell ref="AK93:AL93"/>
    <mergeCell ref="AM99:AM100"/>
    <mergeCell ref="P100:V100"/>
    <mergeCell ref="AH90:AI90"/>
    <mergeCell ref="AK90:AL90"/>
    <mergeCell ref="J91:J92"/>
    <mergeCell ref="K91:K92"/>
    <mergeCell ref="L91:L92"/>
    <mergeCell ref="M91:M92"/>
    <mergeCell ref="AH91:AI91"/>
    <mergeCell ref="AK91:AL91"/>
    <mergeCell ref="J89:J90"/>
    <mergeCell ref="K89:K90"/>
    <mergeCell ref="L89:L90"/>
    <mergeCell ref="M89:M90"/>
    <mergeCell ref="AH89:AI89"/>
    <mergeCell ref="AK89:AL89"/>
    <mergeCell ref="M87:M88"/>
    <mergeCell ref="AH87:AI87"/>
    <mergeCell ref="AK87:AL87"/>
    <mergeCell ref="AK85:AL85"/>
    <mergeCell ref="AM85:AM86"/>
    <mergeCell ref="P86:V86"/>
    <mergeCell ref="AH86:AI86"/>
    <mergeCell ref="AK86:AL86"/>
    <mergeCell ref="A87:D94"/>
    <mergeCell ref="F87:I87"/>
    <mergeCell ref="J87:J88"/>
    <mergeCell ref="K87:K88"/>
    <mergeCell ref="L87:L88"/>
    <mergeCell ref="F85:I85"/>
    <mergeCell ref="J85:J86"/>
    <mergeCell ref="K85:K86"/>
    <mergeCell ref="L85:L86"/>
    <mergeCell ref="M85:M86"/>
    <mergeCell ref="AH85:AI85"/>
    <mergeCell ref="AG82:AG84"/>
    <mergeCell ref="AH82:AI82"/>
    <mergeCell ref="AJ82:AJ84"/>
    <mergeCell ref="AK82:AL82"/>
    <mergeCell ref="AH83:AI83"/>
    <mergeCell ref="AK83:AL83"/>
    <mergeCell ref="AH84:AI84"/>
    <mergeCell ref="AK84:AL84"/>
    <mergeCell ref="AA82:AA84"/>
    <mergeCell ref="AB82:AB84"/>
    <mergeCell ref="AC82:AC84"/>
    <mergeCell ref="AD82:AD84"/>
    <mergeCell ref="AE82:AE84"/>
    <mergeCell ref="AF82:AF84"/>
    <mergeCell ref="AM89:AM90"/>
    <mergeCell ref="P90:V90"/>
    <mergeCell ref="AG79:AL80"/>
    <mergeCell ref="J80:J83"/>
    <mergeCell ref="K80:K83"/>
    <mergeCell ref="L80:L83"/>
    <mergeCell ref="M80:M83"/>
    <mergeCell ref="Y81:Y84"/>
    <mergeCell ref="Z81:Z84"/>
    <mergeCell ref="AA81:AF81"/>
    <mergeCell ref="AG81:AI81"/>
    <mergeCell ref="AJ81:AL81"/>
    <mergeCell ref="A77:E84"/>
    <mergeCell ref="F77:I84"/>
    <mergeCell ref="J77:X78"/>
    <mergeCell ref="Y77:AL78"/>
    <mergeCell ref="AM77:AM84"/>
    <mergeCell ref="J79:M79"/>
    <mergeCell ref="N79:N84"/>
    <mergeCell ref="O79:W84"/>
    <mergeCell ref="X79:X84"/>
    <mergeCell ref="Y79:AF80"/>
    <mergeCell ref="A52:C52"/>
    <mergeCell ref="D52:L52"/>
    <mergeCell ref="M52:R52"/>
    <mergeCell ref="S52:X52"/>
    <mergeCell ref="Y52:AE52"/>
    <mergeCell ref="AF52:AL52"/>
    <mergeCell ref="A51:C51"/>
    <mergeCell ref="D51:L51"/>
    <mergeCell ref="M51:R51"/>
    <mergeCell ref="S51:X51"/>
    <mergeCell ref="Y51:AE51"/>
    <mergeCell ref="AF51:AL51"/>
    <mergeCell ref="A50:C50"/>
    <mergeCell ref="D50:L50"/>
    <mergeCell ref="M50:R50"/>
    <mergeCell ref="S50:X50"/>
    <mergeCell ref="Y50:AE50"/>
    <mergeCell ref="AF50:AL50"/>
    <mergeCell ref="A49:C49"/>
    <mergeCell ref="D49:L49"/>
    <mergeCell ref="M49:R49"/>
    <mergeCell ref="S49:X49"/>
    <mergeCell ref="Y49:AE49"/>
    <mergeCell ref="AF49:AL49"/>
    <mergeCell ref="AF47:AL47"/>
    <mergeCell ref="A48:C48"/>
    <mergeCell ref="D48:L48"/>
    <mergeCell ref="M48:R48"/>
    <mergeCell ref="S48:X48"/>
    <mergeCell ref="Y48:AE48"/>
    <mergeCell ref="AF48:AL48"/>
    <mergeCell ref="A46:L46"/>
    <mergeCell ref="N46:R46"/>
    <mergeCell ref="S46:X46"/>
    <mergeCell ref="Y46:AE46"/>
    <mergeCell ref="AG46:AL46"/>
    <mergeCell ref="A47:C47"/>
    <mergeCell ref="D47:L47"/>
    <mergeCell ref="M47:R47"/>
    <mergeCell ref="S47:X47"/>
    <mergeCell ref="Y47:AE47"/>
    <mergeCell ref="A43:I44"/>
    <mergeCell ref="K43:N43"/>
    <mergeCell ref="O43:AL43"/>
    <mergeCell ref="K44:N44"/>
    <mergeCell ref="O44:AC44"/>
    <mergeCell ref="AD44:AE44"/>
    <mergeCell ref="AF44:AL44"/>
    <mergeCell ref="A39:I39"/>
    <mergeCell ref="K39:AL39"/>
    <mergeCell ref="A40:I42"/>
    <mergeCell ref="K40:AL40"/>
    <mergeCell ref="K41:AL41"/>
    <mergeCell ref="K42:AL42"/>
    <mergeCell ref="A25:H31"/>
    <mergeCell ref="J25:AK25"/>
    <mergeCell ref="J26:AK26"/>
    <mergeCell ref="J27:AK27"/>
    <mergeCell ref="J28:AK28"/>
    <mergeCell ref="J29:AK29"/>
    <mergeCell ref="J30:AK30"/>
    <mergeCell ref="J31:AK31"/>
    <mergeCell ref="T22:U22"/>
    <mergeCell ref="V22:AL22"/>
    <mergeCell ref="A24:H24"/>
    <mergeCell ref="J24:M24"/>
    <mergeCell ref="N24:O24"/>
    <mergeCell ref="P24:Q24"/>
    <mergeCell ref="R24:S24"/>
    <mergeCell ref="T24:U24"/>
    <mergeCell ref="V24:AL24"/>
    <mergeCell ref="J18:AK18"/>
    <mergeCell ref="A19:H19"/>
    <mergeCell ref="J19:AK19"/>
    <mergeCell ref="A20:H20"/>
    <mergeCell ref="J20:AK20"/>
    <mergeCell ref="A22:H22"/>
    <mergeCell ref="J22:M22"/>
    <mergeCell ref="N22:O22"/>
    <mergeCell ref="P22:Q22"/>
    <mergeCell ref="R22:S22"/>
    <mergeCell ref="A11:H11"/>
    <mergeCell ref="I11:J11"/>
    <mergeCell ref="O11:P11"/>
    <mergeCell ref="A12:H18"/>
    <mergeCell ref="J12:AK12"/>
    <mergeCell ref="J13:AK13"/>
    <mergeCell ref="J14:AK14"/>
    <mergeCell ref="J15:AK15"/>
    <mergeCell ref="J16:AK16"/>
    <mergeCell ref="J17:AK17"/>
    <mergeCell ref="AJ8:AL8"/>
    <mergeCell ref="I9:J9"/>
    <mergeCell ref="K9:Q9"/>
    <mergeCell ref="R9:S9"/>
    <mergeCell ref="T9:Z9"/>
    <mergeCell ref="AA9:AB9"/>
    <mergeCell ref="AC9:AE9"/>
    <mergeCell ref="AF9:AK9"/>
    <mergeCell ref="A2:AL3"/>
    <mergeCell ref="A4:H4"/>
    <mergeCell ref="J4:Q4"/>
    <mergeCell ref="R4:AB4"/>
    <mergeCell ref="AD4:AL4"/>
    <mergeCell ref="A5:H5"/>
    <mergeCell ref="J5:AL5"/>
    <mergeCell ref="AB7:AC7"/>
    <mergeCell ref="AE7:AF7"/>
    <mergeCell ref="A8:H9"/>
    <mergeCell ref="I8:J8"/>
    <mergeCell ref="K8:L8"/>
    <mergeCell ref="O8:P8"/>
    <mergeCell ref="Q8:X8"/>
    <mergeCell ref="Z8:AB8"/>
    <mergeCell ref="AD8:AH8"/>
    <mergeCell ref="A7:H7"/>
    <mergeCell ref="K7:M7"/>
    <mergeCell ref="O7:P7"/>
    <mergeCell ref="R7:S7"/>
    <mergeCell ref="U7:W7"/>
    <mergeCell ref="X7:Z7"/>
    <mergeCell ref="A6:H6"/>
    <mergeCell ref="I6:J6"/>
    <mergeCell ref="O6:P6"/>
    <mergeCell ref="Y6:Z6"/>
    <mergeCell ref="AA6:AC6"/>
    <mergeCell ref="AD6:AK6"/>
  </mergeCells>
  <phoneticPr fontId="1"/>
  <dataValidations count="6">
    <dataValidation type="list" allowBlank="1" showInputMessage="1" showErrorMessage="1" sqref="E162 E223" xr:uid="{57484CCF-3814-43CF-BC33-E90BC9FDC372}">
      <formula1>"-,２,１"</formula1>
    </dataValidation>
    <dataValidation type="list" imeMode="on" allowBlank="1" showInputMessage="1" sqref="D47:D52" xr:uid="{FE0D6CBB-B239-4312-A5D8-8ADDCC022E5E}">
      <formula1>$AN$46:$AN$58</formula1>
    </dataValidation>
    <dataValidation type="list" imeMode="off" allowBlank="1" showInputMessage="1" sqref="R7 AE7 T22 T24" xr:uid="{A55E9FF7-B5E4-4017-A1AF-8B7D32B2DC3E}">
      <formula1>"1,2,3,4,5,6,7,8,9,10,11,12,13,14,15,16,17,18,19,20,21,22,23,24,25,26,27,28,29,30,31"</formula1>
    </dataValidation>
    <dataValidation type="list" imeMode="off" allowBlank="1" showInputMessage="1" sqref="K7:M7 X7:Z7 J22:L22 J24:L24" xr:uid="{FBEDCE3E-0906-4A9F-B776-28A22EA9F407}">
      <formula1>"2026,2027,2028,2029,2030,2031,2032,2033,2034,2035"</formula1>
    </dataValidation>
    <dataValidation type="list" imeMode="off" allowBlank="1" showInputMessage="1" sqref="P24:Q24 AB7:AC7 P22:Q22 O7:P7" xr:uid="{950CD260-16C3-456C-A7D0-9BD969F6F92F}">
      <formula1>"1,2,3,4,5,6,7,8,9,10,11,12"</formula1>
    </dataValidation>
    <dataValidation type="list" imeMode="off" allowBlank="1" showInputMessage="1" sqref="O8:P8" xr:uid="{D3C94685-342D-44F6-85C8-44F0190FF9DA}">
      <formula1>"1,2,3,4,5,6,7,8,9,10,11,12,13,14,15,16,17,"</formula1>
    </dataValidation>
  </dataValidations>
  <printOptions horizontalCentered="1"/>
  <pageMargins left="0.55118110236220474" right="0.35433070866141736" top="0.39370078740157483" bottom="0.35433070866141736" header="0.31496062992125984" footer="0.19685039370078741"/>
  <pageSetup paperSize="9" scale="95" fitToHeight="0" orientation="portrait" r:id="rId1"/>
  <headerFooter>
    <oddFooter>&amp;L&amp;"BIZ UD明朝 Medium,標準"&amp;8 2026/04/01改訂&amp;R&amp;"BIZ UD明朝 Medium,標準"&amp;8一般財団法人ベターリビング</oddFooter>
  </headerFooter>
  <rowBreaks count="14" manualBreakCount="14">
    <brk id="32" max="37" man="1"/>
    <brk id="74" max="16383" man="1"/>
    <brk id="131" max="37" man="1"/>
    <brk id="192" max="37" man="1"/>
    <brk id="253" max="37" man="1"/>
    <brk id="312" max="37" man="1"/>
    <brk id="359" max="37" man="1"/>
    <brk id="416" max="37" man="1"/>
    <brk id="469" max="37" man="1"/>
    <brk id="528" max="37" man="1"/>
    <brk id="587" max="37" man="1"/>
    <brk id="642" max="37" man="1"/>
    <brk id="691" max="37" man="1"/>
    <brk id="742" max="37" man="1"/>
  </rowBreaks>
  <colBreaks count="1" manualBreakCount="1">
    <brk id="24" min="1" max="78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運用方法追加について</vt:lpstr>
      <vt:lpstr>表示項目選択・建物情報</vt:lpstr>
      <vt:lpstr>施 (在来・戸建) 申請者②</vt:lpstr>
      <vt:lpstr>施（在来・戸建）申請者①評価員①②</vt:lpstr>
      <vt:lpstr>施 (枠組・戸建) 申請者②</vt:lpstr>
      <vt:lpstr>施（枠組・戸建）申請者①評価員①②</vt:lpstr>
      <vt:lpstr>施 (在来・枠組・戸建) 立会者用</vt:lpstr>
      <vt:lpstr>施（在来・枠組・戸建）評価員用</vt:lpstr>
      <vt:lpstr>運用方法追加について!Print_Area</vt:lpstr>
      <vt:lpstr>'施 (在来・戸建) 申請者②'!Print_Area</vt:lpstr>
      <vt:lpstr>'施 (在来・枠組・戸建) 立会者用'!Print_Area</vt:lpstr>
      <vt:lpstr>'施 (枠組・戸建) 申請者②'!Print_Area</vt:lpstr>
      <vt:lpstr>'施（在来・戸建）申請者①評価員①②'!Print_Area</vt:lpstr>
      <vt:lpstr>'施（在来・枠組・戸建）評価員用'!Print_Area</vt:lpstr>
      <vt:lpstr>'施（枠組・戸建）申請者①評価員①②'!Print_Area</vt:lpstr>
      <vt:lpstr>表示項目選択・建物情報!Print_Area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知明</dc:creator>
  <cp:keywords/>
  <dc:description/>
  <cp:lastModifiedBy>Chiaki Arai</cp:lastModifiedBy>
  <cp:revision/>
  <cp:lastPrinted>2026-04-09T06:27:17Z</cp:lastPrinted>
  <dcterms:created xsi:type="dcterms:W3CDTF">2020-10-29T05:36:46Z</dcterms:created>
  <dcterms:modified xsi:type="dcterms:W3CDTF">2026-04-09T06:30:48Z</dcterms:modified>
  <cp:category/>
  <cp:contentStatus/>
</cp:coreProperties>
</file>