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codeName="ThisWorkbook"/>
  <mc:AlternateContent xmlns:mc="http://schemas.openxmlformats.org/markup-compatibility/2006">
    <mc:Choice Requires="x15">
      <x15ac:absPath xmlns:x15ac="http://schemas.microsoft.com/office/spreadsheetml/2010/11/ac" url="C:\Users\c.arai\Desktop\長期使用構造等確認審査_更新\"/>
    </mc:Choice>
  </mc:AlternateContent>
  <xr:revisionPtr revIDLastSave="0" documentId="13_ncr:1_{9B0C3517-BF41-4FB8-914E-B0FF8D991F0A}" xr6:coauthVersionLast="47" xr6:coauthVersionMax="47" xr10:uidLastSave="{00000000-0000-0000-0000-000000000000}"/>
  <bookViews>
    <workbookView xWindow="13425" yWindow="3315" windowWidth="18540" windowHeight="28410" tabRatio="821" xr2:uid="{00000000-000D-0000-FFFF-FFFF00000000}"/>
  </bookViews>
  <sheets>
    <sheet name="質疑連絡シート" sheetId="25" r:id="rId1"/>
    <sheet name="委任状" sheetId="5" r:id="rId2"/>
    <sheet name="設計評価申請" sheetId="28" r:id="rId3"/>
    <sheet name="変更設計評価申請" sheetId="31" r:id="rId4"/>
    <sheet name="地盤の液状化に関する情報提供" sheetId="30" r:id="rId5"/>
  </sheets>
  <definedNames>
    <definedName name="_xlnm._FilterDatabase" localSheetId="2" hidden="1">設計評価申請!#REF!</definedName>
    <definedName name="_xlnm._FilterDatabase" localSheetId="3" hidden="1">変更設計評価申請!#REF!</definedName>
    <definedName name="BELS">#REF!</definedName>
    <definedName name="_xlnm.Print_Area" localSheetId="1">委任状!$A$1:$AK$170</definedName>
    <definedName name="_xlnm.Print_Area" localSheetId="2">設計評価申請!$A$1:$AK$597</definedName>
    <definedName name="_xlnm.Print_Area" localSheetId="3">変更設計評価申請!$A$1:$AK$53</definedName>
    <definedName name="UA値" localSheetId="2">設計評価申請!$AA$333</definedName>
    <definedName name="UA値" localSheetId="3">変更設計評価申請!#REF!</definedName>
    <definedName name="ηA値" localSheetId="2">設計評価申請!$AA$335</definedName>
    <definedName name="ηA値" localSheetId="3">変更設計評価申請!#REF!</definedName>
    <definedName name="すまい">#REF!</definedName>
    <definedName name="一次エネ値" localSheetId="2">設計評価申請!#REF!</definedName>
    <definedName name="一次エネ値" localSheetId="3">変更設計評価申請!#REF!</definedName>
    <definedName name="延べ面積">#REF!</definedName>
    <definedName name="化学物質">#REF!</definedName>
    <definedName name="改良地盤許容支持力" localSheetId="2">設計評価申請!$Y$248</definedName>
    <definedName name="改良地盤許容支持力" localSheetId="3">変更設計評価申請!#REF!</definedName>
    <definedName name="改良地盤許容支持力度" localSheetId="2">設計評価申請!$Y$247</definedName>
    <definedName name="改良地盤許容支持力度" localSheetId="3">変更設計評価申請!#REF!</definedName>
    <definedName name="確認不要">#REF!</definedName>
    <definedName name="完了日月">#REF!</definedName>
    <definedName name="完了日日">#REF!</definedName>
    <definedName name="完了日年">#REF!</definedName>
    <definedName name="基礎形式" localSheetId="2">設計評価申請!$Y$251</definedName>
    <definedName name="基礎形式" localSheetId="3">変更設計評価申請!#REF!</definedName>
    <definedName name="基礎構造" localSheetId="2">設計評価申請!$Y$250</definedName>
    <definedName name="基礎構造" localSheetId="3">変更設計評価申請!#REF!</definedName>
    <definedName name="共用部分管理者会社名称">#REF!</definedName>
    <definedName name="共用部分管理者住所">#REF!</definedName>
    <definedName name="共用部分管理者電話">#REF!</definedName>
    <definedName name="共用部分管理者名称">#REF!</definedName>
    <definedName name="共用部分管理者郵便番号">#REF!</definedName>
    <definedName name="建設">#REF!</definedName>
    <definedName name="建設その他必要な事項">#REF!</definedName>
    <definedName name="建築_名称">#REF!</definedName>
    <definedName name="建築主1住所">#REF!</definedName>
    <definedName name="建築主1電話">#REF!</definedName>
    <definedName name="建築主1名称">#REF!</definedName>
    <definedName name="建築主1郵便番号">#REF!</definedName>
    <definedName name="建築主2住所">#REF!</definedName>
    <definedName name="建築主2電話">#REF!</definedName>
    <definedName name="建築主2名称">#REF!</definedName>
    <definedName name="建築主2郵便番号">#REF!</definedName>
    <definedName name="建築主3住所">#REF!</definedName>
    <definedName name="建築主3電話">#REF!</definedName>
    <definedName name="建築主3名称">#REF!</definedName>
    <definedName name="建築主3郵便番号">#REF!</definedName>
    <definedName name="建築主4住所">#REF!</definedName>
    <definedName name="建築主4電話">#REF!</definedName>
    <definedName name="建築主4名称">#REF!</definedName>
    <definedName name="建築主4郵便番号">#REF!</definedName>
    <definedName name="建築物地名地番">#REF!</definedName>
    <definedName name="建築物地名地番2">#REF!</definedName>
    <definedName name="建築物地名地番3">#REF!</definedName>
    <definedName name="建築物名称">#REF!</definedName>
    <definedName name="建築面積">#REF!</definedName>
    <definedName name="建物_地名地番">#REF!</definedName>
    <definedName name="検査対象工程１">#REF!</definedName>
    <definedName name="検査対象工程１月">#REF!</definedName>
    <definedName name="検査対象工程１日">#REF!</definedName>
    <definedName name="検査対象工程１年">#REF!</definedName>
    <definedName name="検査対象工程２">#REF!</definedName>
    <definedName name="検査対象工程２月">#REF!</definedName>
    <definedName name="検査対象工程２日">#REF!</definedName>
    <definedName name="検査対象工程２年">#REF!</definedName>
    <definedName name="検査対象工程３">#REF!</definedName>
    <definedName name="検査対象工程３月">#REF!</definedName>
    <definedName name="検査対象工程３日">#REF!</definedName>
    <definedName name="検査対象工程３年">#REF!</definedName>
    <definedName name="検査対象工程４">#REF!</definedName>
    <definedName name="検査対象工程４月">#REF!</definedName>
    <definedName name="検査対象工程４日">#REF!</definedName>
    <definedName name="検査対象工程４年">#REF!</definedName>
    <definedName name="検査対象工程５">#REF!</definedName>
    <definedName name="検査対象工程５月">#REF!</definedName>
    <definedName name="検査対象工程５日">#REF!</definedName>
    <definedName name="検査対象工程５年">#REF!</definedName>
    <definedName name="検査対象工程６">#REF!</definedName>
    <definedName name="検査対象工程６月">#REF!</definedName>
    <definedName name="検査対象工程６日">#REF!</definedName>
    <definedName name="検査対象工程６年">#REF!</definedName>
    <definedName name="現場確認">#REF!</definedName>
    <definedName name="現場対応者会社名">#REF!</definedName>
    <definedName name="現場対応者住所">#REF!</definedName>
    <definedName name="現場対応者電話">#REF!</definedName>
    <definedName name="現場対応者名称">#REF!</definedName>
    <definedName name="現場対応者郵便番号">#REF!</definedName>
    <definedName name="工事監理者氏名">#REF!</definedName>
    <definedName name="工事監理者資格1">#REF!</definedName>
    <definedName name="工事監理者資格2">#REF!</definedName>
    <definedName name="工事監理者資格3">#REF!</definedName>
    <definedName name="工事監理者事務所資格１">#REF!</definedName>
    <definedName name="工事監理者事務所資格2">#REF!</definedName>
    <definedName name="工事監理者事務所資格3">#REF!</definedName>
    <definedName name="工事監理者事務所住所">#REF!</definedName>
    <definedName name="工事監理者事務所電話">#REF!</definedName>
    <definedName name="工事監理者事務所名称">#REF!</definedName>
    <definedName name="工事監理者事務所郵便番号">#REF!</definedName>
    <definedName name="工事施工者資格1">#REF!</definedName>
    <definedName name="工事施工者資格2">#REF!</definedName>
    <definedName name="工事施工者資格3">#REF!</definedName>
    <definedName name="工事施工者住所">#REF!</definedName>
    <definedName name="工事施工者電話">#REF!</definedName>
    <definedName name="工事施工者名称">#REF!</definedName>
    <definedName name="工事施工者郵便番号">#REF!</definedName>
    <definedName name="杭許容支持力" localSheetId="2">設計評価申請!$AC$242</definedName>
    <definedName name="杭許容支持力" localSheetId="3">変更設計評価申請!#REF!</definedName>
    <definedName name="杭径" localSheetId="2">設計評価申請!$U$253</definedName>
    <definedName name="杭径" localSheetId="3">変更設計評価申請!#REF!</definedName>
    <definedName name="杭種" localSheetId="2">設計評価申請!$Y$252</definedName>
    <definedName name="杭種" localSheetId="3">変更設計評価申請!#REF!</definedName>
    <definedName name="杭長" localSheetId="2">設計評価申請!$AD$253</definedName>
    <definedName name="杭長" localSheetId="3">変更設計評価申請!#REF!</definedName>
    <definedName name="構造１">#REF!</definedName>
    <definedName name="構造２">#REF!</definedName>
    <definedName name="最高軒高">#REF!</definedName>
    <definedName name="最高高さ">#REF!</definedName>
    <definedName name="施工者名称２">#REF!</definedName>
    <definedName name="申請_月">#REF!</definedName>
    <definedName name="申請_日">#REF!</definedName>
    <definedName name="申請_年">#REF!</definedName>
    <definedName name="申請者1_申送り事項">#REF!</definedName>
    <definedName name="申請者1収書">#REF!</definedName>
    <definedName name="申請者1住所">#REF!</definedName>
    <definedName name="申請者1電話">#REF!</definedName>
    <definedName name="申請者1電話番号">#REF!</definedName>
    <definedName name="申請者１名称">#REF!</definedName>
    <definedName name="申請者１名称２">#REF!</definedName>
    <definedName name="申請者1郵便番号">#REF!</definedName>
    <definedName name="申請者2住所">#REF!</definedName>
    <definedName name="申請者2電話">#REF!</definedName>
    <definedName name="申請者2電話番号">#REF!</definedName>
    <definedName name="申請者2名称">#REF!</definedName>
    <definedName name="申請者2郵便番号">#REF!</definedName>
    <definedName name="申請者3住所">#REF!</definedName>
    <definedName name="申請者3電話">#REF!</definedName>
    <definedName name="申請者3名称">#REF!</definedName>
    <definedName name="申請者3郵便番号">#REF!</definedName>
    <definedName name="申請者4住所">#REF!</definedName>
    <definedName name="申請者4電話">#REF!</definedName>
    <definedName name="申請者4名称">#REF!</definedName>
    <definedName name="申請者4郵便番号">#REF!</definedName>
    <definedName name="申請者申送事項">#REF!</definedName>
    <definedName name="性能表示事項" localSheetId="2">設計評価申請!$D$84</definedName>
    <definedName name="性能表示事項" localSheetId="3">変更設計評価申請!#REF!</definedName>
    <definedName name="設計">#REF!</definedName>
    <definedName name="設計_交付者">#REF!</definedName>
    <definedName name="設計_交付年月日">#REF!</definedName>
    <definedName name="設計_交付番号">#REF!</definedName>
    <definedName name="設計者氏名">#REF!</definedName>
    <definedName name="設計者資格1">#REF!</definedName>
    <definedName name="設計者資格2">#REF!</definedName>
    <definedName name="設計者資格3">#REF!</definedName>
    <definedName name="設計者事務所資格1">#REF!</definedName>
    <definedName name="設計者事務所資格2">#REF!</definedName>
    <definedName name="設計者事務所資格3">#REF!</definedName>
    <definedName name="設計者事務所住所">#REF!</definedName>
    <definedName name="設計者事務所電話">#REF!</definedName>
    <definedName name="設計者事務所名称">#REF!</definedName>
    <definedName name="設計者事務所郵便番号">#REF!</definedName>
    <definedName name="贈与">#REF!</definedName>
    <definedName name="代理者氏名">#REF!</definedName>
    <definedName name="代理者資格">#REF!</definedName>
    <definedName name="代理者資格1">#REF!</definedName>
    <definedName name="代理者資格2">#REF!</definedName>
    <definedName name="代理者資格3">#REF!</definedName>
    <definedName name="代理者資格事務所3">#REF!</definedName>
    <definedName name="代理者事務所資格1">#REF!</definedName>
    <definedName name="代理者事務所資格2">#REF!</definedName>
    <definedName name="代理者事務所資格3">#REF!</definedName>
    <definedName name="代理者事務所住所">#REF!</definedName>
    <definedName name="代理者事務所電話">#REF!</definedName>
    <definedName name="代理者事務所名称">#REF!</definedName>
    <definedName name="代理者事務所郵便番号">#REF!</definedName>
    <definedName name="地域区分">#REF!</definedName>
    <definedName name="地下階数">#REF!</definedName>
    <definedName name="地上階数">#REF!</definedName>
    <definedName name="地盤改良方法" localSheetId="2">設計評価申請!$T$246</definedName>
    <definedName name="地盤改良方法" localSheetId="3">変更設計評価申請!#REF!</definedName>
    <definedName name="地盤許容支持力" localSheetId="2">設計評価申請!$U$242</definedName>
    <definedName name="地盤許容支持力" localSheetId="3">変更設計評価申請!#REF!</definedName>
    <definedName name="地盤調査方法" localSheetId="2">設計評価申請!$T$244</definedName>
    <definedName name="地盤調査方法" localSheetId="3">変更設計評価申請!#REF!</definedName>
    <definedName name="着手月">#REF!</definedName>
    <definedName name="着手日">#REF!</definedName>
    <definedName name="着手年">#REF!</definedName>
    <definedName name="長期">#REF!</definedName>
    <definedName name="低炭素">#REF!</definedName>
    <definedName name="等級5・4_b" localSheetId="3">変更設計評価申請!#REF!</definedName>
    <definedName name="等級5・4_b">設計評価申請!$AR$340:$AR$344</definedName>
    <definedName name="等級5・4_t" localSheetId="3">変更設計評価申請!#REF!</definedName>
    <definedName name="等級5・4_t">設計評価申請!$AR$346:$AR$350</definedName>
    <definedName name="等級7・6" localSheetId="3">変更設計評価申請!#REF!</definedName>
    <definedName name="等級7・6">設計評価申請!#REF!</definedName>
    <definedName name="等級7・6_b" localSheetId="3">変更設計評価申請!#REF!</definedName>
    <definedName name="等級7・6_b">設計評価申請!$AR$328:$AR$332</definedName>
    <definedName name="等級7・6_t" localSheetId="3">変更設計評価申請!#REF!</definedName>
    <definedName name="等級7・6_t">設計評価申請!$AR$334:$AR$337</definedName>
    <definedName name="認定申請先">#REF!</definedName>
    <definedName name="認定申請日月">#REF!</definedName>
    <definedName name="認定申請日日">#REF!</definedName>
    <definedName name="認定申請日年">#REF!</definedName>
    <definedName name="避難器具" localSheetId="2">設計評価申請!#REF!</definedName>
    <definedName name="避難器具" localSheetId="3">変更設計評価申請!#REF!</definedName>
    <definedName name="敷地面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3" i="28" l="1"/>
  <c r="AN334" i="28"/>
  <c r="AN345" i="28"/>
  <c r="AN346" i="28"/>
  <c r="AQ346" i="28" s="1"/>
  <c r="AN338" i="28"/>
  <c r="AN339" i="28"/>
  <c r="AN340" i="28"/>
  <c r="AN341" i="28"/>
  <c r="AN342" i="28"/>
  <c r="AN343" i="28"/>
  <c r="AN344" i="28"/>
  <c r="AN330" i="28"/>
  <c r="AN328" i="28" s="1"/>
  <c r="AQ341" i="28" l="1"/>
  <c r="AN336" i="28"/>
  <c r="AN326" i="28"/>
  <c r="AQ345" i="28"/>
  <c r="AR325" i="28" l="1"/>
  <c r="AR326" i="28"/>
  <c r="AN332" i="28"/>
  <c r="AP332" i="28"/>
  <c r="N220" i="28" l="1"/>
  <c r="N219" i="28"/>
  <c r="N218" i="28"/>
  <c r="N217" i="28"/>
  <c r="N216" i="28"/>
  <c r="C144" i="28" l="1"/>
</calcChain>
</file>

<file path=xl/sharedStrings.xml><?xml version="1.0" encoding="utf-8"?>
<sst xmlns="http://schemas.openxmlformats.org/spreadsheetml/2006/main" count="2939" uniqueCount="1175">
  <si>
    <t>有</t>
    <rPh sb="0" eb="1">
      <t>アリ</t>
    </rPh>
    <phoneticPr fontId="2"/>
  </si>
  <si>
    <t>無</t>
    <rPh sb="0" eb="1">
      <t>ナ</t>
    </rPh>
    <phoneticPr fontId="2"/>
  </si>
  <si>
    <t>）</t>
    <phoneticPr fontId="2"/>
  </si>
  <si>
    <t>ＢＥＬＳに係る評価</t>
    <phoneticPr fontId="2"/>
  </si>
  <si>
    <t>贈与税に係る住宅性能証明書</t>
    <phoneticPr fontId="2"/>
  </si>
  <si>
    <t>指定なし</t>
    <phoneticPr fontId="2"/>
  </si>
  <si>
    <t>地域区分</t>
    <rPh sb="0" eb="4">
      <t>チイキクブン</t>
    </rPh>
    <phoneticPr fontId="2"/>
  </si>
  <si>
    <t>給与住宅</t>
    <phoneticPr fontId="2"/>
  </si>
  <si>
    <t>分譲住宅</t>
    <phoneticPr fontId="2"/>
  </si>
  <si>
    <t>ｍ</t>
    <phoneticPr fontId="2"/>
  </si>
  <si>
    <t>その他</t>
    <rPh sb="2" eb="3">
      <t>タ</t>
    </rPh>
    <phoneticPr fontId="2"/>
  </si>
  <si>
    <t>(</t>
    <phoneticPr fontId="2"/>
  </si>
  <si>
    <t>委　　　　任　　　　状</t>
    <rPh sb="0" eb="1">
      <t>イ</t>
    </rPh>
    <rPh sb="5" eb="6">
      <t>ニン</t>
    </rPh>
    <rPh sb="10" eb="11">
      <t>ジョウ</t>
    </rPh>
    <phoneticPr fontId="5"/>
  </si>
  <si>
    <t>年</t>
    <rPh sb="0" eb="1">
      <t>ネン</t>
    </rPh>
    <phoneticPr fontId="5"/>
  </si>
  <si>
    <t>月</t>
    <rPh sb="0" eb="1">
      <t>ツキ</t>
    </rPh>
    <phoneticPr fontId="5"/>
  </si>
  <si>
    <t>日</t>
    <phoneticPr fontId="2"/>
  </si>
  <si>
    <t>一般財団法人ベターリビング</t>
    <rPh sb="0" eb="2">
      <t>イッパン</t>
    </rPh>
    <rPh sb="2" eb="4">
      <t>ザイダン</t>
    </rPh>
    <rPh sb="4" eb="6">
      <t>ホウジン</t>
    </rPh>
    <phoneticPr fontId="5"/>
  </si>
  <si>
    <t>申請者の氏名または名称</t>
    <rPh sb="0" eb="3">
      <t>シンセイシャ</t>
    </rPh>
    <rPh sb="4" eb="6">
      <t>シメイ</t>
    </rPh>
    <rPh sb="9" eb="11">
      <t>メイショウ</t>
    </rPh>
    <phoneticPr fontId="5"/>
  </si>
  <si>
    <t>代表者の氏名</t>
    <rPh sb="0" eb="3">
      <t>ダイヒョウシャ</t>
    </rPh>
    <rPh sb="4" eb="6">
      <t>シメイ</t>
    </rPh>
    <phoneticPr fontId="5"/>
  </si>
  <si>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5"/>
  </si>
  <si>
    <t>代理人：</t>
    <rPh sb="0" eb="3">
      <t>ダイリニン</t>
    </rPh>
    <phoneticPr fontId="5"/>
  </si>
  <si>
    <t>記</t>
    <rPh sb="0" eb="1">
      <t>キ</t>
    </rPh>
    <phoneticPr fontId="5"/>
  </si>
  <si>
    <t>１．住宅の名称</t>
    <rPh sb="2" eb="4">
      <t>ジュウタク</t>
    </rPh>
    <rPh sb="5" eb="7">
      <t>メイショウ</t>
    </rPh>
    <phoneticPr fontId="5"/>
  </si>
  <si>
    <t>２.住宅の所在地</t>
    <rPh sb="2" eb="4">
      <t>ジュウタク</t>
    </rPh>
    <rPh sb="5" eb="8">
      <t>ショザイチ</t>
    </rPh>
    <phoneticPr fontId="5"/>
  </si>
  <si>
    <t>３.委任の区分</t>
    <rPh sb="2" eb="4">
      <t>イニン</t>
    </rPh>
    <rPh sb="5" eb="7">
      <t>クブン</t>
    </rPh>
    <phoneticPr fontId="5"/>
  </si>
  <si>
    <t>設計住宅性能評価に係る申請</t>
    <phoneticPr fontId="2"/>
  </si>
  <si>
    <t>長期優良住宅建築等計画に係る確認審査依頼の申請</t>
    <rPh sb="14" eb="16">
      <t>カクニン</t>
    </rPh>
    <phoneticPr fontId="2"/>
  </si>
  <si>
    <t>低炭素建築物新築等計画に係る技術的審査依頼の申請</t>
    <rPh sb="0" eb="3">
      <t>テイタンソ</t>
    </rPh>
    <rPh sb="3" eb="6">
      <t>ケンチクブツ</t>
    </rPh>
    <rPh sb="6" eb="9">
      <t>シンチクトウ</t>
    </rPh>
    <phoneticPr fontId="2"/>
  </si>
  <si>
    <t>建設住宅性能評価に係る申請</t>
    <phoneticPr fontId="2"/>
  </si>
  <si>
    <t>変更設計住宅性能評価に係る申請</t>
    <phoneticPr fontId="2"/>
  </si>
  <si>
    <t>長期優良住宅建築等計画に係る軽微変更該当証明審査依頼の申請</t>
    <rPh sb="14" eb="16">
      <t>ケイビ</t>
    </rPh>
    <rPh sb="16" eb="18">
      <t>ヘンコウ</t>
    </rPh>
    <rPh sb="18" eb="20">
      <t>ガイトウ</t>
    </rPh>
    <rPh sb="20" eb="22">
      <t>ショウメイ</t>
    </rPh>
    <rPh sb="22" eb="24">
      <t>シンサ</t>
    </rPh>
    <phoneticPr fontId="2"/>
  </si>
  <si>
    <t>長期優良住宅建築等計画に係る変更確認審査依頼の申請</t>
    <rPh sb="14" eb="16">
      <t>ヘンコウ</t>
    </rPh>
    <rPh sb="16" eb="18">
      <t>カクニン</t>
    </rPh>
    <phoneticPr fontId="2"/>
  </si>
  <si>
    <t>変更低炭素建築物新築等計画に係る技術的審査依頼の申請</t>
    <rPh sb="0" eb="2">
      <t>ヘンコウ</t>
    </rPh>
    <rPh sb="2" eb="5">
      <t>テイタンソ</t>
    </rPh>
    <rPh sb="5" eb="8">
      <t>ケンチクブツ</t>
    </rPh>
    <rPh sb="8" eb="11">
      <t>シンチクトウ</t>
    </rPh>
    <phoneticPr fontId="2"/>
  </si>
  <si>
    <t>変更建設住宅性能評価に係る申請</t>
    <phoneticPr fontId="2"/>
  </si>
  <si>
    <t>所管行政庁</t>
    <rPh sb="0" eb="5">
      <t>ショカンギョウセイチョウ</t>
    </rPh>
    <phoneticPr fontId="2"/>
  </si>
  <si>
    <t>様</t>
    <rPh sb="0" eb="1">
      <t>サマ</t>
    </rPh>
    <phoneticPr fontId="2"/>
  </si>
  <si>
    <t>　私は次の代理者を代理人と定め、下記建築物に係る「長期優良住宅の普及の促進に関する法律」に基づく手続きに関する一切の権限を委任します。</t>
    <phoneticPr fontId="5"/>
  </si>
  <si>
    <t>長期優良住宅建築等計画に係る認定申請</t>
    <phoneticPr fontId="2"/>
  </si>
  <si>
    <t>長期優良住宅建築等計画に係る変更認定申請</t>
    <rPh sb="14" eb="16">
      <t>ヘンコウ</t>
    </rPh>
    <phoneticPr fontId="2"/>
  </si>
  <si>
    <t>長期優良住宅（工事完了報告）に係る申請</t>
    <rPh sb="7" eb="9">
      <t>コウジ</t>
    </rPh>
    <rPh sb="9" eb="11">
      <t>カンリョウ</t>
    </rPh>
    <rPh sb="11" eb="13">
      <t>ホウコク</t>
    </rPh>
    <rPh sb="15" eb="16">
      <t>カカ</t>
    </rPh>
    <phoneticPr fontId="2"/>
  </si>
  <si>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24"/>
  </si>
  <si>
    <t>○建築物の概要</t>
    <rPh sb="1" eb="4">
      <t>ケンチクブツ</t>
    </rPh>
    <rPh sb="5" eb="7">
      <t>ガイヨウ</t>
    </rPh>
    <phoneticPr fontId="24"/>
  </si>
  <si>
    <t xml:space="preserve"> 建 築 物 の 名 称</t>
    <rPh sb="1" eb="2">
      <t>タツル</t>
    </rPh>
    <rPh sb="3" eb="4">
      <t>チク</t>
    </rPh>
    <rPh sb="5" eb="6">
      <t>モノ</t>
    </rPh>
    <rPh sb="9" eb="10">
      <t>ナ</t>
    </rPh>
    <rPh sb="11" eb="12">
      <t>ショウ</t>
    </rPh>
    <phoneticPr fontId="24"/>
  </si>
  <si>
    <t>建　築　主　名</t>
    <rPh sb="0" eb="1">
      <t>ケン</t>
    </rPh>
    <rPh sb="2" eb="3">
      <t>チク</t>
    </rPh>
    <rPh sb="4" eb="5">
      <t>ヌシ</t>
    </rPh>
    <rPh sb="6" eb="7">
      <t>メイ</t>
    </rPh>
    <phoneticPr fontId="24"/>
  </si>
  <si>
    <t>建築物の所在地</t>
    <rPh sb="0" eb="3">
      <t>ケンチクブツ</t>
    </rPh>
    <rPh sb="4" eb="7">
      <t>ショザイチ</t>
    </rPh>
    <phoneticPr fontId="24"/>
  </si>
  <si>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24"/>
  </si>
  <si>
    <t>設計住宅性能評価</t>
    <rPh sb="0" eb="8">
      <t>セッケイジュウタクセイノウヒョウカ</t>
    </rPh>
    <phoneticPr fontId="2"/>
  </si>
  <si>
    <t>長期優良住宅確認審査</t>
    <rPh sb="0" eb="6">
      <t>チョウキユウリョウジュウタク</t>
    </rPh>
    <rPh sb="6" eb="8">
      <t>カクニン</t>
    </rPh>
    <rPh sb="8" eb="10">
      <t>シンサ</t>
    </rPh>
    <phoneticPr fontId="2"/>
  </si>
  <si>
    <t>低炭素建築物技術的審査</t>
    <rPh sb="0" eb="6">
      <t>テイタンソケンチクブツ</t>
    </rPh>
    <rPh sb="6" eb="8">
      <t>ギジュツ</t>
    </rPh>
    <rPh sb="8" eb="9">
      <t>テキ</t>
    </rPh>
    <rPh sb="9" eb="11">
      <t>シンサ</t>
    </rPh>
    <phoneticPr fontId="2"/>
  </si>
  <si>
    <t>現金取得者向け新築対象住宅証明書</t>
    <rPh sb="15" eb="16">
      <t>ショ</t>
    </rPh>
    <phoneticPr fontId="2"/>
  </si>
  <si>
    <t>□</t>
  </si>
  <si>
    <t>その他（</t>
    <rPh sb="2" eb="3">
      <t>タ</t>
    </rPh>
    <phoneticPr fontId="2"/>
  </si>
  <si>
    <t>有</t>
    <rPh sb="0" eb="1">
      <t>ア</t>
    </rPh>
    <phoneticPr fontId="2"/>
  </si>
  <si>
    <t>申請予定がある（下欄該当項目にチェック）</t>
    <rPh sb="2" eb="4">
      <t>ヨテイ</t>
    </rPh>
    <phoneticPr fontId="2"/>
  </si>
  <si>
    <t>申請済である（下欄該当項目にチェック）</t>
    <rPh sb="2" eb="3">
      <t>スミ</t>
    </rPh>
    <phoneticPr fontId="2"/>
  </si>
  <si>
    <t>設計住宅性能評価</t>
  </si>
  <si>
    <t>長期優良住宅確認審査</t>
  </si>
  <si>
    <t>低炭素建築物技術的審査</t>
  </si>
  <si>
    <t>ＢＥＬＳに係る評価</t>
  </si>
  <si>
    <t>●審査手数料等の送付先等</t>
    <rPh sb="1" eb="3">
      <t>シンサ</t>
    </rPh>
    <rPh sb="3" eb="7">
      <t>テスウリョウトウ</t>
    </rPh>
    <rPh sb="8" eb="10">
      <t>ソウフ</t>
    </rPh>
    <rPh sb="10" eb="11">
      <t>サキ</t>
    </rPh>
    <rPh sb="11" eb="12">
      <t>トウ</t>
    </rPh>
    <phoneticPr fontId="24"/>
  </si>
  <si>
    <t>会社名</t>
    <rPh sb="0" eb="3">
      <t>カイシャメイ</t>
    </rPh>
    <phoneticPr fontId="24"/>
  </si>
  <si>
    <t>フリガナ</t>
    <phoneticPr fontId="24"/>
  </si>
  <si>
    <t>氏　名</t>
    <rPh sb="0" eb="1">
      <t>シ</t>
    </rPh>
    <rPh sb="2" eb="3">
      <t>メイ</t>
    </rPh>
    <phoneticPr fontId="24"/>
  </si>
  <si>
    <t>所　属</t>
    <rPh sb="0" eb="1">
      <t>ショ</t>
    </rPh>
    <rPh sb="2" eb="3">
      <t>ゾク</t>
    </rPh>
    <phoneticPr fontId="24"/>
  </si>
  <si>
    <t>TEL</t>
    <phoneticPr fontId="24"/>
  </si>
  <si>
    <t>住　所</t>
    <rPh sb="0" eb="1">
      <t>ジュウ</t>
    </rPh>
    <rPh sb="2" eb="3">
      <t>ショ</t>
    </rPh>
    <phoneticPr fontId="24"/>
  </si>
  <si>
    <t>〒</t>
    <phoneticPr fontId="24"/>
  </si>
  <si>
    <t>FAX</t>
    <phoneticPr fontId="24"/>
  </si>
  <si>
    <t>E-mail</t>
    <phoneticPr fontId="24"/>
  </si>
  <si>
    <t>請求書名宛先</t>
    <rPh sb="0" eb="3">
      <t>セイキュウショ</t>
    </rPh>
    <rPh sb="3" eb="4">
      <t>メイ</t>
    </rPh>
    <rPh sb="4" eb="6">
      <t>アテサキ</t>
    </rPh>
    <phoneticPr fontId="24"/>
  </si>
  <si>
    <t>上記会社名と同じ</t>
    <phoneticPr fontId="2"/>
  </si>
  <si>
    <t>上記会社名と異なる（※下欄に記載）</t>
    <phoneticPr fontId="2"/>
  </si>
  <si>
    <t>●質疑書</t>
    <rPh sb="1" eb="3">
      <t>シツギ</t>
    </rPh>
    <rPh sb="3" eb="4">
      <t>ショ</t>
    </rPh>
    <phoneticPr fontId="24"/>
  </si>
  <si>
    <t>●評価書・適合証・副本等の返送先</t>
    <rPh sb="1" eb="4">
      <t>ヒョウカショ</t>
    </rPh>
    <rPh sb="5" eb="7">
      <t>テキゴウ</t>
    </rPh>
    <rPh sb="7" eb="8">
      <t>ショウ</t>
    </rPh>
    <rPh sb="9" eb="11">
      <t>フクホン</t>
    </rPh>
    <rPh sb="11" eb="12">
      <t>トウ</t>
    </rPh>
    <rPh sb="13" eb="15">
      <t>ヘンソウ</t>
    </rPh>
    <rPh sb="15" eb="16">
      <t>サキ</t>
    </rPh>
    <phoneticPr fontId="24"/>
  </si>
  <si>
    <t>氏　名</t>
    <phoneticPr fontId="24"/>
  </si>
  <si>
    <t>●連絡事項</t>
    <rPh sb="1" eb="5">
      <t>レンラクジコウ</t>
    </rPh>
    <phoneticPr fontId="24"/>
  </si>
  <si>
    <t>第四号様式（第三条関係）</t>
    <rPh sb="1" eb="2">
      <t>４</t>
    </rPh>
    <phoneticPr fontId="0"/>
  </si>
  <si>
    <t>設計住宅性能評価申請書</t>
  </si>
  <si>
    <t>（第一面）</t>
  </si>
  <si>
    <t>一般財団法人ベターリビング</t>
    <rPh sb="0" eb="2">
      <t>イッパン</t>
    </rPh>
    <rPh sb="2" eb="4">
      <t>ザイダン</t>
    </rPh>
    <rPh sb="4" eb="6">
      <t>ホウジン</t>
    </rPh>
    <phoneticPr fontId="0"/>
  </si>
  <si>
    <t>年</t>
    <rPh sb="0" eb="1">
      <t>ネン</t>
    </rPh>
    <phoneticPr fontId="0"/>
  </si>
  <si>
    <t>月</t>
    <rPh sb="0" eb="1">
      <t>ツキ</t>
    </rPh>
    <phoneticPr fontId="0"/>
  </si>
  <si>
    <t>日</t>
    <rPh sb="0" eb="1">
      <t>ニチ</t>
    </rPh>
    <phoneticPr fontId="0"/>
  </si>
  <si>
    <t>申請者の氏名又は名称</t>
  </si>
  <si>
    <t>代表者の氏名　　　　　　　　　　　　　</t>
  </si>
  <si>
    <t>　住宅の品質確保の促進等に関する法律第５条第１項の規定に基づき設計住宅性能評価を申請します。
この申請書及び添付図書に記載の事項は、事実に相違ありません。</t>
    <phoneticPr fontId="2"/>
  </si>
  <si>
    <t>※受付欄</t>
    <rPh sb="1" eb="3">
      <t>ウケツケ</t>
    </rPh>
    <rPh sb="3" eb="4">
      <t>ラン</t>
    </rPh>
    <phoneticPr fontId="0"/>
  </si>
  <si>
    <t>※料金欄</t>
    <rPh sb="1" eb="3">
      <t>リョウキン</t>
    </rPh>
    <rPh sb="3" eb="4">
      <t>ラン</t>
    </rPh>
    <phoneticPr fontId="0"/>
  </si>
  <si>
    <t>第</t>
    <phoneticPr fontId="2"/>
  </si>
  <si>
    <t>号</t>
    <rPh sb="0" eb="1">
      <t>ゴウ</t>
    </rPh>
    <phoneticPr fontId="0"/>
  </si>
  <si>
    <t>申請受理者氏名</t>
    <rPh sb="0" eb="2">
      <t>シンセイ</t>
    </rPh>
    <rPh sb="2" eb="4">
      <t>ジュリ</t>
    </rPh>
    <rPh sb="4" eb="5">
      <t>シャ</t>
    </rPh>
    <rPh sb="5" eb="7">
      <t>シメイ</t>
    </rPh>
    <phoneticPr fontId="0"/>
  </si>
  <si>
    <t>号</t>
    <rPh sb="0" eb="1">
      <t>ゴウ</t>
    </rPh>
    <phoneticPr fontId="5"/>
  </si>
  <si>
    <t>（第二面）</t>
  </si>
  <si>
    <t>申請者等の概要</t>
  </si>
  <si>
    <t>【１．申請者】</t>
  </si>
  <si>
    <t>　【氏名又は名称のフリガナ】</t>
  </si>
  <si>
    <t>　【氏名又は名称】</t>
  </si>
  <si>
    <t>　【郵便番号】</t>
  </si>
  <si>
    <t>　【住所】</t>
  </si>
  <si>
    <t>　【電話番号】</t>
  </si>
  <si>
    <t>【２．代理者】</t>
  </si>
  <si>
    <t>【３．建築主】</t>
  </si>
  <si>
    <t>【４．設計者】</t>
  </si>
  <si>
    <t>　【資格】　　　　</t>
  </si>
  <si>
    <t>（</t>
  </si>
  <si>
    <t>）建築士</t>
    <rPh sb="1" eb="4">
      <t>ケンチクシ</t>
    </rPh>
    <phoneticPr fontId="5"/>
  </si>
  <si>
    <t>）登録第</t>
    <rPh sb="1" eb="3">
      <t>トウロク</t>
    </rPh>
    <rPh sb="3" eb="4">
      <t>ダイ</t>
    </rPh>
    <phoneticPr fontId="5"/>
  </si>
  <si>
    <t>　【氏名】</t>
  </si>
  <si>
    <t>　【建築士事務所名】　</t>
  </si>
  <si>
    <t>）建築士事務所（</t>
    <rPh sb="1" eb="4">
      <t>ケンチクシ</t>
    </rPh>
    <rPh sb="4" eb="6">
      <t>ジム</t>
    </rPh>
    <rPh sb="6" eb="7">
      <t>ショ</t>
    </rPh>
    <phoneticPr fontId="5"/>
  </si>
  <si>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</si>
  <si>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5"/>
  </si>
  <si>
    <t>第二面（別紙）による</t>
    <phoneticPr fontId="2"/>
  </si>
  <si>
    <t>【６．長期使用構造等であることの確認の要否】</t>
    <rPh sb="3" eb="5">
      <t>チョウキ</t>
    </rPh>
    <rPh sb="5" eb="7">
      <t>シヨウ</t>
    </rPh>
    <rPh sb="7" eb="9">
      <t>コウゾウ</t>
    </rPh>
    <rPh sb="9" eb="10">
      <t>トウ</t>
    </rPh>
    <rPh sb="16" eb="18">
      <t>カクニン</t>
    </rPh>
    <rPh sb="19" eb="21">
      <t>ヨウヒ</t>
    </rPh>
    <phoneticPr fontId="5"/>
  </si>
  <si>
    <t>要</t>
    <rPh sb="0" eb="1">
      <t>ヨウ</t>
    </rPh>
    <phoneticPr fontId="2"/>
  </si>
  <si>
    <t>否</t>
    <rPh sb="0" eb="1">
      <t>イナ</t>
    </rPh>
    <phoneticPr fontId="2"/>
  </si>
  <si>
    <t>【７．備考】</t>
    <rPh sb="3" eb="5">
      <t>ビコウ</t>
    </rPh>
    <phoneticPr fontId="5"/>
  </si>
  <si>
    <t xml:space="preserve"> ・建築物名称</t>
  </si>
  <si>
    <t xml:space="preserve"> ・工事着手(予定)年月日</t>
    <rPh sb="4" eb="6">
      <t>チャクシュ</t>
    </rPh>
    <phoneticPr fontId="2"/>
  </si>
  <si>
    <t xml:space="preserve"> ・認定申請(予定)年月日</t>
    <rPh sb="2" eb="6">
      <t>ニンテイシンセイ</t>
    </rPh>
    <phoneticPr fontId="2"/>
  </si>
  <si>
    <t>（第二面）-2</t>
  </si>
  <si>
    <t>【１．申請者-2】</t>
  </si>
  <si>
    <t>【３．建築主-2】</t>
  </si>
  <si>
    <t>【１．申請者-3】</t>
  </si>
  <si>
    <t>【３．建築主-3】</t>
  </si>
  <si>
    <t>【１．申請者-4】</t>
  </si>
  <si>
    <t>【３．建築主-4】</t>
  </si>
  <si>
    <t>第二面（別紙）</t>
    <rPh sb="0" eb="3">
      <t>ダイニメン</t>
    </rPh>
    <rPh sb="4" eb="6">
      <t>ベッシ</t>
    </rPh>
    <phoneticPr fontId="0"/>
  </si>
  <si>
    <t>【設計住宅性能評価を希望する性能表示事項】</t>
  </si>
  <si>
    <r>
      <t>※</t>
    </r>
    <r>
      <rPr>
        <sz val="10.5"/>
        <color theme="5"/>
        <rFont val="BIZ UD明朝 Medium"/>
        <family val="1"/>
        <charset val="128"/>
      </rPr>
      <t>■</t>
    </r>
    <r>
      <rPr>
        <sz val="10.5"/>
        <color theme="1"/>
        <rFont val="BIZ UD明朝 Medium"/>
        <family val="1"/>
        <charset val="128"/>
      </rPr>
      <t>：必須,■□：選択有無,</t>
    </r>
    <r>
      <rPr>
        <sz val="10.5"/>
        <color theme="2" tint="-9.9978637043366805E-2"/>
        <rFont val="BIZ UD明朝 Medium"/>
        <family val="1"/>
        <charset val="128"/>
      </rPr>
      <t>■</t>
    </r>
    <r>
      <rPr>
        <sz val="10.5"/>
        <color theme="1"/>
        <rFont val="BIZ UD明朝 Medium"/>
        <family val="1"/>
        <charset val="128"/>
      </rPr>
      <t>：共同住宅のみ</t>
    </r>
    <rPh sb="3" eb="5">
      <t>ヒッス</t>
    </rPh>
    <rPh sb="9" eb="11">
      <t>センタク</t>
    </rPh>
    <rPh sb="11" eb="13">
      <t>ウム</t>
    </rPh>
    <rPh sb="16" eb="18">
      <t>キョウドウ</t>
    </rPh>
    <rPh sb="18" eb="20">
      <t>ジュウタク</t>
    </rPh>
    <phoneticPr fontId="2"/>
  </si>
  <si>
    <t>１．構造の安定に関すること</t>
    <rPh sb="2" eb="4">
      <t>コウゾウ</t>
    </rPh>
    <rPh sb="5" eb="7">
      <t>アンテイ</t>
    </rPh>
    <rPh sb="8" eb="9">
      <t>カン</t>
    </rPh>
    <phoneticPr fontId="0"/>
  </si>
  <si>
    <t>■</t>
    <phoneticPr fontId="2"/>
  </si>
  <si>
    <t>　１－１　耐震等級（構造躯体の倒壊等防止）</t>
    <rPh sb="15" eb="17">
      <t>トウカイ</t>
    </rPh>
    <rPh sb="17" eb="18">
      <t>トウ</t>
    </rPh>
    <phoneticPr fontId="2"/>
  </si>
  <si>
    <t>　１－２　耐震等級（構造躯体の損傷防止）</t>
    <phoneticPr fontId="2"/>
  </si>
  <si>
    <t>　１－３　その他（地震に対する構造躯体の倒壊等防止及び損傷防止）</t>
    <rPh sb="7" eb="8">
      <t>タ</t>
    </rPh>
    <rPh sb="9" eb="11">
      <t>ジシン</t>
    </rPh>
    <rPh sb="12" eb="13">
      <t>タイ</t>
    </rPh>
    <rPh sb="15" eb="17">
      <t>コウゾウ</t>
    </rPh>
    <rPh sb="20" eb="23">
      <t>トウカイトウ</t>
    </rPh>
    <rPh sb="23" eb="25">
      <t>ボウシ</t>
    </rPh>
    <rPh sb="25" eb="26">
      <t>オヨ</t>
    </rPh>
    <phoneticPr fontId="2"/>
  </si>
  <si>
    <t>　１－４　耐風等級（構造躯体の倒壊等防止及び損傷防止）</t>
    <phoneticPr fontId="2"/>
  </si>
  <si>
    <t>　１－５　耐積雪等級（構造躯体の倒壊等防止及び損傷防止）</t>
    <phoneticPr fontId="2"/>
  </si>
  <si>
    <t>　１－６　地盤又は杭の許容支持力等及びその設定方法</t>
    <rPh sb="5" eb="7">
      <t>ジバン</t>
    </rPh>
    <rPh sb="7" eb="8">
      <t>マタ</t>
    </rPh>
    <rPh sb="9" eb="10">
      <t>クイ</t>
    </rPh>
    <rPh sb="11" eb="13">
      <t>キョヨウ</t>
    </rPh>
    <rPh sb="13" eb="16">
      <t>シジリョク</t>
    </rPh>
    <rPh sb="16" eb="17">
      <t>トウ</t>
    </rPh>
    <rPh sb="17" eb="18">
      <t>オヨ</t>
    </rPh>
    <rPh sb="21" eb="25">
      <t>セッテイホウホウ</t>
    </rPh>
    <phoneticPr fontId="2"/>
  </si>
  <si>
    <t>　１－７　基礎の構造方法及び形式等</t>
    <rPh sb="5" eb="7">
      <t>キソ</t>
    </rPh>
    <rPh sb="8" eb="12">
      <t>コウゾウホウホウ</t>
    </rPh>
    <rPh sb="12" eb="13">
      <t>オヨ</t>
    </rPh>
    <rPh sb="14" eb="17">
      <t>ケイシキトウ</t>
    </rPh>
    <phoneticPr fontId="2"/>
  </si>
  <si>
    <t>２．火災時の安全に関すること</t>
    <rPh sb="2" eb="4">
      <t>カサイ</t>
    </rPh>
    <rPh sb="4" eb="5">
      <t>ジ</t>
    </rPh>
    <rPh sb="6" eb="8">
      <t>アンゼン</t>
    </rPh>
    <rPh sb="9" eb="10">
      <t>カン</t>
    </rPh>
    <phoneticPr fontId="0"/>
  </si>
  <si>
    <t>　２－１　感知警報装置設置等級（自住戸火災時）</t>
    <phoneticPr fontId="2"/>
  </si>
  <si>
    <t>　２－２　感知警報装置設置等級（他住戸火災時）</t>
    <rPh sb="16" eb="19">
      <t>タジュウコ</t>
    </rPh>
    <phoneticPr fontId="2"/>
  </si>
  <si>
    <t>　２－３　避難安全対策（他住戸等火災時・共用廊下）</t>
    <rPh sb="5" eb="7">
      <t>ヒナン</t>
    </rPh>
    <rPh sb="7" eb="9">
      <t>アンゼン</t>
    </rPh>
    <rPh sb="9" eb="11">
      <t>タイサク</t>
    </rPh>
    <rPh sb="12" eb="15">
      <t>タジュウコ</t>
    </rPh>
    <rPh sb="15" eb="16">
      <t>トウ</t>
    </rPh>
    <rPh sb="20" eb="24">
      <t>キョウヨウロウカ</t>
    </rPh>
    <phoneticPr fontId="2"/>
  </si>
  <si>
    <t>　２－４　脱出対策（火災時）</t>
    <phoneticPr fontId="2"/>
  </si>
  <si>
    <t>　２－５　耐火等級（延焼の恐れのある部分（開口部））</t>
    <phoneticPr fontId="2"/>
  </si>
  <si>
    <t>　２－６　耐火等級（延焼の恐れのある部分（開口部以外））</t>
    <phoneticPr fontId="2"/>
  </si>
  <si>
    <t>　２－７　耐火等級（界壁及び界床）</t>
    <rPh sb="10" eb="12">
      <t>カイヘキ</t>
    </rPh>
    <rPh sb="12" eb="13">
      <t>オヨ</t>
    </rPh>
    <rPh sb="14" eb="16">
      <t>カイユカ</t>
    </rPh>
    <phoneticPr fontId="2"/>
  </si>
  <si>
    <t>３．劣化の軽減に関すること</t>
    <rPh sb="2" eb="4">
      <t>レッカ</t>
    </rPh>
    <rPh sb="5" eb="7">
      <t>ケイゲン</t>
    </rPh>
    <rPh sb="8" eb="9">
      <t>カン</t>
    </rPh>
    <phoneticPr fontId="0"/>
  </si>
  <si>
    <t>　３－１　劣化対策等級（構造躯体等）</t>
    <rPh sb="5" eb="7">
      <t>レッカ</t>
    </rPh>
    <rPh sb="7" eb="9">
      <t>タイサク</t>
    </rPh>
    <rPh sb="9" eb="11">
      <t>トウキュウ</t>
    </rPh>
    <rPh sb="12" eb="16">
      <t>コウゾウクタイ</t>
    </rPh>
    <rPh sb="16" eb="17">
      <t>トウ</t>
    </rPh>
    <phoneticPr fontId="2"/>
  </si>
  <si>
    <t>４維持管理・更新への配慮に関すること</t>
    <rPh sb="1" eb="3">
      <t>イジ</t>
    </rPh>
    <rPh sb="3" eb="5">
      <t>カンリ</t>
    </rPh>
    <rPh sb="6" eb="8">
      <t>コウシン</t>
    </rPh>
    <rPh sb="10" eb="12">
      <t>ハイリョ</t>
    </rPh>
    <rPh sb="13" eb="14">
      <t>カン</t>
    </rPh>
    <phoneticPr fontId="0"/>
  </si>
  <si>
    <t>　４－１　維持管理対策等級（専用配管）</t>
    <rPh sb="5" eb="9">
      <t>イジカンリ</t>
    </rPh>
    <rPh sb="9" eb="11">
      <t>タイサク</t>
    </rPh>
    <rPh sb="14" eb="18">
      <t>センヨウハイカン</t>
    </rPh>
    <phoneticPr fontId="2"/>
  </si>
  <si>
    <t>　４－２　維持管理対策等級（共用配管）</t>
    <rPh sb="5" eb="9">
      <t>イジカンリ</t>
    </rPh>
    <rPh sb="9" eb="11">
      <t>タイサク</t>
    </rPh>
    <rPh sb="14" eb="16">
      <t>キョウヨウ</t>
    </rPh>
    <rPh sb="16" eb="18">
      <t>ハイカン</t>
    </rPh>
    <phoneticPr fontId="2"/>
  </si>
  <si>
    <r>
      <rPr>
        <sz val="14"/>
        <color theme="2" tint="-9.9978637043366805E-2"/>
        <rFont val="Segoe UI Symbol"/>
        <family val="1"/>
      </rPr>
      <t>■</t>
    </r>
    <phoneticPr fontId="2"/>
  </si>
  <si>
    <t>　４－３　更新対策（共用配管）</t>
    <rPh sb="5" eb="9">
      <t>コウシンタイサク</t>
    </rPh>
    <rPh sb="10" eb="14">
      <t>キョウヨウハイカン</t>
    </rPh>
    <phoneticPr fontId="2"/>
  </si>
  <si>
    <t>　４－４　更新対策（住戸専用部）</t>
    <rPh sb="5" eb="9">
      <t>コウシンタイサク</t>
    </rPh>
    <rPh sb="10" eb="12">
      <t>ジュウコ</t>
    </rPh>
    <rPh sb="12" eb="15">
      <t>センヨウブ</t>
    </rPh>
    <phoneticPr fontId="2"/>
  </si>
  <si>
    <t>５．温熱環境・エネルギー消費量に関すること</t>
    <rPh sb="2" eb="4">
      <t>オンネツ</t>
    </rPh>
    <rPh sb="4" eb="6">
      <t>カンキョウ</t>
    </rPh>
    <rPh sb="12" eb="15">
      <t>ショウヒリョウ</t>
    </rPh>
    <rPh sb="16" eb="17">
      <t>カン</t>
    </rPh>
    <phoneticPr fontId="0"/>
  </si>
  <si>
    <t>「５－１」「５－２」のいずれか１つ、もしくは両方の選択が必要となります。</t>
    <rPh sb="22" eb="24">
      <t>リョウホウ</t>
    </rPh>
    <rPh sb="25" eb="27">
      <t>センタク</t>
    </rPh>
    <rPh sb="28" eb="30">
      <t>ヒツヨウ</t>
    </rPh>
    <phoneticPr fontId="0"/>
  </si>
  <si>
    <t>　５－１　断熱等性能等級</t>
    <phoneticPr fontId="2"/>
  </si>
  <si>
    <t>　５－２　一次エネルギー消費量等級</t>
    <phoneticPr fontId="2"/>
  </si>
  <si>
    <t>６．空気環境に関すること</t>
    <rPh sb="2" eb="4">
      <t>クウキ</t>
    </rPh>
    <rPh sb="4" eb="6">
      <t>カンキョウ</t>
    </rPh>
    <rPh sb="7" eb="8">
      <t>カン</t>
    </rPh>
    <phoneticPr fontId="0"/>
  </si>
  <si>
    <t>　６－１　ホルムアルデヒド対策（内装及び天井裏等）</t>
    <phoneticPr fontId="2"/>
  </si>
  <si>
    <t>　６－２　換気対策</t>
    <phoneticPr fontId="2"/>
  </si>
  <si>
    <t>７．光・視環境に関すること</t>
    <rPh sb="2" eb="3">
      <t>ヒカリ</t>
    </rPh>
    <rPh sb="4" eb="5">
      <t>シ</t>
    </rPh>
    <rPh sb="5" eb="7">
      <t>カンキョウ</t>
    </rPh>
    <rPh sb="8" eb="9">
      <t>カン</t>
    </rPh>
    <phoneticPr fontId="0"/>
  </si>
  <si>
    <t>　７－１　単純開口率</t>
    <phoneticPr fontId="2"/>
  </si>
  <si>
    <t>　７－２　方位別開口比</t>
    <phoneticPr fontId="2"/>
  </si>
  <si>
    <t>８．音環境に関すること</t>
    <rPh sb="2" eb="3">
      <t>オト</t>
    </rPh>
    <rPh sb="3" eb="5">
      <t>カンキョウ</t>
    </rPh>
    <rPh sb="6" eb="7">
      <t>カン</t>
    </rPh>
    <phoneticPr fontId="0"/>
  </si>
  <si>
    <t>　８－１　重量床衝撃音対策　重量床衝撃音対策等級</t>
    <rPh sb="5" eb="7">
      <t>ジュウリョウ</t>
    </rPh>
    <rPh sb="7" eb="8">
      <t>ユカ</t>
    </rPh>
    <rPh sb="8" eb="10">
      <t>ショウゲキ</t>
    </rPh>
    <rPh sb="10" eb="11">
      <t>オン</t>
    </rPh>
    <rPh sb="11" eb="13">
      <t>タイサク</t>
    </rPh>
    <phoneticPr fontId="2"/>
  </si>
  <si>
    <t>　８－１　重量床衝撃音対策　相当スラブ厚</t>
    <rPh sb="5" eb="7">
      <t>ジュウリョウ</t>
    </rPh>
    <rPh sb="7" eb="8">
      <t>ユカ</t>
    </rPh>
    <rPh sb="8" eb="10">
      <t>ショウゲキ</t>
    </rPh>
    <rPh sb="10" eb="11">
      <t>オン</t>
    </rPh>
    <rPh sb="11" eb="13">
      <t>タイサク</t>
    </rPh>
    <phoneticPr fontId="2"/>
  </si>
  <si>
    <t>　８－２　軽量床衝撃音対策　軽量床衝撃音対策等級</t>
    <rPh sb="5" eb="7">
      <t>ケイリョウ</t>
    </rPh>
    <rPh sb="7" eb="8">
      <t>ユカ</t>
    </rPh>
    <rPh sb="8" eb="10">
      <t>ショウゲキ</t>
    </rPh>
    <rPh sb="10" eb="11">
      <t>オン</t>
    </rPh>
    <rPh sb="11" eb="13">
      <t>タイサク</t>
    </rPh>
    <phoneticPr fontId="2"/>
  </si>
  <si>
    <t>　８－２　軽量床衝撃音対策　軽量床衝撃音レベル低減量</t>
    <rPh sb="5" eb="7">
      <t>ケイリョウ</t>
    </rPh>
    <rPh sb="7" eb="8">
      <t>ユカ</t>
    </rPh>
    <rPh sb="8" eb="10">
      <t>ショウゲキ</t>
    </rPh>
    <rPh sb="10" eb="11">
      <t>オン</t>
    </rPh>
    <rPh sb="11" eb="13">
      <t>タイサク</t>
    </rPh>
    <phoneticPr fontId="2"/>
  </si>
  <si>
    <t>　８－３　透過損失等級（界壁）</t>
    <rPh sb="12" eb="14">
      <t>カイヘキ</t>
    </rPh>
    <phoneticPr fontId="2"/>
  </si>
  <si>
    <t>　８－４　透過損失等級（外壁開口部）</t>
    <phoneticPr fontId="2"/>
  </si>
  <si>
    <t>９．高齢者への配慮に関すること</t>
    <rPh sb="2" eb="5">
      <t>コウレイシャ</t>
    </rPh>
    <rPh sb="7" eb="9">
      <t>ハイリョ</t>
    </rPh>
    <rPh sb="10" eb="11">
      <t>カン</t>
    </rPh>
    <phoneticPr fontId="0"/>
  </si>
  <si>
    <t>　９－１　高齢者等配慮対策等級（専用部分）</t>
    <phoneticPr fontId="2"/>
  </si>
  <si>
    <t>　９－２　高齢者等配慮対策等級（共用部分）</t>
    <rPh sb="16" eb="18">
      <t>キョウヨウ</t>
    </rPh>
    <phoneticPr fontId="2"/>
  </si>
  <si>
    <t>１０．防犯に関すること</t>
    <rPh sb="3" eb="5">
      <t>ボウハン</t>
    </rPh>
    <rPh sb="6" eb="7">
      <t>カン</t>
    </rPh>
    <phoneticPr fontId="0"/>
  </si>
  <si>
    <t>１０－１　開口部の侵入防止対策</t>
    <phoneticPr fontId="2"/>
  </si>
  <si>
    <t>【地盤の液状化に関する情報提供】</t>
    <rPh sb="1" eb="3">
      <t>ジバン</t>
    </rPh>
    <rPh sb="4" eb="7">
      <t>エキジョウカ</t>
    </rPh>
    <rPh sb="8" eb="9">
      <t>カン</t>
    </rPh>
    <rPh sb="11" eb="13">
      <t>ジョウホウ</t>
    </rPh>
    <rPh sb="13" eb="15">
      <t>テイキョウ</t>
    </rPh>
    <phoneticPr fontId="0"/>
  </si>
  <si>
    <t>下記のいずれか１つを選択してください。</t>
    <rPh sb="0" eb="2">
      <t>カキ</t>
    </rPh>
    <rPh sb="10" eb="12">
      <t>センタク</t>
    </rPh>
    <phoneticPr fontId="0"/>
  </si>
  <si>
    <t>■</t>
  </si>
  <si>
    <t>地盤の液状化に関する情報提供を行う（情報提供の内容は申出書による）</t>
    <phoneticPr fontId="2"/>
  </si>
  <si>
    <t>地盤の液状化に関する情報提供を行わない</t>
    <phoneticPr fontId="2"/>
  </si>
  <si>
    <t>（第三面）</t>
  </si>
  <si>
    <t>建築物に関する事項</t>
  </si>
  <si>
    <t>【１．地名地番】　</t>
    <rPh sb="3" eb="5">
      <t>チメイ</t>
    </rPh>
    <rPh sb="5" eb="7">
      <t>チバン</t>
    </rPh>
    <phoneticPr fontId="9"/>
  </si>
  <si>
    <t>【２．都市計画区域及び準都市計画区域の内外の別等】　</t>
    <rPh sb="9" eb="10">
      <t>オヨ</t>
    </rPh>
    <rPh sb="11" eb="12">
      <t>ジュン</t>
    </rPh>
    <rPh sb="12" eb="14">
      <t>トシ</t>
    </rPh>
    <rPh sb="14" eb="16">
      <t>ケイカク</t>
    </rPh>
    <rPh sb="16" eb="18">
      <t>クイキ</t>
    </rPh>
    <phoneticPr fontId="9"/>
  </si>
  <si>
    <t>都市計画区域内</t>
  </si>
  <si>
    <t>市街化区域</t>
  </si>
  <si>
    <t>市街化調整区域</t>
  </si>
  <si>
    <t>区域区分未設定</t>
  </si>
  <si>
    <t>）</t>
  </si>
  <si>
    <t>準都市計画区域内</t>
  </si>
  <si>
    <t>都市計画区域及び準都市計画区域外</t>
  </si>
  <si>
    <t>【３．防火地域】　　</t>
  </si>
  <si>
    <t>防火地域</t>
  </si>
  <si>
    <t>準防火地域</t>
  </si>
  <si>
    <t>【４．敷地面積】　　　</t>
  </si>
  <si>
    <t>㎡</t>
  </si>
  <si>
    <t>【５．建て方】　</t>
  </si>
  <si>
    <t>一戸建ての住宅</t>
    <phoneticPr fontId="2"/>
  </si>
  <si>
    <t>共同住宅等</t>
    <phoneticPr fontId="2"/>
  </si>
  <si>
    <t>【６．建築面積】</t>
  </si>
  <si>
    <t>【７．延べ面積】</t>
  </si>
  <si>
    <t>【８．住戸の数】</t>
  </si>
  <si>
    <t>　【建物全体】</t>
  </si>
  <si>
    <t>戸</t>
    <rPh sb="0" eb="1">
      <t>コ</t>
    </rPh>
    <phoneticPr fontId="9"/>
  </si>
  <si>
    <t>　【評価対象住戸】</t>
  </si>
  <si>
    <t>【９．建築物の高さ等】</t>
  </si>
  <si>
    <t>　【最高の高さ】</t>
  </si>
  <si>
    <t>　【最高の軒の高さ】</t>
  </si>
  <si>
    <t>　【階数】　　　　</t>
  </si>
  <si>
    <t>地上（</t>
    <rPh sb="0" eb="2">
      <t>チジョウ</t>
    </rPh>
    <phoneticPr fontId="9"/>
  </si>
  <si>
    <t>地下（</t>
    <rPh sb="0" eb="2">
      <t>チカ</t>
    </rPh>
    <phoneticPr fontId="9"/>
  </si>
  <si>
    <t>貸家</t>
    <rPh sb="0" eb="2">
      <t>カシヤ</t>
    </rPh>
    <phoneticPr fontId="2"/>
  </si>
  <si>
    <t xml:space="preserve">　【構造】　　　　　　　　　　　　　　 </t>
    <phoneticPr fontId="2"/>
  </si>
  <si>
    <t>造</t>
    <rPh sb="0" eb="1">
      <t>ゾウ</t>
    </rPh>
    <phoneticPr fontId="9"/>
  </si>
  <si>
    <t>一部</t>
    <rPh sb="0" eb="2">
      <t>イチブ</t>
    </rPh>
    <phoneticPr fontId="9"/>
  </si>
  <si>
    <t>【１０．利用関係】</t>
    <rPh sb="4" eb="6">
      <t>リヨウ</t>
    </rPh>
    <rPh sb="6" eb="8">
      <t>カンケイ</t>
    </rPh>
    <phoneticPr fontId="9"/>
  </si>
  <si>
    <t>持家</t>
    <phoneticPr fontId="2"/>
  </si>
  <si>
    <t>【１１．その他必要な事項】</t>
  </si>
  <si>
    <t>【１２．備考】</t>
  </si>
  <si>
    <t>等級３</t>
    <rPh sb="0" eb="2">
      <t>トウキュウ</t>
    </rPh>
    <phoneticPr fontId="2"/>
  </si>
  <si>
    <t>等級２</t>
    <rPh sb="0" eb="2">
      <t>トウキュウ</t>
    </rPh>
    <phoneticPr fontId="2"/>
  </si>
  <si>
    <t>等級１</t>
    <rPh sb="0" eb="2">
      <t>トウキュウ</t>
    </rPh>
    <phoneticPr fontId="2"/>
  </si>
  <si>
    <t>基準</t>
    <rPh sb="0" eb="2">
      <t>キジュン</t>
    </rPh>
    <phoneticPr fontId="2"/>
  </si>
  <si>
    <t>型式</t>
    <rPh sb="0" eb="2">
      <t>カタシキ</t>
    </rPh>
    <phoneticPr fontId="2"/>
  </si>
  <si>
    <t>認証</t>
    <rPh sb="0" eb="2">
      <t>ニンショウ</t>
    </rPh>
    <phoneticPr fontId="2"/>
  </si>
  <si>
    <t>自己評価及び設計内容説明書【一戸建ての住宅用】</t>
    <rPh sb="0" eb="2">
      <t>ジコ</t>
    </rPh>
    <rPh sb="2" eb="4">
      <t>ヒョウカ</t>
    </rPh>
    <rPh sb="4" eb="5">
      <t>オヨ</t>
    </rPh>
    <rPh sb="6" eb="8">
      <t>セッケイ</t>
    </rPh>
    <rPh sb="8" eb="10">
      <t>ナイヨウ</t>
    </rPh>
    <rPh sb="10" eb="13">
      <t>セツメイショ</t>
    </rPh>
    <rPh sb="14" eb="16">
      <t>イッコ</t>
    </rPh>
    <rPh sb="16" eb="17">
      <t>ダ</t>
    </rPh>
    <rPh sb="19" eb="21">
      <t>ジュウタク</t>
    </rPh>
    <rPh sb="21" eb="22">
      <t>ヨウ</t>
    </rPh>
    <phoneticPr fontId="2"/>
  </si>
  <si>
    <t>評価対象建築物の名称</t>
    <rPh sb="0" eb="2">
      <t>ヒョウカ</t>
    </rPh>
    <rPh sb="2" eb="4">
      <t>タイショウ</t>
    </rPh>
    <rPh sb="4" eb="7">
      <t>ケンチクブツ</t>
    </rPh>
    <rPh sb="8" eb="10">
      <t>メイショウ</t>
    </rPh>
    <phoneticPr fontId="2"/>
  </si>
  <si>
    <t>評価対象建築物の所在地</t>
    <phoneticPr fontId="2"/>
  </si>
  <si>
    <t>設計者等の氏名</t>
    <rPh sb="0" eb="4">
      <t>セッケイシャトウ</t>
    </rPh>
    <rPh sb="5" eb="7">
      <t>シメイ</t>
    </rPh>
    <phoneticPr fontId="2"/>
  </si>
  <si>
    <t>評価者氏名</t>
    <rPh sb="0" eb="2">
      <t>ヒョウカ</t>
    </rPh>
    <rPh sb="2" eb="3">
      <t>シャ</t>
    </rPh>
    <rPh sb="3" eb="5">
      <t>シメイ</t>
    </rPh>
    <phoneticPr fontId="2"/>
  </si>
  <si>
    <t>性能表示事項　　　　</t>
    <rPh sb="0" eb="2">
      <t>セイノウ</t>
    </rPh>
    <rPh sb="2" eb="4">
      <t>ヒョウジ</t>
    </rPh>
    <phoneticPr fontId="2"/>
  </si>
  <si>
    <t>自己
評価
結果</t>
    <rPh sb="0" eb="2">
      <t>ジコ</t>
    </rPh>
    <rPh sb="3" eb="5">
      <t>ヒョウカ</t>
    </rPh>
    <rPh sb="6" eb="8">
      <t>ケッカ</t>
    </rPh>
    <phoneticPr fontId="2"/>
  </si>
  <si>
    <t>評価方法
※1</t>
    <rPh sb="0" eb="2">
      <t>ヒョウカ</t>
    </rPh>
    <rPh sb="2" eb="4">
      <t>ホウホウ</t>
    </rPh>
    <phoneticPr fontId="2"/>
  </si>
  <si>
    <t>確認項目</t>
    <rPh sb="0" eb="2">
      <t>カクニン</t>
    </rPh>
    <phoneticPr fontId="2"/>
  </si>
  <si>
    <t>設計内容説明欄</t>
    <rPh sb="0" eb="2">
      <t>セッケイ</t>
    </rPh>
    <rPh sb="2" eb="4">
      <t>ナイヨウ</t>
    </rPh>
    <rPh sb="4" eb="6">
      <t>セツメイ</t>
    </rPh>
    <rPh sb="6" eb="7">
      <t>ラン</t>
    </rPh>
    <phoneticPr fontId="2"/>
  </si>
  <si>
    <t>設計
内容
確認欄</t>
    <rPh sb="0" eb="2">
      <t>セッケイ</t>
    </rPh>
    <rPh sb="3" eb="5">
      <t>ナイヨウ</t>
    </rPh>
    <rPh sb="6" eb="8">
      <t>カクニン</t>
    </rPh>
    <rPh sb="8" eb="9">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</si>
  <si>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</si>
  <si>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</si>
  <si>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</si>
  <si>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1構造の安定</t>
    <rPh sb="1" eb="3">
      <t>コウゾウ</t>
    </rPh>
    <rPh sb="4" eb="6">
      <t>アンテイ</t>
    </rPh>
    <phoneticPr fontId="2"/>
  </si>
  <si>
    <t>１－１</t>
  </si>
  <si>
    <t>等級</t>
    <rPh sb="0" eb="2">
      <t>トウキュウ</t>
    </rPh>
    <phoneticPr fontId="2"/>
  </si>
  <si>
    <t>構造躯体</t>
    <rPh sb="0" eb="2">
      <t>コウゾウ</t>
    </rPh>
    <rPh sb="2" eb="4">
      <t>クタイ</t>
    </rPh>
    <phoneticPr fontId="2"/>
  </si>
  <si>
    <t>地震力及</t>
    <rPh sb="0" eb="2">
      <t>ジシン</t>
    </rPh>
    <rPh sb="2" eb="3">
      <t>リョク</t>
    </rPh>
    <rPh sb="3" eb="4">
      <t>オヨ</t>
    </rPh>
    <phoneticPr fontId="2"/>
  </si>
  <si>
    <r>
      <rPr>
        <sz val="8"/>
        <color theme="1"/>
        <rFont val="BIZ UD明朝 Medium"/>
        <family val="1"/>
        <charset val="128"/>
      </rPr>
      <t>壁量計算による</t>
    </r>
    <r>
      <rPr>
        <sz val="6"/>
        <color theme="1"/>
        <rFont val="BIZ UD明朝 Medium"/>
        <family val="1"/>
        <charset val="128"/>
      </rPr>
      <t>（階数が２以下の木造の建築物における基準）</t>
    </r>
    <rPh sb="0" eb="1">
      <t>ヘキ</t>
    </rPh>
    <rPh sb="1" eb="2">
      <t>リョウ</t>
    </rPh>
    <rPh sb="2" eb="4">
      <t>ケイサン</t>
    </rPh>
    <rPh sb="8" eb="10">
      <t>カイスウ</t>
    </rPh>
    <rPh sb="12" eb="14">
      <t>イカ</t>
    </rPh>
    <rPh sb="15" eb="17">
      <t>モクゾウ</t>
    </rPh>
    <rPh sb="18" eb="21">
      <t>ケンチクブツ</t>
    </rPh>
    <rPh sb="25" eb="27">
      <t>キジュン</t>
    </rPh>
    <phoneticPr fontId="2"/>
  </si>
  <si>
    <t>伏図</t>
    <rPh sb="0" eb="1">
      <t>フ</t>
    </rPh>
    <rPh sb="1" eb="2">
      <t>ズ</t>
    </rPh>
    <phoneticPr fontId="1"/>
  </si>
  <si>
    <t>地盤</t>
    <rPh sb="0" eb="2">
      <t>ジバン</t>
    </rPh>
    <phoneticPr fontId="2"/>
  </si>
  <si>
    <t>耐震等級</t>
    <rPh sb="0" eb="2">
      <t>タイシン</t>
    </rPh>
    <rPh sb="2" eb="4">
      <t>トウキュウ</t>
    </rPh>
    <phoneticPr fontId="2"/>
  </si>
  <si>
    <t>及び基礎</t>
    <phoneticPr fontId="2"/>
  </si>
  <si>
    <t>び風圧力</t>
    <phoneticPr fontId="2"/>
  </si>
  <si>
    <t>許容応力度計算による(ルート1)</t>
    <rPh sb="0" eb="2">
      <t>キョヨウ</t>
    </rPh>
    <rPh sb="2" eb="4">
      <t>オウリョク</t>
    </rPh>
    <rPh sb="4" eb="5">
      <t>ド</t>
    </rPh>
    <rPh sb="5" eb="7">
      <t>ケイサン</t>
    </rPh>
    <phoneticPr fontId="2"/>
  </si>
  <si>
    <t>軸組</t>
    <rPh sb="0" eb="2">
      <t>ジクグミ</t>
    </rPh>
    <phoneticPr fontId="2"/>
  </si>
  <si>
    <t>計算書</t>
    <rPh sb="0" eb="3">
      <t>ケイサンショ</t>
    </rPh>
    <phoneticPr fontId="1"/>
  </si>
  <si>
    <t>杭</t>
    <rPh sb="0" eb="1">
      <t>クイ</t>
    </rPh>
    <phoneticPr fontId="2"/>
  </si>
  <si>
    <t>（倒壊等防止）</t>
    <rPh sb="1" eb="3">
      <t>トウカイ</t>
    </rPh>
    <rPh sb="3" eb="4">
      <t>トウ</t>
    </rPh>
    <rPh sb="4" eb="6">
      <t>ボウシ</t>
    </rPh>
    <phoneticPr fontId="2"/>
  </si>
  <si>
    <t>特認</t>
    <rPh sb="0" eb="2">
      <t>トクニン</t>
    </rPh>
    <phoneticPr fontId="2"/>
  </si>
  <si>
    <t>等</t>
    <phoneticPr fontId="2"/>
  </si>
  <si>
    <t>偏心率0.3以下</t>
    <rPh sb="0" eb="3">
      <t>ヘンシンリツ</t>
    </rPh>
    <rPh sb="6" eb="8">
      <t>イカ</t>
    </rPh>
    <phoneticPr fontId="2"/>
  </si>
  <si>
    <t>評価対象外</t>
    <rPh sb="0" eb="2">
      <t>ヒョウカ</t>
    </rPh>
    <rPh sb="2" eb="4">
      <t>タイショウ</t>
    </rPh>
    <rPh sb="4" eb="5">
      <t>ガイ</t>
    </rPh>
    <phoneticPr fontId="2"/>
  </si>
  <si>
    <t>許容応力度計算＋偏心率による(告示1540号第10第1号)</t>
    <rPh sb="0" eb="2">
      <t>キョヨウ</t>
    </rPh>
    <rPh sb="2" eb="4">
      <t>オウリョク</t>
    </rPh>
    <rPh sb="4" eb="5">
      <t>ド</t>
    </rPh>
    <rPh sb="5" eb="7">
      <t>ケイサン</t>
    </rPh>
    <rPh sb="8" eb="11">
      <t>ヘンシンリツ</t>
    </rPh>
    <rPh sb="15" eb="17">
      <t>コクジ</t>
    </rPh>
    <rPh sb="21" eb="22">
      <t>ゴウ</t>
    </rPh>
    <rPh sb="22" eb="23">
      <t>ダイ</t>
    </rPh>
    <rPh sb="25" eb="26">
      <t>ダイ</t>
    </rPh>
    <rPh sb="27" eb="28">
      <t>ゴウ</t>
    </rPh>
    <phoneticPr fontId="2"/>
  </si>
  <si>
    <t>枠組</t>
    <rPh sb="0" eb="1">
      <t>ワク</t>
    </rPh>
    <rPh sb="1" eb="2">
      <t>クミ</t>
    </rPh>
    <phoneticPr fontId="2"/>
  </si>
  <si>
    <t>許容応力度計算による告示第1540号第10第2号)</t>
    <rPh sb="0" eb="2">
      <t>キョヨウ</t>
    </rPh>
    <rPh sb="2" eb="4">
      <t>オウリョク</t>
    </rPh>
    <rPh sb="4" eb="5">
      <t>ド</t>
    </rPh>
    <rPh sb="5" eb="7">
      <t>ケイサン</t>
    </rPh>
    <rPh sb="10" eb="12">
      <t>コクジ</t>
    </rPh>
    <rPh sb="12" eb="13">
      <t>ダイ</t>
    </rPh>
    <rPh sb="17" eb="18">
      <t>ゴウ</t>
    </rPh>
    <rPh sb="18" eb="19">
      <t>ダイ</t>
    </rPh>
    <rPh sb="21" eb="22">
      <t>ダイ</t>
    </rPh>
    <rPh sb="23" eb="24">
      <t>ゴウ</t>
    </rPh>
    <phoneticPr fontId="2"/>
  </si>
  <si>
    <t>基礎の形式</t>
    <rPh sb="0" eb="2">
      <t>キソ</t>
    </rPh>
    <rPh sb="3" eb="5">
      <t>ケイシキ</t>
    </rPh>
    <phoneticPr fontId="2"/>
  </si>
  <si>
    <t>１－２</t>
  </si>
  <si>
    <t>直接基礎</t>
    <rPh sb="0" eb="2">
      <t>チョクセツ</t>
    </rPh>
    <rPh sb="2" eb="4">
      <t>キソ</t>
    </rPh>
    <phoneticPr fontId="2"/>
  </si>
  <si>
    <t>耐震等級</t>
  </si>
  <si>
    <t>木造</t>
    <rPh sb="0" eb="1">
      <t>キ</t>
    </rPh>
    <rPh sb="1" eb="2">
      <t>ゾウ</t>
    </rPh>
    <phoneticPr fontId="2"/>
  </si>
  <si>
    <t>基礎</t>
    <rPh sb="0" eb="2">
      <t>キソ</t>
    </rPh>
    <phoneticPr fontId="2"/>
  </si>
  <si>
    <t>建築基準法の規定による</t>
    <rPh sb="0" eb="2">
      <t>ケンチク</t>
    </rPh>
    <rPh sb="2" eb="5">
      <t>キジュンホウ</t>
    </rPh>
    <rPh sb="6" eb="8">
      <t>キテイ</t>
    </rPh>
    <phoneticPr fontId="2"/>
  </si>
  <si>
    <t>（損傷防止）</t>
    <rPh sb="1" eb="3">
      <t>ソンショウ</t>
    </rPh>
    <rPh sb="3" eb="5">
      <t>ボウシ</t>
    </rPh>
    <phoneticPr fontId="2"/>
  </si>
  <si>
    <t>許容応力度計算による</t>
    <rPh sb="0" eb="2">
      <t>キョヨウ</t>
    </rPh>
    <rPh sb="2" eb="4">
      <t>オウリョク</t>
    </rPh>
    <rPh sb="4" eb="5">
      <t>ド</t>
    </rPh>
    <rPh sb="5" eb="7">
      <t>ケイサン</t>
    </rPh>
    <phoneticPr fontId="2"/>
  </si>
  <si>
    <t>評価対象外</t>
  </si>
  <si>
    <t>スパン表</t>
    <rPh sb="3" eb="4">
      <t>ヒョウ</t>
    </rPh>
    <phoneticPr fontId="2"/>
  </si>
  <si>
    <t>１－３</t>
  </si>
  <si>
    <t>免震</t>
    <rPh sb="0" eb="2">
      <t>メンシン</t>
    </rPh>
    <phoneticPr fontId="2"/>
  </si>
  <si>
    <t>等級４</t>
    <rPh sb="0" eb="2">
      <t>トウキュウ</t>
    </rPh>
    <phoneticPr fontId="2"/>
  </si>
  <si>
    <t>その他</t>
    <phoneticPr fontId="2"/>
  </si>
  <si>
    <t>横架材</t>
    <rPh sb="0" eb="1">
      <t>ヨコ</t>
    </rPh>
    <rPh sb="1" eb="2">
      <t>カ</t>
    </rPh>
    <rPh sb="2" eb="3">
      <t>ザイ</t>
    </rPh>
    <phoneticPr fontId="2"/>
  </si>
  <si>
    <t>１－４</t>
  </si>
  <si>
    <t>免震</t>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</si>
  <si>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</si>
  <si>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耐風等級</t>
  </si>
  <si>
    <t>建築物</t>
    <phoneticPr fontId="2"/>
  </si>
  <si>
    <t>免震材料等の維持管理に関する計画の作成</t>
    <rPh sb="0" eb="1">
      <t>メン</t>
    </rPh>
    <rPh sb="1" eb="2">
      <t>シン</t>
    </rPh>
    <rPh sb="2" eb="4">
      <t>ザイリョウ</t>
    </rPh>
    <rPh sb="4" eb="5">
      <t>トウ</t>
    </rPh>
    <rPh sb="6" eb="8">
      <t>イジ</t>
    </rPh>
    <rPh sb="8" eb="10">
      <t>カンリ</t>
    </rPh>
    <rPh sb="11" eb="12">
      <t>カン</t>
    </rPh>
    <rPh sb="14" eb="16">
      <t>ケイカク</t>
    </rPh>
    <rPh sb="17" eb="19">
      <t>サクセイ</t>
    </rPh>
    <phoneticPr fontId="2"/>
  </si>
  <si>
    <t>敷地の管理に関する計画の作成</t>
    <rPh sb="0" eb="2">
      <t>シキチ</t>
    </rPh>
    <rPh sb="3" eb="5">
      <t>カンリ</t>
    </rPh>
    <rPh sb="6" eb="7">
      <t>カン</t>
    </rPh>
    <rPh sb="9" eb="11">
      <t>ケイカク</t>
    </rPh>
    <rPh sb="12" eb="14">
      <t>サクセイ</t>
    </rPh>
    <phoneticPr fontId="2"/>
  </si>
  <si>
    <t>１－５</t>
  </si>
  <si>
    <t>地盤・杭</t>
    <rPh sb="0" eb="2">
      <t>ジバン</t>
    </rPh>
    <rPh sb="3" eb="4">
      <t>クイ</t>
    </rPh>
    <phoneticPr fontId="2"/>
  </si>
  <si>
    <t>地盤又は</t>
    <rPh sb="0" eb="2">
      <t>ジバン</t>
    </rPh>
    <rPh sb="2" eb="3">
      <t>マタ</t>
    </rPh>
    <phoneticPr fontId="2"/>
  </si>
  <si>
    <t>・許容支持力等</t>
    <rPh sb="1" eb="3">
      <t>キョヨウ</t>
    </rPh>
    <rPh sb="3" eb="5">
      <t>シジ</t>
    </rPh>
    <rPh sb="5" eb="6">
      <t>リョク</t>
    </rPh>
    <rPh sb="6" eb="7">
      <t>トウ</t>
    </rPh>
    <phoneticPr fontId="2"/>
  </si>
  <si>
    <t>調査書</t>
    <rPh sb="0" eb="3">
      <t>チョウサショ</t>
    </rPh>
    <phoneticPr fontId="2"/>
  </si>
  <si>
    <t>耐積雪等級</t>
  </si>
  <si>
    <t>（１－６）</t>
  </si>
  <si>
    <t>杭の許容</t>
    <phoneticPr fontId="2"/>
  </si>
  <si>
    <t>[</t>
  </si>
  <si>
    <r>
      <rPr>
        <sz val="6"/>
        <color theme="1"/>
        <rFont val="BIZ UD明朝 Medium"/>
        <family val="1"/>
        <charset val="128"/>
      </rPr>
      <t>kN/㎡</t>
    </r>
    <r>
      <rPr>
        <sz val="8"/>
        <color theme="1"/>
        <rFont val="BIZ UD明朝 Medium"/>
        <family val="1"/>
        <charset val="128"/>
      </rPr>
      <t>]</t>
    </r>
    <phoneticPr fontId="2"/>
  </si>
  <si>
    <r>
      <rPr>
        <sz val="6"/>
        <color theme="1"/>
        <rFont val="BIZ UD明朝 Medium"/>
        <family val="1"/>
        <charset val="128"/>
      </rPr>
      <t>kN/本</t>
    </r>
    <r>
      <rPr>
        <sz val="8"/>
        <color theme="1"/>
        <rFont val="BIZ UD明朝 Medium"/>
        <family val="1"/>
        <charset val="128"/>
      </rPr>
      <t>]</t>
    </r>
    <rPh sb="3" eb="4">
      <t>ホン</t>
    </rPh>
    <phoneticPr fontId="2"/>
  </si>
  <si>
    <t>伏図</t>
    <rPh sb="0" eb="2">
      <t>フセズ</t>
    </rPh>
    <phoneticPr fontId="2"/>
  </si>
  <si>
    <t>該当区域外</t>
    <rPh sb="0" eb="2">
      <t>ガイトウ</t>
    </rPh>
    <rPh sb="2" eb="5">
      <t>クイキガイ</t>
    </rPh>
    <phoneticPr fontId="2"/>
  </si>
  <si>
    <t>支持力等</t>
    <phoneticPr fontId="2"/>
  </si>
  <si>
    <t>・地盤調査方法等</t>
    <rPh sb="1" eb="3">
      <t>ジバン</t>
    </rPh>
    <rPh sb="3" eb="5">
      <t>チョウサ</t>
    </rPh>
    <rPh sb="5" eb="8">
      <t>ホウホウトウ</t>
    </rPh>
    <phoneticPr fontId="2"/>
  </si>
  <si>
    <t>計画書</t>
    <rPh sb="0" eb="3">
      <t>ケイカクショ</t>
    </rPh>
    <phoneticPr fontId="2"/>
  </si>
  <si>
    <t>１－６</t>
  </si>
  <si>
    <t>設計</t>
    <rPh sb="0" eb="2">
      <t>セッケイ</t>
    </rPh>
    <phoneticPr fontId="2"/>
  </si>
  <si>
    <t>及びその</t>
    <phoneticPr fontId="2"/>
  </si>
  <si>
    <t>地盤又は杭</t>
    <phoneticPr fontId="2"/>
  </si>
  <si>
    <t>内容</t>
  </si>
  <si>
    <t>設定方法</t>
    <phoneticPr fontId="2"/>
  </si>
  <si>
    <t>地盤改良有</t>
    <rPh sb="0" eb="2">
      <t>ジバン</t>
    </rPh>
    <rPh sb="2" eb="4">
      <t>カイリョウ</t>
    </rPh>
    <rPh sb="4" eb="5">
      <t>アリ</t>
    </rPh>
    <phoneticPr fontId="2"/>
  </si>
  <si>
    <t>の許容支持</t>
    <phoneticPr fontId="2"/>
  </si>
  <si>
    <t>説明</t>
  </si>
  <si>
    <t>方法</t>
    <rPh sb="0" eb="2">
      <t>ホウホウ</t>
    </rPh>
    <phoneticPr fontId="2"/>
  </si>
  <si>
    <t>力等及びそ</t>
    <phoneticPr fontId="2"/>
  </si>
  <si>
    <t>欄と</t>
  </si>
  <si>
    <t>許容支持力度</t>
    <rPh sb="0" eb="2">
      <t>キョヨウ</t>
    </rPh>
    <rPh sb="2" eb="4">
      <t>シジ</t>
    </rPh>
    <rPh sb="4" eb="5">
      <t>リョク</t>
    </rPh>
    <rPh sb="5" eb="6">
      <t>ド</t>
    </rPh>
    <phoneticPr fontId="2"/>
  </si>
  <si>
    <t>の設定方法</t>
    <phoneticPr fontId="2"/>
  </si>
  <si>
    <t>同様</t>
  </si>
  <si>
    <t>許容支持力</t>
    <rPh sb="0" eb="2">
      <t>キョヨウ</t>
    </rPh>
    <rPh sb="2" eb="4">
      <t>シジ</t>
    </rPh>
    <rPh sb="4" eb="5">
      <t>リョク</t>
    </rPh>
    <phoneticPr fontId="2"/>
  </si>
  <si>
    <t>１－７</t>
  </si>
  <si>
    <t>基礎の構</t>
    <phoneticPr fontId="2"/>
  </si>
  <si>
    <t>伏図</t>
    <rPh sb="0" eb="1">
      <t>フシ</t>
    </rPh>
    <rPh sb="1" eb="2">
      <t>ズ</t>
    </rPh>
    <phoneticPr fontId="2"/>
  </si>
  <si>
    <t>基礎の構造方</t>
    <rPh sb="5" eb="6">
      <t>カタ</t>
    </rPh>
    <phoneticPr fontId="2"/>
  </si>
  <si>
    <t>（１－７）</t>
  </si>
  <si>
    <t>造方法及</t>
    <phoneticPr fontId="2"/>
  </si>
  <si>
    <t>・</t>
  </si>
  <si>
    <t>基礎の構造方法</t>
    <rPh sb="0" eb="2">
      <t>キソ</t>
    </rPh>
    <rPh sb="3" eb="5">
      <t>コウゾウ</t>
    </rPh>
    <rPh sb="5" eb="7">
      <t>ホウホウ</t>
    </rPh>
    <phoneticPr fontId="2"/>
  </si>
  <si>
    <t>法及び形式等</t>
    <rPh sb="4" eb="5">
      <t>シキ</t>
    </rPh>
    <rPh sb="5" eb="6">
      <t>ナド</t>
    </rPh>
    <phoneticPr fontId="2"/>
  </si>
  <si>
    <t>び形式等</t>
    <phoneticPr fontId="2"/>
  </si>
  <si>
    <t>杭基礎</t>
    <rPh sb="0" eb="1">
      <t>クイ</t>
    </rPh>
    <rPh sb="1" eb="3">
      <t>キソ</t>
    </rPh>
    <phoneticPr fontId="2"/>
  </si>
  <si>
    <t>杭種</t>
    <rPh sb="0" eb="1">
      <t>クイ</t>
    </rPh>
    <rPh sb="1" eb="2">
      <t>シュ</t>
    </rPh>
    <phoneticPr fontId="2"/>
  </si>
  <si>
    <t>杭径</t>
    <rPh sb="0" eb="1">
      <t>クイ</t>
    </rPh>
    <rPh sb="1" eb="2">
      <t>ケイ</t>
    </rPh>
    <phoneticPr fontId="2"/>
  </si>
  <si>
    <r>
      <rPr>
        <sz val="6"/>
        <color theme="1"/>
        <rFont val="BIZ UD明朝 Medium"/>
        <family val="1"/>
        <charset val="128"/>
      </rPr>
      <t>ｃｍ</t>
    </r>
    <r>
      <rPr>
        <sz val="8"/>
        <color theme="1"/>
        <rFont val="BIZ UD明朝 Medium"/>
        <family val="1"/>
        <charset val="128"/>
      </rPr>
      <t>]</t>
    </r>
    <phoneticPr fontId="2"/>
  </si>
  <si>
    <t>杭長</t>
    <rPh sb="0" eb="1">
      <t>クイ</t>
    </rPh>
    <rPh sb="1" eb="2">
      <t>チョウ</t>
    </rPh>
    <phoneticPr fontId="2"/>
  </si>
  <si>
    <r>
      <rPr>
        <sz val="6"/>
        <color theme="1"/>
        <rFont val="BIZ UD明朝 Medium"/>
        <family val="1"/>
        <charset val="128"/>
      </rPr>
      <t>ｍ</t>
    </r>
    <r>
      <rPr>
        <sz val="8"/>
        <color theme="1"/>
        <rFont val="BIZ UD明朝 Medium"/>
        <family val="1"/>
        <charset val="128"/>
      </rPr>
      <t>]</t>
    </r>
    <phoneticPr fontId="2"/>
  </si>
  <si>
    <t>２火災時の安全</t>
    <rPh sb="1" eb="3">
      <t>カサイ</t>
    </rPh>
    <rPh sb="3" eb="4">
      <t>ジ</t>
    </rPh>
    <rPh sb="5" eb="7">
      <t>アンゼン</t>
    </rPh>
    <phoneticPr fontId="2"/>
  </si>
  <si>
    <t>２－１</t>
  </si>
  <si>
    <t>感知警報</t>
    <rPh sb="0" eb="2">
      <t>カンチ</t>
    </rPh>
    <rPh sb="2" eb="4">
      <t>ケイホウ</t>
    </rPh>
    <phoneticPr fontId="2"/>
  </si>
  <si>
    <t>感知部分</t>
    <rPh sb="0" eb="2">
      <t>カンチ</t>
    </rPh>
    <rPh sb="2" eb="4">
      <t>ブブン</t>
    </rPh>
    <phoneticPr fontId="2"/>
  </si>
  <si>
    <t>基準に適合した感知部分の設置場所</t>
    <rPh sb="0" eb="2">
      <t>キジュン</t>
    </rPh>
    <rPh sb="3" eb="5">
      <t>テキゴウ</t>
    </rPh>
    <rPh sb="7" eb="9">
      <t>カンチ</t>
    </rPh>
    <rPh sb="9" eb="11">
      <t>ブブン</t>
    </rPh>
    <phoneticPr fontId="2"/>
  </si>
  <si>
    <t>仕上表</t>
    <rPh sb="0" eb="2">
      <t>シア</t>
    </rPh>
    <rPh sb="2" eb="3">
      <t>ヒョウ</t>
    </rPh>
    <phoneticPr fontId="2"/>
  </si>
  <si>
    <t>感知警報装</t>
    <rPh sb="0" eb="2">
      <t>カンチ</t>
    </rPh>
    <rPh sb="2" eb="4">
      <t>ケイホウ</t>
    </rPh>
    <rPh sb="4" eb="5">
      <t>ソウ</t>
    </rPh>
    <phoneticPr fontId="2"/>
  </si>
  <si>
    <t>装置</t>
    <phoneticPr fontId="2"/>
  </si>
  <si>
    <t>の設置場</t>
    <phoneticPr fontId="2"/>
  </si>
  <si>
    <t>寝室</t>
    <rPh sb="0" eb="2">
      <t>シンシツ</t>
    </rPh>
    <phoneticPr fontId="2"/>
  </si>
  <si>
    <t>居室</t>
    <rPh sb="0" eb="2">
      <t>キョシツ</t>
    </rPh>
    <phoneticPr fontId="2"/>
  </si>
  <si>
    <t>台所等</t>
    <rPh sb="0" eb="2">
      <t>ダイドコロ</t>
    </rPh>
    <rPh sb="2" eb="3">
      <t>トウ</t>
    </rPh>
    <phoneticPr fontId="2"/>
  </si>
  <si>
    <t>階段等</t>
    <rPh sb="0" eb="2">
      <t>カイダン</t>
    </rPh>
    <rPh sb="2" eb="3">
      <t>トウ</t>
    </rPh>
    <phoneticPr fontId="2"/>
  </si>
  <si>
    <t>平面図</t>
    <rPh sb="0" eb="3">
      <t>ヘイメンズ</t>
    </rPh>
    <phoneticPr fontId="2"/>
  </si>
  <si>
    <t>置設置等級</t>
    <rPh sb="0" eb="1">
      <t>オ</t>
    </rPh>
    <rPh sb="1" eb="3">
      <t>セッチ</t>
    </rPh>
    <rPh sb="3" eb="5">
      <t>トウキュウ</t>
    </rPh>
    <phoneticPr fontId="2"/>
  </si>
  <si>
    <t>所等</t>
    <phoneticPr fontId="2"/>
  </si>
  <si>
    <t>警報を行う部分</t>
    <rPh sb="0" eb="2">
      <t>ケイホウ</t>
    </rPh>
    <rPh sb="3" eb="4">
      <t>オコナ</t>
    </rPh>
    <rPh sb="5" eb="7">
      <t>ブブン</t>
    </rPh>
    <phoneticPr fontId="2"/>
  </si>
  <si>
    <t>（自住戸火災時）</t>
    <rPh sb="1" eb="2">
      <t>ジ</t>
    </rPh>
    <rPh sb="2" eb="3">
      <t>ジュウ</t>
    </rPh>
    <rPh sb="3" eb="4">
      <t>ト</t>
    </rPh>
    <rPh sb="4" eb="6">
      <t>カサイ</t>
    </rPh>
    <phoneticPr fontId="2"/>
  </si>
  <si>
    <t>1mで70dB以上の警報音を1分継続可能</t>
    <rPh sb="7" eb="9">
      <t>イジョウ</t>
    </rPh>
    <rPh sb="10" eb="13">
      <t>ケイホウオン</t>
    </rPh>
    <rPh sb="15" eb="16">
      <t>フン</t>
    </rPh>
    <rPh sb="16" eb="18">
      <t>ケイゾク</t>
    </rPh>
    <rPh sb="18" eb="20">
      <t>カノウ</t>
    </rPh>
    <phoneticPr fontId="2"/>
  </si>
  <si>
    <t>その他同等</t>
    <rPh sb="2" eb="3">
      <t>タ</t>
    </rPh>
    <rPh sb="3" eb="5">
      <t>ドウトウ</t>
    </rPh>
    <phoneticPr fontId="2"/>
  </si>
  <si>
    <t>　</t>
    <phoneticPr fontId="2"/>
  </si>
  <si>
    <t>居室を有する各階設置</t>
    <rPh sb="0" eb="2">
      <t>キョシツ</t>
    </rPh>
    <rPh sb="3" eb="4">
      <t>ユウ</t>
    </rPh>
    <rPh sb="6" eb="8">
      <t>カクカイ</t>
    </rPh>
    <rPh sb="8" eb="10">
      <t>セッチ</t>
    </rPh>
    <phoneticPr fontId="2"/>
  </si>
  <si>
    <t>階数が１</t>
    <rPh sb="0" eb="2">
      <t>カイスウ</t>
    </rPh>
    <phoneticPr fontId="2"/>
  </si>
  <si>
    <t>150㎡毎設置</t>
    <rPh sb="4" eb="5">
      <t>ゴト</t>
    </rPh>
    <rPh sb="5" eb="7">
      <t>セッチ</t>
    </rPh>
    <phoneticPr fontId="2"/>
  </si>
  <si>
    <t>350㎡毎設置</t>
    <rPh sb="4" eb="5">
      <t>ゴト</t>
    </rPh>
    <rPh sb="5" eb="7">
      <t>セッチ</t>
    </rPh>
    <phoneticPr fontId="2"/>
  </si>
  <si>
    <t>　</t>
  </si>
  <si>
    <t>ネットワーク化されている</t>
    <rPh sb="6" eb="7">
      <t>カ</t>
    </rPh>
    <phoneticPr fontId="2"/>
  </si>
  <si>
    <t>２－４</t>
  </si>
  <si>
    <t>脱出対策</t>
    <rPh sb="0" eb="2">
      <t>ダッシュツ</t>
    </rPh>
    <rPh sb="2" eb="4">
      <t>タイサク</t>
    </rPh>
    <phoneticPr fontId="2"/>
  </si>
  <si>
    <t>避難器具</t>
    <rPh sb="0" eb="2">
      <t>ヒナン</t>
    </rPh>
    <rPh sb="2" eb="4">
      <t>キグ</t>
    </rPh>
    <phoneticPr fontId="2"/>
  </si>
  <si>
    <t>直通階段に直接通ずるバルコニー</t>
    <rPh sb="0" eb="2">
      <t>チョクツウ</t>
    </rPh>
    <rPh sb="2" eb="4">
      <t>カイダン</t>
    </rPh>
    <rPh sb="5" eb="7">
      <t>チョクセツ</t>
    </rPh>
    <rPh sb="7" eb="8">
      <t>ツウ</t>
    </rPh>
    <phoneticPr fontId="2"/>
  </si>
  <si>
    <t>（３階以上）</t>
    <rPh sb="2" eb="3">
      <t>カイ</t>
    </rPh>
    <rPh sb="3" eb="5">
      <t>イジョウ</t>
    </rPh>
    <phoneticPr fontId="2"/>
  </si>
  <si>
    <t>の種類</t>
    <rPh sb="1" eb="3">
      <t>シュルイ</t>
    </rPh>
    <phoneticPr fontId="2"/>
  </si>
  <si>
    <t>避難ロープ</t>
    <rPh sb="0" eb="2">
      <t>ヒナン</t>
    </rPh>
    <phoneticPr fontId="2"/>
  </si>
  <si>
    <t>避難はしご</t>
    <rPh sb="0" eb="2">
      <t>ヒナン</t>
    </rPh>
    <phoneticPr fontId="2"/>
  </si>
  <si>
    <t>（火災時）</t>
    <rPh sb="1" eb="3">
      <t>カサイ</t>
    </rPh>
    <rPh sb="3" eb="4">
      <t>ジ</t>
    </rPh>
    <phoneticPr fontId="2"/>
  </si>
  <si>
    <t>避難用タラップ</t>
    <rPh sb="0" eb="3">
      <t>ヒナンヨウ</t>
    </rPh>
    <phoneticPr fontId="2"/>
  </si>
  <si>
    <t>避難橋</t>
    <rPh sb="0" eb="2">
      <t>ヒナン</t>
    </rPh>
    <rPh sb="2" eb="3">
      <t>バシ</t>
    </rPh>
    <phoneticPr fontId="2"/>
  </si>
  <si>
    <t>滑り棒</t>
    <rPh sb="0" eb="1">
      <t>スベ</t>
    </rPh>
    <rPh sb="2" eb="3">
      <t>ボウ</t>
    </rPh>
    <phoneticPr fontId="2"/>
  </si>
  <si>
    <t>該当なし</t>
    <rPh sb="0" eb="2">
      <t>ガイトウ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</si>
  <si>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</si>
  <si>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</si>
  <si>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</si>
  <si>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２－５</t>
  </si>
  <si>
    <t>開口部の</t>
    <rPh sb="0" eb="3">
      <t>カイコウブ</t>
    </rPh>
    <phoneticPr fontId="2"/>
  </si>
  <si>
    <t>防火設備</t>
    <rPh sb="0" eb="2">
      <t>ボウカ</t>
    </rPh>
    <rPh sb="2" eb="4">
      <t>セツビ</t>
    </rPh>
    <phoneticPr fontId="2"/>
  </si>
  <si>
    <t>外壁の開口部の耐火性能</t>
    <rPh sb="0" eb="2">
      <t>ガイヘキ</t>
    </rPh>
    <rPh sb="3" eb="6">
      <t>カイコウブ</t>
    </rPh>
    <rPh sb="7" eb="10">
      <t>タイカセイ</t>
    </rPh>
    <rPh sb="10" eb="11">
      <t>ノウ</t>
    </rPh>
    <phoneticPr fontId="2"/>
  </si>
  <si>
    <t>耐火等級</t>
    <rPh sb="0" eb="2">
      <t>タイカ</t>
    </rPh>
    <rPh sb="2" eb="4">
      <t>トウキュウ</t>
    </rPh>
    <phoneticPr fontId="2"/>
  </si>
  <si>
    <t>耐火性能</t>
    <rPh sb="0" eb="2">
      <t>タイカ</t>
    </rPh>
    <rPh sb="2" eb="3">
      <t>セイ</t>
    </rPh>
    <rPh sb="3" eb="4">
      <t>ノウ</t>
    </rPh>
    <phoneticPr fontId="2"/>
  </si>
  <si>
    <t>の仕様等</t>
    <rPh sb="1" eb="3">
      <t>シヨウ</t>
    </rPh>
    <rPh sb="3" eb="4">
      <t>トウ</t>
    </rPh>
    <phoneticPr fontId="2"/>
  </si>
  <si>
    <t>耐火時間</t>
  </si>
  <si>
    <t>60分以上</t>
    <rPh sb="2" eb="3">
      <t>プン</t>
    </rPh>
    <rPh sb="3" eb="5">
      <t>イジョウ</t>
    </rPh>
    <phoneticPr fontId="2"/>
  </si>
  <si>
    <t>20分以上</t>
    <rPh sb="2" eb="3">
      <t>プン</t>
    </rPh>
    <rPh sb="3" eb="5">
      <t>イジョウ</t>
    </rPh>
    <phoneticPr fontId="2"/>
  </si>
  <si>
    <t>建具表</t>
    <rPh sb="0" eb="2">
      <t>タテグ</t>
    </rPh>
    <rPh sb="2" eb="3">
      <t>ヒョウ</t>
    </rPh>
    <phoneticPr fontId="2"/>
  </si>
  <si>
    <t>（延焼のおそれの
　ある部分れのあ
　る部分・開口部)</t>
    <rPh sb="20" eb="22">
      <t>ブブン</t>
    </rPh>
    <rPh sb="23" eb="26">
      <t>カイコウブ</t>
    </rPh>
    <phoneticPr fontId="2"/>
  </si>
  <si>
    <t>（耐火性能
　が最も低
　いもの）</t>
    <phoneticPr fontId="2"/>
  </si>
  <si>
    <t>２－６</t>
  </si>
  <si>
    <t>外壁・軒</t>
    <rPh sb="0" eb="2">
      <t>ガイヘキ</t>
    </rPh>
    <rPh sb="3" eb="4">
      <t>ノキ</t>
    </rPh>
    <phoneticPr fontId="2"/>
  </si>
  <si>
    <t>外壁の構</t>
    <rPh sb="0" eb="2">
      <t>ガイヘキ</t>
    </rPh>
    <rPh sb="3" eb="4">
      <t>カマエ</t>
    </rPh>
    <phoneticPr fontId="2"/>
  </si>
  <si>
    <t>外壁の耐火時間</t>
    <rPh sb="0" eb="2">
      <t>ガイヘキ</t>
    </rPh>
    <rPh sb="3" eb="5">
      <t>タイカ</t>
    </rPh>
    <rPh sb="5" eb="7">
      <t>ジカン</t>
    </rPh>
    <phoneticPr fontId="2"/>
  </si>
  <si>
    <t>45分以上</t>
    <rPh sb="2" eb="3">
      <t>フン</t>
    </rPh>
    <rPh sb="3" eb="5">
      <t>イジョウ</t>
    </rPh>
    <phoneticPr fontId="2"/>
  </si>
  <si>
    <t>裏の構造</t>
    <phoneticPr fontId="2"/>
  </si>
  <si>
    <t>造等</t>
    <phoneticPr fontId="2"/>
  </si>
  <si>
    <t>矩計図</t>
    <rPh sb="0" eb="3">
      <t>カナバカリ</t>
    </rPh>
    <phoneticPr fontId="2"/>
  </si>
  <si>
    <t>（延焼のおそれの
　ある部分れのあ
　る部分・開口部以外)</t>
    <rPh sb="20" eb="22">
      <t>ブブン</t>
    </rPh>
    <rPh sb="23" eb="26">
      <t>カイコウブ</t>
    </rPh>
    <rPh sb="26" eb="28">
      <t>イガイ</t>
    </rPh>
    <phoneticPr fontId="2"/>
  </si>
  <si>
    <t>軒裏の構</t>
    <rPh sb="0" eb="1">
      <t>ノキ</t>
    </rPh>
    <rPh sb="1" eb="2">
      <t>ウラ</t>
    </rPh>
    <rPh sb="3" eb="4">
      <t>カマエ</t>
    </rPh>
    <phoneticPr fontId="2"/>
  </si>
  <si>
    <t>軒裏の耐火時間</t>
    <rPh sb="0" eb="1">
      <t>ノキ</t>
    </rPh>
    <rPh sb="1" eb="2">
      <t>ウラ</t>
    </rPh>
    <rPh sb="3" eb="5">
      <t>タイカ</t>
    </rPh>
    <rPh sb="5" eb="7">
      <t>ジカン</t>
    </rPh>
    <phoneticPr fontId="2"/>
  </si>
  <si>
    <t>※1　特認、型式、認証を用いる場合は、第六面に認定番号等を記入して下さい。</t>
    <rPh sb="3" eb="4">
      <t>トク</t>
    </rPh>
    <rPh sb="4" eb="5">
      <t>ニン</t>
    </rPh>
    <rPh sb="6" eb="8">
      <t>カタシキ</t>
    </rPh>
    <rPh sb="9" eb="11">
      <t>ニンショウ</t>
    </rPh>
    <rPh sb="12" eb="13">
      <t>モチ</t>
    </rPh>
    <rPh sb="15" eb="17">
      <t>バアイ</t>
    </rPh>
    <rPh sb="19" eb="20">
      <t>ダイ</t>
    </rPh>
    <rPh sb="20" eb="21">
      <t>ロク</t>
    </rPh>
    <rPh sb="21" eb="22">
      <t>メン</t>
    </rPh>
    <rPh sb="23" eb="25">
      <t>ニンテイ</t>
    </rPh>
    <rPh sb="25" eb="27">
      <t>バンゴウ</t>
    </rPh>
    <rPh sb="27" eb="28">
      <t>トウ</t>
    </rPh>
    <rPh sb="29" eb="31">
      <t>キニュウ</t>
    </rPh>
    <rPh sb="33" eb="34">
      <t>クダ</t>
    </rPh>
    <phoneticPr fontId="2"/>
  </si>
  <si>
    <t>・</t>
    <phoneticPr fontId="2"/>
  </si>
  <si>
    <t>)</t>
    <phoneticPr fontId="2"/>
  </si>
  <si>
    <t>柱</t>
    <rPh sb="0" eb="1">
      <t>ハシラ</t>
    </rPh>
    <phoneticPr fontId="2"/>
  </si>
  <si>
    <t>コンクリート躯体又は土塗壁の外側に断熱層がある</t>
    <phoneticPr fontId="2"/>
  </si>
  <si>
    <t>床断熱において、断熱床下が湿気の排出を妨げない構造</t>
    <phoneticPr fontId="2"/>
  </si>
  <si>
    <t>透湿比抵抗計算を行っている</t>
    <phoneticPr fontId="2"/>
  </si>
  <si>
    <t>一次元定常計算を行っている</t>
    <phoneticPr fontId="2"/>
  </si>
  <si>
    <t>Ａ１</t>
    <phoneticPr fontId="2"/>
  </si>
  <si>
    <t>Ａ２</t>
  </si>
  <si>
    <t>Ａ３</t>
  </si>
  <si>
    <t>Ａ４</t>
  </si>
  <si>
    <t>Ａ５</t>
  </si>
  <si>
    <t>Ｈ１</t>
    <phoneticPr fontId="2"/>
  </si>
  <si>
    <t>Ｈ２</t>
    <phoneticPr fontId="2"/>
  </si>
  <si>
    <t>Ｈ３</t>
    <phoneticPr fontId="2"/>
  </si>
  <si>
    <t>Ｈ４</t>
    <phoneticPr fontId="2"/>
  </si>
  <si>
    <t>Ｈ５</t>
    <phoneticPr fontId="2"/>
  </si>
  <si>
    <t>自己評価及び設計内容説明書【一戸建ての住宅用】</t>
    <phoneticPr fontId="2"/>
  </si>
  <si>
    <t>（第二面）</t>
    <phoneticPr fontId="2"/>
  </si>
  <si>
    <t>３劣化の軽減</t>
    <rPh sb="1" eb="3">
      <t>レッカ</t>
    </rPh>
    <rPh sb="4" eb="6">
      <t>ケイゲン</t>
    </rPh>
    <phoneticPr fontId="2"/>
  </si>
  <si>
    <t>３－１</t>
  </si>
  <si>
    <t>外壁の軸</t>
    <rPh sb="0" eb="2">
      <t>ガイヘキ</t>
    </rPh>
    <phoneticPr fontId="2"/>
  </si>
  <si>
    <t>外壁の構</t>
    <rPh sb="0" eb="2">
      <t>ガイヘキ</t>
    </rPh>
    <phoneticPr fontId="2"/>
  </si>
  <si>
    <t>外壁通気構造等</t>
    <rPh sb="2" eb="4">
      <t>ツウキ</t>
    </rPh>
    <rPh sb="6" eb="7">
      <t>トウ</t>
    </rPh>
    <phoneticPr fontId="2"/>
  </si>
  <si>
    <t>劣化対策</t>
    <rPh sb="0" eb="2">
      <t>レッカ</t>
    </rPh>
    <rPh sb="2" eb="4">
      <t>タイサク</t>
    </rPh>
    <phoneticPr fontId="2"/>
  </si>
  <si>
    <t>組等</t>
    <rPh sb="0" eb="1">
      <t>クミ</t>
    </rPh>
    <rPh sb="1" eb="2">
      <t>ナド</t>
    </rPh>
    <phoneticPr fontId="2"/>
  </si>
  <si>
    <t>製材又は集成材等＋薬剤処理（現場処理）</t>
    <rPh sb="0" eb="2">
      <t>セイザイ</t>
    </rPh>
    <rPh sb="2" eb="3">
      <t>マタ</t>
    </rPh>
    <rPh sb="4" eb="6">
      <t>シュウセイ</t>
    </rPh>
    <rPh sb="6" eb="7">
      <t>ザイ</t>
    </rPh>
    <rPh sb="7" eb="8">
      <t>トウ</t>
    </rPh>
    <rPh sb="9" eb="11">
      <t>ヤクザイ</t>
    </rPh>
    <rPh sb="11" eb="13">
      <t>ショリ</t>
    </rPh>
    <rPh sb="14" eb="16">
      <t>ゲンバ</t>
    </rPh>
    <rPh sb="16" eb="18">
      <t>ショリ</t>
    </rPh>
    <phoneticPr fontId="2"/>
  </si>
  <si>
    <t>（地面から１m）</t>
    <rPh sb="1" eb="3">
      <t>ジメン</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</si>
  <si>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</si>
  <si>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</si>
  <si>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（構造躯体等）</t>
    <rPh sb="1" eb="3">
      <t>コウゾウ</t>
    </rPh>
    <rPh sb="3" eb="4">
      <t>ムクロ</t>
    </rPh>
    <rPh sb="4" eb="6">
      <t>カラダナド</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</si>
  <si>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</si>
  <si>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</si>
  <si>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軸</t>
    <rPh sb="0" eb="1">
      <t>ジク</t>
    </rPh>
    <phoneticPr fontId="2"/>
  </si>
  <si>
    <t>材</t>
    <rPh sb="0" eb="1">
      <t>ザイ</t>
    </rPh>
    <phoneticPr fontId="2"/>
  </si>
  <si>
    <t>面</t>
    <rPh sb="0" eb="1">
      <t>メン</t>
    </rPh>
    <phoneticPr fontId="2"/>
  </si>
  <si>
    <t>合板等の木質系面材を使用＋薬剤処理（現場処理）</t>
    <rPh sb="0" eb="3">
      <t>ゴウハントウ</t>
    </rPh>
    <rPh sb="4" eb="6">
      <t>モクシツ</t>
    </rPh>
    <rPh sb="6" eb="7">
      <t>ケイ</t>
    </rPh>
    <rPh sb="7" eb="8">
      <t>メン</t>
    </rPh>
    <rPh sb="8" eb="9">
      <t>ザイ</t>
    </rPh>
    <rPh sb="10" eb="12">
      <t>シヨウ</t>
    </rPh>
    <rPh sb="13" eb="15">
      <t>ヤクザイ</t>
    </rPh>
    <rPh sb="15" eb="17">
      <t>ショリ</t>
    </rPh>
    <rPh sb="18" eb="20">
      <t>ゲンバ</t>
    </rPh>
    <rPh sb="20" eb="22">
      <t>ショリ</t>
    </rPh>
    <phoneticPr fontId="2"/>
  </si>
  <si>
    <t>木質系以外の面材を使用</t>
    <rPh sb="0" eb="2">
      <t>モクシツ</t>
    </rPh>
    <rPh sb="2" eb="3">
      <t>ケイ</t>
    </rPh>
    <rPh sb="3" eb="5">
      <t>イガイ</t>
    </rPh>
    <rPh sb="6" eb="7">
      <t>メン</t>
    </rPh>
    <rPh sb="7" eb="8">
      <t>ザイ</t>
    </rPh>
    <rPh sb="9" eb="11">
      <t>シヨウ</t>
    </rPh>
    <phoneticPr fontId="2"/>
  </si>
  <si>
    <t>使用していない</t>
    <rPh sb="0" eb="2">
      <t>シヨウ</t>
    </rPh>
    <phoneticPr fontId="2"/>
  </si>
  <si>
    <t>　　</t>
  </si>
  <si>
    <t>Ｋ３以上の薬剤処理（工場処理）</t>
    <rPh sb="2" eb="4">
      <t>イジョウ</t>
    </rPh>
    <rPh sb="5" eb="7">
      <t>ヤクザイ</t>
    </rPh>
    <rPh sb="7" eb="9">
      <t>ショリ</t>
    </rPh>
    <rPh sb="10" eb="12">
      <t>コウジョウ</t>
    </rPh>
    <rPh sb="12" eb="14">
      <t>ショリ</t>
    </rPh>
    <phoneticPr fontId="2"/>
  </si>
  <si>
    <t>土台</t>
    <rPh sb="0" eb="2">
      <t>ドダイ</t>
    </rPh>
    <phoneticPr fontId="2"/>
  </si>
  <si>
    <t>防腐・防</t>
    <rPh sb="0" eb="2">
      <t>ボウフ</t>
    </rPh>
    <rPh sb="3" eb="4">
      <t>ボウ</t>
    </rPh>
    <phoneticPr fontId="2"/>
  </si>
  <si>
    <t>土台に接する外壁下端水切り</t>
  </si>
  <si>
    <t>蟻処理</t>
    <rPh sb="1" eb="3">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</si>
  <si>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</si>
  <si>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浴室・脱</t>
    <rPh sb="0" eb="2">
      <t>ヨクシツ</t>
    </rPh>
    <phoneticPr fontId="2"/>
  </si>
  <si>
    <t>防水上の</t>
    <rPh sb="0" eb="2">
      <t>ボウスイ</t>
    </rPh>
    <rPh sb="2" eb="3">
      <t>ジョウ</t>
    </rPh>
    <phoneticPr fontId="2"/>
  </si>
  <si>
    <t>浴室</t>
  </si>
  <si>
    <t>防水上有効な仕上げ</t>
  </si>
  <si>
    <t>浴室ユニット</t>
    <rPh sb="0" eb="2">
      <t>ヨクシツ</t>
    </rPh>
    <phoneticPr fontId="2"/>
  </si>
  <si>
    <t>衣室の防</t>
    <phoneticPr fontId="2"/>
  </si>
  <si>
    <t>措置</t>
    <phoneticPr fontId="2"/>
  </si>
  <si>
    <t>その他</t>
  </si>
  <si>
    <t>水</t>
    <phoneticPr fontId="2"/>
  </si>
  <si>
    <t>脱衣室</t>
  </si>
  <si>
    <t>防水上有効な仕上げ</t>
    <rPh sb="0" eb="2">
      <t>ボウスイ</t>
    </rPh>
    <rPh sb="2" eb="3">
      <t>ジョウ</t>
    </rPh>
    <rPh sb="3" eb="5">
      <t>ユウコウ</t>
    </rPh>
    <rPh sb="6" eb="8">
      <t>シア</t>
    </rPh>
    <phoneticPr fontId="2"/>
  </si>
  <si>
    <t>外壁軸組等の防腐措置等</t>
  </si>
  <si>
    <t>防蟻措置</t>
    <rPh sb="0" eb="1">
      <t>ボウ</t>
    </rPh>
    <rPh sb="1" eb="2">
      <t>アリ</t>
    </rPh>
    <rPh sb="2" eb="4">
      <t>ソチ</t>
    </rPh>
    <phoneticPr fontId="2"/>
  </si>
  <si>
    <t>防蟻措置</t>
    <rPh sb="2" eb="4">
      <t>ソチ</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</si>
  <si>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</si>
  <si>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</si>
  <si>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</si>
  <si>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方法：</t>
  </si>
  <si>
    <t>基礎高さ</t>
    <rPh sb="0" eb="2">
      <t>キソ</t>
    </rPh>
    <rPh sb="2" eb="3">
      <t>タカ</t>
    </rPh>
    <phoneticPr fontId="2"/>
  </si>
  <si>
    <t>地面から土台下端までの高さが400mm以上</t>
    <rPh sb="4" eb="6">
      <t>ドダイ</t>
    </rPh>
    <rPh sb="6" eb="7">
      <t>シタ</t>
    </rPh>
    <rPh sb="7" eb="8">
      <t>ハシ</t>
    </rPh>
    <rPh sb="19" eb="21">
      <t>イジョウ</t>
    </rPh>
    <phoneticPr fontId="2"/>
  </si>
  <si>
    <t>床下防湿</t>
    <rPh sb="0" eb="2">
      <t>ユカシタ</t>
    </rPh>
    <rPh sb="2" eb="4">
      <t>ボウシツ</t>
    </rPh>
    <phoneticPr fontId="2"/>
  </si>
  <si>
    <t>床下地盤面</t>
    <rPh sb="0" eb="2">
      <t>ユカシタ</t>
    </rPh>
    <rPh sb="2" eb="4">
      <t>ジバン</t>
    </rPh>
    <rPh sb="4" eb="5">
      <t>メン</t>
    </rPh>
    <phoneticPr fontId="2"/>
  </si>
  <si>
    <t>防湿方法</t>
  </si>
  <si>
    <t>〔</t>
  </si>
  <si>
    <t>コンクリート</t>
  </si>
  <si>
    <t>防湿フィルム</t>
    <rPh sb="0" eb="2">
      <t>ボウシツ</t>
    </rPh>
    <phoneticPr fontId="2"/>
  </si>
  <si>
    <t>措置等</t>
    <rPh sb="0" eb="2">
      <t>ソチ</t>
    </rPh>
    <rPh sb="2" eb="3">
      <t>トウ</t>
    </rPh>
    <phoneticPr fontId="2"/>
  </si>
  <si>
    <t>の防湿措置</t>
    <rPh sb="2" eb="4">
      <t>ボウシツソチ</t>
    </rPh>
    <phoneticPr fontId="2"/>
  </si>
  <si>
    <t>)〕</t>
    <phoneticPr fontId="2"/>
  </si>
  <si>
    <t>床下換気措置</t>
    <rPh sb="0" eb="2">
      <t>ユカシタ</t>
    </rPh>
    <rPh sb="2" eb="3">
      <t>カン</t>
    </rPh>
    <phoneticPr fontId="2"/>
  </si>
  <si>
    <t>換気措置</t>
    <rPh sb="0" eb="2">
      <t>カンキ</t>
    </rPh>
    <rPh sb="2" eb="4">
      <t>ソチ</t>
    </rPh>
    <phoneticPr fontId="2"/>
  </si>
  <si>
    <t>換気口</t>
    <rPh sb="0" eb="2">
      <t>カンキ</t>
    </rPh>
    <rPh sb="2" eb="3">
      <t>コウ</t>
    </rPh>
    <phoneticPr fontId="2"/>
  </si>
  <si>
    <t>ねこ土台</t>
  </si>
  <si>
    <t>〕</t>
  </si>
  <si>
    <t>基礎断熱工法</t>
    <rPh sb="0" eb="2">
      <t>キソ</t>
    </rPh>
    <rPh sb="2" eb="4">
      <t>ダンネツ</t>
    </rPh>
    <rPh sb="4" eb="6">
      <t>コウホウ</t>
    </rPh>
    <phoneticPr fontId="2"/>
  </si>
  <si>
    <t>ＵＡ値表示</t>
    <rPh sb="2" eb="3">
      <t>アタイ</t>
    </rPh>
    <rPh sb="3" eb="5">
      <t>ヒョウジ</t>
    </rPh>
    <phoneticPr fontId="2"/>
  </si>
  <si>
    <t>小屋裏換気</t>
    <rPh sb="0" eb="2">
      <t>コヤ</t>
    </rPh>
    <rPh sb="2" eb="3">
      <t>ウラ</t>
    </rPh>
    <phoneticPr fontId="2"/>
  </si>
  <si>
    <t>小屋裏換気</t>
    <rPh sb="0" eb="2">
      <t>コヤ</t>
    </rPh>
    <rPh sb="2" eb="3">
      <t>ウラ</t>
    </rPh>
    <rPh sb="3" eb="5">
      <t>カンキ</t>
    </rPh>
    <phoneticPr fontId="2"/>
  </si>
  <si>
    <t>屋根断熱</t>
    <rPh sb="0" eb="4">
      <t>ヤネダンネツ</t>
    </rPh>
    <phoneticPr fontId="2"/>
  </si>
  <si>
    <t>立面図</t>
    <rPh sb="0" eb="3">
      <t>リツメンズ</t>
    </rPh>
    <phoneticPr fontId="2"/>
  </si>
  <si>
    <t>ηＡ値表示</t>
    <rPh sb="2" eb="3">
      <t>チ</t>
    </rPh>
    <rPh sb="3" eb="5">
      <t>ヒョウジ</t>
    </rPh>
    <phoneticPr fontId="2"/>
  </si>
  <si>
    <t>の措置</t>
    <phoneticPr fontId="2"/>
  </si>
  <si>
    <t>天井断熱</t>
    <rPh sb="0" eb="4">
      <t>テンジョウダンネツ</t>
    </rPh>
    <phoneticPr fontId="2"/>
  </si>
  <si>
    <t>小屋裏換気設置</t>
    <rPh sb="0" eb="2">
      <t>コヤ</t>
    </rPh>
    <rPh sb="2" eb="3">
      <t>ウラ</t>
    </rPh>
    <rPh sb="3" eb="5">
      <t>カンキ</t>
    </rPh>
    <rPh sb="5" eb="7">
      <t>セッチ</t>
    </rPh>
    <phoneticPr fontId="2"/>
  </si>
  <si>
    <t>構造部材等</t>
    <rPh sb="0" eb="2">
      <t>コウゾウ</t>
    </rPh>
    <rPh sb="2" eb="5">
      <t>ブザイトウ</t>
    </rPh>
    <phoneticPr fontId="2"/>
  </si>
  <si>
    <t>建築基準法施行令第37条、第41条、第49条及び</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phoneticPr fontId="2"/>
  </si>
  <si>
    <t>第80条の2の規定に適合</t>
    <rPh sb="7" eb="9">
      <t>キテイ</t>
    </rPh>
    <rPh sb="10" eb="12">
      <t>テキゴウ</t>
    </rPh>
    <phoneticPr fontId="2"/>
  </si>
  <si>
    <t>４維持管理・更新への配慮</t>
    <rPh sb="1" eb="3">
      <t>イジ</t>
    </rPh>
    <rPh sb="3" eb="5">
      <t>カンリ</t>
    </rPh>
    <rPh sb="6" eb="8">
      <t>コウシン</t>
    </rPh>
    <rPh sb="10" eb="12">
      <t>ハイリョ</t>
    </rPh>
    <phoneticPr fontId="2"/>
  </si>
  <si>
    <t>４－１</t>
  </si>
  <si>
    <t>専用配管</t>
    <rPh sb="0" eb="2">
      <t>センヨウ</t>
    </rPh>
    <rPh sb="2" eb="4">
      <t>ハイカン</t>
    </rPh>
    <phoneticPr fontId="2"/>
  </si>
  <si>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2"/>
  </si>
  <si>
    <t>維持管理</t>
    <rPh sb="0" eb="2">
      <t>イジ</t>
    </rPh>
    <rPh sb="2" eb="4">
      <t>カンリ</t>
    </rPh>
    <phoneticPr fontId="2"/>
  </si>
  <si>
    <t>内埋込み配管</t>
    <rPh sb="0" eb="1">
      <t>ナイ</t>
    </rPh>
    <rPh sb="1" eb="2">
      <t>ウ</t>
    </rPh>
    <rPh sb="2" eb="3">
      <t>コ</t>
    </rPh>
    <rPh sb="4" eb="6">
      <t>ハイカン</t>
    </rPh>
    <phoneticPr fontId="2"/>
  </si>
  <si>
    <t>対策等級</t>
    <rPh sb="0" eb="2">
      <t>タイサク</t>
    </rPh>
    <rPh sb="2" eb="4">
      <t>トウキュウ</t>
    </rPh>
    <phoneticPr fontId="2"/>
  </si>
  <si>
    <t>埋設地中</t>
    <rPh sb="2" eb="4">
      <t>チチュウ</t>
    </rPh>
    <phoneticPr fontId="2"/>
  </si>
  <si>
    <t>埋設管上の</t>
    <rPh sb="0" eb="2">
      <t>マイセツ</t>
    </rPh>
    <rPh sb="2" eb="3">
      <t>カン</t>
    </rPh>
    <rPh sb="3" eb="4">
      <t>ウエ</t>
    </rPh>
    <phoneticPr fontId="2"/>
  </si>
  <si>
    <t>地中埋設管上のコンクリート打設</t>
    <rPh sb="0" eb="2">
      <t>チチュウ</t>
    </rPh>
    <rPh sb="2" eb="4">
      <t>マイセツ</t>
    </rPh>
    <rPh sb="4" eb="5">
      <t>カン</t>
    </rPh>
    <rPh sb="5" eb="6">
      <t>ジョウ</t>
    </rPh>
    <rPh sb="13" eb="14">
      <t>ダ</t>
    </rPh>
    <rPh sb="14" eb="15">
      <t>セツ</t>
    </rPh>
    <phoneticPr fontId="2"/>
  </si>
  <si>
    <t>配置図</t>
    <rPh sb="0" eb="2">
      <t>ハイチ</t>
    </rPh>
    <rPh sb="2" eb="3">
      <t>ズ</t>
    </rPh>
    <phoneticPr fontId="2"/>
  </si>
  <si>
    <t>（専用配管）</t>
    <rPh sb="1" eb="3">
      <t>センヨウ</t>
    </rPh>
    <rPh sb="3" eb="5">
      <t>ハイカン</t>
    </rPh>
    <phoneticPr fontId="2"/>
  </si>
  <si>
    <t>管</t>
    <rPh sb="0" eb="1">
      <t>カン</t>
    </rPh>
    <phoneticPr fontId="2"/>
  </si>
  <si>
    <t>ｺﾝｸﾘｰﾄ打設</t>
    <rPh sb="6" eb="7">
      <t>ダ</t>
    </rPh>
    <rPh sb="7" eb="8">
      <t>セツ</t>
    </rPh>
    <phoneticPr fontId="2"/>
  </si>
  <si>
    <t>土間コンその他のみ有</t>
    <rPh sb="0" eb="2">
      <t>ドマ</t>
    </rPh>
    <rPh sb="6" eb="7">
      <t>タ</t>
    </rPh>
    <rPh sb="9" eb="10">
      <t>アリ</t>
    </rPh>
    <phoneticPr fontId="2"/>
  </si>
  <si>
    <t>排水管の</t>
    <rPh sb="0" eb="3">
      <t>ハイスイカン</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</si>
  <si>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</si>
  <si>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2"/>
  </si>
  <si>
    <t>性状等</t>
    <rPh sb="0" eb="2">
      <t>セイジョウ</t>
    </rPh>
    <rPh sb="2" eb="3">
      <t>トウ</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</si>
  <si>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</si>
  <si>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</si>
  <si>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専用排水</t>
    <rPh sb="0" eb="2">
      <t>センヨウ</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</si>
  <si>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</si>
  <si>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清掃措置</t>
    <rPh sb="0" eb="2">
      <t>セイソウ</t>
    </rPh>
    <rPh sb="2" eb="4">
      <t>ソチ</t>
    </rPh>
    <phoneticPr fontId="2"/>
  </si>
  <si>
    <t>配管点検</t>
    <rPh sb="0" eb="2">
      <t>ハイカン</t>
    </rPh>
    <phoneticPr fontId="2"/>
  </si>
  <si>
    <t>主要接合部等</t>
    <rPh sb="0" eb="2">
      <t>シュヨウ</t>
    </rPh>
    <rPh sb="2" eb="4">
      <t>セツゴウ</t>
    </rPh>
    <rPh sb="4" eb="5">
      <t>ブ</t>
    </rPh>
    <rPh sb="5" eb="6">
      <t>トウ</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</si>
  <si>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</si>
  <si>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口</t>
    <rPh sb="0" eb="1">
      <t>クチ</t>
    </rPh>
    <phoneticPr fontId="2"/>
  </si>
  <si>
    <t>の点検措置</t>
    <rPh sb="1" eb="3">
      <t>テンケン</t>
    </rPh>
    <rPh sb="3" eb="5">
      <t>ソチ</t>
    </rPh>
    <phoneticPr fontId="2"/>
  </si>
  <si>
    <t>性能表示　　　　</t>
    <rPh sb="0" eb="2">
      <t>セイノウ</t>
    </rPh>
    <rPh sb="2" eb="4">
      <t>ヒョウジ</t>
    </rPh>
    <phoneticPr fontId="2"/>
  </si>
  <si>
    <t>事項</t>
    <rPh sb="0" eb="2">
      <t>ジコウ</t>
    </rPh>
    <phoneticPr fontId="2"/>
  </si>
  <si>
    <t>仕上表</t>
    <rPh sb="0" eb="2">
      <t>シアゲ</t>
    </rPh>
    <rPh sb="2" eb="3">
      <t>ヒョウ</t>
    </rPh>
    <phoneticPr fontId="2"/>
  </si>
  <si>
    <t>（</t>
    <phoneticPr fontId="2"/>
  </si>
  <si>
    <t>等級５</t>
    <rPh sb="0" eb="2">
      <t>トウキュウ</t>
    </rPh>
    <phoneticPr fontId="2"/>
  </si>
  <si>
    <t>居室のみを暖房する</t>
    <rPh sb="0" eb="2">
      <t>キョシツ</t>
    </rPh>
    <rPh sb="5" eb="7">
      <t>ダンボウ</t>
    </rPh>
    <phoneticPr fontId="2"/>
  </si>
  <si>
    <t>（第三面）</t>
    <phoneticPr fontId="2"/>
  </si>
  <si>
    <t>住戸全体を暖房する</t>
    <rPh sb="0" eb="4">
      <t>ジュウコゼンタイ</t>
    </rPh>
    <rPh sb="5" eb="7">
      <t>ダンボウ</t>
    </rPh>
    <phoneticPr fontId="2"/>
  </si>
  <si>
    <t>設置しない</t>
    <rPh sb="0" eb="2">
      <t>セッチ</t>
    </rPh>
    <phoneticPr fontId="2"/>
  </si>
  <si>
    <t>５温熱環境・省エネルギー消費量に関すること</t>
    <rPh sb="1" eb="3">
      <t>オンネツ</t>
    </rPh>
    <rPh sb="3" eb="5">
      <t>カンキョウ</t>
    </rPh>
    <rPh sb="6" eb="7">
      <t>ショウ</t>
    </rPh>
    <rPh sb="12" eb="15">
      <t>ショウヒリョウ</t>
    </rPh>
    <rPh sb="16" eb="17">
      <t>カン</t>
    </rPh>
    <phoneticPr fontId="15"/>
  </si>
  <si>
    <t>５－１</t>
  </si>
  <si>
    <t>適用する計算方法等</t>
    <rPh sb="0" eb="2">
      <t>テキヨウ</t>
    </rPh>
    <rPh sb="4" eb="9">
      <t>ケイサンホウホウトウ</t>
    </rPh>
    <phoneticPr fontId="2"/>
  </si>
  <si>
    <t>断熱等</t>
    <rPh sb="0" eb="1">
      <t>ダン</t>
    </rPh>
    <rPh sb="1" eb="2">
      <t>ネツ</t>
    </rPh>
    <rPh sb="2" eb="3">
      <t>トウ</t>
    </rPh>
    <phoneticPr fontId="2"/>
  </si>
  <si>
    <t>矩計図</t>
    <rPh sb="0" eb="1">
      <t>ノリ</t>
    </rPh>
    <rPh sb="1" eb="2">
      <t>ケイ</t>
    </rPh>
    <rPh sb="2" eb="3">
      <t>ズ</t>
    </rPh>
    <phoneticPr fontId="2"/>
  </si>
  <si>
    <t>計算書</t>
    <rPh sb="0" eb="3">
      <t>ケイサンショ</t>
    </rPh>
    <phoneticPr fontId="15"/>
  </si>
  <si>
    <t>性能等級</t>
    <rPh sb="0" eb="1">
      <t>セイ</t>
    </rPh>
    <rPh sb="1" eb="2">
      <t>ノウ</t>
    </rPh>
    <rPh sb="2" eb="3">
      <t>トウ</t>
    </rPh>
    <rPh sb="3" eb="4">
      <t>キュウ</t>
    </rPh>
    <phoneticPr fontId="2"/>
  </si>
  <si>
    <r>
      <t>）</t>
    </r>
    <r>
      <rPr>
        <sz val="6"/>
        <rFont val="BIZ UD明朝 Medium"/>
        <family val="1"/>
        <charset val="128"/>
      </rPr>
      <t>地域</t>
    </r>
    <rPh sb="1" eb="3">
      <t>チイキ</t>
    </rPh>
    <phoneticPr fontId="2"/>
  </si>
  <si>
    <t>外皮平均</t>
    <rPh sb="0" eb="2">
      <t>ガイヒ</t>
    </rPh>
    <rPh sb="2" eb="4">
      <t>ヘイキン</t>
    </rPh>
    <phoneticPr fontId="2"/>
  </si>
  <si>
    <t>外皮平均熱貫流率（UA)の基準に適合</t>
    <rPh sb="0" eb="2">
      <t>ガイヒ</t>
    </rPh>
    <rPh sb="2" eb="4">
      <t>ヘイキン</t>
    </rPh>
    <rPh sb="4" eb="5">
      <t>ネツ</t>
    </rPh>
    <rPh sb="5" eb="7">
      <t>カンリュウ</t>
    </rPh>
    <rPh sb="7" eb="8">
      <t>リツ</t>
    </rPh>
    <rPh sb="13" eb="15">
      <t>キジュン</t>
    </rPh>
    <rPh sb="16" eb="18">
      <t>テキゴウ</t>
    </rPh>
    <phoneticPr fontId="2"/>
  </si>
  <si>
    <t>熱貫流率</t>
    <rPh sb="0" eb="1">
      <t>ネツ</t>
    </rPh>
    <rPh sb="1" eb="3">
      <t>カンリュウ</t>
    </rPh>
    <rPh sb="3" eb="4">
      <t>リツ</t>
    </rPh>
    <phoneticPr fontId="2"/>
  </si>
  <si>
    <t>UA値を評価書に表示する</t>
    <rPh sb="2" eb="3">
      <t>アタイ</t>
    </rPh>
    <rPh sb="4" eb="7">
      <t>ヒョウカショ</t>
    </rPh>
    <rPh sb="8" eb="10">
      <t>ヒョウジ</t>
    </rPh>
    <phoneticPr fontId="2"/>
  </si>
  <si>
    <t>W/㎡K）</t>
  </si>
  <si>
    <t>冷房期の平均</t>
    <rPh sb="0" eb="2">
      <t>レイボウ</t>
    </rPh>
    <rPh sb="2" eb="3">
      <t>キ</t>
    </rPh>
    <rPh sb="4" eb="6">
      <t>ヘイキン</t>
    </rPh>
    <phoneticPr fontId="2"/>
  </si>
  <si>
    <t>冷房期の平均日射熱取得率（ηA)の基準値に適合する</t>
    <rPh sb="0" eb="2">
      <t>レイボウ</t>
    </rPh>
    <rPh sb="2" eb="3">
      <t>キ</t>
    </rPh>
    <rPh sb="4" eb="6">
      <t>ヘイキン</t>
    </rPh>
    <rPh sb="6" eb="8">
      <t>ニッシャ</t>
    </rPh>
    <rPh sb="8" eb="9">
      <t>ネツ</t>
    </rPh>
    <rPh sb="9" eb="12">
      <t>シュトクリツ</t>
    </rPh>
    <rPh sb="17" eb="20">
      <t>キジュンチ</t>
    </rPh>
    <rPh sb="21" eb="23">
      <t>テキゴウ</t>
    </rPh>
    <phoneticPr fontId="2"/>
  </si>
  <si>
    <t>日射熱取得率</t>
    <rPh sb="0" eb="2">
      <t>ニッシャ</t>
    </rPh>
    <rPh sb="2" eb="3">
      <t>ネツ</t>
    </rPh>
    <rPh sb="3" eb="6">
      <t>シュトクリツ</t>
    </rPh>
    <phoneticPr fontId="2"/>
  </si>
  <si>
    <t>ηA値を評価書に表示する</t>
    <rPh sb="2" eb="3">
      <t>アタイ</t>
    </rPh>
    <rPh sb="4" eb="7">
      <t>ヒョウカショ</t>
    </rPh>
    <rPh sb="8" eb="10">
      <t>ヒョウジ</t>
    </rPh>
    <phoneticPr fontId="2"/>
  </si>
  <si>
    <t>製材等</t>
    <rPh sb="0" eb="2">
      <t>セイザイ</t>
    </rPh>
    <rPh sb="2" eb="3">
      <t>トウ</t>
    </rPh>
    <phoneticPr fontId="2"/>
  </si>
  <si>
    <t>区分（い）</t>
    <rPh sb="0" eb="2">
      <t>クブン</t>
    </rPh>
    <phoneticPr fontId="2"/>
  </si>
  <si>
    <t>その他の建材</t>
    <rPh sb="2" eb="3">
      <t>タ</t>
    </rPh>
    <rPh sb="4" eb="6">
      <t>ケンザイ</t>
    </rPh>
    <phoneticPr fontId="2"/>
  </si>
  <si>
    <t>結露防止</t>
    <rPh sb="0" eb="2">
      <t>ケツロ</t>
    </rPh>
    <rPh sb="2" eb="4">
      <t>ボウシ</t>
    </rPh>
    <phoneticPr fontId="2"/>
  </si>
  <si>
    <t>繊維系断熱材</t>
    <rPh sb="0" eb="2">
      <t>センイ</t>
    </rPh>
    <rPh sb="2" eb="3">
      <t>ケイ</t>
    </rPh>
    <rPh sb="3" eb="6">
      <t>ダンネツザイ</t>
    </rPh>
    <phoneticPr fontId="2"/>
  </si>
  <si>
    <t>繊維系断熱材等の使用</t>
    <rPh sb="0" eb="3">
      <t>センイケイ</t>
    </rPh>
    <rPh sb="3" eb="6">
      <t>ダンネツザイ</t>
    </rPh>
    <rPh sb="6" eb="7">
      <t>トウ</t>
    </rPh>
    <rPh sb="8" eb="10">
      <t>シヨウ</t>
    </rPh>
    <phoneticPr fontId="2"/>
  </si>
  <si>
    <t>無　）</t>
    <rPh sb="0" eb="1">
      <t>ナシ</t>
    </rPh>
    <phoneticPr fontId="2"/>
  </si>
  <si>
    <t>対策</t>
    <rPh sb="0" eb="2">
      <t>タイサク</t>
    </rPh>
    <phoneticPr fontId="2"/>
  </si>
  <si>
    <t>防湿層</t>
    <rPh sb="0" eb="2">
      <t>ボウシツ</t>
    </rPh>
    <rPh sb="2" eb="3">
      <t>ソウ</t>
    </rPh>
    <phoneticPr fontId="2"/>
  </si>
  <si>
    <t>防湿層の設置</t>
    <rPh sb="0" eb="2">
      <t>ボウシツ</t>
    </rPh>
    <rPh sb="2" eb="3">
      <t>ソウ</t>
    </rPh>
    <rPh sb="4" eb="6">
      <t>セッチ</t>
    </rPh>
    <phoneticPr fontId="2"/>
  </si>
  <si>
    <t>の設置</t>
    <rPh sb="1" eb="3">
      <t>セッチ</t>
    </rPh>
    <phoneticPr fontId="2"/>
  </si>
  <si>
    <t>除外規定適用（下表除外規定の適用欄に記入）</t>
    <rPh sb="0" eb="2">
      <t>ジョガイ</t>
    </rPh>
    <rPh sb="2" eb="4">
      <t>キテイ</t>
    </rPh>
    <rPh sb="4" eb="6">
      <t>テキヨウ</t>
    </rPh>
    <rPh sb="9" eb="11">
      <t>ジョガイ</t>
    </rPh>
    <rPh sb="11" eb="13">
      <t>キテイ</t>
    </rPh>
    <rPh sb="14" eb="16">
      <t>テキヨウ</t>
    </rPh>
    <rPh sb="16" eb="17">
      <t>ラン</t>
    </rPh>
    <phoneticPr fontId="2"/>
  </si>
  <si>
    <t>通気層</t>
    <rPh sb="0" eb="2">
      <t>ツウキ</t>
    </rPh>
    <rPh sb="2" eb="3">
      <t>ソウ</t>
    </rPh>
    <phoneticPr fontId="2"/>
  </si>
  <si>
    <t>通気層の設置</t>
    <rPh sb="0" eb="2">
      <t>ツウキ</t>
    </rPh>
    <rPh sb="2" eb="3">
      <t>ソウ</t>
    </rPh>
    <rPh sb="4" eb="6">
      <t>セッチ</t>
    </rPh>
    <phoneticPr fontId="2"/>
  </si>
  <si>
    <t>入力しない（規定値を用いる）</t>
    <rPh sb="0" eb="2">
      <t>ニュウリョク</t>
    </rPh>
    <rPh sb="6" eb="9">
      <t>キテイチ</t>
    </rPh>
    <rPh sb="10" eb="11">
      <t>モチ</t>
    </rPh>
    <phoneticPr fontId="2"/>
  </si>
  <si>
    <t>防風層の設置</t>
  </si>
  <si>
    <t>除外規定適用（下表除外規定の適用欄に記入）</t>
    <rPh sb="0" eb="2">
      <t>ジョガイ</t>
    </rPh>
    <rPh sb="2" eb="4">
      <t>キテイ</t>
    </rPh>
    <rPh sb="4" eb="6">
      <t>テキヨウ</t>
    </rPh>
    <phoneticPr fontId="2"/>
  </si>
  <si>
    <t>除外規定</t>
  </si>
  <si>
    <t>防湿層</t>
  </si>
  <si>
    <t>区分（ろ）</t>
    <rPh sb="0" eb="2">
      <t>クブン</t>
    </rPh>
    <phoneticPr fontId="2"/>
  </si>
  <si>
    <t>の適用</t>
    <phoneticPr fontId="2"/>
  </si>
  <si>
    <t>区分（は）</t>
    <rPh sb="0" eb="2">
      <t>クブン</t>
    </rPh>
    <phoneticPr fontId="2"/>
  </si>
  <si>
    <t>通気層</t>
  </si>
  <si>
    <t>防風層</t>
  </si>
  <si>
    <t>５－２</t>
  </si>
  <si>
    <t>エネルギー消費性能計算プログラム（詳細・簡易）</t>
    <rPh sb="5" eb="9">
      <t>ショウヒセイノウ</t>
    </rPh>
    <rPh sb="9" eb="11">
      <t>ケイサン</t>
    </rPh>
    <rPh sb="17" eb="19">
      <t>ショウサイ</t>
    </rPh>
    <rPh sb="20" eb="22">
      <t>カンイ</t>
    </rPh>
    <phoneticPr fontId="2"/>
  </si>
  <si>
    <t>仕様書</t>
    <rPh sb="0" eb="3">
      <t>シヨウショ</t>
    </rPh>
    <phoneticPr fontId="2"/>
  </si>
  <si>
    <t>****FF暖房機****</t>
    <rPh sb="6" eb="9">
      <t>ダンボウキ</t>
    </rPh>
    <phoneticPr fontId="2"/>
  </si>
  <si>
    <t>一次エネルギー</t>
  </si>
  <si>
    <t>設備図</t>
    <rPh sb="0" eb="2">
      <t>セツビ</t>
    </rPh>
    <rPh sb="2" eb="3">
      <t>ズ</t>
    </rPh>
    <phoneticPr fontId="2"/>
  </si>
  <si>
    <t>定格能力におけるエネルギー消費効率　：　○○.○　％</t>
    <rPh sb="0" eb="2">
      <t>テイカク</t>
    </rPh>
    <rPh sb="2" eb="4">
      <t>ノウリョク</t>
    </rPh>
    <rPh sb="13" eb="15">
      <t>ショウヒ</t>
    </rPh>
    <rPh sb="15" eb="17">
      <t>コウリツ</t>
    </rPh>
    <phoneticPr fontId="2"/>
  </si>
  <si>
    <t>消費量等級</t>
  </si>
  <si>
    <t>一次エネルギー消費量</t>
    <rPh sb="0" eb="2">
      <t>イチジ</t>
    </rPh>
    <rPh sb="7" eb="10">
      <t>ショウヒリョウ</t>
    </rPh>
    <phoneticPr fontId="15"/>
  </si>
  <si>
    <t>設計一次エネルギー消費量を表示する</t>
    <rPh sb="0" eb="2">
      <t>セッケイ</t>
    </rPh>
    <rPh sb="2" eb="4">
      <t>イチジ</t>
    </rPh>
    <rPh sb="9" eb="12">
      <t>ショウヒリョウ</t>
    </rPh>
    <rPh sb="13" eb="15">
      <t>ヒョウジ</t>
    </rPh>
    <phoneticPr fontId="15"/>
  </si>
  <si>
    <t>カタログ</t>
    <phoneticPr fontId="2"/>
  </si>
  <si>
    <t>****床暖房****</t>
    <rPh sb="4" eb="7">
      <t>ユカダンボウ</t>
    </rPh>
    <phoneticPr fontId="2"/>
  </si>
  <si>
    <t>の表示</t>
    <rPh sb="1" eb="3">
      <t>ヒョウジ</t>
    </rPh>
    <phoneticPr fontId="15"/>
  </si>
  <si>
    <t>MJ/㎡・年</t>
    <rPh sb="5" eb="6">
      <t>ネン</t>
    </rPh>
    <phoneticPr fontId="15"/>
  </si>
  <si>
    <t>敷設率　：　◯○.○　％</t>
    <rPh sb="0" eb="2">
      <t>シキセツ</t>
    </rPh>
    <rPh sb="2" eb="3">
      <t>リツ</t>
    </rPh>
    <phoneticPr fontId="2"/>
  </si>
  <si>
    <t>年間日射地域区分</t>
    <rPh sb="0" eb="2">
      <t>ネンカン</t>
    </rPh>
    <rPh sb="2" eb="4">
      <t>ニッシャ</t>
    </rPh>
    <rPh sb="4" eb="6">
      <t>チイキ</t>
    </rPh>
    <rPh sb="6" eb="8">
      <t>クブン</t>
    </rPh>
    <phoneticPr fontId="2"/>
  </si>
  <si>
    <t>太陽光発電又は太陽熱温水パネルを設置する場合のみ：</t>
    <rPh sb="0" eb="3">
      <t>タイヨウコウ</t>
    </rPh>
    <rPh sb="3" eb="5">
      <t>ハツデン</t>
    </rPh>
    <rPh sb="5" eb="6">
      <t>マタ</t>
    </rPh>
    <rPh sb="7" eb="10">
      <t>タイヨウネツ</t>
    </rPh>
    <rPh sb="10" eb="12">
      <t>オンスイ</t>
    </rPh>
    <rPh sb="16" eb="18">
      <t>セッチ</t>
    </rPh>
    <rPh sb="20" eb="22">
      <t>バアイ</t>
    </rPh>
    <phoneticPr fontId="2"/>
  </si>
  <si>
    <t>上面放熱率　：　◯○　％（整数）</t>
    <rPh sb="0" eb="2">
      <t>ジョウメン</t>
    </rPh>
    <rPh sb="2" eb="5">
      <t>ホウネツリツ</t>
    </rPh>
    <rPh sb="13" eb="15">
      <t>セイスウ</t>
    </rPh>
    <phoneticPr fontId="2"/>
  </si>
  <si>
    <t>冬期日射地域区分</t>
    <rPh sb="0" eb="2">
      <t>トウキ</t>
    </rPh>
    <rPh sb="2" eb="4">
      <t>ニッシャ</t>
    </rPh>
    <rPh sb="4" eb="6">
      <t>チイキ</t>
    </rPh>
    <rPh sb="6" eb="8">
      <t>クブン</t>
    </rPh>
    <phoneticPr fontId="2"/>
  </si>
  <si>
    <t>蓄熱利用をする場合のみ：</t>
    <rPh sb="0" eb="2">
      <t>チクネツ</t>
    </rPh>
    <rPh sb="2" eb="4">
      <t>リヨウ</t>
    </rPh>
    <rPh sb="7" eb="9">
      <t>バアイ</t>
    </rPh>
    <phoneticPr fontId="2"/>
  </si>
  <si>
    <t>断熱配管　：　採用しない</t>
    <rPh sb="0" eb="2">
      <t>ダンネツ</t>
    </rPh>
    <rPh sb="2" eb="4">
      <t>ハイカン</t>
    </rPh>
    <rPh sb="7" eb="9">
      <t>サイヨウ</t>
    </rPh>
    <phoneticPr fontId="2"/>
  </si>
  <si>
    <t>日射熱</t>
    <rPh sb="0" eb="2">
      <t>ニッシャ</t>
    </rPh>
    <rPh sb="2" eb="3">
      <t>ネツ</t>
    </rPh>
    <phoneticPr fontId="15"/>
  </si>
  <si>
    <t>蓄熱利用</t>
    <rPh sb="0" eb="2">
      <t>チクネツ</t>
    </rPh>
    <rPh sb="2" eb="4">
      <t>リヨウ</t>
    </rPh>
    <phoneticPr fontId="15"/>
  </si>
  <si>
    <t>断熱配管　：　採用する</t>
    <rPh sb="0" eb="2">
      <t>ダンネツ</t>
    </rPh>
    <rPh sb="2" eb="4">
      <t>ハイカン</t>
    </rPh>
    <rPh sb="7" eb="9">
      <t>サイヨウ</t>
    </rPh>
    <phoneticPr fontId="2"/>
  </si>
  <si>
    <t>蓄熱材料</t>
    <phoneticPr fontId="2"/>
  </si>
  <si>
    <t>居室のみを冷房する</t>
    <rPh sb="0" eb="2">
      <t>キョシツ</t>
    </rPh>
    <rPh sb="5" eb="7">
      <t>レイボウ</t>
    </rPh>
    <phoneticPr fontId="2"/>
  </si>
  <si>
    <t>床下空間を経由して外気を導入する換気方式の利用</t>
    <phoneticPr fontId="2"/>
  </si>
  <si>
    <t xml:space="preserve">評価しない、または利用しない </t>
    <phoneticPr fontId="2"/>
  </si>
  <si>
    <t>住戸全体を冷房する</t>
    <rPh sb="0" eb="4">
      <t>ジュウコゼンタイ</t>
    </rPh>
    <rPh sb="5" eb="7">
      <t>レイボウ</t>
    </rPh>
    <phoneticPr fontId="2"/>
  </si>
  <si>
    <t xml:space="preserve">通年利用する </t>
    <phoneticPr fontId="2"/>
  </si>
  <si>
    <t>暖房設備</t>
    <rPh sb="0" eb="2">
      <t>ダンボウ</t>
    </rPh>
    <rPh sb="2" eb="4">
      <t>セツビ</t>
    </rPh>
    <phoneticPr fontId="2"/>
  </si>
  <si>
    <t>暖房方式の選択</t>
    <rPh sb="0" eb="2">
      <t>ダンボウ</t>
    </rPh>
    <rPh sb="2" eb="4">
      <t>ホウシキ</t>
    </rPh>
    <phoneticPr fontId="2"/>
  </si>
  <si>
    <t>暖房設備機器</t>
    <rPh sb="0" eb="2">
      <t>ダンボウ</t>
    </rPh>
    <rPh sb="2" eb="4">
      <t>セツビ</t>
    </rPh>
    <rPh sb="4" eb="6">
      <t>キキ</t>
    </rPh>
    <phoneticPr fontId="2"/>
  </si>
  <si>
    <t>省エネ対策</t>
    <rPh sb="0" eb="1">
      <t>ショウ</t>
    </rPh>
    <rPh sb="3" eb="5">
      <t>タイサク</t>
    </rPh>
    <phoneticPr fontId="2"/>
  </si>
  <si>
    <t>その他の冷房設備機器</t>
    <rPh sb="2" eb="3">
      <t>タ</t>
    </rPh>
    <rPh sb="4" eb="6">
      <t>レイボウ</t>
    </rPh>
    <rPh sb="6" eb="10">
      <t>セツビキキ</t>
    </rPh>
    <phoneticPr fontId="2"/>
  </si>
  <si>
    <t>冷房設備機器を設置しない</t>
    <rPh sb="0" eb="6">
      <t>レイボウセツビキキ</t>
    </rPh>
    <rPh sb="7" eb="9">
      <t>セッチ</t>
    </rPh>
    <phoneticPr fontId="2"/>
  </si>
  <si>
    <t>冷房設備</t>
    <rPh sb="0" eb="2">
      <t>レイボウ</t>
    </rPh>
    <rPh sb="2" eb="4">
      <t>セツビ</t>
    </rPh>
    <phoneticPr fontId="2"/>
  </si>
  <si>
    <t>冷房方式の選択</t>
    <rPh sb="0" eb="2">
      <t>レイボウ</t>
    </rPh>
    <rPh sb="2" eb="4">
      <t>ホウシキ</t>
    </rPh>
    <phoneticPr fontId="2"/>
  </si>
  <si>
    <t>冷房設備機器</t>
    <rPh sb="0" eb="2">
      <t>レイボウ</t>
    </rPh>
    <rPh sb="2" eb="4">
      <t>セツビ</t>
    </rPh>
    <rPh sb="4" eb="6">
      <t>キキ</t>
    </rPh>
    <phoneticPr fontId="2"/>
  </si>
  <si>
    <t>自然風</t>
    <rPh sb="0" eb="2">
      <t>シゼン</t>
    </rPh>
    <rPh sb="2" eb="3">
      <t>フウ</t>
    </rPh>
    <phoneticPr fontId="2"/>
  </si>
  <si>
    <t>自然風の利用</t>
    <rPh sb="0" eb="2">
      <t>シゼン</t>
    </rPh>
    <rPh sb="2" eb="3">
      <t>フウ</t>
    </rPh>
    <phoneticPr fontId="2"/>
  </si>
  <si>
    <t>主たる居室　：</t>
    <rPh sb="0" eb="1">
      <t>シュ</t>
    </rPh>
    <rPh sb="3" eb="5">
      <t>キョシツ</t>
    </rPh>
    <phoneticPr fontId="15"/>
  </si>
  <si>
    <t>その他の居室：</t>
    <rPh sb="2" eb="3">
      <t>タ</t>
    </rPh>
    <rPh sb="4" eb="6">
      <t>キョシツ</t>
    </rPh>
    <phoneticPr fontId="15"/>
  </si>
  <si>
    <t>換気設備</t>
    <rPh sb="0" eb="2">
      <t>カンキ</t>
    </rPh>
    <rPh sb="2" eb="4">
      <t>セツビ</t>
    </rPh>
    <phoneticPr fontId="2"/>
  </si>
  <si>
    <t>換気設備方式</t>
    <rPh sb="0" eb="2">
      <t>カンキ</t>
    </rPh>
    <rPh sb="2" eb="4">
      <t>セツビ</t>
    </rPh>
    <rPh sb="4" eb="6">
      <t>ホウシキ</t>
    </rPh>
    <phoneticPr fontId="2"/>
  </si>
  <si>
    <t>省エネ手法</t>
    <rPh sb="0" eb="1">
      <t>ショウ</t>
    </rPh>
    <rPh sb="3" eb="5">
      <t>シュホウ</t>
    </rPh>
    <phoneticPr fontId="2"/>
  </si>
  <si>
    <t>換気回数</t>
    <phoneticPr fontId="2"/>
  </si>
  <si>
    <t>評価しない、または利用しない</t>
    <rPh sb="0" eb="2">
      <t>ヒョウカ</t>
    </rPh>
    <rPh sb="9" eb="11">
      <t>リヨウ</t>
    </rPh>
    <phoneticPr fontId="2"/>
  </si>
  <si>
    <t>※1　特認、型式、認証を用いる場合は、第六面に認定番号等を記入して下さい。</t>
  </si>
  <si>
    <t>該当なし（北）</t>
    <rPh sb="0" eb="2">
      <t>ガイトウ</t>
    </rPh>
    <rPh sb="5" eb="6">
      <t>キタ</t>
    </rPh>
    <phoneticPr fontId="2"/>
  </si>
  <si>
    <t>（第四面）</t>
    <phoneticPr fontId="2"/>
  </si>
  <si>
    <t>該当なし（東）</t>
    <rPh sb="0" eb="2">
      <t>ガイトウ</t>
    </rPh>
    <rPh sb="5" eb="6">
      <t>ヒガシ</t>
    </rPh>
    <phoneticPr fontId="2"/>
  </si>
  <si>
    <t>確認項目</t>
    <rPh sb="0" eb="2">
      <t>カクニン</t>
    </rPh>
    <rPh sb="2" eb="4">
      <t>コウモク</t>
    </rPh>
    <phoneticPr fontId="2"/>
  </si>
  <si>
    <t>該当なし（南）</t>
    <rPh sb="0" eb="2">
      <t>ガイトウ</t>
    </rPh>
    <rPh sb="5" eb="6">
      <t>ミナミ</t>
    </rPh>
    <phoneticPr fontId="2"/>
  </si>
  <si>
    <t>該当なし（西）</t>
    <rPh sb="0" eb="2">
      <t>ガイトウ</t>
    </rPh>
    <rPh sb="5" eb="6">
      <t>ニシ</t>
    </rPh>
    <phoneticPr fontId="2"/>
  </si>
  <si>
    <t>５温熱環境・省エネルギー消費量に関すること</t>
  </si>
  <si>
    <t>（続き）</t>
    <rPh sb="1" eb="2">
      <t>ツヅ</t>
    </rPh>
    <phoneticPr fontId="2"/>
  </si>
  <si>
    <t>給湯設備</t>
    <rPh sb="0" eb="2">
      <t>キュウトウ</t>
    </rPh>
    <rPh sb="2" eb="4">
      <t>セツビ</t>
    </rPh>
    <phoneticPr fontId="2"/>
  </si>
  <si>
    <t>熱源機の種類</t>
    <rPh sb="0" eb="3">
      <t>ネツゲンキ</t>
    </rPh>
    <rPh sb="4" eb="6">
      <t>シュルイ</t>
    </rPh>
    <phoneticPr fontId="2"/>
  </si>
  <si>
    <t>入力しない、または評価しない、採用しない</t>
    <rPh sb="0" eb="2">
      <t>ニュウリョク</t>
    </rPh>
    <rPh sb="9" eb="11">
      <t>ヒョウカ</t>
    </rPh>
    <rPh sb="15" eb="17">
      <t>サイヨウ</t>
    </rPh>
    <phoneticPr fontId="2"/>
  </si>
  <si>
    <t>JIS効率等</t>
    <rPh sb="3" eb="6">
      <t>コウリツトウ</t>
    </rPh>
    <phoneticPr fontId="2"/>
  </si>
  <si>
    <t>熱源機の</t>
    <rPh sb="0" eb="3">
      <t>ネツゲンキ</t>
    </rPh>
    <phoneticPr fontId="2"/>
  </si>
  <si>
    <t>給湯単機能</t>
    <rPh sb="0" eb="2">
      <t>キュウトウ</t>
    </rPh>
    <rPh sb="2" eb="5">
      <t>タンキノウ</t>
    </rPh>
    <phoneticPr fontId="2"/>
  </si>
  <si>
    <t>機能</t>
    <phoneticPr fontId="2"/>
  </si>
  <si>
    <t>ふろ給湯機（追焚なし）</t>
    <rPh sb="2" eb="4">
      <t>キュウトウ</t>
    </rPh>
    <rPh sb="4" eb="5">
      <t>キ</t>
    </rPh>
    <rPh sb="6" eb="7">
      <t>ツイ</t>
    </rPh>
    <rPh sb="7" eb="8">
      <t>フン</t>
    </rPh>
    <phoneticPr fontId="2"/>
  </si>
  <si>
    <t>風呂給湯器（追焚あり）</t>
    <rPh sb="0" eb="2">
      <t>フロ</t>
    </rPh>
    <rPh sb="2" eb="5">
      <t>キュウトウキ</t>
    </rPh>
    <rPh sb="6" eb="7">
      <t>オ</t>
    </rPh>
    <rPh sb="7" eb="8">
      <t>ダ</t>
    </rPh>
    <phoneticPr fontId="2"/>
  </si>
  <si>
    <t>節</t>
    <rPh sb="0" eb="1">
      <t>セツ</t>
    </rPh>
    <phoneticPr fontId="2"/>
  </si>
  <si>
    <t>給湯配</t>
    <rPh sb="0" eb="2">
      <t>キュウトウ</t>
    </rPh>
    <rPh sb="2" eb="3">
      <t>ハイ</t>
    </rPh>
    <phoneticPr fontId="2"/>
  </si>
  <si>
    <t>評価しない、または先分岐方式</t>
    <rPh sb="0" eb="2">
      <t>ヒョウカ</t>
    </rPh>
    <rPh sb="9" eb="10">
      <t>サキ</t>
    </rPh>
    <rPh sb="10" eb="12">
      <t>ブンキ</t>
    </rPh>
    <rPh sb="12" eb="14">
      <t>ホウシキ</t>
    </rPh>
    <phoneticPr fontId="2"/>
  </si>
  <si>
    <t>0.5回/ｈ</t>
    <rPh sb="3" eb="4">
      <t>カイ</t>
    </rPh>
    <phoneticPr fontId="2"/>
  </si>
  <si>
    <t>湯</t>
    <rPh sb="0" eb="1">
      <t>ユ</t>
    </rPh>
    <phoneticPr fontId="2"/>
  </si>
  <si>
    <t>管方式</t>
    <phoneticPr fontId="2"/>
  </si>
  <si>
    <t>ヘッダー方式</t>
    <rPh sb="4" eb="6">
      <t>ホウシキ</t>
    </rPh>
    <phoneticPr fontId="2"/>
  </si>
  <si>
    <t>→</t>
  </si>
  <si>
    <t>分岐後の配管径（</t>
    <rPh sb="0" eb="3">
      <t>ブンキゴ</t>
    </rPh>
    <rPh sb="4" eb="6">
      <t>ハイカン</t>
    </rPh>
    <rPh sb="6" eb="7">
      <t>ケイ</t>
    </rPh>
    <phoneticPr fontId="2"/>
  </si>
  <si>
    <t>0.7回/ｈ</t>
    <rPh sb="3" eb="4">
      <t>カイ</t>
    </rPh>
    <phoneticPr fontId="2"/>
  </si>
  <si>
    <t>対</t>
    <rPh sb="0" eb="1">
      <t>タイ</t>
    </rPh>
    <phoneticPr fontId="2"/>
  </si>
  <si>
    <t>台所水栓</t>
    <rPh sb="0" eb="2">
      <t>ダイドコロ</t>
    </rPh>
    <rPh sb="2" eb="3">
      <t>ミズ</t>
    </rPh>
    <rPh sb="3" eb="4">
      <t>セン</t>
    </rPh>
    <phoneticPr fontId="2"/>
  </si>
  <si>
    <t>0.0回/ｈ</t>
    <rPh sb="3" eb="4">
      <t>カイ</t>
    </rPh>
    <phoneticPr fontId="2"/>
  </si>
  <si>
    <t>策</t>
    <rPh sb="0" eb="1">
      <t>サク</t>
    </rPh>
    <phoneticPr fontId="2"/>
  </si>
  <si>
    <t>手元止水機能の有無</t>
    <rPh sb="0" eb="2">
      <t>テモト</t>
    </rPh>
    <rPh sb="2" eb="4">
      <t>シスイ</t>
    </rPh>
    <rPh sb="4" eb="6">
      <t>キノウ</t>
    </rPh>
    <rPh sb="7" eb="9">
      <t>ウム</t>
    </rPh>
    <phoneticPr fontId="2"/>
  </si>
  <si>
    <t>：</t>
    <phoneticPr fontId="2"/>
  </si>
  <si>
    <t>水優先吐水機能の有無</t>
    <rPh sb="0" eb="1">
      <t>ミズ</t>
    </rPh>
    <rPh sb="1" eb="3">
      <t>ユウセン</t>
    </rPh>
    <rPh sb="3" eb="4">
      <t>ト</t>
    </rPh>
    <rPh sb="4" eb="5">
      <t>スイ</t>
    </rPh>
    <rPh sb="5" eb="7">
      <t>キノウ</t>
    </rPh>
    <rPh sb="8" eb="10">
      <t>ウム</t>
    </rPh>
    <phoneticPr fontId="2"/>
  </si>
  <si>
    <t>浴室</t>
    <rPh sb="0" eb="2">
      <t>ヨクシツ</t>
    </rPh>
    <phoneticPr fontId="2"/>
  </si>
  <si>
    <t>ガス従来型給湯機</t>
  </si>
  <si>
    <t>水栓</t>
    <phoneticPr fontId="2"/>
  </si>
  <si>
    <t>ガス潜熱回収型給湯機</t>
  </si>
  <si>
    <t>小流量吐水機能の有無</t>
    <rPh sb="8" eb="10">
      <t>ウム</t>
    </rPh>
    <phoneticPr fontId="2"/>
  </si>
  <si>
    <t>石油従来型給湯機</t>
  </si>
  <si>
    <t>洗面</t>
    <rPh sb="0" eb="2">
      <t>センメン</t>
    </rPh>
    <phoneticPr fontId="2"/>
  </si>
  <si>
    <t>石油潜熱回収型給湯機</t>
  </si>
  <si>
    <t>電気ヒーター給湯機</t>
  </si>
  <si>
    <t>浴槽断熱</t>
    <rPh sb="0" eb="2">
      <t>ヨクソウ</t>
    </rPh>
    <rPh sb="2" eb="4">
      <t>ダンネツ</t>
    </rPh>
    <phoneticPr fontId="2"/>
  </si>
  <si>
    <t>評価しない、使用しない</t>
    <rPh sb="0" eb="2">
      <t>ヒョウカ</t>
    </rPh>
    <rPh sb="6" eb="8">
      <t>シヨウ</t>
    </rPh>
    <phoneticPr fontId="2"/>
  </si>
  <si>
    <t>高断熱浴槽を使用する</t>
  </si>
  <si>
    <t>電気ヒートポンプ給湯機（CO2冷媒）（太陽熱利用設備を使用しないもの）</t>
  </si>
  <si>
    <t>太陽熱</t>
    <rPh sb="0" eb="1">
      <t>フトシ</t>
    </rPh>
    <rPh sb="1" eb="2">
      <t>ヨウ</t>
    </rPh>
    <rPh sb="2" eb="3">
      <t>ネツ</t>
    </rPh>
    <phoneticPr fontId="2"/>
  </si>
  <si>
    <t>電気ヒートポンプ・ガス瞬間式併用型給湯機</t>
  </si>
  <si>
    <t>給湯装置</t>
  </si>
  <si>
    <t>有効集熱面積</t>
  </si>
  <si>
    <t>ｍ2</t>
    <phoneticPr fontId="2"/>
  </si>
  <si>
    <t>集熱部の設置方位角</t>
  </si>
  <si>
    <t>ガス従来型給湯温水暖房機</t>
  </si>
  <si>
    <t>集熱部の設置傾斜角</t>
  </si>
  <si>
    <t>／</t>
  </si>
  <si>
    <t>ガス潜熱回収型給湯温水暖房機</t>
  </si>
  <si>
    <t>貯湯タンクの容量</t>
  </si>
  <si>
    <t>L</t>
    <phoneticPr fontId="2"/>
  </si>
  <si>
    <t>※整数</t>
    <rPh sb="1" eb="3">
      <t>セイスウ</t>
    </rPh>
    <phoneticPr fontId="2"/>
  </si>
  <si>
    <t>石油従来型給湯温水暖房機</t>
  </si>
  <si>
    <t>空気集熱式太陽熱利用設備</t>
    <rPh sb="0" eb="12">
      <t>クウキシュウネツシキタイヨウネツリヨウセツビ</t>
    </rPh>
    <phoneticPr fontId="2"/>
  </si>
  <si>
    <t>石油潜熱回収型給湯温水暖房機</t>
  </si>
  <si>
    <t>照明</t>
    <rPh sb="0" eb="2">
      <t>ショウメイ</t>
    </rPh>
    <phoneticPr fontId="2"/>
  </si>
  <si>
    <t>主たる居室</t>
    <rPh sb="0" eb="1">
      <t>シュ</t>
    </rPh>
    <rPh sb="3" eb="5">
      <t>キョシツ</t>
    </rPh>
    <phoneticPr fontId="2"/>
  </si>
  <si>
    <t>照明の有無</t>
    <rPh sb="0" eb="2">
      <t>ショウメイ</t>
    </rPh>
    <rPh sb="3" eb="5">
      <t>ウム</t>
    </rPh>
    <phoneticPr fontId="2"/>
  </si>
  <si>
    <t>電気ヒーター給湯温水暖房機</t>
  </si>
  <si>
    <t>照明器具の種類</t>
    <rPh sb="0" eb="2">
      <t>ショウメイ</t>
    </rPh>
    <rPh sb="2" eb="4">
      <t>キグ</t>
    </rPh>
    <rPh sb="5" eb="7">
      <t>シュルイ</t>
    </rPh>
    <phoneticPr fontId="2"/>
  </si>
  <si>
    <t>電気ヒートポンプ・ガス瞬間式併用型給湯温水暖房機（暖房部：電気ヒートポンプ・ガス | 給湯部：ガス）</t>
  </si>
  <si>
    <t>調光可能な制御</t>
  </si>
  <si>
    <t>電気ヒートポンプ・ガス瞬間式併用型給湯温水暖房機（暖房部：電気ヒートポンプ・ガス | 給湯部：電気ヒートポンプ・ガス）</t>
  </si>
  <si>
    <t>その他の居室</t>
    <rPh sb="2" eb="3">
      <t>タ</t>
    </rPh>
    <rPh sb="4" eb="6">
      <t>キョシツ</t>
    </rPh>
    <phoneticPr fontId="2"/>
  </si>
  <si>
    <t>電気ヒートポンプ・ガス瞬間式併用型給湯温水暖房機（暖房部：ガス | 給湯部：電気ヒートポンプ・ガス）</t>
  </si>
  <si>
    <t>****その他****</t>
    <rPh sb="6" eb="7">
      <t>タ</t>
    </rPh>
    <phoneticPr fontId="2"/>
  </si>
  <si>
    <t>コージェネレーション</t>
  </si>
  <si>
    <t>非居室</t>
    <rPh sb="0" eb="1">
      <t>ヒ</t>
    </rPh>
    <rPh sb="1" eb="3">
      <t>キョシツ</t>
    </rPh>
    <phoneticPr fontId="2"/>
  </si>
  <si>
    <t>給湯設備機器を設置しない</t>
  </si>
  <si>
    <t>人感センサー</t>
  </si>
  <si>
    <t>コージェネ</t>
  </si>
  <si>
    <t>種類</t>
    <rPh sb="0" eb="2">
      <t>シュルイ</t>
    </rPh>
    <phoneticPr fontId="2"/>
  </si>
  <si>
    <t>****ガス(石油)給湯機またはガス(石油)給湯温水暖房機****</t>
    <rPh sb="7" eb="9">
      <t>セキユ</t>
    </rPh>
    <rPh sb="19" eb="21">
      <t>セキユ</t>
    </rPh>
    <phoneticPr fontId="2"/>
  </si>
  <si>
    <t>発電</t>
    <rPh sb="0" eb="2">
      <t>ハツデン</t>
    </rPh>
    <phoneticPr fontId="2"/>
  </si>
  <si>
    <t>太陽光発電</t>
    <rPh sb="0" eb="3">
      <t>タイヨウコウ</t>
    </rPh>
    <rPh sb="3" eb="5">
      <t>ハツデン</t>
    </rPh>
    <phoneticPr fontId="2"/>
  </si>
  <si>
    <t>規定値を用いる</t>
    <rPh sb="0" eb="3">
      <t>キテイチ</t>
    </rPh>
    <rPh sb="4" eb="5">
      <t>モチ</t>
    </rPh>
    <phoneticPr fontId="2"/>
  </si>
  <si>
    <t>太陽電池アレイの種類</t>
  </si>
  <si>
    <t>エネルギー消費効率</t>
    <rPh sb="5" eb="9">
      <t>ショウヒコウリツ</t>
    </rPh>
    <phoneticPr fontId="2"/>
  </si>
  <si>
    <t>太陽電池アレイ設置方式</t>
  </si>
  <si>
    <t>モード熱効率</t>
    <rPh sb="3" eb="4">
      <t>ネツ</t>
    </rPh>
    <rPh sb="4" eb="6">
      <t>コウリツ</t>
    </rPh>
    <phoneticPr fontId="2"/>
  </si>
  <si>
    <t>パネル設置方位角</t>
  </si>
  <si>
    <t>パネル設置傾斜角</t>
  </si>
  <si>
    <t>／</t>
    <phoneticPr fontId="2"/>
  </si>
  <si>
    <t>６空気環境</t>
    <rPh sb="1" eb="3">
      <t>クウキ</t>
    </rPh>
    <rPh sb="3" eb="5">
      <t>カンキョウ</t>
    </rPh>
    <phoneticPr fontId="2"/>
  </si>
  <si>
    <t>６－１</t>
  </si>
  <si>
    <t>設計内</t>
    <rPh sb="0" eb="2">
      <t>セッケイ</t>
    </rPh>
    <phoneticPr fontId="2"/>
  </si>
  <si>
    <t>内装仕上</t>
    <rPh sb="0" eb="4">
      <t>ナイソウシア</t>
    </rPh>
    <phoneticPr fontId="2"/>
  </si>
  <si>
    <t>使用建材</t>
    <rPh sb="0" eb="2">
      <t>シヨウ</t>
    </rPh>
    <rPh sb="2" eb="4">
      <t>ケンザイ</t>
    </rPh>
    <phoneticPr fontId="2"/>
  </si>
  <si>
    <t>特定建材</t>
    <rPh sb="0" eb="2">
      <t>トクテイ</t>
    </rPh>
    <rPh sb="2" eb="4">
      <t>ケンザイ</t>
    </rPh>
    <phoneticPr fontId="2"/>
  </si>
  <si>
    <t>ホルムアル</t>
    <phoneticPr fontId="2"/>
  </si>
  <si>
    <t>容説明</t>
    <phoneticPr fontId="2"/>
  </si>
  <si>
    <t>下地等</t>
    <rPh sb="0" eb="2">
      <t>シタヂ</t>
    </rPh>
    <rPh sb="2" eb="3">
      <t>トウ</t>
    </rPh>
    <phoneticPr fontId="2"/>
  </si>
  <si>
    <t>建材表</t>
    <rPh sb="0" eb="2">
      <t>ケンザイ</t>
    </rPh>
    <rPh sb="1" eb="2">
      <t>ザイ</t>
    </rPh>
    <rPh sb="2" eb="3">
      <t>ヒョウ</t>
    </rPh>
    <phoneticPr fontId="2"/>
  </si>
  <si>
    <t>JIS効率</t>
    <rPh sb="3" eb="5">
      <t>コウリツ</t>
    </rPh>
    <phoneticPr fontId="2"/>
  </si>
  <si>
    <t>デヒド対策</t>
    <rPh sb="3" eb="5">
      <t>タイサク</t>
    </rPh>
    <phoneticPr fontId="2"/>
  </si>
  <si>
    <t>欄と同</t>
    <phoneticPr fontId="2"/>
  </si>
  <si>
    <t>居室の</t>
    <rPh sb="0" eb="2">
      <t>キョシツ</t>
    </rPh>
    <phoneticPr fontId="2"/>
  </si>
  <si>
    <t>ホルムアルデ</t>
  </si>
  <si>
    <t>特定建材のうち最もﾎﾙﾑｱﾙﾃﾞﾋﾄﾞ発散が大きい建材</t>
    <rPh sb="0" eb="2">
      <t>トクテイ</t>
    </rPh>
    <rPh sb="2" eb="4">
      <t>ケンザイ</t>
    </rPh>
    <rPh sb="7" eb="8">
      <t>モット</t>
    </rPh>
    <rPh sb="22" eb="23">
      <t>オオ</t>
    </rPh>
    <rPh sb="25" eb="27">
      <t>ケンザイ</t>
    </rPh>
    <phoneticPr fontId="2"/>
  </si>
  <si>
    <t>パラメータ値</t>
    <rPh sb="5" eb="6">
      <t>チ</t>
    </rPh>
    <phoneticPr fontId="2"/>
  </si>
  <si>
    <t>（内装及び天井裏等）</t>
    <rPh sb="1" eb="3">
      <t>ナイソウ</t>
    </rPh>
    <rPh sb="3" eb="4">
      <t>オヨ</t>
    </rPh>
    <rPh sb="5" eb="8">
      <t>テンジョウウラ</t>
    </rPh>
    <rPh sb="8" eb="9">
      <t>トウ</t>
    </rPh>
    <phoneticPr fontId="2"/>
  </si>
  <si>
    <t>様</t>
    <phoneticPr fontId="2"/>
  </si>
  <si>
    <t>内装の</t>
    <rPh sb="0" eb="2">
      <t>ナイソウ</t>
    </rPh>
    <phoneticPr fontId="2"/>
  </si>
  <si>
    <t>ヒド発散等級</t>
    <rPh sb="2" eb="4">
      <t>ハッサン</t>
    </rPh>
    <rPh sb="4" eb="6">
      <t>トウキュウ</t>
    </rPh>
    <phoneticPr fontId="2"/>
  </si>
  <si>
    <t>F☆☆☆☆</t>
  </si>
  <si>
    <t>F☆☆☆</t>
  </si>
  <si>
    <t>F☆☆</t>
  </si>
  <si>
    <t>品番指定</t>
    <rPh sb="0" eb="2">
      <t>ヒンバン</t>
    </rPh>
    <rPh sb="2" eb="4">
      <t>シテイ</t>
    </rPh>
    <phoneticPr fontId="2"/>
  </si>
  <si>
    <t>仕上げ材</t>
    <rPh sb="0" eb="2">
      <t>シア</t>
    </rPh>
    <phoneticPr fontId="2"/>
  </si>
  <si>
    <t>（等級3）</t>
    <rPh sb="1" eb="3">
      <t>トウキュウ</t>
    </rPh>
    <phoneticPr fontId="2"/>
  </si>
  <si>
    <t>（等級2）</t>
    <rPh sb="1" eb="3">
      <t>トウキュウ</t>
    </rPh>
    <phoneticPr fontId="2"/>
  </si>
  <si>
    <t>（等級1）</t>
    <rPh sb="1" eb="3">
      <t>トウキュウ</t>
    </rPh>
    <phoneticPr fontId="2"/>
  </si>
  <si>
    <t>天井裏</t>
    <rPh sb="0" eb="3">
      <t>テンジョウウラ</t>
    </rPh>
    <phoneticPr fontId="2"/>
  </si>
  <si>
    <t>措置方法</t>
    <rPh sb="0" eb="2">
      <t>ソチ</t>
    </rPh>
    <rPh sb="2" eb="4">
      <t>ホウホウ</t>
    </rPh>
    <phoneticPr fontId="2"/>
  </si>
  <si>
    <t>換気又は気密措置による</t>
    <rPh sb="0" eb="2">
      <t>カンキ</t>
    </rPh>
    <rPh sb="2" eb="3">
      <t>マタ</t>
    </rPh>
    <rPh sb="4" eb="6">
      <t>キミツ</t>
    </rPh>
    <rPh sb="6" eb="8">
      <t>ソチ</t>
    </rPh>
    <phoneticPr fontId="2"/>
  </si>
  <si>
    <t>使用建材による</t>
    <rPh sb="0" eb="2">
      <t>シヨウ</t>
    </rPh>
    <rPh sb="2" eb="4">
      <t>ケンザイ</t>
    </rPh>
    <phoneticPr fontId="2"/>
  </si>
  <si>
    <t>等の下</t>
    <rPh sb="0" eb="1">
      <t>トウ</t>
    </rPh>
    <rPh sb="2" eb="3">
      <t>シタ</t>
    </rPh>
    <phoneticPr fontId="2"/>
  </si>
  <si>
    <t>地材等</t>
    <rPh sb="0" eb="1">
      <t>チ</t>
    </rPh>
    <rPh sb="1" eb="2">
      <t>ザイ</t>
    </rPh>
    <rPh sb="2" eb="3">
      <t>ナド</t>
    </rPh>
    <phoneticPr fontId="2"/>
  </si>
  <si>
    <t>品番指定</t>
    <rPh sb="0" eb="4">
      <t>ヒンバンシテイ</t>
    </rPh>
    <phoneticPr fontId="2"/>
  </si>
  <si>
    <t>６－２</t>
  </si>
  <si>
    <t>換気対策</t>
    <rPh sb="0" eb="2">
      <t>カンキ</t>
    </rPh>
    <rPh sb="2" eb="4">
      <t>タイサク</t>
    </rPh>
    <phoneticPr fontId="2"/>
  </si>
  <si>
    <t>機械換気設備</t>
    <rPh sb="0" eb="2">
      <t>キカイ</t>
    </rPh>
    <rPh sb="2" eb="4">
      <t>カンキ</t>
    </rPh>
    <rPh sb="4" eb="6">
      <t>セツビ</t>
    </rPh>
    <phoneticPr fontId="2"/>
  </si>
  <si>
    <t>平面図</t>
    <phoneticPr fontId="2"/>
  </si>
  <si>
    <t>エネルギー消費効率：　◯○.○　％</t>
    <rPh sb="5" eb="9">
      <t>ショウヒコウリツ</t>
    </rPh>
    <phoneticPr fontId="2"/>
  </si>
  <si>
    <t>容説明</t>
  </si>
  <si>
    <t>局所換気</t>
    <rPh sb="0" eb="2">
      <t>キョクショ</t>
    </rPh>
    <rPh sb="2" eb="4">
      <t>カンキ</t>
    </rPh>
    <phoneticPr fontId="2"/>
  </si>
  <si>
    <t>便所</t>
  </si>
  <si>
    <t>機械換気設備の有無</t>
    <rPh sb="0" eb="2">
      <t>キカイ</t>
    </rPh>
    <rPh sb="2" eb="4">
      <t>カンキ</t>
    </rPh>
    <rPh sb="4" eb="6">
      <t>セツビ</t>
    </rPh>
    <rPh sb="7" eb="9">
      <t>ウム</t>
    </rPh>
    <phoneticPr fontId="2"/>
  </si>
  <si>
    <t>モード熱効率：　◯○.○　％</t>
    <rPh sb="3" eb="4">
      <t>ネツ</t>
    </rPh>
    <rPh sb="4" eb="6">
      <t>コウリツ</t>
    </rPh>
    <phoneticPr fontId="2"/>
  </si>
  <si>
    <t>欄と同</t>
  </si>
  <si>
    <t>換気のできる窓の有無</t>
    <rPh sb="0" eb="2">
      <t>カンキ</t>
    </rPh>
    <rPh sb="6" eb="7">
      <t>マド</t>
    </rPh>
    <rPh sb="8" eb="10">
      <t>ウム</t>
    </rPh>
    <phoneticPr fontId="2"/>
  </si>
  <si>
    <t>様</t>
  </si>
  <si>
    <t>品番：</t>
    <rPh sb="0" eb="2">
      <t>ヒンバン</t>
    </rPh>
    <phoneticPr fontId="2"/>
  </si>
  <si>
    <t>その他の給湯設備機器の名称：</t>
    <rPh sb="11" eb="13">
      <t>メイショウ</t>
    </rPh>
    <phoneticPr fontId="2"/>
  </si>
  <si>
    <t>台所</t>
    <rPh sb="0" eb="2">
      <t>ダイドコロ</t>
    </rPh>
    <phoneticPr fontId="2"/>
  </si>
  <si>
    <t>（第五面）</t>
    <rPh sb="2" eb="3">
      <t>ゴ</t>
    </rPh>
    <phoneticPr fontId="2"/>
  </si>
  <si>
    <t>７光・視環境</t>
    <rPh sb="1" eb="2">
      <t>ヒカリ</t>
    </rPh>
    <rPh sb="3" eb="4">
      <t>シ</t>
    </rPh>
    <rPh sb="4" eb="6">
      <t>カンキョウ</t>
    </rPh>
    <phoneticPr fontId="2"/>
  </si>
  <si>
    <t>７－１</t>
  </si>
  <si>
    <t>居室床面積に対する</t>
    <rPh sb="0" eb="2">
      <t>キョシツ</t>
    </rPh>
    <rPh sb="2" eb="5">
      <t>ユカメンセキ</t>
    </rPh>
    <rPh sb="6" eb="7">
      <t>タイ</t>
    </rPh>
    <phoneticPr fontId="2"/>
  </si>
  <si>
    <t>単純開口率</t>
  </si>
  <si>
    <t>単純開口率</t>
    <rPh sb="0" eb="2">
      <t>タンジュン</t>
    </rPh>
    <rPh sb="2" eb="4">
      <t>カイコウ</t>
    </rPh>
    <rPh sb="4" eb="5">
      <t>リツ</t>
    </rPh>
    <phoneticPr fontId="2"/>
  </si>
  <si>
    <t>開口部の割合</t>
    <rPh sb="0" eb="3">
      <t>カイコウブ</t>
    </rPh>
    <rPh sb="4" eb="6">
      <t>ワリアイ</t>
    </rPh>
    <phoneticPr fontId="2"/>
  </si>
  <si>
    <t>%以上</t>
  </si>
  <si>
    <t>７－２</t>
  </si>
  <si>
    <t>方位別開口部の面積</t>
    <rPh sb="0" eb="2">
      <t>ホウイ</t>
    </rPh>
    <rPh sb="2" eb="3">
      <t>ベツ</t>
    </rPh>
    <rPh sb="3" eb="5">
      <t>カイコウ</t>
    </rPh>
    <phoneticPr fontId="2"/>
  </si>
  <si>
    <t>北面（</t>
    <rPh sb="0" eb="1">
      <t>キタ</t>
    </rPh>
    <rPh sb="1" eb="2">
      <t>メン</t>
    </rPh>
    <phoneticPr fontId="2"/>
  </si>
  <si>
    <t>％以上</t>
    <rPh sb="1" eb="3">
      <t>イジョウ</t>
    </rPh>
    <phoneticPr fontId="2"/>
  </si>
  <si>
    <t>東面（</t>
    <rPh sb="0" eb="1">
      <t>ヒガシ</t>
    </rPh>
    <rPh sb="1" eb="2">
      <t>メン</t>
    </rPh>
    <phoneticPr fontId="2"/>
  </si>
  <si>
    <t>方位別開口比</t>
    <rPh sb="0" eb="2">
      <t>ホウイ</t>
    </rPh>
    <rPh sb="2" eb="3">
      <t>ベツ</t>
    </rPh>
    <phoneticPr fontId="2"/>
  </si>
  <si>
    <t>合計の比</t>
    <phoneticPr fontId="2"/>
  </si>
  <si>
    <t>南面（</t>
    <rPh sb="0" eb="1">
      <t>ミナミ</t>
    </rPh>
    <rPh sb="1" eb="2">
      <t>メン</t>
    </rPh>
    <phoneticPr fontId="2"/>
  </si>
  <si>
    <t>西面（</t>
    <rPh sb="0" eb="1">
      <t>ニシ</t>
    </rPh>
    <rPh sb="1" eb="2">
      <t>メン</t>
    </rPh>
    <phoneticPr fontId="2"/>
  </si>
  <si>
    <t>真上（</t>
    <rPh sb="0" eb="2">
      <t>マウエ</t>
    </rPh>
    <phoneticPr fontId="2"/>
  </si>
  <si>
    <t>８音環境</t>
    <rPh sb="1" eb="2">
      <t>オト</t>
    </rPh>
    <rPh sb="2" eb="4">
      <t>カンキョウ</t>
    </rPh>
    <phoneticPr fontId="2"/>
  </si>
  <si>
    <t>８－４</t>
  </si>
  <si>
    <t>北面</t>
    <rPh sb="0" eb="1">
      <t>キタ</t>
    </rPh>
    <rPh sb="1" eb="2">
      <t>メン</t>
    </rPh>
    <phoneticPr fontId="2"/>
  </si>
  <si>
    <t>北の方位の</t>
    <rPh sb="0" eb="1">
      <t>キタ</t>
    </rPh>
    <rPh sb="2" eb="4">
      <t>ホウイ</t>
    </rPh>
    <phoneticPr fontId="2"/>
  </si>
  <si>
    <t>ＪＩＳの遮音等級表示品</t>
    <rPh sb="4" eb="6">
      <t>シャオン</t>
    </rPh>
    <rPh sb="6" eb="8">
      <t>トウキュウ</t>
    </rPh>
    <rPh sb="8" eb="10">
      <t>ヒョウジ</t>
    </rPh>
    <rPh sb="10" eb="11">
      <t>ヒン</t>
    </rPh>
    <phoneticPr fontId="2"/>
  </si>
  <si>
    <t>透過損失等級</t>
    <rPh sb="0" eb="2">
      <t>トウカ</t>
    </rPh>
    <rPh sb="2" eb="4">
      <t>ソンシツ</t>
    </rPh>
    <phoneticPr fontId="2"/>
  </si>
  <si>
    <t>遮音性能</t>
    <rPh sb="0" eb="2">
      <t>シャオン</t>
    </rPh>
    <rPh sb="2" eb="4">
      <t>セイノウ</t>
    </rPh>
    <phoneticPr fontId="2"/>
  </si>
  <si>
    <t>ｻｯｼ・ﾄﾞｱｾｯﾄ</t>
  </si>
  <si>
    <t>その他試験を行うもの</t>
    <rPh sb="2" eb="3">
      <t>タ</t>
    </rPh>
    <rPh sb="3" eb="5">
      <t>シケン</t>
    </rPh>
    <rPh sb="6" eb="7">
      <t>オコナ</t>
    </rPh>
    <phoneticPr fontId="2"/>
  </si>
  <si>
    <t>（外壁開口部）</t>
    <rPh sb="1" eb="3">
      <t>ガイヘキ</t>
    </rPh>
    <rPh sb="3" eb="6">
      <t>カイコウブ</t>
    </rPh>
    <phoneticPr fontId="2"/>
  </si>
  <si>
    <t>（遮音性能が</t>
    <rPh sb="1" eb="3">
      <t>シャオン</t>
    </rPh>
    <rPh sb="3" eb="5">
      <t>セイノウ</t>
    </rPh>
    <phoneticPr fontId="2"/>
  </si>
  <si>
    <t>試験実施機関名称</t>
    <rPh sb="0" eb="2">
      <t>シケン</t>
    </rPh>
    <rPh sb="2" eb="4">
      <t>ジッシ</t>
    </rPh>
    <rPh sb="4" eb="6">
      <t>キカン</t>
    </rPh>
    <rPh sb="6" eb="8">
      <t>メイショウ</t>
    </rPh>
    <phoneticPr fontId="2"/>
  </si>
  <si>
    <t>最低のもの）</t>
    <rPh sb="0" eb="2">
      <t>サイテイ</t>
    </rPh>
    <phoneticPr fontId="2"/>
  </si>
  <si>
    <t>透過損失の平均値</t>
    <rPh sb="0" eb="2">
      <t>トウカ</t>
    </rPh>
    <rPh sb="2" eb="4">
      <t>ソンシツ</t>
    </rPh>
    <rPh sb="5" eb="8">
      <t>ヘイキンチ</t>
    </rPh>
    <phoneticPr fontId="2"/>
  </si>
  <si>
    <t>ｄＢ</t>
  </si>
  <si>
    <t>東面</t>
    <rPh sb="0" eb="1">
      <t>ヒガシ</t>
    </rPh>
    <rPh sb="1" eb="2">
      <t>メン</t>
    </rPh>
    <phoneticPr fontId="2"/>
  </si>
  <si>
    <t>東の方位の</t>
    <rPh sb="0" eb="1">
      <t>ヒガシ</t>
    </rPh>
    <rPh sb="2" eb="4">
      <t>ホウイ</t>
    </rPh>
    <phoneticPr fontId="2"/>
  </si>
  <si>
    <t>南面</t>
    <rPh sb="0" eb="1">
      <t>ミナミ</t>
    </rPh>
    <rPh sb="1" eb="2">
      <t>メン</t>
    </rPh>
    <phoneticPr fontId="2"/>
  </si>
  <si>
    <t>南の方位の</t>
    <rPh sb="0" eb="1">
      <t>ミナミ</t>
    </rPh>
    <rPh sb="2" eb="4">
      <t>ホウイ</t>
    </rPh>
    <phoneticPr fontId="2"/>
  </si>
  <si>
    <t>西面</t>
    <rPh sb="0" eb="1">
      <t>ニシ</t>
    </rPh>
    <rPh sb="1" eb="2">
      <t>メン</t>
    </rPh>
    <phoneticPr fontId="2"/>
  </si>
  <si>
    <t>西の方位の</t>
    <rPh sb="0" eb="1">
      <t>ニシ</t>
    </rPh>
    <rPh sb="2" eb="4">
      <t>ホウイ</t>
    </rPh>
    <phoneticPr fontId="2"/>
  </si>
  <si>
    <t>９高齢者等への配慮</t>
  </si>
  <si>
    <t>９－１</t>
  </si>
  <si>
    <t>部屋の</t>
    <rPh sb="0" eb="2">
      <t>ヘヤ</t>
    </rPh>
    <phoneticPr fontId="2"/>
  </si>
  <si>
    <t>特定寝室の位置</t>
    <rPh sb="0" eb="2">
      <t>トクテイ</t>
    </rPh>
    <rPh sb="2" eb="4">
      <t>シンシツ</t>
    </rPh>
    <phoneticPr fontId="2"/>
  </si>
  <si>
    <t>特定寝室</t>
  </si>
  <si>
    <t>階、室名：</t>
    <rPh sb="0" eb="1">
      <t>カイ</t>
    </rPh>
    <rPh sb="2" eb="3">
      <t>シツ</t>
    </rPh>
    <rPh sb="3" eb="4">
      <t>メイ</t>
    </rPh>
    <phoneticPr fontId="2"/>
  </si>
  <si>
    <t>高齢者等配慮</t>
    <rPh sb="0" eb="3">
      <t>コウレイシャ</t>
    </rPh>
    <rPh sb="3" eb="4">
      <t>トウ</t>
    </rPh>
    <rPh sb="4" eb="5">
      <t>クバ</t>
    </rPh>
    <phoneticPr fontId="2"/>
  </si>
  <si>
    <t>配置等</t>
    <rPh sb="0" eb="2">
      <t>ハイチ</t>
    </rPh>
    <rPh sb="2" eb="3">
      <t>トウ</t>
    </rPh>
    <phoneticPr fontId="2"/>
  </si>
  <si>
    <r>
      <t>基準に適合した</t>
    </r>
    <r>
      <rPr>
        <sz val="8"/>
        <rFont val="BIZ UD明朝 Medium"/>
        <family val="1"/>
        <charset val="128"/>
      </rPr>
      <t>ホームエレベーター</t>
    </r>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</si>
  <si>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2"/>
  </si>
  <si>
    <t>（専用部分）</t>
    <rPh sb="1" eb="3">
      <t>センヨウ</t>
    </rPh>
    <rPh sb="3" eb="5">
      <t>ブブン</t>
    </rPh>
    <phoneticPr fontId="2"/>
  </si>
  <si>
    <t>段差</t>
    <rPh sb="0" eb="2">
      <t>ダンサ</t>
    </rPh>
    <phoneticPr fontId="2"/>
  </si>
  <si>
    <t>日常生活空間内</t>
    <rPh sb="0" eb="2">
      <t>ニチジョウ</t>
    </rPh>
    <rPh sb="2" eb="4">
      <t>セイカツ</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</si>
  <si>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</si>
  <si>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適用除外の段差</t>
    <rPh sb="0" eb="2">
      <t>テキヨウ</t>
    </rPh>
    <rPh sb="2" eb="4">
      <t>ジョガイ</t>
    </rPh>
    <rPh sb="5" eb="7">
      <t>ダンサ</t>
    </rPh>
    <phoneticPr fontId="2"/>
  </si>
  <si>
    <t>玄関出入口</t>
    <rPh sb="0" eb="2">
      <t>ゲンカン</t>
    </rPh>
    <rPh sb="2" eb="3">
      <t>デ</t>
    </rPh>
    <rPh sb="3" eb="5">
      <t>イリグチ</t>
    </rPh>
    <phoneticPr fontId="2"/>
  </si>
  <si>
    <t>玄関上りかまち</t>
    <rPh sb="0" eb="2">
      <t>ゲンカン</t>
    </rPh>
    <rPh sb="2" eb="3">
      <t>アガ</t>
    </rPh>
    <phoneticPr fontId="2"/>
  </si>
  <si>
    <t>浴室出入口</t>
    <rPh sb="0" eb="2">
      <t>ヨクシツ</t>
    </rPh>
    <rPh sb="2" eb="3">
      <t>デ</t>
    </rPh>
    <rPh sb="3" eb="4">
      <t>イ</t>
    </rPh>
    <rPh sb="4" eb="5">
      <t>グチ</t>
    </rPh>
    <phoneticPr fontId="2"/>
  </si>
  <si>
    <t>その他の段差</t>
    <rPh sb="2" eb="3">
      <t>タ</t>
    </rPh>
    <rPh sb="4" eb="6">
      <t>ダンサ</t>
    </rPh>
    <phoneticPr fontId="2"/>
  </si>
  <si>
    <t>日常生活空間外</t>
    <rPh sb="0" eb="2">
      <t>ニチジョウ</t>
    </rPh>
    <rPh sb="2" eb="4">
      <t>セイカツ</t>
    </rPh>
    <phoneticPr fontId="2"/>
  </si>
  <si>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2"/>
  </si>
  <si>
    <t>階段</t>
    <rPh sb="0" eb="2">
      <t>カイダン</t>
    </rPh>
    <phoneticPr fontId="2"/>
  </si>
  <si>
    <t>勾配等</t>
    <rPh sb="0" eb="2">
      <t>コウバイ</t>
    </rPh>
    <rPh sb="2" eb="3">
      <t>ナド</t>
    </rPh>
    <phoneticPr fontId="2"/>
  </si>
  <si>
    <t>階段の勾配等の基準に適合</t>
    <rPh sb="0" eb="2">
      <t>カイダン</t>
    </rPh>
    <rPh sb="3" eb="5">
      <t>コウバイ</t>
    </rPh>
    <rPh sb="5" eb="6">
      <t>トウ</t>
    </rPh>
    <rPh sb="7" eb="9">
      <t>キジュン</t>
    </rPh>
    <rPh sb="10" eb="12">
      <t>テキゴウ</t>
    </rPh>
    <phoneticPr fontId="2"/>
  </si>
  <si>
    <t>階段無</t>
    <rPh sb="0" eb="2">
      <t>カイダン</t>
    </rPh>
    <rPh sb="2" eb="3">
      <t>ナシ</t>
    </rPh>
    <phoneticPr fontId="2"/>
  </si>
  <si>
    <t>蹴込み</t>
    <rPh sb="0" eb="1">
      <t>ケ</t>
    </rPh>
    <rPh sb="1" eb="2">
      <t>コ</t>
    </rPh>
    <phoneticPr fontId="2"/>
  </si>
  <si>
    <t>蹴込みが30mm以下</t>
    <rPh sb="8" eb="10">
      <t>イカ</t>
    </rPh>
    <phoneticPr fontId="2"/>
  </si>
  <si>
    <t>蹴込み板の設置</t>
    <rPh sb="5" eb="7">
      <t>セッチ</t>
    </rPh>
    <phoneticPr fontId="2"/>
  </si>
  <si>
    <t>形式等</t>
    <rPh sb="0" eb="2">
      <t>ケイシキ</t>
    </rPh>
    <rPh sb="2" eb="3">
      <t>トウ</t>
    </rPh>
    <phoneticPr fontId="2"/>
  </si>
  <si>
    <t>回り階段等の設置</t>
    <rPh sb="0" eb="1">
      <t>マワ</t>
    </rPh>
    <rPh sb="2" eb="4">
      <t>カイダン</t>
    </rPh>
    <rPh sb="4" eb="5">
      <t>トウ</t>
    </rPh>
    <rPh sb="6" eb="8">
      <t>セッチ</t>
    </rPh>
    <phoneticPr fontId="2"/>
  </si>
  <si>
    <t>通路等への食い込み、突出</t>
  </si>
  <si>
    <t>最下段の通路等への突出</t>
  </si>
  <si>
    <t>滑り防止</t>
    <rPh sb="0" eb="1">
      <t>スベ</t>
    </rPh>
    <rPh sb="2" eb="4">
      <t>ボウシ</t>
    </rPh>
    <phoneticPr fontId="2"/>
  </si>
  <si>
    <t>滑り止め</t>
  </si>
  <si>
    <t>有</t>
    <rPh sb="0" eb="1">
      <t>ユウ</t>
    </rPh>
    <phoneticPr fontId="2"/>
  </si>
  <si>
    <t xml:space="preserve"> ※踏面と同一面</t>
  </si>
  <si>
    <t>段鼻</t>
    <rPh sb="0" eb="1">
      <t>ダン</t>
    </rPh>
    <rPh sb="1" eb="2">
      <t>ハナ</t>
    </rPh>
    <phoneticPr fontId="2"/>
  </si>
  <si>
    <t>段鼻の出</t>
  </si>
  <si>
    <t>階段の幅員</t>
    <rPh sb="0" eb="2">
      <t>カイダン</t>
    </rPh>
    <rPh sb="3" eb="4">
      <t>ハバ</t>
    </rPh>
    <rPh sb="4" eb="5">
      <t>イン</t>
    </rPh>
    <phoneticPr fontId="2"/>
  </si>
  <si>
    <t>必要な階段幅員の確保</t>
    <rPh sb="0" eb="2">
      <t>ヒツヨウ</t>
    </rPh>
    <rPh sb="3" eb="5">
      <t>カイダン</t>
    </rPh>
    <rPh sb="5" eb="7">
      <t>フクイン</t>
    </rPh>
    <rPh sb="8" eb="10">
      <t>カクホ</t>
    </rPh>
    <phoneticPr fontId="2"/>
  </si>
  <si>
    <t>手摺</t>
    <rPh sb="0" eb="2">
      <t>テスリ</t>
    </rPh>
    <phoneticPr fontId="2"/>
  </si>
  <si>
    <t>手摺の設置</t>
    <rPh sb="0" eb="2">
      <t>テスリ</t>
    </rPh>
    <rPh sb="3" eb="5">
      <t>セッチ</t>
    </rPh>
    <phoneticPr fontId="2"/>
  </si>
  <si>
    <t>便所</t>
    <rPh sb="0" eb="2">
      <t>ベンジョ</t>
    </rPh>
    <phoneticPr fontId="2"/>
  </si>
  <si>
    <t>浴室</t>
    <rPh sb="1" eb="2">
      <t>シツ</t>
    </rPh>
    <phoneticPr fontId="2"/>
  </si>
  <si>
    <r>
      <t>玄関</t>
    </r>
    <r>
      <rPr>
        <sz val="7"/>
        <color theme="1"/>
        <rFont val="BIZ UD明朝 Medium"/>
        <family val="1"/>
        <charset val="128"/>
      </rPr>
      <t>（</t>
    </r>
    <rPh sb="0" eb="2">
      <t>ゲンカン</t>
    </rPh>
    <phoneticPr fontId="2"/>
  </si>
  <si>
    <t>設置準備）</t>
    <rPh sb="0" eb="2">
      <t>セッチ</t>
    </rPh>
    <rPh sb="2" eb="4">
      <t>ジュンビ</t>
    </rPh>
    <phoneticPr fontId="2"/>
  </si>
  <si>
    <t>脱衣室（</t>
    <rPh sb="0" eb="3">
      <t>ダツイシツ</t>
    </rPh>
    <phoneticPr fontId="2"/>
  </si>
  <si>
    <t>転落防止手摺</t>
    <rPh sb="0" eb="2">
      <t>テンラク</t>
    </rPh>
    <rPh sb="2" eb="4">
      <t>ボウシ</t>
    </rPh>
    <rPh sb="4" eb="6">
      <t>テスリ</t>
    </rPh>
    <phoneticPr fontId="2"/>
  </si>
  <si>
    <t>バルコニー</t>
  </si>
  <si>
    <t>手すりの設置</t>
    <rPh sb="0" eb="1">
      <t>テ</t>
    </rPh>
    <rPh sb="4" eb="6">
      <t>セッチ</t>
    </rPh>
    <phoneticPr fontId="2"/>
  </si>
  <si>
    <r>
      <t>転落のおそれなし</t>
    </r>
    <r>
      <rPr>
        <sz val="6.8"/>
        <rFont val="BIZ UD明朝 Medium"/>
        <family val="1"/>
        <charset val="128"/>
      </rPr>
      <t>）</t>
    </r>
    <rPh sb="0" eb="2">
      <t>テンラク</t>
    </rPh>
    <phoneticPr fontId="2"/>
  </si>
  <si>
    <r>
      <t>窓</t>
    </r>
    <r>
      <rPr>
        <sz val="6"/>
        <color theme="1"/>
        <rFont val="BIZ UD明朝 Medium"/>
        <family val="1"/>
        <charset val="128"/>
      </rPr>
      <t>（２階以上）</t>
    </r>
    <rPh sb="0" eb="1">
      <t>マド</t>
    </rPh>
    <rPh sb="3" eb="6">
      <t>カイイジョウ</t>
    </rPh>
    <phoneticPr fontId="2"/>
  </si>
  <si>
    <t/>
  </si>
  <si>
    <t>廊下及び階段</t>
    <rPh sb="0" eb="2">
      <t>ロウカ</t>
    </rPh>
    <rPh sb="2" eb="3">
      <t>オヨ</t>
    </rPh>
    <rPh sb="4" eb="6">
      <t>カイダン</t>
    </rPh>
    <phoneticPr fontId="2"/>
  </si>
  <si>
    <t>開放なし</t>
    <rPh sb="0" eb="2">
      <t>カイホウ</t>
    </rPh>
    <phoneticPr fontId="2"/>
  </si>
  <si>
    <r>
      <t>転落のおそれなし</t>
    </r>
    <r>
      <rPr>
        <sz val="7"/>
        <rFont val="BIZ UD明朝 Medium"/>
        <family val="1"/>
        <charset val="128"/>
      </rPr>
      <t>）</t>
    </r>
    <rPh sb="0" eb="2">
      <t>テンラク</t>
    </rPh>
    <phoneticPr fontId="2"/>
  </si>
  <si>
    <t>通路等の</t>
    <rPh sb="0" eb="2">
      <t>ツウロ</t>
    </rPh>
    <rPh sb="2" eb="3">
      <t>トウ</t>
    </rPh>
    <phoneticPr fontId="2"/>
  </si>
  <si>
    <t>通路の幅員</t>
    <rPh sb="0" eb="2">
      <t>ツウロ</t>
    </rPh>
    <rPh sb="3" eb="4">
      <t>ハバ</t>
    </rPh>
    <rPh sb="4" eb="5">
      <t>イン</t>
    </rPh>
    <phoneticPr fontId="2"/>
  </si>
  <si>
    <t>通路幅員の基準に適合</t>
    <rPh sb="0" eb="2">
      <t>ツウロ</t>
    </rPh>
    <rPh sb="2" eb="4">
      <t>フクイン</t>
    </rPh>
    <rPh sb="5" eb="7">
      <t>キジュン</t>
    </rPh>
    <rPh sb="8" eb="10">
      <t>テキゴウ</t>
    </rPh>
    <phoneticPr fontId="2"/>
  </si>
  <si>
    <t>幅員</t>
    <rPh sb="0" eb="2">
      <t>フクイン</t>
    </rPh>
    <phoneticPr fontId="2"/>
  </si>
  <si>
    <t>出入口の幅員</t>
    <rPh sb="0" eb="2">
      <t>デイリ</t>
    </rPh>
    <rPh sb="2" eb="3">
      <t>グチ</t>
    </rPh>
    <rPh sb="4" eb="5">
      <t>ハバ</t>
    </rPh>
    <rPh sb="5" eb="6">
      <t>イン</t>
    </rPh>
    <phoneticPr fontId="2"/>
  </si>
  <si>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2"/>
  </si>
  <si>
    <t>(日常生活</t>
    <rPh sb="1" eb="3">
      <t>ニチジョウ</t>
    </rPh>
    <rPh sb="3" eb="5">
      <t>セイカツ</t>
    </rPh>
    <phoneticPr fontId="2"/>
  </si>
  <si>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2"/>
  </si>
  <si>
    <t>空間内）</t>
    <rPh sb="0" eb="2">
      <t>クウカン</t>
    </rPh>
    <rPh sb="2" eb="3">
      <t>ナイ</t>
    </rPh>
    <phoneticPr fontId="2"/>
  </si>
  <si>
    <t>工事を伴わない撤去等</t>
    <rPh sb="0" eb="2">
      <t>コウジ</t>
    </rPh>
    <rPh sb="3" eb="4">
      <t>トモナ</t>
    </rPh>
    <rPh sb="7" eb="10">
      <t>テッキョトウ</t>
    </rPh>
    <phoneticPr fontId="2"/>
  </si>
  <si>
    <t>軽微な改造</t>
    <rPh sb="0" eb="2">
      <t>ケイビ</t>
    </rPh>
    <rPh sb="3" eb="5">
      <t>カイゾウ</t>
    </rPh>
    <phoneticPr fontId="2"/>
  </si>
  <si>
    <t>寝室、便</t>
    <rPh sb="0" eb="2">
      <t>シンシツ</t>
    </rPh>
    <rPh sb="3" eb="4">
      <t>ベン</t>
    </rPh>
    <phoneticPr fontId="2"/>
  </si>
  <si>
    <t>浴室の寸法</t>
    <rPh sb="0" eb="2">
      <t>ヨクシツ</t>
    </rPh>
    <rPh sb="3" eb="5">
      <t>スンポウ</t>
    </rPh>
    <phoneticPr fontId="2"/>
  </si>
  <si>
    <t>内法面積、短辺寸法の基準に適合</t>
    <rPh sb="0" eb="2">
      <t>ウチノリ</t>
    </rPh>
    <rPh sb="2" eb="4">
      <t>メンセキ</t>
    </rPh>
    <rPh sb="5" eb="7">
      <t>タンペン</t>
    </rPh>
    <rPh sb="7" eb="9">
      <t>スンポウ</t>
    </rPh>
    <rPh sb="10" eb="12">
      <t>キジュン</t>
    </rPh>
    <rPh sb="13" eb="15">
      <t>テキゴウ</t>
    </rPh>
    <phoneticPr fontId="2"/>
  </si>
  <si>
    <t>所及び浴</t>
    <rPh sb="0" eb="1">
      <t>ショ</t>
    </rPh>
    <rPh sb="1" eb="2">
      <t>オヨ</t>
    </rPh>
    <phoneticPr fontId="2"/>
  </si>
  <si>
    <t>便所の寸法等</t>
    <rPh sb="0" eb="1">
      <t>ベン</t>
    </rPh>
    <rPh sb="1" eb="2">
      <t>ショ</t>
    </rPh>
    <rPh sb="3" eb="5">
      <t>スンポウ</t>
    </rPh>
    <rPh sb="5" eb="6">
      <t>トウ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</si>
  <si>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</si>
  <si>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</si>
  <si>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室</t>
  </si>
  <si>
    <t>ドアの開放により確保</t>
    <rPh sb="3" eb="5">
      <t>カイホウ</t>
    </rPh>
    <rPh sb="8" eb="10">
      <t>カクホ</t>
    </rPh>
    <phoneticPr fontId="2"/>
  </si>
  <si>
    <t>軽微な改造により確保</t>
    <rPh sb="0" eb="2">
      <t>ケイビ</t>
    </rPh>
    <rPh sb="3" eb="5">
      <t>カイゾウ</t>
    </rPh>
    <rPh sb="8" eb="10">
      <t>カクホ</t>
    </rPh>
    <phoneticPr fontId="2"/>
  </si>
  <si>
    <t>工事を伴わない撤去等により確保</t>
    <rPh sb="0" eb="2">
      <t>コウジ</t>
    </rPh>
    <rPh sb="3" eb="4">
      <t>トモナ</t>
    </rPh>
    <rPh sb="7" eb="10">
      <t>テッキョトウ</t>
    </rPh>
    <rPh sb="13" eb="15">
      <t>カクホ</t>
    </rPh>
    <phoneticPr fontId="2"/>
  </si>
  <si>
    <t>腰掛け式便器を設置</t>
    <rPh sb="0" eb="2">
      <t>コシカ</t>
    </rPh>
    <rPh sb="3" eb="4">
      <t>シキ</t>
    </rPh>
    <rPh sb="4" eb="6">
      <t>ベンキ</t>
    </rPh>
    <rPh sb="7" eb="9">
      <t>セッチ</t>
    </rPh>
    <phoneticPr fontId="2"/>
  </si>
  <si>
    <t>特定寝室面積</t>
    <rPh sb="0" eb="2">
      <t>トクテイ</t>
    </rPh>
    <rPh sb="2" eb="4">
      <t>シンシツ</t>
    </rPh>
    <rPh sb="4" eb="6">
      <t>メンセキ</t>
    </rPh>
    <phoneticPr fontId="2"/>
  </si>
  <si>
    <t>特定寝室の内法面積の確保</t>
    <rPh sb="0" eb="2">
      <t>トクテイ</t>
    </rPh>
    <rPh sb="2" eb="4">
      <t>シンシツ</t>
    </rPh>
    <rPh sb="5" eb="7">
      <t>ウチノリ</t>
    </rPh>
    <rPh sb="7" eb="9">
      <t>メンセキ</t>
    </rPh>
    <rPh sb="10" eb="12">
      <t>カクホ</t>
    </rPh>
    <phoneticPr fontId="2"/>
  </si>
  <si>
    <t>（第六面）</t>
    <rPh sb="2" eb="3">
      <t>ロク</t>
    </rPh>
    <phoneticPr fontId="2"/>
  </si>
  <si>
    <t>１０－１</t>
  </si>
  <si>
    <t>１階</t>
  </si>
  <si>
    <t>区分及び措置</t>
    <rPh sb="0" eb="2">
      <t>クブン</t>
    </rPh>
    <rPh sb="2" eb="3">
      <t>オヨ</t>
    </rPh>
    <rPh sb="4" eb="6">
      <t>ソチ</t>
    </rPh>
    <phoneticPr fontId="2"/>
  </si>
  <si>
    <t>区分a</t>
    <rPh sb="0" eb="2">
      <t>クブン</t>
    </rPh>
    <phoneticPr fontId="2"/>
  </si>
  <si>
    <t>侵入防止上有効な措置（</t>
    <rPh sb="0" eb="2">
      <t>シンニュウ</t>
    </rPh>
    <rPh sb="2" eb="4">
      <t>ボウシ</t>
    </rPh>
    <rPh sb="4" eb="5">
      <t>ジョウ</t>
    </rPh>
    <rPh sb="5" eb="7">
      <t>ユウコウ</t>
    </rPh>
    <rPh sb="8" eb="10">
      <t>ソチ</t>
    </rPh>
    <phoneticPr fontId="2"/>
  </si>
  <si>
    <r>
      <rPr>
        <sz val="7"/>
        <rFont val="BIZ UD明朝 Medium"/>
        <family val="1"/>
        <charset val="128"/>
      </rPr>
      <t>雨戸等による対策）</t>
    </r>
    <rPh sb="0" eb="3">
      <t>アマドトウ</t>
    </rPh>
    <rPh sb="6" eb="8">
      <t>タイサク</t>
    </rPh>
    <phoneticPr fontId="2"/>
  </si>
  <si>
    <t>防犯</t>
  </si>
  <si>
    <t>開口部の侵入</t>
    <rPh sb="0" eb="3">
      <t>カイコウブ</t>
    </rPh>
    <phoneticPr fontId="2"/>
  </si>
  <si>
    <t>該当する開口部無し</t>
    <rPh sb="0" eb="2">
      <t>ガイトウ</t>
    </rPh>
    <rPh sb="4" eb="7">
      <t>カイコウブ</t>
    </rPh>
    <rPh sb="7" eb="8">
      <t>ナ</t>
    </rPh>
    <phoneticPr fontId="2"/>
  </si>
  <si>
    <t>防止対策</t>
    <rPh sb="0" eb="2">
      <t>ボウシ</t>
    </rPh>
    <rPh sb="2" eb="4">
      <t>タイサク</t>
    </rPh>
    <phoneticPr fontId="2"/>
  </si>
  <si>
    <t>区分b</t>
    <rPh sb="0" eb="2">
      <t>クブン</t>
    </rPh>
    <phoneticPr fontId="2"/>
  </si>
  <si>
    <t>区分c</t>
    <rPh sb="0" eb="2">
      <t>クブン</t>
    </rPh>
    <phoneticPr fontId="2"/>
  </si>
  <si>
    <t>２階</t>
  </si>
  <si>
    <t>３階</t>
  </si>
  <si>
    <t>―認定書等―</t>
    <rPh sb="1" eb="5">
      <t>ニンテイショトウ</t>
    </rPh>
    <phoneticPr fontId="2"/>
  </si>
  <si>
    <t>性能表示事項</t>
    <rPh sb="0" eb="2">
      <t>セイノウ</t>
    </rPh>
    <rPh sb="2" eb="4">
      <t>ヒョウジ</t>
    </rPh>
    <rPh sb="4" eb="6">
      <t>ジコウ</t>
    </rPh>
    <phoneticPr fontId="2"/>
  </si>
  <si>
    <t>種別</t>
    <rPh sb="0" eb="2">
      <t>シュベツ</t>
    </rPh>
    <phoneticPr fontId="2"/>
  </si>
  <si>
    <t>番号</t>
    <rPh sb="0" eb="2">
      <t>バンゴウ</t>
    </rPh>
    <phoneticPr fontId="2"/>
  </si>
  <si>
    <t>添付の有無（※）</t>
    <rPh sb="0" eb="2">
      <t>テンプ</t>
    </rPh>
    <rPh sb="3" eb="5">
      <t>ウム</t>
    </rPh>
    <phoneticPr fontId="2"/>
  </si>
  <si>
    <t>住宅型式性能認定</t>
    <rPh sb="0" eb="2">
      <t>ジュウタク</t>
    </rPh>
    <rPh sb="2" eb="4">
      <t>カタシキ</t>
    </rPh>
    <rPh sb="4" eb="6">
      <t>セイノウ</t>
    </rPh>
    <rPh sb="6" eb="8">
      <t>ニンテイ</t>
    </rPh>
    <phoneticPr fontId="2"/>
  </si>
  <si>
    <t>型式住宅部分等製造者認証</t>
  </si>
  <si>
    <t>特別評価方法認定</t>
  </si>
  <si>
    <t>表紙のみ添付</t>
    <rPh sb="0" eb="2">
      <t>ヒョウシ</t>
    </rPh>
    <rPh sb="4" eb="6">
      <t>テンプ</t>
    </rPh>
    <phoneticPr fontId="2"/>
  </si>
  <si>
    <t>※　チェックの無い場合は全て添付</t>
    <rPh sb="7" eb="8">
      <t>ナ</t>
    </rPh>
    <rPh sb="9" eb="11">
      <t>バアイ</t>
    </rPh>
    <rPh sb="12" eb="13">
      <t>スベ</t>
    </rPh>
    <rPh sb="14" eb="16">
      <t>テンプ</t>
    </rPh>
    <phoneticPr fontId="2"/>
  </si>
  <si>
    <t>―建築基準法に基づく認定書等―</t>
    <rPh sb="1" eb="3">
      <t>ケンチク</t>
    </rPh>
    <rPh sb="3" eb="6">
      <t>キジュンホウ</t>
    </rPh>
    <rPh sb="7" eb="8">
      <t>モト</t>
    </rPh>
    <rPh sb="10" eb="14">
      <t>ニンテイショトウ</t>
    </rPh>
    <phoneticPr fontId="2"/>
  </si>
  <si>
    <t>建築基準法に基づく認定の概要</t>
    <rPh sb="0" eb="2">
      <t>ケンチク</t>
    </rPh>
    <rPh sb="2" eb="5">
      <t>キジュンホウ</t>
    </rPh>
    <rPh sb="6" eb="7">
      <t>モト</t>
    </rPh>
    <rPh sb="9" eb="11">
      <t>ニンテイ</t>
    </rPh>
    <rPh sb="12" eb="14">
      <t>ガイヨウ</t>
    </rPh>
    <phoneticPr fontId="2"/>
  </si>
  <si>
    <t>認定番号等</t>
    <rPh sb="0" eb="2">
      <t>ニンテイ</t>
    </rPh>
    <rPh sb="2" eb="4">
      <t>バンゴウ</t>
    </rPh>
    <rPh sb="4" eb="5">
      <t>トウ</t>
    </rPh>
    <phoneticPr fontId="2"/>
  </si>
  <si>
    <t>本物件での使用</t>
    <rPh sb="0" eb="1">
      <t>ホン</t>
    </rPh>
    <rPh sb="1" eb="3">
      <t>ブッケン</t>
    </rPh>
    <rPh sb="5" eb="7">
      <t>シヨウ</t>
    </rPh>
    <phoneticPr fontId="2"/>
  </si>
  <si>
    <t>使用している</t>
    <rPh sb="0" eb="2">
      <t>シヨウ</t>
    </rPh>
    <phoneticPr fontId="2"/>
  </si>
  <si>
    <t>（長期使用構造等確認審査用）</t>
    <rPh sb="1" eb="3">
      <t>チョウキ</t>
    </rPh>
    <rPh sb="3" eb="5">
      <t>シヨウ</t>
    </rPh>
    <rPh sb="5" eb="7">
      <t>コウゾウ</t>
    </rPh>
    <rPh sb="7" eb="8">
      <t>トウ</t>
    </rPh>
    <rPh sb="8" eb="10">
      <t>カクニン</t>
    </rPh>
    <rPh sb="10" eb="12">
      <t>シンサ</t>
    </rPh>
    <rPh sb="12" eb="13">
      <t>ヨウ</t>
    </rPh>
    <phoneticPr fontId="2"/>
  </si>
  <si>
    <t>認定事項等</t>
    <rPh sb="0" eb="2">
      <t>ニンテイ</t>
    </rPh>
    <rPh sb="2" eb="4">
      <t>ジコウ</t>
    </rPh>
    <rPh sb="4" eb="5">
      <t>トウ</t>
    </rPh>
    <phoneticPr fontId="2"/>
  </si>
  <si>
    <t>設計内容説明欄</t>
    <phoneticPr fontId="2"/>
  </si>
  <si>
    <t>※長期使用構造等確認審査</t>
    <rPh sb="1" eb="3">
      <t>チョウキ</t>
    </rPh>
    <rPh sb="3" eb="5">
      <t>シヨウ</t>
    </rPh>
    <rPh sb="5" eb="7">
      <t>コウゾウ</t>
    </rPh>
    <rPh sb="7" eb="8">
      <t>トウ</t>
    </rPh>
    <rPh sb="8" eb="10">
      <t>カクニン</t>
    </rPh>
    <rPh sb="10" eb="12">
      <t>シンサ</t>
    </rPh>
    <phoneticPr fontId="2"/>
  </si>
  <si>
    <t>劣化対策</t>
    <rPh sb="0" eb="2">
      <t>レッカ</t>
    </rPh>
    <rPh sb="2" eb="4">
      <t>タイサク</t>
    </rPh>
    <phoneticPr fontId="23"/>
  </si>
  <si>
    <t>劣化対策等級</t>
    <rPh sb="0" eb="2">
      <t>レッカ</t>
    </rPh>
    <rPh sb="2" eb="4">
      <t>タイサク</t>
    </rPh>
    <rPh sb="4" eb="6">
      <t>トウキュウ</t>
    </rPh>
    <phoneticPr fontId="23"/>
  </si>
  <si>
    <t>3-1劣化対策等級3を取得している</t>
    <rPh sb="3" eb="5">
      <t>レッカ</t>
    </rPh>
    <rPh sb="5" eb="7">
      <t>タイサク</t>
    </rPh>
    <rPh sb="7" eb="9">
      <t>トウキュウ</t>
    </rPh>
    <rPh sb="11" eb="13">
      <t>シュトク</t>
    </rPh>
    <phoneticPr fontId="23"/>
  </si>
  <si>
    <t>点検措置</t>
    <rPh sb="0" eb="2">
      <t>テンケン</t>
    </rPh>
    <rPh sb="2" eb="4">
      <t>ソチ</t>
    </rPh>
    <phoneticPr fontId="23"/>
  </si>
  <si>
    <t>床下空間</t>
    <rPh sb="0" eb="2">
      <t>ユカシタ</t>
    </rPh>
    <rPh sb="2" eb="4">
      <t>クウカン</t>
    </rPh>
    <phoneticPr fontId="23"/>
  </si>
  <si>
    <t>床下空間への点検口の設置</t>
    <rPh sb="0" eb="2">
      <t>ユカシタ</t>
    </rPh>
    <rPh sb="2" eb="4">
      <t>クウカン</t>
    </rPh>
    <rPh sb="6" eb="8">
      <t>テンケン</t>
    </rPh>
    <rPh sb="8" eb="9">
      <t>グチ</t>
    </rPh>
    <rPh sb="10" eb="12">
      <t>セッチ</t>
    </rPh>
    <phoneticPr fontId="23"/>
  </si>
  <si>
    <t>区分された床下空間ごとに点検口を設置</t>
    <rPh sb="0" eb="2">
      <t>クブン</t>
    </rPh>
    <rPh sb="5" eb="7">
      <t>ユカシタ</t>
    </rPh>
    <rPh sb="7" eb="9">
      <t>クウカン</t>
    </rPh>
    <rPh sb="12" eb="14">
      <t>テンケン</t>
    </rPh>
    <rPh sb="14" eb="15">
      <t>コウ</t>
    </rPh>
    <rPh sb="16" eb="18">
      <t>セッチ</t>
    </rPh>
    <phoneticPr fontId="23"/>
  </si>
  <si>
    <t>人通孔を設けた上点検口を設置</t>
    <rPh sb="0" eb="1">
      <t>ジン</t>
    </rPh>
    <rPh sb="1" eb="2">
      <t>ツウ</t>
    </rPh>
    <rPh sb="2" eb="3">
      <t>アナ</t>
    </rPh>
    <rPh sb="4" eb="5">
      <t>モウ</t>
    </rPh>
    <rPh sb="7" eb="8">
      <t>ウエ</t>
    </rPh>
    <rPh sb="8" eb="10">
      <t>テンケン</t>
    </rPh>
    <rPh sb="10" eb="11">
      <t>コウ</t>
    </rPh>
    <rPh sb="12" eb="14">
      <t>セッチ</t>
    </rPh>
    <phoneticPr fontId="23"/>
  </si>
  <si>
    <t>小屋裏空間</t>
    <rPh sb="0" eb="2">
      <t>コヤ</t>
    </rPh>
    <rPh sb="2" eb="3">
      <t>ウラ</t>
    </rPh>
    <rPh sb="3" eb="5">
      <t>クウカン</t>
    </rPh>
    <phoneticPr fontId="23"/>
  </si>
  <si>
    <t>小屋裏空間への点検口の設置</t>
    <rPh sb="0" eb="2">
      <t>コヤ</t>
    </rPh>
    <rPh sb="2" eb="3">
      <t>ウラ</t>
    </rPh>
    <rPh sb="3" eb="5">
      <t>クウカン</t>
    </rPh>
    <rPh sb="7" eb="9">
      <t>テンケン</t>
    </rPh>
    <rPh sb="9" eb="10">
      <t>グチ</t>
    </rPh>
    <rPh sb="11" eb="13">
      <t>セッチ</t>
    </rPh>
    <phoneticPr fontId="23"/>
  </si>
  <si>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23"/>
  </si>
  <si>
    <t>床下空間の有効</t>
    <rPh sb="0" eb="2">
      <t>ユカシタ</t>
    </rPh>
    <rPh sb="2" eb="4">
      <t>クウカン</t>
    </rPh>
    <phoneticPr fontId="23"/>
  </si>
  <si>
    <t>床下空間の有効高さ</t>
    <rPh sb="0" eb="2">
      <t>ユカシタ</t>
    </rPh>
    <rPh sb="2" eb="4">
      <t>クウカン</t>
    </rPh>
    <rPh sb="5" eb="7">
      <t>ユウコウ</t>
    </rPh>
    <rPh sb="7" eb="8">
      <t>タカ</t>
    </rPh>
    <phoneticPr fontId="23"/>
  </si>
  <si>
    <t>高さ</t>
    <rPh sb="0" eb="1">
      <t>タカ</t>
    </rPh>
    <phoneticPr fontId="23"/>
  </si>
  <si>
    <t>㎜</t>
  </si>
  <si>
    <t>≧</t>
  </si>
  <si>
    <t>330 ㎜</t>
  </si>
  <si>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3"/>
  </si>
  <si>
    <t>無</t>
    <rPh sb="0" eb="1">
      <t>ナ</t>
    </rPh>
    <phoneticPr fontId="15"/>
  </si>
  <si>
    <t>有</t>
    <rPh sb="0" eb="1">
      <t>ア</t>
    </rPh>
    <phoneticPr fontId="15"/>
  </si>
  <si>
    <t>)]</t>
    <phoneticPr fontId="2"/>
  </si>
  <si>
    <t>耐震性</t>
    <rPh sb="0" eb="3">
      <t>タイシンセイ</t>
    </rPh>
    <phoneticPr fontId="23"/>
  </si>
  <si>
    <t>評価方法基準</t>
    <rPh sb="0" eb="2">
      <t>ヒョウカ</t>
    </rPh>
    <rPh sb="2" eb="4">
      <t>ホウホウ</t>
    </rPh>
    <phoneticPr fontId="23"/>
  </si>
  <si>
    <t>計算書</t>
    <rPh sb="0" eb="3">
      <t>ケイサンショ</t>
    </rPh>
    <phoneticPr fontId="2"/>
  </si>
  <si>
    <t>1-3その他において免震建築物として表示されている</t>
    <rPh sb="5" eb="6">
      <t>タ</t>
    </rPh>
    <rPh sb="10" eb="11">
      <t>メン</t>
    </rPh>
    <rPh sb="11" eb="12">
      <t>シン</t>
    </rPh>
    <rPh sb="12" eb="15">
      <t>ケンチクブツ</t>
    </rPh>
    <rPh sb="18" eb="20">
      <t>ヒョウジ</t>
    </rPh>
    <phoneticPr fontId="23"/>
  </si>
  <si>
    <t>の場合</t>
    <rPh sb="1" eb="3">
      <t>バアイ</t>
    </rPh>
    <phoneticPr fontId="23"/>
  </si>
  <si>
    <t>層間変形角</t>
    <rPh sb="0" eb="1">
      <t>ソウ</t>
    </rPh>
    <rPh sb="1" eb="2">
      <t>カン</t>
    </rPh>
    <rPh sb="2" eb="4">
      <t>ヘンケイ</t>
    </rPh>
    <phoneticPr fontId="23"/>
  </si>
  <si>
    <t>各階の安全限界変形の検討を行っている</t>
    <rPh sb="0" eb="2">
      <t>カクカイ</t>
    </rPh>
    <rPh sb="3" eb="5">
      <t>アンゼン</t>
    </rPh>
    <rPh sb="5" eb="7">
      <t>ゲンカイ</t>
    </rPh>
    <rPh sb="7" eb="9">
      <t>ヘンケイ</t>
    </rPh>
    <rPh sb="10" eb="12">
      <t>ケントウ</t>
    </rPh>
    <rPh sb="13" eb="14">
      <t>オコナ</t>
    </rPh>
    <phoneticPr fontId="23"/>
  </si>
  <si>
    <t>維持管理</t>
    <rPh sb="0" eb="2">
      <t>イジ</t>
    </rPh>
    <rPh sb="2" eb="4">
      <t>カンリ</t>
    </rPh>
    <phoneticPr fontId="23"/>
  </si>
  <si>
    <t>給水、給湯</t>
    <rPh sb="0" eb="2">
      <t>キュウスイ</t>
    </rPh>
    <rPh sb="3" eb="5">
      <t>キュウトウ</t>
    </rPh>
    <phoneticPr fontId="23"/>
  </si>
  <si>
    <t>4-1維持管理対策等級3を取得している</t>
    <rPh sb="3" eb="5">
      <t>イジ</t>
    </rPh>
    <rPh sb="5" eb="7">
      <t>カンリ</t>
    </rPh>
    <rPh sb="7" eb="9">
      <t>タイサク</t>
    </rPh>
    <rPh sb="9" eb="11">
      <t>トウキュウ</t>
    </rPh>
    <rPh sb="13" eb="15">
      <t>シュトク</t>
    </rPh>
    <phoneticPr fontId="23"/>
  </si>
  <si>
    <t>排水管の維持</t>
    <rPh sb="0" eb="3">
      <t>ハイスイカン</t>
    </rPh>
    <rPh sb="4" eb="6">
      <t>イジ</t>
    </rPh>
    <phoneticPr fontId="23"/>
  </si>
  <si>
    <t>（ｶﾞｽ管除く）</t>
    <rPh sb="4" eb="5">
      <t>カン</t>
    </rPh>
    <rPh sb="5" eb="6">
      <t>ノゾ</t>
    </rPh>
    <phoneticPr fontId="23"/>
  </si>
  <si>
    <t>省エネ対策</t>
    <rPh sb="0" eb="1">
      <t>ショウ</t>
    </rPh>
    <rPh sb="3" eb="5">
      <t>タイサク</t>
    </rPh>
    <phoneticPr fontId="23"/>
  </si>
  <si>
    <t>住宅の省エネ</t>
    <rPh sb="0" eb="2">
      <t>ジュウタク</t>
    </rPh>
    <phoneticPr fontId="23"/>
  </si>
  <si>
    <t>平面図</t>
    <rPh sb="0" eb="3">
      <t>ヘイメンズ</t>
    </rPh>
    <phoneticPr fontId="15"/>
  </si>
  <si>
    <t>断熱等性能</t>
    <rPh sb="0" eb="3">
      <t>ダンネツトウ</t>
    </rPh>
    <phoneticPr fontId="23"/>
  </si>
  <si>
    <t>措置</t>
    <rPh sb="0" eb="2">
      <t>ソチ</t>
    </rPh>
    <phoneticPr fontId="23"/>
  </si>
  <si>
    <t>矩計図</t>
    <rPh sb="0" eb="3">
      <t>カナバカリ</t>
    </rPh>
    <phoneticPr fontId="15"/>
  </si>
  <si>
    <t>等級</t>
    <phoneticPr fontId="2"/>
  </si>
  <si>
    <t>【地盤の液状化に関する情報提供】</t>
    <rPh sb="1" eb="3">
      <t>ジバン</t>
    </rPh>
    <rPh sb="4" eb="7">
      <t>エキジョウカ</t>
    </rPh>
    <rPh sb="8" eb="9">
      <t>カン</t>
    </rPh>
    <rPh sb="11" eb="13">
      <t>ジョウホウ</t>
    </rPh>
    <rPh sb="13" eb="15">
      <t>テイキョウ</t>
    </rPh>
    <phoneticPr fontId="3"/>
  </si>
  <si>
    <t>項　　目</t>
    <rPh sb="0" eb="1">
      <t>コウ</t>
    </rPh>
    <rPh sb="3" eb="4">
      <t>メ</t>
    </rPh>
    <phoneticPr fontId="3"/>
  </si>
  <si>
    <t>内　　容　（設 計 評 価・参 考 情 報）</t>
    <rPh sb="0" eb="1">
      <t>ウチ</t>
    </rPh>
    <rPh sb="3" eb="4">
      <t>カタチ</t>
    </rPh>
    <rPh sb="6" eb="7">
      <t>セツ</t>
    </rPh>
    <rPh sb="8" eb="9">
      <t>ケイ</t>
    </rPh>
    <rPh sb="10" eb="11">
      <t>ヒョウ</t>
    </rPh>
    <rPh sb="12" eb="13">
      <t>アタイ</t>
    </rPh>
    <rPh sb="14" eb="15">
      <t>サン</t>
    </rPh>
    <rPh sb="16" eb="17">
      <t>コウ</t>
    </rPh>
    <rPh sb="18" eb="19">
      <t>ジョウ</t>
    </rPh>
    <rPh sb="20" eb="21">
      <t>ホウ</t>
    </rPh>
    <phoneticPr fontId="3"/>
  </si>
  <si>
    <t>液状化に関すること</t>
    <rPh sb="0" eb="3">
      <t>エキジョウカ</t>
    </rPh>
    <phoneticPr fontId="3"/>
  </si>
  <si>
    <t>液状化マップ</t>
    <rPh sb="0" eb="3">
      <t>エキジョウカ</t>
    </rPh>
    <phoneticPr fontId="3"/>
  </si>
  <si>
    <t>有</t>
    <rPh sb="0" eb="1">
      <t>アリ</t>
    </rPh>
    <phoneticPr fontId="3"/>
  </si>
  <si>
    <t>【液状化に関する表記】</t>
    <rPh sb="1" eb="4">
      <t>エキジョウカ</t>
    </rPh>
    <rPh sb="5" eb="6">
      <t>カン</t>
    </rPh>
    <rPh sb="8" eb="10">
      <t>ヒョウキ</t>
    </rPh>
    <phoneticPr fontId="3"/>
  </si>
  <si>
    <t>（イ）広域的情報</t>
    <rPh sb="3" eb="5">
      <t>コウイキ</t>
    </rPh>
    <rPh sb="5" eb="6">
      <t>テキ</t>
    </rPh>
    <rPh sb="6" eb="8">
      <t>ジョウホウ</t>
    </rPh>
    <phoneticPr fontId="3"/>
  </si>
  <si>
    <t>無</t>
    <rPh sb="0" eb="1">
      <t>ナシ</t>
    </rPh>
    <phoneticPr fontId="3"/>
  </si>
  <si>
    <t>不明</t>
    <rPh sb="0" eb="2">
      <t>フメイ</t>
    </rPh>
    <phoneticPr fontId="3"/>
  </si>
  <si>
    <t>【備考・出典】</t>
    <rPh sb="1" eb="3">
      <t>ビコウ</t>
    </rPh>
    <rPh sb="4" eb="6">
      <t>シュッテン</t>
    </rPh>
    <phoneticPr fontId="3"/>
  </si>
  <si>
    <t>液状化履歴</t>
    <rPh sb="0" eb="3">
      <t>エキジョウカ</t>
    </rPh>
    <rPh sb="3" eb="5">
      <t>リレキ</t>
    </rPh>
    <phoneticPr fontId="3"/>
  </si>
  <si>
    <t>【住宅敷地周辺の液状化履歴】</t>
    <rPh sb="1" eb="3">
      <t>ジュウタク</t>
    </rPh>
    <rPh sb="3" eb="5">
      <t>シキチ</t>
    </rPh>
    <rPh sb="5" eb="7">
      <t>シュウヘン</t>
    </rPh>
    <rPh sb="8" eb="11">
      <t>エキジョウカ</t>
    </rPh>
    <rPh sb="11" eb="13">
      <t>リレキ</t>
    </rPh>
    <phoneticPr fontId="3"/>
  </si>
  <si>
    <t>あり</t>
  </si>
  <si>
    <t>なし</t>
  </si>
  <si>
    <t>に関する情報</t>
    <rPh sb="1" eb="2">
      <t>カン</t>
    </rPh>
    <rPh sb="4" eb="6">
      <t>ジョウホウ</t>
    </rPh>
    <phoneticPr fontId="3"/>
  </si>
  <si>
    <t>地形分類</t>
    <rPh sb="0" eb="2">
      <t>チケイ</t>
    </rPh>
    <rPh sb="2" eb="4">
      <t>ブンルイ</t>
    </rPh>
    <phoneticPr fontId="3"/>
  </si>
  <si>
    <t>【該当する地形名称】</t>
    <rPh sb="1" eb="3">
      <t>ガイトウ</t>
    </rPh>
    <rPh sb="5" eb="7">
      <t>チケイ</t>
    </rPh>
    <rPh sb="7" eb="9">
      <t>メイショウ</t>
    </rPh>
    <phoneticPr fontId="3"/>
  </si>
  <si>
    <t>その他土地</t>
    <rPh sb="2" eb="3">
      <t>タ</t>
    </rPh>
    <rPh sb="3" eb="5">
      <t>トチ</t>
    </rPh>
    <phoneticPr fontId="3"/>
  </si>
  <si>
    <t>【旧土地利用】</t>
    <rPh sb="1" eb="2">
      <t>キュウ</t>
    </rPh>
    <rPh sb="2" eb="4">
      <t>トチ</t>
    </rPh>
    <rPh sb="4" eb="6">
      <t>リヨウ</t>
    </rPh>
    <phoneticPr fontId="3"/>
  </si>
  <si>
    <t>利用履歴に</t>
    <rPh sb="2" eb="4">
      <t>リレキ</t>
    </rPh>
    <phoneticPr fontId="3"/>
  </si>
  <si>
    <t>水田</t>
    <rPh sb="0" eb="2">
      <t>スイデン</t>
    </rPh>
    <phoneticPr fontId="3"/>
  </si>
  <si>
    <t>池沼・川</t>
    <rPh sb="0" eb="1">
      <t>イケ</t>
    </rPh>
    <rPh sb="1" eb="2">
      <t>ヌマ</t>
    </rPh>
    <rPh sb="3" eb="4">
      <t>カワ</t>
    </rPh>
    <phoneticPr fontId="3"/>
  </si>
  <si>
    <t>海</t>
    <rPh sb="0" eb="1">
      <t>ウミ</t>
    </rPh>
    <phoneticPr fontId="3"/>
  </si>
  <si>
    <t>その他（</t>
    <rPh sb="2" eb="3">
      <t>タ</t>
    </rPh>
    <phoneticPr fontId="3"/>
  </si>
  <si>
    <t>関する資料</t>
  </si>
  <si>
    <t>（ロ）個別の住宅</t>
    <rPh sb="3" eb="5">
      <t>コベツ</t>
    </rPh>
    <rPh sb="6" eb="8">
      <t>ジュウタク</t>
    </rPh>
    <phoneticPr fontId="3"/>
  </si>
  <si>
    <t>敷地の地盤</t>
    <rPh sb="0" eb="2">
      <t>シキチ</t>
    </rPh>
    <rPh sb="3" eb="5">
      <t>ジバン</t>
    </rPh>
    <phoneticPr fontId="3"/>
  </si>
  <si>
    <t>【地盤調査】</t>
    <rPh sb="1" eb="3">
      <t>ジバン</t>
    </rPh>
    <rPh sb="3" eb="5">
      <t>チョウサ</t>
    </rPh>
    <phoneticPr fontId="3"/>
  </si>
  <si>
    <t xml:space="preserve">    敷地の情報</t>
    <phoneticPr fontId="2"/>
  </si>
  <si>
    <t>調査の記録</t>
    <rPh sb="3" eb="5">
      <t>キロク</t>
    </rPh>
    <phoneticPr fontId="3"/>
  </si>
  <si>
    <t>方法：</t>
    <rPh sb="0" eb="2">
      <t>ホウホウ</t>
    </rPh>
    <phoneticPr fontId="3"/>
  </si>
  <si>
    <t>仕様：</t>
    <rPh sb="0" eb="2">
      <t>シヨウ</t>
    </rPh>
    <phoneticPr fontId="3"/>
  </si>
  <si>
    <t>【試料採取】</t>
    <rPh sb="1" eb="3">
      <t>シリョウ</t>
    </rPh>
    <rPh sb="3" eb="5">
      <t>サイシュ</t>
    </rPh>
    <phoneticPr fontId="3"/>
  </si>
  <si>
    <t>【備考】</t>
    <rPh sb="1" eb="3">
      <t>ビコウ</t>
    </rPh>
    <phoneticPr fontId="3"/>
  </si>
  <si>
    <t>地下水位</t>
    <rPh sb="0" eb="2">
      <t>チカ</t>
    </rPh>
    <rPh sb="2" eb="4">
      <t>スイイ</t>
    </rPh>
    <phoneticPr fontId="3"/>
  </si>
  <si>
    <t>【地下水位】</t>
    <rPh sb="1" eb="3">
      <t>チカ</t>
    </rPh>
    <rPh sb="3" eb="5">
      <t>スイイ</t>
    </rPh>
    <phoneticPr fontId="3"/>
  </si>
  <si>
    <t>の情報</t>
    <rPh sb="1" eb="3">
      <t>ジョウホウ</t>
    </rPh>
    <phoneticPr fontId="3"/>
  </si>
  <si>
    <t>【測定方法】</t>
    <rPh sb="1" eb="3">
      <t>ソクテイ</t>
    </rPh>
    <rPh sb="3" eb="5">
      <t>ホウホウ</t>
    </rPh>
    <phoneticPr fontId="3"/>
  </si>
  <si>
    <t>地盤調査から</t>
    <rPh sb="0" eb="2">
      <t>ジバン</t>
    </rPh>
    <rPh sb="2" eb="4">
      <t>チョウサ</t>
    </rPh>
    <phoneticPr fontId="3"/>
  </si>
  <si>
    <t>【指標・備考】</t>
    <rPh sb="1" eb="3">
      <t>シヒョウ</t>
    </rPh>
    <rPh sb="4" eb="6">
      <t>ビコウ</t>
    </rPh>
    <phoneticPr fontId="3"/>
  </si>
  <si>
    <t>得た液状化に</t>
    <rPh sb="0" eb="1">
      <t>エ</t>
    </rPh>
    <rPh sb="2" eb="5">
      <t>エキジョウカ</t>
    </rPh>
    <phoneticPr fontId="3"/>
  </si>
  <si>
    <t>関する指標</t>
    <rPh sb="0" eb="1">
      <t>カン</t>
    </rPh>
    <rPh sb="3" eb="5">
      <t>シヒョウ</t>
    </rPh>
    <phoneticPr fontId="3"/>
  </si>
  <si>
    <t>宅地造成工事</t>
    <rPh sb="0" eb="2">
      <t>タクチ</t>
    </rPh>
    <rPh sb="2" eb="4">
      <t>ゾウセイ</t>
    </rPh>
    <rPh sb="4" eb="6">
      <t>コウジ</t>
    </rPh>
    <phoneticPr fontId="3"/>
  </si>
  <si>
    <t>【造成図面】</t>
    <rPh sb="1" eb="3">
      <t>ゾウセイ</t>
    </rPh>
    <rPh sb="3" eb="5">
      <t>ズメン</t>
    </rPh>
    <phoneticPr fontId="3"/>
  </si>
  <si>
    <t>の記録</t>
    <rPh sb="1" eb="3">
      <t>キロク</t>
    </rPh>
    <phoneticPr fontId="3"/>
  </si>
  <si>
    <t>液状化に関連</t>
    <rPh sb="0" eb="3">
      <t>エキジョウカ</t>
    </rPh>
    <rPh sb="4" eb="6">
      <t>カンレン</t>
    </rPh>
    <phoneticPr fontId="3"/>
  </si>
  <si>
    <t>【工法分類】（</t>
    <rPh sb="1" eb="3">
      <t>コウホウ</t>
    </rPh>
    <rPh sb="3" eb="5">
      <t>ブンルイ</t>
    </rPh>
    <phoneticPr fontId="3"/>
  </si>
  <si>
    <t>して行う地盤</t>
    <rPh sb="2" eb="3">
      <t>オコナ</t>
    </rPh>
    <rPh sb="4" eb="6">
      <t>ジバン</t>
    </rPh>
    <phoneticPr fontId="3"/>
  </si>
  <si>
    <t>【工法名称】（</t>
    <rPh sb="1" eb="3">
      <t>コウホウ</t>
    </rPh>
    <rPh sb="3" eb="5">
      <t>メイショウ</t>
    </rPh>
    <phoneticPr fontId="3"/>
  </si>
  <si>
    <t>に関する工事</t>
    <rPh sb="1" eb="2">
      <t>カン</t>
    </rPh>
    <rPh sb="4" eb="6">
      <t>コウジ</t>
    </rPh>
    <phoneticPr fontId="3"/>
  </si>
  <si>
    <t>【施工時期】（</t>
    <rPh sb="1" eb="3">
      <t>セコウ</t>
    </rPh>
    <rPh sb="3" eb="5">
      <t>ジキ</t>
    </rPh>
    <phoneticPr fontId="3"/>
  </si>
  <si>
    <t>の記録・計画</t>
    <rPh sb="1" eb="3">
      <t>キロク</t>
    </rPh>
    <rPh sb="4" eb="6">
      <t>ケイカク</t>
    </rPh>
    <phoneticPr fontId="3"/>
  </si>
  <si>
    <t>【工事内容】（</t>
    <rPh sb="1" eb="3">
      <t>コウジ</t>
    </rPh>
    <rPh sb="3" eb="5">
      <t>ナイヨウ</t>
    </rPh>
    <phoneticPr fontId="3"/>
  </si>
  <si>
    <t>【工事報告書】</t>
    <rPh sb="1" eb="3">
      <t>コウジ</t>
    </rPh>
    <rPh sb="3" eb="5">
      <t>ホウコク</t>
    </rPh>
    <rPh sb="5" eb="6">
      <t>ショ</t>
    </rPh>
    <phoneticPr fontId="3"/>
  </si>
  <si>
    <t>その他地盤に</t>
    <rPh sb="2" eb="3">
      <t>タ</t>
    </rPh>
    <rPh sb="3" eb="5">
      <t>ジバン</t>
    </rPh>
    <phoneticPr fontId="3"/>
  </si>
  <si>
    <t>関する工事の</t>
    <rPh sb="0" eb="1">
      <t>カン</t>
    </rPh>
    <rPh sb="3" eb="5">
      <t>コウジ</t>
    </rPh>
    <phoneticPr fontId="3"/>
  </si>
  <si>
    <t>記録・計画</t>
    <rPh sb="0" eb="2">
      <t>キロク</t>
    </rPh>
    <rPh sb="3" eb="5">
      <t>ケイカク</t>
    </rPh>
    <phoneticPr fontId="3"/>
  </si>
  <si>
    <t>【工事内容】</t>
    <rPh sb="1" eb="3">
      <t>コウジ</t>
    </rPh>
    <rPh sb="3" eb="5">
      <t>ナイヨウ</t>
    </rPh>
    <phoneticPr fontId="3"/>
  </si>
  <si>
    <t>（ハ）住宅基礎等</t>
    <rPh sb="3" eb="5">
      <t>ジュウタク</t>
    </rPh>
    <phoneticPr fontId="3"/>
  </si>
  <si>
    <t xml:space="preserve">      における</t>
  </si>
  <si>
    <t>して行う住宅</t>
    <rPh sb="2" eb="3">
      <t>オコナ</t>
    </rPh>
    <rPh sb="4" eb="6">
      <t>ジュウタク</t>
    </rPh>
    <phoneticPr fontId="3"/>
  </si>
  <si>
    <t xml:space="preserve">      工事の情報    </t>
  </si>
  <si>
    <t>基礎等に関す</t>
    <rPh sb="0" eb="2">
      <t>キソ</t>
    </rPh>
    <rPh sb="2" eb="3">
      <t>トウ</t>
    </rPh>
    <rPh sb="4" eb="5">
      <t>カン</t>
    </rPh>
    <phoneticPr fontId="3"/>
  </si>
  <si>
    <t>未定</t>
    <rPh sb="0" eb="2">
      <t>ミテイ</t>
    </rPh>
    <phoneticPr fontId="3"/>
  </si>
  <si>
    <t>る工事の記録</t>
    <rPh sb="1" eb="3">
      <t>コウジ</t>
    </rPh>
    <rPh sb="4" eb="6">
      <t>キロク</t>
    </rPh>
    <phoneticPr fontId="3"/>
  </si>
  <si>
    <t>・計画</t>
    <rPh sb="1" eb="3">
      <t>ケイカク</t>
    </rPh>
    <phoneticPr fontId="3"/>
  </si>
  <si>
    <t>備　　考</t>
    <rPh sb="0" eb="1">
      <t>ソナエ</t>
    </rPh>
    <rPh sb="3" eb="4">
      <t>コウ</t>
    </rPh>
    <phoneticPr fontId="3"/>
  </si>
  <si>
    <t>上記の記載事項は、住宅の品質確保の促進等に関する法律施行規則第一条第十一号に基づき、申請者からの申出により住宅性能評価を行った住宅の地盤の液状化に関し住宅性能評価の際に入手した事項のうち参考となるものとして申出書等に記載された内容を転記したものであり、一般財団法人ベターリビングが評価するものではありません。</t>
    <phoneticPr fontId="2"/>
  </si>
  <si>
    <t>【地盤の液状化に関する情報提供】（別紙）</t>
    <rPh sb="1" eb="3">
      <t>ジバン</t>
    </rPh>
    <rPh sb="4" eb="7">
      <t>エキジョウカ</t>
    </rPh>
    <rPh sb="8" eb="9">
      <t>カン</t>
    </rPh>
    <rPh sb="11" eb="13">
      <t>ジョウホウ</t>
    </rPh>
    <rPh sb="13" eb="15">
      <t>テイキョウ</t>
    </rPh>
    <rPh sb="17" eb="19">
      <t>ベッシ</t>
    </rPh>
    <phoneticPr fontId="3"/>
  </si>
  <si>
    <t>●現場対応者</t>
    <rPh sb="1" eb="3">
      <t>ゲンバ</t>
    </rPh>
    <rPh sb="3" eb="5">
      <t>タイオウ</t>
    </rPh>
    <rPh sb="5" eb="6">
      <t>シャ</t>
    </rPh>
    <phoneticPr fontId="24"/>
  </si>
  <si>
    <t>等級７</t>
    <rPh sb="0" eb="2">
      <t>トウキュウ</t>
    </rPh>
    <phoneticPr fontId="2"/>
  </si>
  <si>
    <t>等級６</t>
    <rPh sb="0" eb="2">
      <t>トウキュウ</t>
    </rPh>
    <phoneticPr fontId="2"/>
  </si>
  <si>
    <t>携帯TEL</t>
    <rPh sb="0" eb="2">
      <t>ケイタイ</t>
    </rPh>
    <phoneticPr fontId="24"/>
  </si>
  <si>
    <t>無</t>
    <rPh sb="0" eb="1">
      <t>ナシ</t>
    </rPh>
    <phoneticPr fontId="2"/>
  </si>
  <si>
    <t>建設住宅性能評価</t>
    <phoneticPr fontId="2"/>
  </si>
  <si>
    <t>理事長　眞鍋　純　様</t>
    <rPh sb="0" eb="3">
      <t>リジチョウ</t>
    </rPh>
    <rPh sb="4" eb="6">
      <t>マナベ</t>
    </rPh>
    <rPh sb="7" eb="8">
      <t>ジュン</t>
    </rPh>
    <rPh sb="9" eb="10">
      <t>サマ</t>
    </rPh>
    <phoneticPr fontId="0"/>
  </si>
  <si>
    <t>理事長　眞鍋　純　様</t>
    <rPh sb="0" eb="3">
      <t>リジチョウ</t>
    </rPh>
    <rPh sb="4" eb="6">
      <t>マナベ</t>
    </rPh>
    <rPh sb="7" eb="8">
      <t>ジュン</t>
    </rPh>
    <rPh sb="9" eb="10">
      <t>サマ</t>
    </rPh>
    <phoneticPr fontId="5"/>
  </si>
  <si>
    <t>ルームエアコン</t>
  </si>
  <si>
    <t>FF暖房設備</t>
  </si>
  <si>
    <t xml:space="preserve">ルームエアコンディショナー付温水床暖房機 </t>
  </si>
  <si>
    <t>温水暖房用パネルラジエター</t>
  </si>
  <si>
    <t>温水暖房用床暖房</t>
  </si>
  <si>
    <t>温水暖房用ファンコンベクター</t>
  </si>
  <si>
    <t>その他の暖房設備機器</t>
  </si>
  <si>
    <t>暖房設備機器または放熱器を設置しない</t>
  </si>
  <si>
    <t>その他の暖房方式の場合は名称　：</t>
  </si>
  <si>
    <t>（連絡先）</t>
    <rPh sb="1" eb="4">
      <t>レンラクサキ</t>
    </rPh>
    <phoneticPr fontId="2"/>
  </si>
  <si>
    <t>（住所）</t>
    <rPh sb="1" eb="3">
      <t>ジュウショ</t>
    </rPh>
    <phoneticPr fontId="2"/>
  </si>
  <si>
    <t>委任者：</t>
    <rPh sb="0" eb="3">
      <t>イニンシャ</t>
    </rPh>
    <phoneticPr fontId="5"/>
  </si>
  <si>
    <t>　連絡先</t>
    <rPh sb="1" eb="4">
      <t>レンラクサキ</t>
    </rPh>
    <phoneticPr fontId="2"/>
  </si>
  <si>
    <t>　氏　名</t>
    <rPh sb="1" eb="2">
      <t>シ</t>
    </rPh>
    <rPh sb="3" eb="4">
      <t>ナ</t>
    </rPh>
    <phoneticPr fontId="5"/>
  </si>
  <si>
    <t>　住　所</t>
    <rPh sb="1" eb="2">
      <t>ジュウ</t>
    </rPh>
    <rPh sb="3" eb="4">
      <t>ショ</t>
    </rPh>
    <phoneticPr fontId="2"/>
  </si>
  <si>
    <t>《代理人》</t>
    <rPh sb="1" eb="4">
      <t>ダイリニン</t>
    </rPh>
    <phoneticPr fontId="2"/>
  </si>
  <si>
    <t>区分所有住宅の該当の有無</t>
    <phoneticPr fontId="2"/>
  </si>
  <si>
    <r>
      <rPr>
        <sz val="14"/>
        <color theme="5" tint="-0.249977111117893"/>
        <rFont val="Segoe UI Symbol"/>
        <family val="1"/>
      </rPr>
      <t>■</t>
    </r>
  </si>
  <si>
    <t>UA基準値あり</t>
    <rPh sb="2" eb="5">
      <t>キジュンチ</t>
    </rPh>
    <phoneticPr fontId="2"/>
  </si>
  <si>
    <t>ηAc基準値あり</t>
    <rPh sb="3" eb="6">
      <t>キジュンチ</t>
    </rPh>
    <phoneticPr fontId="2"/>
  </si>
  <si>
    <r>
      <t>判</t>
    </r>
    <r>
      <rPr>
        <sz val="9"/>
        <color theme="1"/>
        <rFont val="Calibri"/>
        <family val="1"/>
        <charset val="161"/>
      </rPr>
      <t>η</t>
    </r>
    <r>
      <rPr>
        <sz val="9"/>
        <color theme="1"/>
        <rFont val="BIZ UD明朝 Medium"/>
        <family val="1"/>
        <charset val="128"/>
      </rPr>
      <t>Ac</t>
    </r>
    <rPh sb="0" eb="1">
      <t>ハン</t>
    </rPh>
    <phoneticPr fontId="2"/>
  </si>
  <si>
    <t>判UA</t>
    <rPh sb="0" eb="1">
      <t>ハン</t>
    </rPh>
    <phoneticPr fontId="2"/>
  </si>
  <si>
    <t>地域区分が8地域である</t>
    <phoneticPr fontId="2"/>
  </si>
  <si>
    <t>防湿層が0.082㎡・s・Pa/ng以上の透湿抵抗（1,2,3地域以外）</t>
    <phoneticPr fontId="2"/>
  </si>
  <si>
    <t>防湿層が0.144㎡・s・Pa/ng以上の透湿抵抗（1,2,3地域以外）</t>
    <phoneticPr fontId="2"/>
  </si>
  <si>
    <t>防湿層が0.019㎡・s・Pa/ng以上の透湿抵抗（1,2地域以外)、断熱層の外気側がALC(JISA5416)</t>
    <rPh sb="39" eb="41">
      <t>ガイキ</t>
    </rPh>
    <phoneticPr fontId="2"/>
  </si>
  <si>
    <t>等級5・4</t>
    <rPh sb="0" eb="2">
      <t>トウキュウ</t>
    </rPh>
    <phoneticPr fontId="2"/>
  </si>
  <si>
    <t>等級7・6</t>
    <rPh sb="0" eb="2">
      <t>トウキュウ</t>
    </rPh>
    <phoneticPr fontId="2"/>
  </si>
  <si>
    <t>電気蓄熱暖房期</t>
    <rPh sb="0" eb="2">
      <t>デンキ</t>
    </rPh>
    <rPh sb="2" eb="4">
      <t>チクネツ</t>
    </rPh>
    <rPh sb="4" eb="7">
      <t>ダンボウキ</t>
    </rPh>
    <phoneticPr fontId="2"/>
  </si>
  <si>
    <t>電気ヒーター床暖房</t>
  </si>
  <si>
    <t>屋外に設置</t>
    <rPh sb="0" eb="2">
      <t>オクガイ</t>
    </rPh>
    <rPh sb="3" eb="5">
      <t>セッチ</t>
    </rPh>
    <phoneticPr fontId="2"/>
  </si>
  <si>
    <t>屋内に設置</t>
    <rPh sb="0" eb="2">
      <t>オクナイ</t>
    </rPh>
    <rPh sb="3" eb="5">
      <t>セッチ</t>
    </rPh>
    <phoneticPr fontId="2"/>
  </si>
  <si>
    <t>区分１</t>
    <rPh sb="0" eb="2">
      <t>クブン</t>
    </rPh>
    <phoneticPr fontId="2"/>
  </si>
  <si>
    <t>区分２</t>
    <rPh sb="0" eb="2">
      <t>クブン</t>
    </rPh>
    <phoneticPr fontId="2"/>
  </si>
  <si>
    <t>液体集熱式太陽熱利用設備</t>
    <rPh sb="0" eb="2">
      <t>エキタイ</t>
    </rPh>
    <phoneticPr fontId="2"/>
  </si>
  <si>
    <t>）</t>
    <phoneticPr fontId="2"/>
  </si>
  <si>
    <t>暖房期日射地域区分</t>
    <rPh sb="0" eb="2">
      <t>ダンボウ</t>
    </rPh>
    <rPh sb="2" eb="3">
      <t>キ</t>
    </rPh>
    <rPh sb="3" eb="5">
      <t>ニッシャ</t>
    </rPh>
    <rPh sb="5" eb="7">
      <t>チイキ</t>
    </rPh>
    <rPh sb="7" eb="9">
      <t>クブン</t>
    </rPh>
    <phoneticPr fontId="2"/>
  </si>
  <si>
    <t>蓄熱可否</t>
    <rPh sb="0" eb="2">
      <t>チクネツ</t>
    </rPh>
    <rPh sb="2" eb="4">
      <t>カヒ</t>
    </rPh>
    <phoneticPr fontId="2"/>
  </si>
  <si>
    <t>利用する</t>
    <rPh sb="0" eb="2">
      <t>リヨウ</t>
    </rPh>
    <phoneticPr fontId="2"/>
  </si>
  <si>
    <t>:</t>
    <phoneticPr fontId="2"/>
  </si>
  <si>
    <t>蓄熱部位に熱容量が当住戸床面積当たり
170kJ/（㎡K）以上の熱容量増加を見込む材料を使用</t>
    <rPh sb="5" eb="8">
      <t>ネツヨウリョウ</t>
    </rPh>
    <rPh sb="44" eb="46">
      <t>シヨウ</t>
    </rPh>
    <phoneticPr fontId="2"/>
  </si>
  <si>
    <t>５－２</t>
    <phoneticPr fontId="2"/>
  </si>
  <si>
    <t>一次エネルギー</t>
    <rPh sb="0" eb="2">
      <t>イチジ</t>
    </rPh>
    <phoneticPr fontId="23"/>
  </si>
  <si>
    <t>消費量等級</t>
    <phoneticPr fontId="2"/>
  </si>
  <si>
    <t>検討の場合</t>
    <phoneticPr fontId="2"/>
  </si>
  <si>
    <t>1-1耐震等級（倒壊等防止）等級2以上を取得している</t>
    <phoneticPr fontId="2"/>
  </si>
  <si>
    <t>1-1耐震等級（倒壊等防止）等級3を取得している</t>
    <phoneticPr fontId="2"/>
  </si>
  <si>
    <t>壁量計算</t>
    <phoneticPr fontId="2"/>
  </si>
  <si>
    <t>許容応力度計算、他</t>
    <rPh sb="8" eb="9">
      <t>ホカ</t>
    </rPh>
    <phoneticPr fontId="2"/>
  </si>
  <si>
    <t>免震建築物</t>
    <phoneticPr fontId="2"/>
  </si>
  <si>
    <t>その他の冷房方式の場合は名称　：</t>
    <rPh sb="4" eb="6">
      <t>レイボウ</t>
    </rPh>
    <phoneticPr fontId="2"/>
  </si>
  <si>
    <t>■</t>
    <phoneticPr fontId="2"/>
  </si>
  <si>
    <t>****ルームエアコンディショナー****</t>
  </si>
  <si>
    <t>小能力時高効率型コンプレッサー：搭載しない</t>
  </si>
  <si>
    <t>小能力時高効率型コンプレッサー：搭載する</t>
  </si>
  <si>
    <t>ルームエアコンディショナー</t>
  </si>
  <si>
    <t xml:space="preserve">利用する（換気回数5回/h相当以上） </t>
  </si>
  <si>
    <t xml:space="preserve">利用する（換気回数20回/h相当以上） </t>
  </si>
  <si>
    <t>ダクト式第一種換気設備</t>
  </si>
  <si>
    <t>ダクト式第二種換気設備、またはダクト式第三種換気設備</t>
  </si>
  <si>
    <t>壁付け式第一種換気設備</t>
  </si>
  <si>
    <t>壁付け式第二種換気設備、または壁付け式第三種換気設備</t>
  </si>
  <si>
    <t>径の太いダクトを使用する</t>
  </si>
  <si>
    <t>径の太いダクトを使用し、かつDCモーターを採用する</t>
  </si>
  <si>
    <t>比消費電力：　○.○○　W/(m3/h)</t>
  </si>
  <si>
    <t>****給湯専用型****</t>
  </si>
  <si>
    <t>****給湯・温水暖房一体型****</t>
  </si>
  <si>
    <t>その他の給湯設備機器</t>
  </si>
  <si>
    <t>暖房部：熱効率 | 給湯部：エネルギー消費効率</t>
  </si>
  <si>
    <t>暖房部：熱効率 | 給湯部：モード熱効率</t>
  </si>
  <si>
    <t>暖房部：熱効率 | 給湯部：熱効率</t>
  </si>
  <si>
    <t>給湯部：熱効率</t>
  </si>
  <si>
    <t>給湯部：モード熱効率</t>
  </si>
  <si>
    <t>****電気ヒートポンプ給湯機****</t>
  </si>
  <si>
    <t>****電気ヒートポンプ・ガス瞬間式併用型給湯機****</t>
  </si>
  <si>
    <t>暖房部：　◯○.○　％ | 給湯部：　◯○.○　％</t>
  </si>
  <si>
    <t>第一種換気</t>
    <rPh sb="0" eb="3">
      <t>ダイイッシュ</t>
    </rPh>
    <rPh sb="3" eb="5">
      <t>カンキ</t>
    </rPh>
    <phoneticPr fontId="2"/>
  </si>
  <si>
    <t>還気が給気に混入しない、設置しない、評価しない（規定値）</t>
    <rPh sb="0" eb="1">
      <t>カエ</t>
    </rPh>
    <rPh sb="1" eb="2">
      <t>キ</t>
    </rPh>
    <rPh sb="3" eb="5">
      <t>キュウキ</t>
    </rPh>
    <rPh sb="6" eb="8">
      <t>コンニュウ</t>
    </rPh>
    <rPh sb="12" eb="14">
      <t>セッチ</t>
    </rPh>
    <rPh sb="18" eb="20">
      <t>ヒョウカ</t>
    </rPh>
    <rPh sb="24" eb="27">
      <t>キテイチ</t>
    </rPh>
    <phoneticPr fontId="2"/>
  </si>
  <si>
    <t>有効換気量率</t>
    <rPh sb="0" eb="2">
      <t>ユウコウ</t>
    </rPh>
    <rPh sb="2" eb="5">
      <t>カンキリョウ</t>
    </rPh>
    <rPh sb="5" eb="6">
      <t>リツ</t>
    </rPh>
    <phoneticPr fontId="2"/>
  </si>
  <si>
    <t>熱交換型設備</t>
    <rPh sb="0" eb="1">
      <t>ネツ</t>
    </rPh>
    <rPh sb="1" eb="4">
      <t>コウカンガタ</t>
    </rPh>
    <rPh sb="4" eb="6">
      <t>セツビ</t>
    </rPh>
    <phoneticPr fontId="2"/>
  </si>
  <si>
    <t>設置しない、評価しない</t>
    <rPh sb="0" eb="2">
      <t>セッチ</t>
    </rPh>
    <rPh sb="6" eb="8">
      <t>ヒョウカ</t>
    </rPh>
    <phoneticPr fontId="2"/>
  </si>
  <si>
    <t>設置する</t>
    <rPh sb="0" eb="2">
      <t>セッチ</t>
    </rPh>
    <phoneticPr fontId="2"/>
  </si>
  <si>
    <t>温度交換効率</t>
    <rPh sb="0" eb="2">
      <t>オンド</t>
    </rPh>
    <rPh sb="2" eb="6">
      <t>コウカンコウリツ</t>
    </rPh>
    <phoneticPr fontId="2"/>
  </si>
  <si>
    <t>％）</t>
    <phoneticPr fontId="2"/>
  </si>
  <si>
    <t>※補正値</t>
  </si>
  <si>
    <t>適用する基準</t>
    <rPh sb="0" eb="2">
      <t>テキヨウ</t>
    </rPh>
    <rPh sb="4" eb="6">
      <t>キジュン</t>
    </rPh>
    <phoneticPr fontId="2"/>
  </si>
  <si>
    <t>非住宅・住宅計算方法</t>
    <phoneticPr fontId="2"/>
  </si>
  <si>
    <t>住宅仕様基準（等級4または等級5のみ）</t>
    <rPh sb="0" eb="2">
      <t>ジュウタク</t>
    </rPh>
    <rPh sb="2" eb="4">
      <t>シヨウ</t>
    </rPh>
    <rPh sb="4" eb="6">
      <t>キジュン</t>
    </rPh>
    <rPh sb="7" eb="9">
      <t>トウキュウ</t>
    </rPh>
    <rPh sb="13" eb="15">
      <t>トウキュウ</t>
    </rPh>
    <phoneticPr fontId="2"/>
  </si>
  <si>
    <t>非住宅・住宅計算方法を適用する場合</t>
    <rPh sb="11" eb="13">
      <t>テキヨウ</t>
    </rPh>
    <rPh sb="15" eb="17">
      <t>バアイ</t>
    </rPh>
    <phoneticPr fontId="2"/>
  </si>
  <si>
    <t>住宅仕様基準を適用する場合</t>
    <rPh sb="0" eb="2">
      <t>ジュウタク</t>
    </rPh>
    <rPh sb="2" eb="6">
      <t>シヨウキジュン</t>
    </rPh>
    <rPh sb="7" eb="9">
      <t>テキヨウ</t>
    </rPh>
    <rPh sb="11" eb="13">
      <t>バアイ</t>
    </rPh>
    <phoneticPr fontId="2"/>
  </si>
  <si>
    <t>躯体の断熱性能等</t>
    <rPh sb="0" eb="2">
      <t>クタイ</t>
    </rPh>
    <rPh sb="3" eb="5">
      <t>ダンネツ</t>
    </rPh>
    <rPh sb="5" eb="8">
      <t>セイノウトウ</t>
    </rPh>
    <phoneticPr fontId="2"/>
  </si>
  <si>
    <t>熱貫流率の基準に適合</t>
    <rPh sb="0" eb="1">
      <t>ネツ</t>
    </rPh>
    <rPh sb="1" eb="3">
      <t>カンリュウ</t>
    </rPh>
    <rPh sb="3" eb="4">
      <t>リツ</t>
    </rPh>
    <rPh sb="5" eb="7">
      <t>キジュン</t>
    </rPh>
    <rPh sb="8" eb="10">
      <t>テキゴウ</t>
    </rPh>
    <phoneticPr fontId="2"/>
  </si>
  <si>
    <t>熱抵抗の基準に適合</t>
    <rPh sb="0" eb="1">
      <t>ネツ</t>
    </rPh>
    <rPh sb="1" eb="3">
      <t>テイコウ</t>
    </rPh>
    <rPh sb="4" eb="6">
      <t>キジュン</t>
    </rPh>
    <rPh sb="7" eb="9">
      <t>テキゴウ</t>
    </rPh>
    <phoneticPr fontId="2"/>
  </si>
  <si>
    <t>開口部の断熱性能等</t>
    <rPh sb="0" eb="3">
      <t>カイコウブ</t>
    </rPh>
    <rPh sb="4" eb="8">
      <t>ダンネツセイノウ</t>
    </rPh>
    <rPh sb="8" eb="9">
      <t>トウ</t>
    </rPh>
    <phoneticPr fontId="2"/>
  </si>
  <si>
    <t>玄関ドアの仕様</t>
    <rPh sb="0" eb="2">
      <t>ゲンカン</t>
    </rPh>
    <rPh sb="5" eb="7">
      <t>シヨウ</t>
    </rPh>
    <phoneticPr fontId="2"/>
  </si>
  <si>
    <t>窓の仕様</t>
    <rPh sb="0" eb="1">
      <t>マド</t>
    </rPh>
    <rPh sb="2" eb="4">
      <t>シヨウ</t>
    </rPh>
    <phoneticPr fontId="2"/>
  </si>
  <si>
    <t>日射遮蔽措置の種類</t>
    <rPh sb="0" eb="2">
      <t>ニッシャ</t>
    </rPh>
    <rPh sb="2" eb="4">
      <t>シャヘイ</t>
    </rPh>
    <rPh sb="4" eb="6">
      <t>ソチ</t>
    </rPh>
    <rPh sb="7" eb="9">
      <t>シュルイ</t>
    </rPh>
    <phoneticPr fontId="2"/>
  </si>
  <si>
    <t>緩和措置有</t>
    <rPh sb="0" eb="2">
      <t>カンワ</t>
    </rPh>
    <rPh sb="2" eb="4">
      <t>ソチ</t>
    </rPh>
    <rPh sb="4" eb="5">
      <t>アリ</t>
    </rPh>
    <phoneticPr fontId="2"/>
  </si>
  <si>
    <t>外気に接する床（5％緩和）</t>
    <phoneticPr fontId="2"/>
  </si>
  <si>
    <t>窓の断熱（2％緩和）</t>
    <rPh sb="0" eb="1">
      <t>マド</t>
    </rPh>
    <rPh sb="2" eb="4">
      <t>ダンネツ</t>
    </rPh>
    <rPh sb="7" eb="9">
      <t>カンワ</t>
    </rPh>
    <phoneticPr fontId="2"/>
  </si>
  <si>
    <t>窓の日射（3％緩和）</t>
    <rPh sb="0" eb="1">
      <t>マド</t>
    </rPh>
    <rPh sb="2" eb="4">
      <t>ニッシャ</t>
    </rPh>
    <rPh sb="7" eb="9">
      <t>カンワ</t>
    </rPh>
    <phoneticPr fontId="2"/>
  </si>
  <si>
    <t>5-1非住宅・住宅計算方法による断熱等性能等級5以上を取得している</t>
    <rPh sb="3" eb="6">
      <t>ヒジュウタク</t>
    </rPh>
    <rPh sb="7" eb="9">
      <t>ジュウタク</t>
    </rPh>
    <rPh sb="9" eb="11">
      <t>ケイサン</t>
    </rPh>
    <rPh sb="11" eb="13">
      <t>ホウホウ</t>
    </rPh>
    <rPh sb="24" eb="26">
      <t>イジョウ</t>
    </rPh>
    <phoneticPr fontId="2"/>
  </si>
  <si>
    <t>5-1住宅仕様基準による断熱等性能等級5以上を取得している</t>
    <rPh sb="3" eb="5">
      <t>ジュウタク</t>
    </rPh>
    <rPh sb="5" eb="7">
      <t>シヨウ</t>
    </rPh>
    <rPh sb="7" eb="9">
      <t>キジュン</t>
    </rPh>
    <rPh sb="20" eb="22">
      <t>イジョウ</t>
    </rPh>
    <phoneticPr fontId="2"/>
  </si>
  <si>
    <t>5-2基準省令及び非住宅・住宅計算方法による一次エネルギー消費量</t>
    <rPh sb="3" eb="7">
      <t>キジュンショウレイ</t>
    </rPh>
    <rPh sb="7" eb="8">
      <t>オヨ</t>
    </rPh>
    <rPh sb="9" eb="12">
      <t>ヒジュウタク</t>
    </rPh>
    <rPh sb="13" eb="15">
      <t>ジュウタク</t>
    </rPh>
    <rPh sb="15" eb="19">
      <t>ケイサンホウホウ</t>
    </rPh>
    <rPh sb="22" eb="24">
      <t>イチジ</t>
    </rPh>
    <rPh sb="29" eb="32">
      <t>ショウヒリョウ</t>
    </rPh>
    <phoneticPr fontId="2"/>
  </si>
  <si>
    <t>等級6を取得している</t>
    <phoneticPr fontId="2"/>
  </si>
  <si>
    <t>住宅仕様基準による一次エネルギー消費量等級6を取得している</t>
    <rPh sb="0" eb="6">
      <t>ジュウタクシヨウキジュン</t>
    </rPh>
    <rPh sb="9" eb="11">
      <t>イチジ</t>
    </rPh>
    <rPh sb="16" eb="19">
      <t>ショウヒリョウ</t>
    </rPh>
    <rPh sb="19" eb="21">
      <t>トウキュウ</t>
    </rPh>
    <rPh sb="23" eb="25">
      <t>シュトク</t>
    </rPh>
    <phoneticPr fontId="2"/>
  </si>
  <si>
    <t>住宅仕様基準（等級6のみ）</t>
    <rPh sb="0" eb="2">
      <t>ジュウタク</t>
    </rPh>
    <rPh sb="2" eb="4">
      <t>シヨウ</t>
    </rPh>
    <rPh sb="4" eb="6">
      <t>キジュン</t>
    </rPh>
    <rPh sb="7" eb="9">
      <t>トウキュウ</t>
    </rPh>
    <phoneticPr fontId="2"/>
  </si>
  <si>
    <t>住宅仕様基準を使用する場合</t>
    <rPh sb="0" eb="2">
      <t>ジュウタク</t>
    </rPh>
    <rPh sb="2" eb="6">
      <t>シヨウキジュン</t>
    </rPh>
    <rPh sb="7" eb="9">
      <t>シヨウ</t>
    </rPh>
    <rPh sb="11" eb="13">
      <t>バアイ</t>
    </rPh>
    <phoneticPr fontId="2"/>
  </si>
  <si>
    <t>対象設備の仕様等</t>
    <rPh sb="0" eb="2">
      <t>タイショウ</t>
    </rPh>
    <rPh sb="2" eb="4">
      <t>セツビ</t>
    </rPh>
    <rPh sb="5" eb="8">
      <t>シヨウトウ</t>
    </rPh>
    <phoneticPr fontId="2"/>
  </si>
  <si>
    <t>暖房設備の仕様等</t>
    <rPh sb="0" eb="2">
      <t>ダンボウ</t>
    </rPh>
    <rPh sb="2" eb="4">
      <t>セツビ</t>
    </rPh>
    <rPh sb="5" eb="7">
      <t>シヨウ</t>
    </rPh>
    <rPh sb="7" eb="8">
      <t>トウ</t>
    </rPh>
    <phoneticPr fontId="2"/>
  </si>
  <si>
    <t>冷房設備の仕様等</t>
    <rPh sb="0" eb="4">
      <t>レイボウセツビ</t>
    </rPh>
    <rPh sb="5" eb="7">
      <t>シヨウ</t>
    </rPh>
    <rPh sb="7" eb="8">
      <t>トウ</t>
    </rPh>
    <phoneticPr fontId="2"/>
  </si>
  <si>
    <t>換気設備の仕様等</t>
    <rPh sb="0" eb="4">
      <t>カンキセツビ</t>
    </rPh>
    <rPh sb="5" eb="7">
      <t>シヨウ</t>
    </rPh>
    <rPh sb="7" eb="8">
      <t>トウ</t>
    </rPh>
    <phoneticPr fontId="2"/>
  </si>
  <si>
    <t>※熱交換換気設備の有無</t>
    <rPh sb="1" eb="4">
      <t>ネツコウカン</t>
    </rPh>
    <rPh sb="4" eb="6">
      <t>カンキ</t>
    </rPh>
    <rPh sb="6" eb="8">
      <t>セツビ</t>
    </rPh>
    <rPh sb="9" eb="11">
      <t>ウム</t>
    </rPh>
    <phoneticPr fontId="2"/>
  </si>
  <si>
    <t>給湯設備の仕様等</t>
    <rPh sb="0" eb="4">
      <t>キュウトウセツビ</t>
    </rPh>
    <rPh sb="5" eb="7">
      <t>シヨウ</t>
    </rPh>
    <rPh sb="7" eb="8">
      <t>トウ</t>
    </rPh>
    <phoneticPr fontId="2"/>
  </si>
  <si>
    <t>照明設備の仕様等</t>
    <rPh sb="0" eb="4">
      <t>ショウメイセツビ</t>
    </rPh>
    <rPh sb="5" eb="8">
      <t>シヨウトウ</t>
    </rPh>
    <phoneticPr fontId="2"/>
  </si>
  <si>
    <t>※2022/11/07改正対応版</t>
    <rPh sb="11" eb="13">
      <t>カイセイ</t>
    </rPh>
    <rPh sb="13" eb="16">
      <t>タイオウバン</t>
    </rPh>
    <phoneticPr fontId="2"/>
  </si>
  <si>
    <t>第五号様式（第三条関係）</t>
    <phoneticPr fontId="0"/>
  </si>
  <si>
    <t>変更設計住宅性能評価申請書</t>
    <phoneticPr fontId="2"/>
  </si>
  <si>
    <t>　下記の住宅について、住宅の品質確保の促進等に関する法律施行規則第３条第１項の規定に基づき、変更設計住宅性能評価を申請します。この申請書及び添付図書に記載の事項は、事実に相違ありません。</t>
    <rPh sb="1" eb="3">
      <t>カキ</t>
    </rPh>
    <rPh sb="4" eb="6">
      <t>ジュウタク</t>
    </rPh>
    <rPh sb="28" eb="30">
      <t>シコウ</t>
    </rPh>
    <rPh sb="30" eb="32">
      <t>キソク</t>
    </rPh>
    <phoneticPr fontId="2"/>
  </si>
  <si>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5"/>
  </si>
  <si>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5"/>
  </si>
  <si>
    <t>第</t>
    <rPh sb="0" eb="1">
      <t>ダイ</t>
    </rPh>
    <phoneticPr fontId="5"/>
  </si>
  <si>
    <t>２．設計住宅性能評価書交付年月日</t>
    <rPh sb="2" eb="4">
      <t>セッケイ</t>
    </rPh>
    <rPh sb="4" eb="6">
      <t>ジュウタク</t>
    </rPh>
    <rPh sb="6" eb="8">
      <t>セイノウ</t>
    </rPh>
    <rPh sb="8" eb="10">
      <t>ヒョウカ</t>
    </rPh>
    <rPh sb="10" eb="11">
      <t>ショ</t>
    </rPh>
    <rPh sb="11" eb="13">
      <t>コウフ</t>
    </rPh>
    <rPh sb="13" eb="16">
      <t>ネンガッピ</t>
    </rPh>
    <phoneticPr fontId="5"/>
  </si>
  <si>
    <t>日</t>
    <rPh sb="0" eb="1">
      <t>ニチ</t>
    </rPh>
    <phoneticPr fontId="5"/>
  </si>
  <si>
    <t>３．設計住宅性能評価書交付者</t>
    <rPh sb="2" eb="4">
      <t>セッケイ</t>
    </rPh>
    <rPh sb="4" eb="6">
      <t>ジュウタク</t>
    </rPh>
    <rPh sb="6" eb="8">
      <t>セイノウ</t>
    </rPh>
    <rPh sb="8" eb="10">
      <t>ヒョウカ</t>
    </rPh>
    <rPh sb="10" eb="11">
      <t>ショ</t>
    </rPh>
    <rPh sb="11" eb="13">
      <t>コウフ</t>
    </rPh>
    <rPh sb="13" eb="14">
      <t>シャ</t>
    </rPh>
    <phoneticPr fontId="5"/>
  </si>
  <si>
    <t>一般財団法人ベターリビング 理事長 眞鍋　純</t>
    <rPh sb="0" eb="6">
      <t>イッパンザイダンホウジン</t>
    </rPh>
    <rPh sb="14" eb="17">
      <t>リジチョウ</t>
    </rPh>
    <rPh sb="18" eb="20">
      <t>マナベ</t>
    </rPh>
    <rPh sb="21" eb="22">
      <t>ジュン</t>
    </rPh>
    <phoneticPr fontId="2"/>
  </si>
  <si>
    <t>４．変更の概要</t>
    <rPh sb="2" eb="4">
      <t>ヘンコウ</t>
    </rPh>
    <rPh sb="5" eb="7">
      <t>ガイヨウ</t>
    </rPh>
    <phoneticPr fontId="5"/>
  </si>
  <si>
    <t>第</t>
    <rPh sb="0" eb="1">
      <t>ダイ</t>
    </rPh>
    <phoneticPr fontId="0"/>
  </si>
  <si>
    <t>（注意）</t>
    <rPh sb="1" eb="3">
      <t>チュウイ</t>
    </rPh>
    <phoneticPr fontId="2"/>
  </si>
  <si>
    <t>①</t>
    <phoneticPr fontId="2"/>
  </si>
  <si>
    <t>　数字は算用数字を用いてください。</t>
    <rPh sb="1" eb="3">
      <t>スウジ</t>
    </rPh>
    <rPh sb="4" eb="8">
      <t>サンヨウスウジ</t>
    </rPh>
    <rPh sb="9" eb="10">
      <t>モチ</t>
    </rPh>
    <phoneticPr fontId="2"/>
  </si>
  <si>
    <t>②</t>
    <phoneticPr fontId="2"/>
  </si>
  <si>
    <t>　※印のある欄は記入しないでください。</t>
    <rPh sb="2" eb="3">
      <t>シルシ</t>
    </rPh>
    <rPh sb="6" eb="7">
      <t>ラン</t>
    </rPh>
    <rPh sb="8" eb="10">
      <t>キニュウ</t>
    </rPh>
    <phoneticPr fontId="2"/>
  </si>
  <si>
    <t>備考</t>
    <rPh sb="0" eb="2">
      <t>ビコウ</t>
    </rPh>
    <phoneticPr fontId="2"/>
  </si>
  <si>
    <t>　この用紙の大きさは、日本産業規格Ａ4としてください。</t>
    <rPh sb="3" eb="5">
      <t>ヨウシ</t>
    </rPh>
    <rPh sb="6" eb="7">
      <t>オオ</t>
    </rPh>
    <rPh sb="11" eb="17">
      <t>ニホンサンギョウキカク</t>
    </rPh>
    <phoneticPr fontId="2"/>
  </si>
  <si>
    <t>　共同住宅等に係る変更設計住宅性能評価の申請にあっては、この申請書を共同住宅等一棟又は複数の住戸につき一部とすることができます。</t>
    <rPh sb="1" eb="5">
      <t>キョウドウジュウタク</t>
    </rPh>
    <rPh sb="5" eb="6">
      <t>トウ</t>
    </rPh>
    <rPh sb="7" eb="8">
      <t>カカ</t>
    </rPh>
    <rPh sb="9" eb="11">
      <t>ヘンコウ</t>
    </rPh>
    <rPh sb="11" eb="19">
      <t>セッケイジュウタクセイノウヒョウカ</t>
    </rPh>
    <rPh sb="20" eb="22">
      <t>シンセイ</t>
    </rPh>
    <rPh sb="30" eb="33">
      <t>シンセイショ</t>
    </rPh>
    <rPh sb="34" eb="38">
      <t>キョウドウジュウタク</t>
    </rPh>
    <rPh sb="38" eb="39">
      <t>トウ</t>
    </rPh>
    <rPh sb="39" eb="41">
      <t>イットウ</t>
    </rPh>
    <rPh sb="41" eb="42">
      <t>マタ</t>
    </rPh>
    <rPh sb="43" eb="45">
      <t>フクスウ</t>
    </rPh>
    <rPh sb="46" eb="48">
      <t>ジュウコ</t>
    </rPh>
    <rPh sb="51" eb="53">
      <t>イチブ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</si>
</sst>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_ "/>
    <numFmt numFmtId="178" formatCode="0.000_ "/>
  </numFmts>
  <fonts count="57">
    <font>
      <sz val="11"/>
      <color theme="1"/>
      <name val="游ゴシック"/>
      <family val="2"/>
      <charset val="128"/>
      <scheme val="minor"/>
    </font>
    <font>
      <sz val="11"/>
      <color theme="1"/>
      <name val="BIZ UDP明朝 Medium"/>
      <family val="2"/>
      <charset val="128"/>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2"/>
      <color theme="1"/>
      <name val="BIZ UD明朝 Medium"/>
      <family val="1"/>
      <charset val="128"/>
    </font>
    <font>
      <sz val="11"/>
      <color theme="1"/>
      <name val="BIZ UD明朝 Medium"/>
      <family val="1"/>
      <charset val="128"/>
    </font>
    <font>
      <sz val="18"/>
      <color theme="1"/>
      <name val="BIZ UD明朝 Medium"/>
      <family val="1"/>
      <charset val="128"/>
    </font>
    <font>
      <sz val="11"/>
      <color rgb="FFFF0000"/>
      <name val="BIZ UDP明朝 Medium"/>
      <family val="2"/>
      <charset val="128"/>
    </font>
    <font>
      <sz val="9"/>
      <color theme="1"/>
      <name val="BIZ UD明朝 Medium"/>
      <family val="1"/>
      <charset val="128"/>
    </font>
    <font>
      <sz val="10"/>
      <color rgb="FF000000"/>
      <name val="BIZ UD明朝 Medium"/>
      <family val="1"/>
      <charset val="128"/>
    </font>
    <font>
      <sz val="9"/>
      <name val="Osaka"/>
      <family val="3"/>
      <charset val="128"/>
    </font>
    <font>
      <sz val="9"/>
      <name val="BIZ UD明朝 Medium"/>
      <family val="1"/>
      <charset val="128"/>
    </font>
    <font>
      <sz val="6"/>
      <name val="BIZ UD明朝 Medium"/>
      <family val="1"/>
      <charset val="128"/>
    </font>
    <font>
      <sz val="11"/>
      <color rgb="FFFA7D00"/>
      <name val="BIZ UDP明朝 Medium"/>
      <family val="2"/>
      <charset val="128"/>
    </font>
    <font>
      <sz val="8"/>
      <name val="BIZ UD明朝 Medium"/>
      <family val="1"/>
      <charset val="128"/>
    </font>
    <font>
      <sz val="7"/>
      <color theme="1"/>
      <name val="BIZ UD明朝 Medium"/>
      <family val="1"/>
      <charset val="128"/>
    </font>
    <font>
      <sz val="4.5"/>
      <color theme="1"/>
      <name val="BIZ UD明朝 Medium"/>
      <family val="1"/>
      <charset val="128"/>
    </font>
    <font>
      <sz val="10.199999999999999"/>
      <color theme="1"/>
      <name val="BIZ UD明朝 Medium"/>
      <family val="1"/>
      <charset val="128"/>
    </font>
    <font>
      <sz val="10.1"/>
      <color theme="1"/>
      <name val="BIZ UD明朝 Medium"/>
      <family val="1"/>
      <charset val="128"/>
    </font>
    <font>
      <sz val="10"/>
      <color theme="1"/>
      <name val="BIZ UD明朝 Medium"/>
      <family val="1"/>
      <charset val="128"/>
    </font>
    <font>
      <sz val="7"/>
      <name val="BIZ UD明朝 Medium"/>
      <family val="1"/>
      <charset val="128"/>
    </font>
    <font>
      <sz val="12"/>
      <name val="Osaka"/>
      <family val="3"/>
      <charset val="128"/>
    </font>
    <font>
      <sz val="6"/>
      <name val="Osaka"/>
      <family val="3"/>
      <charset val="128"/>
    </font>
    <font>
      <sz val="11"/>
      <color theme="1"/>
      <name val="游ゴシック"/>
      <family val="2"/>
      <charset val="128"/>
      <scheme val="minor"/>
    </font>
    <font>
      <sz val="11"/>
      <name val="BIZ UD明朝 Medium"/>
      <family val="1"/>
      <charset val="128"/>
    </font>
    <font>
      <sz val="12"/>
      <name val="BIZ UD明朝 Medium"/>
      <family val="1"/>
      <charset val="128"/>
    </font>
    <font>
      <b/>
      <sz val="9"/>
      <color theme="1"/>
      <name val="BIZ UD明朝 Medium"/>
      <family val="1"/>
      <charset val="128"/>
    </font>
    <font>
      <sz val="6.5"/>
      <color theme="1"/>
      <name val="BIZ UD明朝 Medium"/>
      <family val="1"/>
      <charset val="128"/>
    </font>
    <font>
      <sz val="7.5"/>
      <color theme="1"/>
      <name val="BIZ UD明朝 Medium"/>
      <family val="1"/>
      <charset val="128"/>
    </font>
    <font>
      <sz val="6.8"/>
      <color theme="1"/>
      <name val="BIZ UD明朝 Medium"/>
      <family val="1"/>
      <charset val="128"/>
    </font>
    <font>
      <sz val="6.8"/>
      <name val="BIZ UD明朝 Medium"/>
      <family val="1"/>
      <charset val="128"/>
    </font>
    <font>
      <sz val="10"/>
      <name val="BIZ UD明朝 Medium"/>
      <family val="1"/>
      <charset val="128"/>
    </font>
    <font>
      <sz val="9"/>
      <color theme="1"/>
      <name val="BIZ UDP明朝 Medium"/>
      <family val="1"/>
      <charset val="128"/>
    </font>
    <font>
      <sz val="9"/>
      <color rgb="FFFF0000"/>
      <name val="BIZ UDP明朝 Medium"/>
      <family val="1"/>
      <charset val="128"/>
    </font>
    <font>
      <sz val="8"/>
      <color theme="1"/>
      <name val="游ゴシック"/>
      <family val="2"/>
      <charset val="128"/>
      <scheme val="minor"/>
    </font>
    <font>
      <b/>
      <sz val="8"/>
      <color theme="1"/>
      <name val="BIZ UD明朝 Medium"/>
      <family val="1"/>
      <charset val="128"/>
    </font>
    <font>
      <sz val="9"/>
      <color rgb="FFFF0000"/>
      <name val="BIZ UD明朝 Medium"/>
      <family val="1"/>
      <charset val="128"/>
    </font>
    <font>
      <sz val="14"/>
      <color theme="5" tint="-0.249977111117893"/>
      <name val="Segoe UI Symbol"/>
      <family val="1"/>
    </font>
    <font>
      <sz val="14"/>
      <color theme="1"/>
      <name val="Segoe UI Symbol"/>
      <family val="1"/>
    </font>
    <font>
      <sz val="14"/>
      <color theme="2" tint="-9.9978637043366805E-2"/>
      <name val="Segoe UI Symbol"/>
      <family val="1"/>
    </font>
    <font>
      <sz val="14"/>
      <color theme="2" tint="-9.9978637043366805E-2"/>
      <name val="Segoe UI Symbol"/>
      <family val="2"/>
    </font>
    <font>
      <sz val="7"/>
      <color theme="9" tint="-0.499984740745262"/>
      <name val="BIZ UD明朝 Medium"/>
      <family val="1"/>
      <charset val="128"/>
    </font>
    <font>
      <b/>
      <sz val="8"/>
      <color theme="0"/>
      <name val="BIZ UD明朝 Medium"/>
      <family val="1"/>
      <charset val="128"/>
    </font>
    <font>
      <sz val="5.5"/>
      <color theme="1"/>
      <name val="BIZ UD明朝 Medium"/>
      <family val="1"/>
      <charset val="128"/>
    </font>
    <font>
      <sz val="11"/>
      <color rgb="FFFF0000"/>
      <name val="BIZ UD明朝 Medium"/>
      <family val="1"/>
      <charset val="128"/>
    </font>
    <font>
      <sz val="10.5"/>
      <color theme="5"/>
      <name val="BIZ UD明朝 Medium"/>
      <family val="1"/>
      <charset val="128"/>
    </font>
    <font>
      <sz val="10.5"/>
      <color theme="2" tint="-9.9978637043366805E-2"/>
      <name val="BIZ UD明朝 Medium"/>
      <family val="1"/>
      <charset val="128"/>
    </font>
    <font>
      <b/>
      <sz val="11"/>
      <color theme="0"/>
      <name val="游ゴシック"/>
      <family val="2"/>
      <charset val="128"/>
      <scheme val="minor"/>
    </font>
    <font>
      <b/>
      <sz val="9"/>
      <color rgb="FFFF0000"/>
      <name val="BIZ UD明朝 Medium"/>
      <family val="1"/>
      <charset val="128"/>
    </font>
    <font>
      <sz val="10.5"/>
      <color theme="0"/>
      <name val="BIZ UD明朝 Medium"/>
      <family val="1"/>
      <charset val="128"/>
    </font>
    <font>
      <sz val="14"/>
      <color theme="5" tint="-0.249977111117893"/>
      <name val="Segoe UI Symbol"/>
      <family val="2"/>
    </font>
    <font>
      <sz val="9"/>
      <color theme="1"/>
      <name val="Calibri"/>
      <family val="1"/>
      <charset val="161"/>
    </font>
    <font>
      <sz val="11"/>
      <color theme="1"/>
      <name val="ＭＳ ゴシック"/>
      <family val="2"/>
      <charset val="128"/>
    </font>
    <font>
      <sz val="11"/>
      <name val="ＭＳ Ｐゴシック"/>
      <family val="3"/>
      <charset val="128"/>
    </font>
    <font>
      <sz val="14"/>
      <color theme="1"/>
      <name val="BIZ UD明朝 Medium"/>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114">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medium">
        <color auto="1"/>
      </top>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hair">
        <color auto="1"/>
      </left>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hair">
        <color auto="1"/>
      </bottom>
      <diagonal/>
    </border>
    <border>
      <left style="thin">
        <color auto="1"/>
      </left>
      <right style="thin">
        <color auto="1"/>
      </right>
      <top/>
      <bottom/>
      <diagonal/>
    </border>
    <border>
      <left style="medium">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hair">
        <color auto="1"/>
      </top>
      <bottom/>
      <diagonal/>
    </border>
    <border>
      <left/>
      <right style="medium">
        <color auto="1"/>
      </right>
      <top/>
      <bottom style="hair">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medium">
        <color auto="1"/>
      </right>
      <top style="hair">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hair">
        <color auto="1"/>
      </right>
      <top style="medium">
        <color auto="1"/>
      </top>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style="thin">
        <color auto="1"/>
      </right>
      <top style="medium">
        <color auto="1"/>
      </top>
      <bottom style="hair">
        <color auto="1"/>
      </bottom>
      <diagonal/>
    </border>
    <border>
      <left style="thin">
        <color auto="1"/>
      </left>
      <right/>
      <top style="thin">
        <color theme="4"/>
      </top>
      <bottom style="thin">
        <color theme="4"/>
      </bottom>
      <diagonal/>
    </border>
    <border>
      <left/>
      <right/>
      <top style="thin">
        <color theme="4"/>
      </top>
      <bottom style="thin">
        <color theme="4"/>
      </bottom>
      <diagonal/>
    </border>
    <border>
      <left/>
      <right style="thin">
        <color auto="1"/>
      </right>
      <top style="thin">
        <color theme="4"/>
      </top>
      <bottom style="thin">
        <color theme="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medium">
        <color auto="1"/>
      </right>
      <top/>
      <bottom/>
      <diagonal/>
    </border>
  </borders>
  <cellStyleXfs count="6">
    <xf numFmtId="0" fontId="0" fillId="0" borderId="0">
      <alignment vertical="center"/>
    </xf>
    <xf numFmtId="0" fontId="12" fillId="0" borderId="0"/>
    <xf numFmtId="0" fontId="54" fillId="0" borderId="0">
      <alignment vertical="center"/>
    </xf>
    <xf numFmtId="0" fontId="25" fillId="0" borderId="0">
      <alignment vertical="center"/>
    </xf>
    <xf numFmtId="0" fontId="25" fillId="0" borderId="0">
      <alignment vertical="center"/>
    </xf>
    <xf numFmtId="0" fontId="55" fillId="0" borderId="0"/>
  </cellStyleXfs>
  <cellXfs count="1030">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0" borderId="4" xfId="0" applyFont="1" applyBorder="1">
      <alignment vertical="center"/>
    </xf>
    <xf numFmtId="0" fontId="3" fillId="0" borderId="0" xfId="0" applyFont="1" applyAlignment="1">
      <alignment vertical="top" wrapText="1"/>
    </xf>
    <xf numFmtId="0" fontId="3" fillId="0" borderId="0" xfId="0" applyFont="1" applyProtection="1">
      <alignment vertical="center"/>
      <protection locked="0"/>
    </xf>
    <xf numFmtId="0" fontId="21" fillId="0" borderId="0" xfId="0" applyFont="1" applyProtection="1">
      <alignment vertical="center"/>
      <protection locked="0"/>
    </xf>
    <xf numFmtId="0" fontId="10" fillId="0" borderId="0" xfId="0" applyFont="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28" xfId="0" applyFont="1" applyBorder="1" applyAlignment="1" applyProtection="1">
      <alignment vertical="top"/>
      <protection locked="0"/>
    </xf>
    <xf numFmtId="0" fontId="3" fillId="0" borderId="0" xfId="0" applyFont="1" applyAlignment="1" applyProtection="1">
      <alignment vertical="top"/>
      <protection locked="0"/>
    </xf>
    <xf numFmtId="0" fontId="3" fillId="0" borderId="3" xfId="0" applyFont="1" applyBorder="1" applyAlignment="1" applyProtection="1">
      <alignment vertical="top"/>
      <protection locked="0"/>
    </xf>
    <xf numFmtId="0" fontId="3" fillId="0" borderId="41"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21" fillId="0" borderId="0" xfId="0" applyFont="1" applyAlignment="1" applyProtection="1">
      <alignment vertical="top"/>
      <protection locked="0"/>
    </xf>
    <xf numFmtId="0" fontId="21" fillId="0" borderId="4" xfId="0" applyFont="1" applyBorder="1" applyProtection="1">
      <alignment vertical="center"/>
      <protection locked="0"/>
    </xf>
    <xf numFmtId="0" fontId="21" fillId="0" borderId="1" xfId="0" applyFont="1" applyBorder="1" applyProtection="1">
      <alignment vertical="center"/>
      <protection locked="0"/>
    </xf>
    <xf numFmtId="176" fontId="3" fillId="0" borderId="0" xfId="0" applyNumberFormat="1" applyFont="1" applyAlignment="1" applyProtection="1">
      <alignment horizontal="left" vertical="center"/>
      <protection locked="0"/>
    </xf>
    <xf numFmtId="0" fontId="7" fillId="0" borderId="0" xfId="0" applyFont="1" applyProtection="1">
      <alignment vertical="center"/>
      <protection locked="0"/>
    </xf>
    <xf numFmtId="0" fontId="3" fillId="0" borderId="10" xfId="0" applyFont="1" applyBorder="1" applyProtection="1">
      <alignment vertical="center"/>
      <protection locked="0"/>
    </xf>
    <xf numFmtId="0" fontId="21" fillId="0" borderId="11" xfId="0" applyFont="1" applyBorder="1" applyProtection="1">
      <alignment vertical="center"/>
      <protection locked="0"/>
    </xf>
    <xf numFmtId="0" fontId="3" fillId="0" borderId="11" xfId="0" applyFont="1" applyBorder="1" applyProtection="1">
      <alignment vertical="center"/>
      <protection locked="0"/>
    </xf>
    <xf numFmtId="0" fontId="39" fillId="6" borderId="0" xfId="0" applyFont="1" applyFill="1" applyAlignment="1" applyProtection="1">
      <alignment horizontal="center" vertical="center"/>
      <protection locked="0"/>
    </xf>
    <xf numFmtId="0" fontId="10" fillId="0" borderId="1" xfId="0" applyFont="1" applyBorder="1" applyProtection="1">
      <alignment vertical="center"/>
      <protection locked="0"/>
    </xf>
    <xf numFmtId="0" fontId="41" fillId="0" borderId="0" xfId="0" applyFont="1" applyAlignment="1" applyProtection="1">
      <alignment horizontal="center" vertical="center"/>
      <protection locked="0"/>
    </xf>
    <xf numFmtId="0" fontId="39" fillId="6" borderId="1" xfId="0" applyFont="1" applyFill="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13" fillId="0" borderId="0" xfId="0" applyFont="1" applyProtection="1">
      <alignment vertical="center"/>
      <protection locked="0"/>
    </xf>
    <xf numFmtId="0" fontId="3" fillId="0" borderId="9" xfId="0" applyFont="1" applyBorder="1" applyProtection="1">
      <alignment vertical="center"/>
      <protection locked="0"/>
    </xf>
    <xf numFmtId="0" fontId="21" fillId="0" borderId="9" xfId="0" applyFont="1" applyBorder="1" applyProtection="1">
      <alignment vertical="center"/>
      <protection locked="0"/>
    </xf>
    <xf numFmtId="0" fontId="10" fillId="0" borderId="9" xfId="0" applyFont="1" applyBorder="1" applyProtection="1">
      <alignment vertical="center"/>
      <protection locked="0"/>
    </xf>
    <xf numFmtId="0" fontId="11" fillId="0" borderId="4" xfId="0" applyFont="1" applyBorder="1" applyProtection="1">
      <alignment vertical="center"/>
      <protection locked="0"/>
    </xf>
    <xf numFmtId="0" fontId="21" fillId="0" borderId="7" xfId="0" applyFont="1" applyBorder="1" applyProtection="1">
      <alignment vertical="center"/>
      <protection locked="0"/>
    </xf>
    <xf numFmtId="0" fontId="28" fillId="0" borderId="0" xfId="0" applyFont="1" applyProtection="1">
      <alignment vertical="center"/>
      <protection locked="0"/>
    </xf>
    <xf numFmtId="0" fontId="10" fillId="0" borderId="25" xfId="0" applyFont="1" applyBorder="1" applyProtection="1">
      <alignment vertical="center"/>
      <protection locked="0"/>
    </xf>
    <xf numFmtId="0" fontId="10" fillId="0" borderId="26" xfId="0" applyFont="1" applyBorder="1" applyProtection="1">
      <alignment vertical="center"/>
      <protection locked="0"/>
    </xf>
    <xf numFmtId="0" fontId="4" fillId="0" borderId="0" xfId="0" applyFont="1" applyProtection="1">
      <alignment vertical="center"/>
      <protection locked="0"/>
    </xf>
    <xf numFmtId="0" fontId="5" fillId="0" borderId="28" xfId="0" applyFont="1" applyBorder="1" applyAlignment="1" applyProtection="1">
      <alignment horizontal="center" vertical="top" wrapText="1"/>
      <protection locked="0"/>
    </xf>
    <xf numFmtId="0" fontId="5" fillId="0" borderId="22" xfId="0" applyFont="1" applyBorder="1" applyAlignment="1" applyProtection="1">
      <alignment horizontal="center" vertical="top" wrapText="1"/>
      <protection locked="0"/>
    </xf>
    <xf numFmtId="0" fontId="4" fillId="0" borderId="39" xfId="0" applyFont="1" applyBorder="1" applyProtection="1">
      <alignment vertical="center"/>
      <protection locked="0"/>
    </xf>
    <xf numFmtId="0" fontId="21" fillId="0" borderId="39" xfId="0" applyFont="1" applyBorder="1" applyProtection="1">
      <alignment vertical="center"/>
      <protection locked="0"/>
    </xf>
    <xf numFmtId="0" fontId="10" fillId="0" borderId="28" xfId="0" applyFont="1" applyBorder="1" applyProtection="1">
      <alignment vertical="center"/>
      <protection locked="0"/>
    </xf>
    <xf numFmtId="0" fontId="4" fillId="0" borderId="28"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36" xfId="0" applyFont="1" applyBorder="1" applyProtection="1">
      <alignment vertical="center"/>
      <protection locked="0"/>
    </xf>
    <xf numFmtId="0" fontId="10" fillId="0" borderId="28" xfId="0" applyFont="1" applyBorder="1" applyAlignment="1" applyProtection="1">
      <alignment horizontal="center" vertical="center"/>
      <protection locked="0"/>
    </xf>
    <xf numFmtId="0" fontId="3" fillId="0" borderId="28" xfId="0" applyFont="1" applyBorder="1" applyProtection="1">
      <alignment vertical="center"/>
      <protection locked="0"/>
    </xf>
    <xf numFmtId="0" fontId="10" fillId="0" borderId="3" xfId="0" applyFont="1" applyBorder="1" applyProtection="1">
      <alignment vertical="center"/>
      <protection locked="0"/>
    </xf>
    <xf numFmtId="0" fontId="10" fillId="0" borderId="22" xfId="0" applyFont="1" applyBorder="1" applyProtection="1">
      <alignment vertical="center"/>
      <protection locked="0"/>
    </xf>
    <xf numFmtId="0" fontId="3" fillId="0" borderId="41" xfId="0" applyFont="1" applyBorder="1" applyProtection="1">
      <alignment vertical="center"/>
      <protection locked="0"/>
    </xf>
    <xf numFmtId="0" fontId="4" fillId="0" borderId="43" xfId="0" applyFont="1" applyBorder="1" applyProtection="1">
      <alignment vertical="center"/>
      <protection locked="0"/>
    </xf>
    <xf numFmtId="0" fontId="4" fillId="0" borderId="1" xfId="0" applyFont="1" applyBorder="1" applyProtection="1">
      <alignment vertical="center"/>
      <protection locked="0"/>
    </xf>
    <xf numFmtId="0" fontId="3" fillId="0" borderId="35" xfId="0" applyFont="1" applyBorder="1" applyProtection="1">
      <alignment vertical="center"/>
      <protection locked="0"/>
    </xf>
    <xf numFmtId="0" fontId="3" fillId="0" borderId="36" xfId="0" applyFont="1" applyBorder="1" applyProtection="1">
      <alignment vertical="center"/>
      <protection locked="0"/>
    </xf>
    <xf numFmtId="0" fontId="3" fillId="0" borderId="37" xfId="0" applyFont="1" applyBorder="1" applyProtection="1">
      <alignment vertical="center"/>
      <protection locked="0"/>
    </xf>
    <xf numFmtId="0" fontId="4" fillId="0" borderId="3" xfId="0" applyFont="1" applyBorder="1" applyProtection="1">
      <alignment vertical="center"/>
      <protection locked="0"/>
    </xf>
    <xf numFmtId="0" fontId="4" fillId="0" borderId="40" xfId="0" applyFont="1" applyBorder="1" applyProtection="1">
      <alignment vertical="center"/>
      <protection locked="0"/>
    </xf>
    <xf numFmtId="0" fontId="4" fillId="0" borderId="28" xfId="0" applyFont="1" applyBorder="1" applyAlignment="1" applyProtection="1">
      <alignment vertical="top"/>
      <protection locked="0"/>
    </xf>
    <xf numFmtId="0" fontId="4" fillId="0" borderId="0" xfId="0" applyFont="1" applyAlignment="1" applyProtection="1">
      <alignment vertical="top"/>
      <protection locked="0"/>
    </xf>
    <xf numFmtId="0" fontId="10" fillId="0" borderId="41" xfId="0" applyFont="1" applyBorder="1" applyProtection="1">
      <alignment vertical="center"/>
      <protection locked="0"/>
    </xf>
    <xf numFmtId="0" fontId="5" fillId="0" borderId="3" xfId="0" applyFont="1" applyBorder="1" applyAlignment="1" applyProtection="1">
      <alignment horizontal="center" vertical="center" shrinkToFit="1"/>
      <protection locked="0"/>
    </xf>
    <xf numFmtId="0" fontId="4" fillId="0" borderId="35"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37" xfId="0" applyFont="1" applyBorder="1" applyProtection="1">
      <alignment vertical="center"/>
      <protection locked="0"/>
    </xf>
    <xf numFmtId="0" fontId="4" fillId="0" borderId="28" xfId="0" applyFont="1" applyBorder="1" applyProtection="1">
      <alignment vertical="center"/>
      <protection locked="0"/>
    </xf>
    <xf numFmtId="0" fontId="4" fillId="0" borderId="41" xfId="0" applyFont="1" applyBorder="1" applyProtection="1">
      <alignment vertical="center"/>
      <protection locked="0"/>
    </xf>
    <xf numFmtId="0" fontId="4" fillId="0" borderId="4" xfId="0" applyFont="1" applyBorder="1" applyProtection="1">
      <alignment vertical="center"/>
      <protection locked="0"/>
    </xf>
    <xf numFmtId="0" fontId="4" fillId="0" borderId="41"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41" xfId="0" applyFont="1" applyBorder="1" applyAlignment="1" applyProtection="1">
      <alignment vertical="top"/>
      <protection locked="0"/>
    </xf>
    <xf numFmtId="0" fontId="4" fillId="0" borderId="4" xfId="0" applyFont="1" applyBorder="1" applyAlignment="1" applyProtection="1">
      <alignment vertical="top"/>
      <protection locked="0"/>
    </xf>
    <xf numFmtId="0" fontId="10" fillId="0" borderId="4" xfId="0" applyFont="1" applyBorder="1" applyProtection="1">
      <alignment vertical="center"/>
      <protection locked="0"/>
    </xf>
    <xf numFmtId="0" fontId="10" fillId="0" borderId="5" xfId="0" applyFont="1" applyBorder="1" applyProtection="1">
      <alignment vertical="center"/>
      <protection locked="0"/>
    </xf>
    <xf numFmtId="0" fontId="10" fillId="0" borderId="42" xfId="0" applyFont="1" applyBorder="1" applyProtection="1">
      <alignment vertical="center"/>
      <protection locked="0"/>
    </xf>
    <xf numFmtId="0" fontId="4" fillId="0" borderId="38" xfId="0" applyFont="1" applyBorder="1" applyProtection="1">
      <alignment vertical="center"/>
      <protection locked="0"/>
    </xf>
    <xf numFmtId="0" fontId="4" fillId="0" borderId="35" xfId="0" applyFont="1" applyBorder="1" applyProtection="1">
      <alignment vertical="center"/>
      <protection locked="0"/>
    </xf>
    <xf numFmtId="0" fontId="4" fillId="0" borderId="2" xfId="0" applyFont="1" applyBorder="1" applyProtection="1">
      <alignment vertical="center"/>
      <protection locked="0"/>
    </xf>
    <xf numFmtId="0" fontId="10" fillId="0" borderId="2" xfId="0" applyFont="1" applyBorder="1" applyProtection="1">
      <alignment vertical="center"/>
      <protection locked="0"/>
    </xf>
    <xf numFmtId="0" fontId="10" fillId="0" borderId="43" xfId="0" applyFont="1" applyBorder="1" applyProtection="1">
      <alignment vertical="center"/>
      <protection locked="0"/>
    </xf>
    <xf numFmtId="0" fontId="3" fillId="0" borderId="43" xfId="0" applyFont="1" applyBorder="1" applyProtection="1">
      <alignment vertical="center"/>
      <protection locked="0"/>
    </xf>
    <xf numFmtId="0" fontId="10" fillId="0" borderId="44" xfId="0" applyFont="1" applyBorder="1" applyProtection="1">
      <alignment vertical="center"/>
      <protection locked="0"/>
    </xf>
    <xf numFmtId="0" fontId="4" fillId="0" borderId="31" xfId="0" applyFont="1" applyBorder="1" applyProtection="1">
      <alignment vertical="center"/>
      <protection locked="0"/>
    </xf>
    <xf numFmtId="0" fontId="4" fillId="0" borderId="32" xfId="0" applyFont="1" applyBorder="1" applyProtection="1">
      <alignment vertical="center"/>
      <protection locked="0"/>
    </xf>
    <xf numFmtId="0" fontId="10" fillId="0" borderId="31" xfId="0" applyFont="1" applyBorder="1" applyProtection="1">
      <alignment vertical="center"/>
      <protection locked="0"/>
    </xf>
    <xf numFmtId="0" fontId="10" fillId="0" borderId="32" xfId="0" applyFont="1" applyBorder="1" applyProtection="1">
      <alignment vertical="center"/>
      <protection locked="0"/>
    </xf>
    <xf numFmtId="0" fontId="4" fillId="0" borderId="9" xfId="0" applyFont="1" applyBorder="1" applyAlignment="1" applyProtection="1">
      <alignment vertical="top" wrapText="1"/>
      <protection locked="0"/>
    </xf>
    <xf numFmtId="0" fontId="4" fillId="0" borderId="9" xfId="0" applyFont="1" applyBorder="1" applyProtection="1">
      <alignment vertical="center"/>
      <protection locked="0"/>
    </xf>
    <xf numFmtId="0" fontId="3" fillId="0" borderId="31" xfId="0" applyFont="1" applyBorder="1" applyProtection="1">
      <alignment vertical="center"/>
      <protection locked="0"/>
    </xf>
    <xf numFmtId="0" fontId="10" fillId="0" borderId="23" xfId="0" applyFont="1" applyBorder="1" applyProtection="1">
      <alignment vertical="center"/>
      <protection locked="0"/>
    </xf>
    <xf numFmtId="0" fontId="10" fillId="0" borderId="35" xfId="0" applyFont="1" applyBorder="1" applyProtection="1">
      <alignment vertical="center"/>
      <protection locked="0"/>
    </xf>
    <xf numFmtId="0" fontId="10" fillId="0" borderId="37" xfId="0" applyFont="1" applyBorder="1" applyProtection="1">
      <alignment vertical="center"/>
      <protection locked="0"/>
    </xf>
    <xf numFmtId="0" fontId="4" fillId="0" borderId="28" xfId="0" applyFont="1" applyBorder="1" applyAlignment="1" applyProtection="1">
      <alignment wrapText="1"/>
      <protection locked="0"/>
    </xf>
    <xf numFmtId="0" fontId="4" fillId="0" borderId="0" xfId="0" applyFont="1" applyAlignment="1" applyProtection="1">
      <alignment wrapText="1"/>
      <protection locked="0"/>
    </xf>
    <xf numFmtId="0" fontId="4" fillId="0" borderId="3" xfId="0" applyFont="1" applyBorder="1" applyAlignment="1" applyProtection="1">
      <alignment wrapText="1"/>
      <protection locked="0"/>
    </xf>
    <xf numFmtId="0" fontId="4" fillId="0" borderId="5" xfId="0" applyFont="1" applyBorder="1" applyProtection="1">
      <alignment vertical="center"/>
      <protection locked="0"/>
    </xf>
    <xf numFmtId="0" fontId="10" fillId="0" borderId="38" xfId="0" applyFont="1" applyBorder="1" applyProtection="1">
      <alignment vertical="center"/>
      <protection locked="0"/>
    </xf>
    <xf numFmtId="0" fontId="4" fillId="0" borderId="31" xfId="0" applyFont="1" applyBorder="1" applyAlignment="1" applyProtection="1">
      <alignment vertical="top" wrapText="1"/>
      <protection locked="0"/>
    </xf>
    <xf numFmtId="0" fontId="10" fillId="0" borderId="41" xfId="0" applyFont="1" applyBorder="1" applyAlignment="1" applyProtection="1">
      <alignment horizontal="center" vertical="center"/>
      <protection locked="0"/>
    </xf>
    <xf numFmtId="0" fontId="0" fillId="0" borderId="28" xfId="0" applyBorder="1" applyProtection="1">
      <alignment vertical="center"/>
      <protection locked="0"/>
    </xf>
    <xf numFmtId="0" fontId="0" fillId="0" borderId="0" xfId="0" applyProtection="1">
      <alignment vertical="center"/>
      <protection locked="0"/>
    </xf>
    <xf numFmtId="0" fontId="0" fillId="0" borderId="3" xfId="0" applyBorder="1" applyProtection="1">
      <alignment vertical="center"/>
      <protection locked="0"/>
    </xf>
    <xf numFmtId="0" fontId="17" fillId="0" borderId="0" xfId="0" applyFont="1" applyProtection="1">
      <alignment vertical="center"/>
      <protection locked="0"/>
    </xf>
    <xf numFmtId="0" fontId="4" fillId="0" borderId="57" xfId="0" applyFont="1" applyBorder="1" applyProtection="1">
      <alignment vertical="center"/>
      <protection locked="0"/>
    </xf>
    <xf numFmtId="0" fontId="4" fillId="0" borderId="58" xfId="0" applyFont="1" applyBorder="1" applyProtection="1">
      <alignment vertical="center"/>
      <protection locked="0"/>
    </xf>
    <xf numFmtId="0" fontId="4" fillId="0" borderId="29" xfId="0" applyFont="1" applyBorder="1" applyProtection="1">
      <alignment vertical="center"/>
      <protection locked="0"/>
    </xf>
    <xf numFmtId="0" fontId="4" fillId="0" borderId="10" xfId="0" applyFont="1" applyBorder="1" applyProtection="1">
      <alignment vertical="center"/>
      <protection locked="0"/>
    </xf>
    <xf numFmtId="0" fontId="4" fillId="0" borderId="30" xfId="0" applyFont="1" applyBorder="1" applyProtection="1">
      <alignment vertical="center"/>
      <protection locked="0"/>
    </xf>
    <xf numFmtId="0" fontId="4" fillId="0" borderId="50" xfId="0" applyFont="1" applyBorder="1" applyProtection="1">
      <alignment vertical="center"/>
      <protection locked="0"/>
    </xf>
    <xf numFmtId="0" fontId="4" fillId="0" borderId="21" xfId="0" applyFont="1" applyBorder="1" applyProtection="1">
      <alignment vertical="center"/>
      <protection locked="0"/>
    </xf>
    <xf numFmtId="0" fontId="4" fillId="0" borderId="51" xfId="0" applyFont="1" applyBorder="1" applyProtection="1">
      <alignment vertical="center"/>
      <protection locked="0"/>
    </xf>
    <xf numFmtId="0" fontId="3" fillId="0" borderId="39" xfId="0" applyFont="1" applyBorder="1" applyProtection="1">
      <alignment vertical="center"/>
      <protection locked="0"/>
    </xf>
    <xf numFmtId="0" fontId="4" fillId="0" borderId="22" xfId="0" applyFont="1" applyBorder="1" applyProtection="1">
      <alignment vertical="center"/>
      <protection locked="0"/>
    </xf>
    <xf numFmtId="0" fontId="4" fillId="0" borderId="52" xfId="0" applyFont="1" applyBorder="1" applyProtection="1">
      <alignment vertical="center"/>
      <protection locked="0"/>
    </xf>
    <xf numFmtId="0" fontId="4" fillId="0" borderId="54" xfId="0" applyFont="1" applyBorder="1" applyProtection="1">
      <alignment vertical="center"/>
      <protection locked="0"/>
    </xf>
    <xf numFmtId="0" fontId="4" fillId="0" borderId="56" xfId="0" applyFont="1" applyBorder="1" applyProtection="1">
      <alignment vertical="center"/>
      <protection locked="0"/>
    </xf>
    <xf numFmtId="0" fontId="3" fillId="0" borderId="57" xfId="0" applyFont="1" applyBorder="1" applyProtection="1">
      <alignment vertical="center"/>
      <protection locked="0"/>
    </xf>
    <xf numFmtId="0" fontId="4" fillId="0" borderId="53" xfId="0" applyFont="1" applyBorder="1" applyProtection="1">
      <alignment vertical="center"/>
      <protection locked="0"/>
    </xf>
    <xf numFmtId="0" fontId="5" fillId="0" borderId="1" xfId="0" applyFont="1" applyBorder="1" applyProtection="1">
      <alignment vertical="center"/>
      <protection locked="0"/>
    </xf>
    <xf numFmtId="0" fontId="5" fillId="0" borderId="2" xfId="0" applyFont="1" applyBorder="1" applyProtection="1">
      <alignment vertical="center"/>
      <protection locked="0"/>
    </xf>
    <xf numFmtId="0" fontId="3" fillId="0" borderId="44" xfId="0" applyFont="1" applyBorder="1" applyProtection="1">
      <alignment vertical="center"/>
      <protection locked="0"/>
    </xf>
    <xf numFmtId="0" fontId="5" fillId="0" borderId="0" xfId="0" applyFont="1" applyProtection="1">
      <alignment vertical="center"/>
      <protection locked="0"/>
    </xf>
    <xf numFmtId="0" fontId="5" fillId="0" borderId="3" xfId="0" applyFont="1" applyBorder="1" applyProtection="1">
      <alignment vertical="center"/>
      <protection locked="0"/>
    </xf>
    <xf numFmtId="0" fontId="3" fillId="0" borderId="22" xfId="0" applyFont="1" applyBorder="1" applyProtection="1">
      <alignment vertical="center"/>
      <protection locked="0"/>
    </xf>
    <xf numFmtId="0" fontId="4" fillId="0" borderId="44" xfId="0" applyFont="1" applyBorder="1" applyProtection="1">
      <alignment vertical="center"/>
      <protection locked="0"/>
    </xf>
    <xf numFmtId="0" fontId="4" fillId="0" borderId="42"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5" fillId="0" borderId="28" xfId="0" applyFont="1" applyBorder="1" applyProtection="1">
      <alignment vertical="center"/>
      <protection locked="0"/>
    </xf>
    <xf numFmtId="0" fontId="10" fillId="0" borderId="39" xfId="0" applyFont="1" applyBorder="1" applyAlignment="1" applyProtection="1">
      <alignment horizontal="center" vertical="center"/>
      <protection locked="0"/>
    </xf>
    <xf numFmtId="0" fontId="29" fillId="0" borderId="41" xfId="0" applyFont="1" applyBorder="1" applyProtection="1">
      <alignment vertical="center"/>
      <protection locked="0"/>
    </xf>
    <xf numFmtId="0" fontId="29" fillId="0" borderId="4" xfId="0" applyFont="1" applyBorder="1" applyProtection="1">
      <alignment vertical="center"/>
      <protection locked="0"/>
    </xf>
    <xf numFmtId="0" fontId="29" fillId="0" borderId="5" xfId="0" applyFont="1" applyBorder="1" applyProtection="1">
      <alignment vertical="center"/>
      <protection locked="0"/>
    </xf>
    <xf numFmtId="0" fontId="10" fillId="0" borderId="4" xfId="0" applyFont="1" applyBorder="1" applyAlignment="1" applyProtection="1">
      <alignment horizontal="center" vertical="center"/>
      <protection locked="0"/>
    </xf>
    <xf numFmtId="0" fontId="4" fillId="0" borderId="23" xfId="0" applyFont="1" applyBorder="1" applyProtection="1">
      <alignment vertical="center"/>
      <protection locked="0"/>
    </xf>
    <xf numFmtId="0" fontId="5" fillId="0" borderId="4" xfId="0" applyFont="1" applyBorder="1" applyProtection="1">
      <alignment vertical="center"/>
      <protection locked="0"/>
    </xf>
    <xf numFmtId="0" fontId="4" fillId="0" borderId="48" xfId="0" applyFont="1" applyBorder="1" applyProtection="1">
      <alignment vertical="center"/>
      <protection locked="0"/>
    </xf>
    <xf numFmtId="0" fontId="3" fillId="0" borderId="48" xfId="0" applyFont="1" applyBorder="1" applyProtection="1">
      <alignment vertical="center"/>
      <protection locked="0"/>
    </xf>
    <xf numFmtId="0" fontId="4" fillId="0" borderId="49" xfId="0" applyFont="1" applyBorder="1" applyProtection="1">
      <alignment vertical="center"/>
      <protection locked="0"/>
    </xf>
    <xf numFmtId="0" fontId="10" fillId="0" borderId="45" xfId="0" applyFont="1" applyBorder="1" applyProtection="1">
      <alignment vertical="center"/>
      <protection locked="0"/>
    </xf>
    <xf numFmtId="0" fontId="10" fillId="0" borderId="46" xfId="0" applyFont="1" applyBorder="1" applyProtection="1">
      <alignment vertical="center"/>
      <protection locked="0"/>
    </xf>
    <xf numFmtId="0" fontId="17" fillId="0" borderId="28" xfId="0" applyFont="1" applyBorder="1" applyProtection="1">
      <alignment vertical="center"/>
      <protection locked="0"/>
    </xf>
    <xf numFmtId="0" fontId="4" fillId="0" borderId="60"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4" xfId="0" applyFont="1" applyBorder="1" applyAlignment="1" applyProtection="1">
      <alignment horizontal="right" vertical="center"/>
      <protection locked="0"/>
    </xf>
    <xf numFmtId="0" fontId="17" fillId="0" borderId="3" xfId="0" applyFont="1" applyBorder="1" applyProtection="1">
      <alignment vertical="center"/>
      <protection locked="0"/>
    </xf>
    <xf numFmtId="0" fontId="30" fillId="0" borderId="0" xfId="0" applyFont="1" applyProtection="1">
      <alignment vertical="center"/>
      <protection locked="0"/>
    </xf>
    <xf numFmtId="0" fontId="4" fillId="0" borderId="10"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4" fillId="0" borderId="47" xfId="0" applyFont="1" applyBorder="1" applyProtection="1">
      <alignment vertical="center"/>
      <protection locked="0"/>
    </xf>
    <xf numFmtId="0" fontId="4" fillId="0" borderId="25" xfId="0" applyFont="1" applyBorder="1" applyProtection="1">
      <alignment vertical="center"/>
      <protection locked="0"/>
    </xf>
    <xf numFmtId="0" fontId="4" fillId="0" borderId="28" xfId="0" applyFont="1" applyBorder="1" applyAlignment="1" applyProtection="1">
      <alignment vertical="center" shrinkToFit="1"/>
      <protection locked="0"/>
    </xf>
    <xf numFmtId="0" fontId="4" fillId="0" borderId="63" xfId="0" applyFont="1" applyBorder="1" applyProtection="1">
      <alignment vertical="center"/>
      <protection locked="0"/>
    </xf>
    <xf numFmtId="0" fontId="4" fillId="0" borderId="61" xfId="0" applyFont="1" applyBorder="1" applyProtection="1">
      <alignment vertical="center"/>
      <protection locked="0"/>
    </xf>
    <xf numFmtId="0" fontId="4" fillId="0" borderId="48" xfId="0" applyFont="1" applyBorder="1" applyAlignment="1" applyProtection="1">
      <alignment vertical="center" shrinkToFit="1"/>
      <protection locked="0"/>
    </xf>
    <xf numFmtId="0" fontId="4" fillId="0" borderId="59" xfId="0" applyFont="1" applyBorder="1" applyProtection="1">
      <alignment vertical="center"/>
      <protection locked="0"/>
    </xf>
    <xf numFmtId="0" fontId="4" fillId="0" borderId="62" xfId="0" applyFont="1" applyBorder="1" applyProtection="1">
      <alignment vertical="center"/>
      <protection locked="0"/>
    </xf>
    <xf numFmtId="0" fontId="30" fillId="0" borderId="1" xfId="0" applyFont="1" applyBorder="1" applyProtection="1">
      <alignment vertical="center"/>
      <protection locked="0"/>
    </xf>
    <xf numFmtId="0" fontId="30" fillId="0" borderId="10" xfId="0" applyFont="1" applyBorder="1" applyProtection="1">
      <alignment vertical="center"/>
      <protection locked="0"/>
    </xf>
    <xf numFmtId="0" fontId="4" fillId="0" borderId="31"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3" fillId="0" borderId="21" xfId="0" applyFont="1" applyBorder="1" applyProtection="1">
      <alignment vertical="center"/>
      <protection locked="0"/>
    </xf>
    <xf numFmtId="0" fontId="5" fillId="0" borderId="0" xfId="0" applyFont="1" applyAlignment="1" applyProtection="1">
      <protection locked="0"/>
    </xf>
    <xf numFmtId="0" fontId="5" fillId="0" borderId="4" xfId="0" applyFont="1" applyBorder="1" applyAlignment="1" applyProtection="1">
      <protection locked="0"/>
    </xf>
    <xf numFmtId="0" fontId="4" fillId="0" borderId="57" xfId="0" applyFont="1" applyBorder="1" applyAlignment="1" applyProtection="1">
      <alignment vertical="center" shrinkToFit="1"/>
      <protection locked="0"/>
    </xf>
    <xf numFmtId="0" fontId="31" fillId="0" borderId="57" xfId="0" applyFont="1" applyBorder="1" applyProtection="1">
      <alignment vertical="center"/>
      <protection locked="0"/>
    </xf>
    <xf numFmtId="0" fontId="31" fillId="0" borderId="58" xfId="0" applyFont="1" applyBorder="1" applyProtection="1">
      <alignment vertical="center"/>
      <protection locked="0"/>
    </xf>
    <xf numFmtId="0" fontId="17" fillId="0" borderId="4" xfId="0" applyFont="1" applyBorder="1" applyProtection="1">
      <alignment vertical="center"/>
      <protection locked="0"/>
    </xf>
    <xf numFmtId="0" fontId="3" fillId="0" borderId="58" xfId="0" applyFont="1" applyBorder="1" applyProtection="1">
      <alignment vertical="center"/>
      <protection locked="0"/>
    </xf>
    <xf numFmtId="0" fontId="3" fillId="0" borderId="66" xfId="0" applyFont="1" applyBorder="1" applyProtection="1">
      <alignment vertical="center"/>
      <protection locked="0"/>
    </xf>
    <xf numFmtId="0" fontId="5" fillId="0" borderId="39" xfId="0" applyFont="1" applyBorder="1" applyProtection="1">
      <alignment vertical="center"/>
      <protection locked="0"/>
    </xf>
    <xf numFmtId="0" fontId="3" fillId="0" borderId="40" xfId="0" applyFont="1" applyBorder="1" applyProtection="1">
      <alignment vertical="center"/>
      <protection locked="0"/>
    </xf>
    <xf numFmtId="0" fontId="4" fillId="0" borderId="68" xfId="0" applyFont="1" applyBorder="1" applyProtection="1">
      <alignment vertical="center"/>
      <protection locked="0"/>
    </xf>
    <xf numFmtId="0" fontId="3" fillId="0" borderId="69" xfId="0" applyFont="1" applyBorder="1" applyProtection="1">
      <alignment vertical="center"/>
      <protection locked="0"/>
    </xf>
    <xf numFmtId="0" fontId="17" fillId="0" borderId="36" xfId="0" applyFont="1" applyBorder="1" applyProtection="1">
      <alignment vertical="center"/>
      <protection locked="0"/>
    </xf>
    <xf numFmtId="0" fontId="17" fillId="0" borderId="9" xfId="0" applyFont="1" applyBorder="1" applyProtection="1">
      <alignment vertical="center"/>
      <protection locked="0"/>
    </xf>
    <xf numFmtId="0" fontId="4" fillId="0" borderId="105" xfId="0" applyFont="1" applyBorder="1" applyAlignment="1" applyProtection="1">
      <alignment vertical="center" shrinkToFit="1"/>
      <protection locked="0"/>
    </xf>
    <xf numFmtId="0" fontId="4" fillId="0" borderId="58" xfId="0" applyFont="1" applyBorder="1" applyAlignment="1" applyProtection="1">
      <alignment vertical="center" shrinkToFit="1"/>
      <protection locked="0"/>
    </xf>
    <xf numFmtId="0" fontId="4" fillId="0" borderId="69" xfId="0" applyFont="1" applyBorder="1" applyAlignment="1" applyProtection="1">
      <alignment vertical="center" shrinkToFit="1"/>
      <protection locked="0"/>
    </xf>
    <xf numFmtId="0" fontId="4" fillId="0" borderId="45" xfId="0" applyFont="1" applyBorder="1" applyProtection="1">
      <alignment vertical="center"/>
      <protection locked="0"/>
    </xf>
    <xf numFmtId="0" fontId="0" fillId="0" borderId="10" xfId="0" applyBorder="1" applyProtection="1">
      <alignment vertical="center"/>
      <protection locked="0"/>
    </xf>
    <xf numFmtId="0" fontId="4" fillId="0" borderId="46" xfId="0" applyFont="1" applyBorder="1" applyProtection="1">
      <alignment vertical="center"/>
      <protection locked="0"/>
    </xf>
    <xf numFmtId="0" fontId="0" fillId="0" borderId="9" xfId="0" applyBorder="1" applyProtection="1">
      <alignment vertical="center"/>
      <protection locked="0"/>
    </xf>
    <xf numFmtId="0" fontId="4" fillId="0" borderId="19" xfId="0" applyFont="1" applyBorder="1" applyProtection="1">
      <alignment vertical="center"/>
      <protection locked="0"/>
    </xf>
    <xf numFmtId="0" fontId="4" fillId="0" borderId="33" xfId="0" applyFont="1"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5" xfId="0" applyBorder="1" applyProtection="1">
      <alignment vertical="center"/>
      <protection locked="0"/>
    </xf>
    <xf numFmtId="0" fontId="4" fillId="0" borderId="5" xfId="0" applyFont="1" applyBorder="1" applyAlignment="1" applyProtection="1">
      <alignment horizontal="right" vertical="center"/>
      <protection locked="0"/>
    </xf>
    <xf numFmtId="0" fontId="28" fillId="0" borderId="0" xfId="0" applyFont="1" applyAlignment="1" applyProtection="1">
      <alignment vertical="top"/>
      <protection locked="0"/>
    </xf>
    <xf numFmtId="0" fontId="17" fillId="0" borderId="29" xfId="0" applyFont="1" applyBorder="1" applyProtection="1">
      <alignment vertical="center"/>
      <protection locked="0"/>
    </xf>
    <xf numFmtId="0" fontId="17" fillId="0" borderId="10" xfId="0" applyFont="1" applyBorder="1" applyProtection="1">
      <alignment vertical="center"/>
      <protection locked="0"/>
    </xf>
    <xf numFmtId="0" fontId="4" fillId="0" borderId="95" xfId="0" applyFont="1" applyBorder="1" applyProtection="1">
      <alignment vertical="center"/>
      <protection locked="0"/>
    </xf>
    <xf numFmtId="0" fontId="3" fillId="0" borderId="64" xfId="0" applyFont="1" applyBorder="1" applyProtection="1">
      <alignment vertical="center"/>
      <protection locked="0"/>
    </xf>
    <xf numFmtId="0" fontId="4" fillId="0" borderId="96" xfId="0" applyFont="1" applyBorder="1" applyProtection="1">
      <alignment vertical="center"/>
      <protection locked="0"/>
    </xf>
    <xf numFmtId="0" fontId="4" fillId="0" borderId="64" xfId="0" applyFont="1" applyBorder="1" applyProtection="1">
      <alignment vertical="center"/>
      <protection locked="0"/>
    </xf>
    <xf numFmtId="0" fontId="10" fillId="0" borderId="52" xfId="0" applyFont="1" applyBorder="1" applyAlignment="1" applyProtection="1">
      <alignment horizontal="center" vertical="center"/>
      <protection locked="0"/>
    </xf>
    <xf numFmtId="0" fontId="17" fillId="0" borderId="38" xfId="0" applyFont="1" applyBorder="1" applyProtection="1">
      <alignment vertical="center"/>
      <protection locked="0"/>
    </xf>
    <xf numFmtId="0" fontId="17" fillId="0" borderId="39" xfId="0" applyFont="1" applyBorder="1" applyProtection="1">
      <alignment vertical="center"/>
      <protection locked="0"/>
    </xf>
    <xf numFmtId="0" fontId="4" fillId="0" borderId="97" xfId="0" applyFont="1" applyBorder="1" applyProtection="1">
      <alignment vertical="center"/>
      <protection locked="0"/>
    </xf>
    <xf numFmtId="0" fontId="4" fillId="0" borderId="82" xfId="0" applyFont="1" applyBorder="1" applyProtection="1">
      <alignment vertical="center"/>
      <protection locked="0"/>
    </xf>
    <xf numFmtId="0" fontId="17" fillId="0" borderId="35" xfId="0" applyFont="1" applyBorder="1" applyProtection="1">
      <alignment vertical="center"/>
      <protection locked="0"/>
    </xf>
    <xf numFmtId="0" fontId="4" fillId="0" borderId="98" xfId="0" applyFont="1" applyBorder="1" applyProtection="1">
      <alignment vertical="center"/>
      <protection locked="0"/>
    </xf>
    <xf numFmtId="0" fontId="4" fillId="0" borderId="83" xfId="0" applyFont="1" applyBorder="1" applyProtection="1">
      <alignment vertical="center"/>
      <protection locked="0"/>
    </xf>
    <xf numFmtId="0" fontId="4" fillId="0" borderId="102" xfId="0" applyFont="1" applyBorder="1" applyProtection="1">
      <alignment vertical="center"/>
      <protection locked="0"/>
    </xf>
    <xf numFmtId="0" fontId="10" fillId="0" borderId="54" xfId="0" applyFont="1" applyBorder="1" applyAlignment="1" applyProtection="1">
      <alignment horizontal="center" vertical="center"/>
      <protection locked="0"/>
    </xf>
    <xf numFmtId="0" fontId="10" fillId="0" borderId="99" xfId="0" applyFont="1" applyBorder="1" applyAlignment="1" applyProtection="1">
      <alignment horizontal="center" vertical="center"/>
      <protection locked="0"/>
    </xf>
    <xf numFmtId="0" fontId="4" fillId="0" borderId="100" xfId="0" applyFont="1" applyBorder="1" applyProtection="1">
      <alignment vertical="center"/>
      <protection locked="0"/>
    </xf>
    <xf numFmtId="0" fontId="4" fillId="0" borderId="71" xfId="0" applyFont="1" applyBorder="1" applyProtection="1">
      <alignment vertical="center"/>
      <protection locked="0"/>
    </xf>
    <xf numFmtId="0" fontId="4" fillId="0" borderId="72" xfId="0" applyFont="1" applyBorder="1" applyProtection="1">
      <alignment vertical="center"/>
      <protection locked="0"/>
    </xf>
    <xf numFmtId="0" fontId="28" fillId="0" borderId="9" xfId="0" applyFont="1" applyBorder="1" applyAlignment="1" applyProtection="1">
      <alignment vertical="top"/>
      <protection locked="0"/>
    </xf>
    <xf numFmtId="0" fontId="3" fillId="0" borderId="46" xfId="0" applyFont="1" applyBorder="1" applyProtection="1">
      <alignment vertical="center"/>
      <protection locked="0"/>
    </xf>
    <xf numFmtId="0" fontId="34" fillId="0" borderId="0" xfId="0" applyFont="1" applyProtection="1">
      <alignment vertical="center"/>
      <protection locked="0"/>
    </xf>
    <xf numFmtId="0" fontId="10" fillId="0" borderId="10" xfId="0" applyFont="1" applyBorder="1" applyProtection="1">
      <alignment vertical="center"/>
      <protection locked="0"/>
    </xf>
    <xf numFmtId="0" fontId="27" fillId="0" borderId="0" xfId="1" applyFont="1" applyAlignment="1" applyProtection="1">
      <alignment vertical="center"/>
      <protection locked="0"/>
    </xf>
    <xf numFmtId="0" fontId="33" fillId="0" borderId="0" xfId="1" applyFont="1" applyAlignment="1" applyProtection="1">
      <alignment vertical="center"/>
      <protection locked="0"/>
    </xf>
    <xf numFmtId="0" fontId="7" fillId="0" borderId="10" xfId="0" applyFont="1" applyBorder="1" applyProtection="1">
      <alignment vertical="center"/>
      <protection locked="0"/>
    </xf>
    <xf numFmtId="0" fontId="7" fillId="0" borderId="21" xfId="0" applyFont="1" applyBorder="1" applyProtection="1">
      <alignment vertical="center"/>
      <protection locked="0"/>
    </xf>
    <xf numFmtId="0" fontId="7" fillId="0" borderId="9" xfId="0" applyFont="1" applyBorder="1" applyProtection="1">
      <alignment vertical="center"/>
      <protection locked="0"/>
    </xf>
    <xf numFmtId="0" fontId="10" fillId="0" borderId="23" xfId="0" applyFont="1" applyBorder="1" applyAlignment="1" applyProtection="1">
      <alignment horizontal="right" vertical="center"/>
      <protection locked="0"/>
    </xf>
    <xf numFmtId="0" fontId="27" fillId="2" borderId="64" xfId="1" applyFont="1" applyFill="1" applyBorder="1" applyAlignment="1" applyProtection="1">
      <alignment vertical="center"/>
      <protection locked="0"/>
    </xf>
    <xf numFmtId="0" fontId="27" fillId="0" borderId="57" xfId="1" applyFont="1" applyBorder="1" applyAlignment="1" applyProtection="1">
      <alignment horizontal="center" vertical="center"/>
      <protection locked="0"/>
    </xf>
    <xf numFmtId="0" fontId="27" fillId="0" borderId="87" xfId="1" applyFont="1" applyBorder="1" applyAlignment="1" applyProtection="1">
      <alignment horizontal="center" vertical="center"/>
      <protection locked="0"/>
    </xf>
    <xf numFmtId="0" fontId="27" fillId="0" borderId="39" xfId="1" applyFont="1" applyBorder="1" applyAlignment="1" applyProtection="1">
      <alignment horizontal="center" vertical="center"/>
      <protection locked="0"/>
    </xf>
    <xf numFmtId="0" fontId="27" fillId="0" borderId="82" xfId="1" applyFont="1" applyBorder="1" applyAlignment="1" applyProtection="1">
      <alignment horizontal="center" vertical="center"/>
      <protection locked="0"/>
    </xf>
    <xf numFmtId="0" fontId="27" fillId="2" borderId="46" xfId="1" applyFont="1" applyFill="1" applyBorder="1" applyAlignment="1" applyProtection="1">
      <alignment vertical="center"/>
      <protection locked="0"/>
    </xf>
    <xf numFmtId="0" fontId="27" fillId="0" borderId="0" xfId="1" applyFont="1" applyProtection="1">
      <protection locked="0"/>
    </xf>
    <xf numFmtId="0" fontId="13" fillId="0" borderId="0" xfId="1" applyFont="1" applyProtection="1">
      <protection locked="0"/>
    </xf>
    <xf numFmtId="0" fontId="46" fillId="0" borderId="0" xfId="1" applyFont="1" applyAlignment="1" applyProtection="1">
      <alignment horizontal="right" vertical="center"/>
      <protection locked="0"/>
    </xf>
    <xf numFmtId="0" fontId="4" fillId="0" borderId="2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28" xfId="0" applyFont="1" applyBorder="1"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0" fontId="4" fillId="0" borderId="9"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8"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9" xfId="0" applyFont="1" applyBorder="1" applyAlignment="1" applyProtection="1">
      <alignment vertical="center" shrinkToFit="1"/>
      <protection locked="0"/>
    </xf>
    <xf numFmtId="0" fontId="7" fillId="0" borderId="26" xfId="0" applyFont="1" applyBorder="1" applyAlignment="1" applyProtection="1">
      <alignment vertical="top" textRotation="255"/>
      <protection locked="0"/>
    </xf>
    <xf numFmtId="0" fontId="4" fillId="0" borderId="10" xfId="0" applyFont="1" applyBorder="1" applyAlignment="1" applyProtection="1">
      <alignment horizontal="left" vertical="center"/>
      <protection locked="0"/>
    </xf>
    <xf numFmtId="0" fontId="4" fillId="0" borderId="2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1"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4" fillId="0" borderId="29"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41" xfId="0" applyFont="1" applyBorder="1" applyAlignment="1" applyProtection="1">
      <alignment horizontal="left" vertical="center" shrinkToFit="1"/>
      <protection locked="0"/>
    </xf>
    <xf numFmtId="0" fontId="4" fillId="0" borderId="5"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9"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21" fillId="0" borderId="4"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10" fillId="0" borderId="0" xfId="0" applyFont="1" applyAlignment="1" applyProtection="1">
      <alignment horizontal="center" vertical="center"/>
      <protection locked="0"/>
    </xf>
    <xf numFmtId="0" fontId="21" fillId="0" borderId="0" xfId="0" applyFont="1" applyAlignment="1" applyProtection="1">
      <alignment horizontal="left" vertical="top" wrapText="1"/>
      <protection locked="0"/>
    </xf>
    <xf numFmtId="0" fontId="4" fillId="0" borderId="43"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45"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4" fillId="0" borderId="3" xfId="0" applyFont="1" applyBorder="1" applyAlignment="1" applyProtection="1">
      <alignment vertical="center" shrinkToFit="1"/>
      <protection locked="0"/>
    </xf>
    <xf numFmtId="0" fontId="10" fillId="0" borderId="0" xfId="0" applyFont="1">
      <alignment vertical="center"/>
    </xf>
    <xf numFmtId="0" fontId="34" fillId="0" borderId="0" xfId="0" applyFont="1">
      <alignment vertical="center"/>
    </xf>
    <xf numFmtId="0" fontId="35" fillId="3" borderId="94" xfId="0" applyFont="1" applyFill="1" applyBorder="1">
      <alignment vertical="center"/>
    </xf>
    <xf numFmtId="0" fontId="13" fillId="0" borderId="0" xfId="1" applyFont="1"/>
    <xf numFmtId="0" fontId="4" fillId="0" borderId="0" xfId="0" applyFont="1">
      <alignment vertical="center"/>
    </xf>
    <xf numFmtId="0" fontId="27" fillId="0" borderId="0" xfId="1" applyFont="1" applyAlignment="1">
      <alignment vertical="center"/>
    </xf>
    <xf numFmtId="0" fontId="33" fillId="0" borderId="0" xfId="1" applyFont="1" applyAlignment="1">
      <alignment vertical="center"/>
    </xf>
    <xf numFmtId="0" fontId="27" fillId="0" borderId="0" xfId="1" applyFont="1"/>
    <xf numFmtId="0" fontId="35" fillId="3" borderId="94" xfId="0" applyFont="1" applyFill="1" applyBorder="1" applyAlignment="1">
      <alignment vertical="center" shrinkToFit="1"/>
    </xf>
    <xf numFmtId="0" fontId="7" fillId="0" borderId="0" xfId="0" applyFont="1" applyAlignment="1" applyProtection="1">
      <alignment horizontal="center" vertical="center"/>
      <protection locked="0"/>
    </xf>
    <xf numFmtId="0" fontId="7" fillId="0" borderId="22" xfId="0" applyFont="1" applyBorder="1" applyProtection="1">
      <alignment vertical="center"/>
      <protection locked="0"/>
    </xf>
    <xf numFmtId="0" fontId="10" fillId="0" borderId="9" xfId="0" applyFont="1" applyBorder="1" applyAlignment="1" applyProtection="1">
      <alignment vertical="center" wrapText="1"/>
      <protection locked="0"/>
    </xf>
    <xf numFmtId="0" fontId="33" fillId="0" borderId="22" xfId="1" applyFont="1" applyBorder="1" applyAlignment="1" applyProtection="1">
      <alignment vertical="center"/>
      <protection locked="0"/>
    </xf>
    <xf numFmtId="0" fontId="13" fillId="0" borderId="9" xfId="1" applyFont="1" applyBorder="1" applyAlignment="1" applyProtection="1">
      <alignment vertical="center"/>
      <protection locked="0"/>
    </xf>
    <xf numFmtId="0" fontId="33" fillId="0" borderId="9" xfId="1" applyFont="1" applyBorder="1" applyAlignment="1" applyProtection="1">
      <alignment vertical="center"/>
      <protection locked="0"/>
    </xf>
    <xf numFmtId="0" fontId="13" fillId="0" borderId="0" xfId="1" applyFont="1" applyAlignment="1" applyProtection="1">
      <alignment vertical="center"/>
      <protection locked="0"/>
    </xf>
    <xf numFmtId="0" fontId="33" fillId="0" borderId="0" xfId="1" applyFont="1" applyAlignment="1">
      <alignment vertical="center" wrapText="1"/>
    </xf>
    <xf numFmtId="0" fontId="33" fillId="0" borderId="0" xfId="1" applyFont="1" applyAlignment="1">
      <alignment horizontal="left" vertical="center" wrapText="1"/>
    </xf>
    <xf numFmtId="0" fontId="21" fillId="0" borderId="0" xfId="0" applyFont="1" applyAlignment="1">
      <alignment horizontal="right" vertical="center"/>
    </xf>
    <xf numFmtId="0" fontId="51" fillId="0" borderId="1" xfId="0" applyFont="1" applyBorder="1" applyAlignment="1" applyProtection="1">
      <alignment vertical="center" shrinkToFit="1"/>
      <protection locked="0"/>
    </xf>
    <xf numFmtId="0" fontId="43" fillId="0" borderId="0" xfId="0" applyFont="1" applyAlignment="1" applyProtection="1">
      <alignment horizontal="right" vertical="top" wrapText="1"/>
      <protection locked="0"/>
    </xf>
    <xf numFmtId="0" fontId="43" fillId="0" borderId="0" xfId="0" applyFont="1" applyAlignment="1" applyProtection="1">
      <alignment vertical="top" wrapText="1"/>
      <protection locked="0"/>
    </xf>
    <xf numFmtId="0" fontId="10" fillId="3" borderId="16" xfId="0" applyFont="1" applyFill="1" applyBorder="1" applyAlignment="1">
      <alignment horizontal="center" vertical="center"/>
    </xf>
    <xf numFmtId="0" fontId="50" fillId="3" borderId="16" xfId="0" applyFont="1" applyFill="1" applyBorder="1" applyAlignment="1">
      <alignment horizontal="center" vertical="center"/>
    </xf>
    <xf numFmtId="0" fontId="38" fillId="3" borderId="16" xfId="0" applyFont="1" applyFill="1" applyBorder="1" applyProtection="1">
      <alignment vertical="center"/>
      <protection locked="0"/>
    </xf>
    <xf numFmtId="0" fontId="10" fillId="0" borderId="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7" xfId="0" applyFont="1" applyBorder="1" applyAlignment="1" applyProtection="1">
      <alignment vertical="top" textRotation="255"/>
      <protection locked="0"/>
    </xf>
    <xf numFmtId="0" fontId="0" fillId="0" borderId="27" xfId="0" applyBorder="1" applyAlignment="1" applyProtection="1">
      <alignment vertical="top" textRotation="255"/>
      <protection locked="0"/>
    </xf>
    <xf numFmtId="0" fontId="0" fillId="0" borderId="26" xfId="0" applyBorder="1" applyAlignment="1" applyProtection="1">
      <alignment vertical="top" textRotation="255"/>
      <protection locked="0"/>
    </xf>
    <xf numFmtId="0" fontId="4" fillId="0" borderId="41" xfId="0" applyFont="1" applyBorder="1" applyAlignment="1" applyProtection="1">
      <alignment horizontal="center" vertical="center"/>
      <protection locked="0"/>
    </xf>
    <xf numFmtId="0" fontId="4" fillId="0" borderId="2" xfId="0" applyFont="1" applyBorder="1" applyAlignment="1" applyProtection="1">
      <alignment vertical="center" shrinkToFit="1"/>
      <protection locked="0"/>
    </xf>
    <xf numFmtId="0" fontId="10" fillId="3" borderId="16" xfId="0" applyFont="1" applyFill="1" applyBorder="1" applyAlignment="1">
      <alignment horizontal="center" vertical="center" shrinkToFit="1"/>
    </xf>
    <xf numFmtId="0" fontId="38" fillId="3" borderId="16" xfId="0" applyFont="1" applyFill="1" applyBorder="1" applyAlignment="1">
      <alignment horizontal="center" vertical="center" shrinkToFit="1"/>
    </xf>
    <xf numFmtId="0" fontId="4" fillId="0" borderId="28" xfId="0" quotePrefix="1" applyFont="1" applyBorder="1" applyProtection="1">
      <alignment vertical="center"/>
      <protection locked="0"/>
    </xf>
    <xf numFmtId="0" fontId="3" fillId="0" borderId="0" xfId="0" applyFont="1" applyAlignment="1">
      <alignment horizontal="left" vertical="top" wrapText="1"/>
    </xf>
    <xf numFmtId="0" fontId="3" fillId="0" borderId="0" xfId="0" applyFont="1" applyAlignment="1">
      <alignment horizontal="left" vertical="center"/>
    </xf>
    <xf numFmtId="0" fontId="21" fillId="0" borderId="0" xfId="0" applyFont="1" applyAlignment="1" applyProtection="1">
      <alignment horizontal="left" vertical="center" shrinkToFit="1"/>
      <protection locked="0"/>
    </xf>
    <xf numFmtId="0" fontId="7" fillId="5" borderId="45" xfId="0" applyFont="1" applyFill="1" applyBorder="1" applyAlignment="1" applyProtection="1">
      <alignment horizontal="center" vertical="center"/>
      <protection locked="0"/>
    </xf>
    <xf numFmtId="0" fontId="26" fillId="5" borderId="64" xfId="1" applyFont="1" applyFill="1" applyBorder="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5" borderId="64" xfId="0" applyFont="1" applyFill="1" applyBorder="1" applyAlignment="1" applyProtection="1">
      <alignment horizontal="center" vertical="center"/>
      <protection locked="0"/>
    </xf>
    <xf numFmtId="0" fontId="7" fillId="5" borderId="46"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26" fillId="5" borderId="46" xfId="1"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33" fillId="5" borderId="10" xfId="1" applyFont="1" applyFill="1" applyBorder="1" applyAlignment="1" applyProtection="1">
      <alignment vertical="center"/>
      <protection locked="0"/>
    </xf>
    <xf numFmtId="0" fontId="33" fillId="5" borderId="57" xfId="1" applyFont="1" applyFill="1" applyBorder="1" applyAlignment="1" applyProtection="1">
      <alignment vertical="center"/>
      <protection locked="0"/>
    </xf>
    <xf numFmtId="0" fontId="33" fillId="5" borderId="0" xfId="1" applyFont="1" applyFill="1" applyAlignment="1" applyProtection="1">
      <alignment vertical="center"/>
      <protection locked="0"/>
    </xf>
    <xf numFmtId="0" fontId="27" fillId="5" borderId="0" xfId="1" applyFont="1" applyFill="1" applyAlignment="1" applyProtection="1">
      <alignment vertical="center"/>
      <protection locked="0"/>
    </xf>
    <xf numFmtId="0" fontId="33" fillId="5" borderId="56" xfId="1" applyFont="1" applyFill="1" applyBorder="1" applyAlignment="1" applyProtection="1">
      <alignment horizontal="center" vertical="center"/>
      <protection locked="0"/>
    </xf>
    <xf numFmtId="0" fontId="33" fillId="5" borderId="51" xfId="1" applyFont="1" applyFill="1" applyBorder="1" applyAlignment="1" applyProtection="1">
      <alignment horizontal="center" vertical="center"/>
      <protection locked="0"/>
    </xf>
    <xf numFmtId="0" fontId="27" fillId="5" borderId="9" xfId="1" applyFont="1" applyFill="1" applyBorder="1" applyAlignment="1" applyProtection="1">
      <alignment vertical="center"/>
      <protection locked="0"/>
    </xf>
    <xf numFmtId="0" fontId="27" fillId="2" borderId="9" xfId="1" applyFont="1" applyFill="1" applyBorder="1" applyAlignment="1" applyProtection="1">
      <alignment vertical="center"/>
      <protection locked="0"/>
    </xf>
    <xf numFmtId="0" fontId="33" fillId="5" borderId="10" xfId="1" applyFont="1" applyFill="1" applyBorder="1" applyAlignment="1" applyProtection="1">
      <alignment horizontal="center" vertical="center"/>
      <protection locked="0"/>
    </xf>
    <xf numFmtId="0" fontId="21" fillId="5" borderId="0" xfId="0" applyFont="1" applyFill="1" applyAlignment="1" applyProtection="1">
      <alignment horizontal="left" vertical="center" shrinkToFit="1"/>
      <protection locked="0"/>
    </xf>
    <xf numFmtId="0" fontId="21" fillId="5" borderId="4" xfId="0" applyFont="1" applyFill="1" applyBorder="1" applyAlignment="1" applyProtection="1">
      <alignment horizontal="left" vertical="center" shrinkToFit="1"/>
      <protection locked="0"/>
    </xf>
    <xf numFmtId="0" fontId="40" fillId="5" borderId="0" xfId="0" applyFont="1" applyFill="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7" xfId="0" applyFont="1" applyFill="1" applyBorder="1" applyAlignment="1" applyProtection="1">
      <alignment horizontal="center" vertical="center"/>
      <protection locked="0"/>
    </xf>
    <xf numFmtId="0" fontId="3" fillId="0" borderId="1" xfId="0" applyFont="1" applyBorder="1" applyAlignment="1" applyProtection="1">
      <alignment vertical="center" shrinkToFit="1"/>
      <protection locked="0"/>
    </xf>
    <xf numFmtId="0" fontId="21" fillId="5" borderId="106" xfId="0" applyFont="1" applyFill="1" applyBorder="1" applyAlignment="1" applyProtection="1">
      <alignment horizontal="center" vertical="center"/>
      <protection locked="0"/>
    </xf>
    <xf numFmtId="0" fontId="10" fillId="5" borderId="28" xfId="0" applyFont="1" applyFill="1" applyBorder="1" applyAlignment="1" applyProtection="1">
      <alignment horizontal="center" vertical="center"/>
      <protection locked="0"/>
    </xf>
    <xf numFmtId="0" fontId="10" fillId="5" borderId="41"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38" xfId="0" applyFont="1" applyFill="1" applyBorder="1" applyAlignment="1" applyProtection="1">
      <alignment horizontal="center" vertical="center"/>
      <protection locked="0"/>
    </xf>
    <xf numFmtId="0" fontId="4" fillId="5" borderId="35" xfId="0" applyFont="1" applyFill="1" applyBorder="1" applyAlignment="1" applyProtection="1">
      <alignment horizontal="center" vertical="center"/>
      <protection locked="0"/>
    </xf>
    <xf numFmtId="0" fontId="4" fillId="5" borderId="41" xfId="0" applyFon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10" fillId="5" borderId="29" xfId="0" applyFont="1" applyFill="1" applyBorder="1" applyProtection="1">
      <alignment vertical="center"/>
      <protection locked="0"/>
    </xf>
    <xf numFmtId="0" fontId="10" fillId="5" borderId="28" xfId="0" applyFont="1" applyFill="1" applyBorder="1" applyProtection="1">
      <alignment vertical="center"/>
      <protection locked="0"/>
    </xf>
    <xf numFmtId="0" fontId="4" fillId="5" borderId="0" xfId="0" applyFont="1" applyFill="1" applyProtection="1">
      <alignment vertical="center"/>
      <protection locked="0"/>
    </xf>
    <xf numFmtId="0" fontId="10" fillId="5" borderId="0" xfId="0" applyFont="1" applyFill="1" applyProtection="1">
      <alignment vertical="center"/>
      <protection locked="0"/>
    </xf>
    <xf numFmtId="0" fontId="10" fillId="5" borderId="43" xfId="0" applyFont="1" applyFill="1" applyBorder="1" applyProtection="1">
      <alignment vertical="center"/>
      <protection locked="0"/>
    </xf>
    <xf numFmtId="0" fontId="4" fillId="5" borderId="0" xfId="0" applyFont="1" applyFill="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4" fillId="5" borderId="43"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0" fillId="5" borderId="39" xfId="0" applyFont="1" applyFill="1" applyBorder="1" applyAlignment="1" applyProtection="1">
      <alignment horizontal="center" vertical="center"/>
      <protection locked="0"/>
    </xf>
    <xf numFmtId="0" fontId="10" fillId="5" borderId="36" xfId="0" applyFont="1" applyFill="1" applyBorder="1" applyAlignment="1" applyProtection="1">
      <alignment horizontal="center" vertical="center"/>
      <protection locked="0"/>
    </xf>
    <xf numFmtId="0" fontId="10" fillId="5" borderId="55"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29" xfId="0" applyFont="1" applyFill="1" applyBorder="1" applyAlignment="1" applyProtection="1">
      <alignment horizontal="center" vertical="center"/>
      <protection locked="0"/>
    </xf>
    <xf numFmtId="0" fontId="10" fillId="5" borderId="43"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0" fillId="5" borderId="48" xfId="0" applyFont="1" applyFill="1" applyBorder="1" applyAlignment="1" applyProtection="1">
      <alignment horizontal="center" vertical="center"/>
      <protection locked="0"/>
    </xf>
    <xf numFmtId="0" fontId="10" fillId="5" borderId="57" xfId="0" applyFont="1" applyFill="1" applyBorder="1" applyAlignment="1" applyProtection="1">
      <alignment horizontal="center" vertical="center"/>
      <protection locked="0"/>
    </xf>
    <xf numFmtId="0" fontId="10" fillId="5" borderId="47"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34" fillId="0" borderId="0" xfId="0" applyFont="1" applyAlignment="1">
      <alignment vertical="center" wrapText="1"/>
    </xf>
    <xf numFmtId="0" fontId="10" fillId="5" borderId="7" xfId="0" applyFont="1" applyFill="1" applyBorder="1" applyAlignment="1" applyProtection="1">
      <alignment horizontal="center" vertical="center"/>
      <protection locked="0"/>
    </xf>
    <xf numFmtId="0" fontId="10" fillId="5" borderId="59" xfId="0" applyFont="1" applyFill="1" applyBorder="1" applyAlignment="1" applyProtection="1">
      <alignment horizontal="center" vertical="center"/>
      <protection locked="0"/>
    </xf>
    <xf numFmtId="0" fontId="10" fillId="5" borderId="62" xfId="0" applyFont="1" applyFill="1" applyBorder="1" applyAlignment="1" applyProtection="1">
      <alignment horizontal="center" vertical="center"/>
      <protection locked="0"/>
    </xf>
    <xf numFmtId="0" fontId="10" fillId="5" borderId="68" xfId="0" applyFont="1" applyFill="1" applyBorder="1" applyAlignment="1" applyProtection="1">
      <alignment horizontal="center" vertical="center"/>
      <protection locked="0"/>
    </xf>
    <xf numFmtId="0" fontId="10" fillId="5" borderId="88" xfId="0" applyFont="1" applyFill="1" applyBorder="1" applyAlignment="1" applyProtection="1">
      <alignment horizontal="center" vertical="center"/>
      <protection locked="0"/>
    </xf>
    <xf numFmtId="0" fontId="10" fillId="5" borderId="67" xfId="0" applyFont="1" applyFill="1" applyBorder="1" applyAlignment="1" applyProtection="1">
      <alignment horizontal="center" vertical="center" shrinkToFit="1"/>
      <protection locked="0"/>
    </xf>
    <xf numFmtId="0" fontId="10" fillId="5" borderId="89" xfId="0" applyFont="1" applyFill="1" applyBorder="1" applyAlignment="1" applyProtection="1">
      <alignment horizontal="center" vertical="center"/>
      <protection locked="0"/>
    </xf>
    <xf numFmtId="0" fontId="21" fillId="5" borderId="0" xfId="0" applyFont="1" applyFill="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28"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10" fillId="5" borderId="50" xfId="0" applyFont="1" applyFill="1" applyBorder="1" applyAlignment="1" applyProtection="1">
      <alignment horizontal="center" vertical="center"/>
      <protection locked="0"/>
    </xf>
    <xf numFmtId="0" fontId="10" fillId="5" borderId="52" xfId="0" applyFont="1" applyFill="1" applyBorder="1" applyAlignment="1" applyProtection="1">
      <alignment horizontal="center" vertical="center"/>
      <protection locked="0"/>
    </xf>
    <xf numFmtId="0" fontId="10" fillId="5" borderId="51" xfId="0" applyFont="1" applyFill="1" applyBorder="1" applyAlignment="1" applyProtection="1">
      <alignment horizontal="center" vertical="center"/>
      <protection locked="0"/>
    </xf>
    <xf numFmtId="0" fontId="10" fillId="5" borderId="54"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4" fillId="0" borderId="39" xfId="0" applyFont="1" applyBorder="1" applyAlignment="1" applyProtection="1">
      <alignment horizontal="center" vertical="center" shrinkToFit="1"/>
      <protection locked="0"/>
    </xf>
    <xf numFmtId="0" fontId="5" fillId="0" borderId="9" xfId="0" applyFont="1" applyBorder="1" applyProtection="1">
      <alignment vertical="center"/>
      <protection locked="0"/>
    </xf>
    <xf numFmtId="0" fontId="4" fillId="0" borderId="32" xfId="0" applyFont="1" applyBorder="1" applyAlignment="1" applyProtection="1">
      <alignment vertical="center" shrinkToFit="1"/>
      <protection locked="0"/>
    </xf>
    <xf numFmtId="0" fontId="7" fillId="5" borderId="91" xfId="0" applyFont="1" applyFill="1" applyBorder="1" applyAlignment="1" applyProtection="1">
      <alignment horizontal="center" vertical="center"/>
      <protection locked="0"/>
    </xf>
    <xf numFmtId="0" fontId="10" fillId="0" borderId="89" xfId="0" applyFont="1" applyBorder="1" applyProtection="1">
      <alignment vertical="center"/>
      <protection locked="0"/>
    </xf>
    <xf numFmtId="0" fontId="7" fillId="0" borderId="89" xfId="0" applyFont="1" applyBorder="1" applyProtection="1">
      <alignment vertical="center"/>
      <protection locked="0"/>
    </xf>
    <xf numFmtId="0" fontId="33" fillId="0" borderId="89" xfId="1" applyFont="1" applyBorder="1" applyAlignment="1" applyProtection="1">
      <alignment vertical="center"/>
      <protection locked="0"/>
    </xf>
    <xf numFmtId="0" fontId="13" fillId="0" borderId="89" xfId="1" applyFont="1" applyBorder="1" applyAlignment="1" applyProtection="1">
      <alignment vertical="center"/>
      <protection locked="0"/>
    </xf>
    <xf numFmtId="0" fontId="13" fillId="5" borderId="89" xfId="1" applyFont="1" applyFill="1" applyBorder="1" applyAlignment="1" applyProtection="1">
      <alignment horizontal="center" vertical="center"/>
      <protection locked="0"/>
    </xf>
    <xf numFmtId="0" fontId="13" fillId="0" borderId="89" xfId="1" applyFont="1" applyBorder="1" applyAlignment="1" applyProtection="1">
      <alignment horizontal="left" vertical="center"/>
      <protection locked="0"/>
    </xf>
    <xf numFmtId="0" fontId="7" fillId="0" borderId="90" xfId="0" applyFont="1" applyBorder="1" applyProtection="1">
      <alignment vertical="center"/>
      <protection locked="0"/>
    </xf>
    <xf numFmtId="0" fontId="40" fillId="5" borderId="1"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39" fillId="0" borderId="0" xfId="0" applyFont="1" applyAlignment="1" applyProtection="1">
      <alignment horizontal="center" vertical="center"/>
      <protection locked="0"/>
    </xf>
    <xf numFmtId="0" fontId="52" fillId="0" borderId="0" xfId="0" applyFont="1" applyAlignment="1" applyProtection="1">
      <alignment horizontal="center" vertical="center"/>
      <protection locked="0"/>
    </xf>
    <xf numFmtId="0" fontId="40" fillId="5" borderId="2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4" fillId="0" borderId="25" xfId="0" applyFont="1" applyBorder="1" applyAlignment="1" applyProtection="1">
      <alignment vertical="top" textRotation="255"/>
      <protection locked="0"/>
    </xf>
    <xf numFmtId="0" fontId="10" fillId="0" borderId="29"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4" fillId="0" borderId="49" xfId="0" applyFont="1" applyBorder="1" applyAlignment="1" applyProtection="1">
      <alignment vertical="center" shrinkToFit="1"/>
      <protection locked="0"/>
    </xf>
    <xf numFmtId="0" fontId="21" fillId="5" borderId="4"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4" fillId="0" borderId="26" xfId="0" applyFont="1" applyBorder="1" applyAlignment="1" applyProtection="1">
      <alignment vertical="top" textRotation="255"/>
      <protection locked="0"/>
    </xf>
    <xf numFmtId="0" fontId="10" fillId="0" borderId="43" xfId="0" applyFont="1" applyBorder="1" applyAlignment="1" applyProtection="1">
      <alignment horizontal="center" vertical="center"/>
      <protection locked="0"/>
    </xf>
    <xf numFmtId="0" fontId="13" fillId="5" borderId="101" xfId="1" applyFont="1" applyFill="1" applyBorder="1" applyAlignment="1" applyProtection="1">
      <alignment horizontal="left" shrinkToFit="1"/>
      <protection locked="0"/>
    </xf>
    <xf numFmtId="0" fontId="13" fillId="5" borderId="57" xfId="1" applyFont="1" applyFill="1" applyBorder="1" applyAlignment="1" applyProtection="1">
      <alignment horizontal="left" shrinkToFit="1"/>
      <protection locked="0"/>
    </xf>
    <xf numFmtId="0" fontId="13" fillId="5" borderId="87" xfId="1" applyFont="1" applyFill="1" applyBorder="1" applyAlignment="1" applyProtection="1">
      <alignment horizontal="left" shrinkToFit="1"/>
      <protection locked="0"/>
    </xf>
    <xf numFmtId="0" fontId="33" fillId="2" borderId="45" xfId="1" applyFont="1" applyFill="1" applyBorder="1" applyAlignment="1" applyProtection="1">
      <alignment horizontal="center" vertical="center"/>
      <protection locked="0"/>
    </xf>
    <xf numFmtId="0" fontId="33" fillId="2" borderId="10" xfId="1" applyFont="1" applyFill="1" applyBorder="1" applyAlignment="1" applyProtection="1">
      <alignment horizontal="center" vertical="center"/>
      <protection locked="0"/>
    </xf>
    <xf numFmtId="0" fontId="33" fillId="5" borderId="10" xfId="1" applyFont="1" applyFill="1" applyBorder="1" applyAlignment="1" applyProtection="1">
      <alignment vertical="center" shrinkToFit="1"/>
      <protection locked="0"/>
    </xf>
    <xf numFmtId="0" fontId="13" fillId="5" borderId="10" xfId="1" applyFont="1" applyFill="1" applyBorder="1" applyAlignment="1" applyProtection="1">
      <alignment vertical="center" shrinkToFit="1"/>
      <protection locked="0"/>
    </xf>
    <xf numFmtId="0" fontId="13" fillId="5" borderId="30" xfId="1" applyFont="1" applyFill="1" applyBorder="1" applyAlignment="1" applyProtection="1">
      <alignment vertical="center" shrinkToFit="1"/>
      <protection locked="0"/>
    </xf>
    <xf numFmtId="0" fontId="33" fillId="2" borderId="29" xfId="1" applyFont="1" applyFill="1" applyBorder="1" applyAlignment="1" applyProtection="1">
      <alignment horizontal="center" vertical="center"/>
      <protection locked="0"/>
    </xf>
    <xf numFmtId="0" fontId="33" fillId="5" borderId="10" xfId="1" applyFont="1" applyFill="1" applyBorder="1" applyAlignment="1" applyProtection="1">
      <alignment horizontal="left" vertical="center" shrinkToFit="1"/>
      <protection locked="0"/>
    </xf>
    <xf numFmtId="0" fontId="33" fillId="5" borderId="21" xfId="1" applyFont="1" applyFill="1" applyBorder="1" applyAlignment="1" applyProtection="1">
      <alignment horizontal="left" vertical="center" shrinkToFit="1"/>
      <protection locked="0"/>
    </xf>
    <xf numFmtId="0" fontId="33" fillId="2" borderId="101" xfId="1" applyFont="1" applyFill="1" applyBorder="1" applyAlignment="1" applyProtection="1">
      <alignment horizontal="center" vertical="center"/>
      <protection locked="0"/>
    </xf>
    <xf numFmtId="0" fontId="33" fillId="2" borderId="57" xfId="1" applyFont="1" applyFill="1" applyBorder="1" applyAlignment="1" applyProtection="1">
      <alignment horizontal="center" vertical="center"/>
      <protection locked="0"/>
    </xf>
    <xf numFmtId="0" fontId="33" fillId="5" borderId="57" xfId="1" applyFont="1" applyFill="1" applyBorder="1" applyAlignment="1" applyProtection="1">
      <alignment vertical="center" shrinkToFit="1"/>
      <protection locked="0"/>
    </xf>
    <xf numFmtId="0" fontId="33" fillId="5" borderId="58" xfId="1" applyFont="1" applyFill="1" applyBorder="1" applyAlignment="1" applyProtection="1">
      <alignment vertical="center" shrinkToFit="1"/>
      <protection locked="0"/>
    </xf>
    <xf numFmtId="0" fontId="33" fillId="2" borderId="59" xfId="1" applyFont="1" applyFill="1" applyBorder="1" applyAlignment="1" applyProtection="1">
      <alignment horizontal="center" vertical="center"/>
      <protection locked="0"/>
    </xf>
    <xf numFmtId="0" fontId="33" fillId="5" borderId="57" xfId="1" applyFont="1" applyFill="1" applyBorder="1" applyAlignment="1" applyProtection="1">
      <alignment horizontal="left" vertical="center" shrinkToFit="1"/>
      <protection locked="0"/>
    </xf>
    <xf numFmtId="0" fontId="33" fillId="5" borderId="87" xfId="1" applyFont="1" applyFill="1" applyBorder="1" applyAlignment="1" applyProtection="1">
      <alignment horizontal="left" vertical="center" shrinkToFit="1"/>
      <protection locked="0"/>
    </xf>
    <xf numFmtId="0" fontId="33" fillId="2" borderId="64" xfId="1" applyFont="1" applyFill="1" applyBorder="1" applyAlignment="1" applyProtection="1">
      <alignment horizontal="center" vertical="center"/>
      <protection locked="0"/>
    </xf>
    <xf numFmtId="0" fontId="33" fillId="2" borderId="0" xfId="1" applyFont="1" applyFill="1" applyAlignment="1" applyProtection="1">
      <alignment horizontal="center" vertical="center"/>
      <protection locked="0"/>
    </xf>
    <xf numFmtId="0" fontId="33" fillId="5" borderId="0" xfId="1" applyFont="1" applyFill="1" applyAlignment="1" applyProtection="1">
      <alignment vertical="center" shrinkToFit="1"/>
      <protection locked="0"/>
    </xf>
    <xf numFmtId="0" fontId="33" fillId="5" borderId="3" xfId="1" applyFont="1" applyFill="1" applyBorder="1" applyAlignment="1" applyProtection="1">
      <alignment vertical="center" shrinkToFit="1"/>
      <protection locked="0"/>
    </xf>
    <xf numFmtId="0" fontId="13" fillId="5" borderId="91" xfId="1" applyFont="1" applyFill="1" applyBorder="1" applyAlignment="1" applyProtection="1">
      <alignment horizontal="left" shrinkToFit="1"/>
      <protection locked="0"/>
    </xf>
    <xf numFmtId="0" fontId="13" fillId="5" borderId="89" xfId="1" applyFont="1" applyFill="1" applyBorder="1" applyAlignment="1" applyProtection="1">
      <alignment horizontal="left" shrinkToFit="1"/>
      <protection locked="0"/>
    </xf>
    <xf numFmtId="0" fontId="13" fillId="5" borderId="90" xfId="1" applyFont="1" applyFill="1" applyBorder="1" applyAlignment="1" applyProtection="1">
      <alignment horizontal="left" shrinkToFit="1"/>
      <protection locked="0"/>
    </xf>
    <xf numFmtId="0" fontId="33" fillId="5" borderId="10" xfId="1" quotePrefix="1" applyFont="1" applyFill="1" applyBorder="1" applyAlignment="1" applyProtection="1">
      <alignment vertical="center" shrinkToFit="1"/>
      <protection locked="0"/>
    </xf>
    <xf numFmtId="0" fontId="33" fillId="5" borderId="9" xfId="1" applyFont="1" applyFill="1" applyBorder="1" applyAlignment="1" applyProtection="1">
      <alignment vertical="center" shrinkToFit="1"/>
      <protection locked="0"/>
    </xf>
    <xf numFmtId="0" fontId="33" fillId="5" borderId="32" xfId="1" applyFont="1" applyFill="1" applyBorder="1" applyAlignment="1" applyProtection="1">
      <alignment vertical="center" shrinkToFit="1"/>
      <protection locked="0"/>
    </xf>
    <xf numFmtId="0" fontId="33" fillId="2" borderId="31" xfId="1" applyFont="1" applyFill="1" applyBorder="1" applyAlignment="1" applyProtection="1">
      <alignment horizontal="center" vertical="center"/>
      <protection locked="0"/>
    </xf>
    <xf numFmtId="0" fontId="33" fillId="2" borderId="9" xfId="1" applyFont="1" applyFill="1" applyBorder="1" applyAlignment="1" applyProtection="1">
      <alignment horizontal="center" vertical="center"/>
      <protection locked="0"/>
    </xf>
    <xf numFmtId="0" fontId="33" fillId="5" borderId="9" xfId="1" applyFont="1" applyFill="1" applyBorder="1" applyAlignment="1" applyProtection="1">
      <alignment horizontal="left" vertical="center" shrinkToFit="1"/>
      <protection locked="0"/>
    </xf>
    <xf numFmtId="0" fontId="33" fillId="5" borderId="23" xfId="1" applyFont="1" applyFill="1" applyBorder="1" applyAlignment="1" applyProtection="1">
      <alignment horizontal="left" vertical="center" shrinkToFit="1"/>
      <protection locked="0"/>
    </xf>
    <xf numFmtId="0" fontId="33" fillId="2" borderId="9" xfId="1" applyFont="1" applyFill="1" applyBorder="1" applyAlignment="1" applyProtection="1">
      <alignment horizontal="left" vertical="center" shrinkToFit="1"/>
      <protection locked="0"/>
    </xf>
    <xf numFmtId="0" fontId="33" fillId="2" borderId="23" xfId="1" applyFont="1" applyFill="1" applyBorder="1" applyAlignment="1" applyProtection="1">
      <alignment horizontal="left" vertical="center" shrinkToFit="1"/>
      <protection locked="0"/>
    </xf>
    <xf numFmtId="0" fontId="33" fillId="2" borderId="102" xfId="1" applyFont="1" applyFill="1" applyBorder="1" applyAlignment="1" applyProtection="1">
      <alignment horizontal="center" vertical="center"/>
      <protection locked="0"/>
    </xf>
    <xf numFmtId="0" fontId="33" fillId="2" borderId="36" xfId="1" applyFont="1" applyFill="1" applyBorder="1" applyAlignment="1" applyProtection="1">
      <alignment horizontal="center" vertical="center"/>
      <protection locked="0"/>
    </xf>
    <xf numFmtId="0" fontId="13" fillId="5" borderId="0" xfId="1" applyFont="1" applyFill="1" applyAlignment="1" applyProtection="1">
      <alignment vertical="center" shrinkToFit="1"/>
      <protection locked="0"/>
    </xf>
    <xf numFmtId="0" fontId="13" fillId="5" borderId="3" xfId="1" applyFont="1" applyFill="1" applyBorder="1" applyAlignment="1" applyProtection="1">
      <alignment vertical="center" shrinkToFit="1"/>
      <protection locked="0"/>
    </xf>
    <xf numFmtId="0" fontId="27" fillId="0" borderId="0" xfId="1" applyFont="1" applyAlignment="1" applyProtection="1">
      <alignment horizontal="center" vertical="center"/>
      <protection locked="0"/>
    </xf>
    <xf numFmtId="0" fontId="33" fillId="7" borderId="75" xfId="1" applyFont="1" applyFill="1" applyBorder="1" applyAlignment="1" applyProtection="1">
      <alignment horizontal="left" vertical="center"/>
      <protection locked="0"/>
    </xf>
    <xf numFmtId="0" fontId="33" fillId="7" borderId="11" xfId="1" applyFont="1" applyFill="1" applyBorder="1" applyAlignment="1" applyProtection="1">
      <alignment horizontal="left" vertical="center"/>
      <protection locked="0"/>
    </xf>
    <xf numFmtId="0" fontId="33" fillId="5" borderId="109" xfId="1" applyFont="1" applyFill="1" applyBorder="1" applyAlignment="1" applyProtection="1">
      <alignment horizontal="left" vertical="center" shrinkToFit="1"/>
      <protection locked="0"/>
    </xf>
    <xf numFmtId="0" fontId="33" fillId="5" borderId="11" xfId="1" applyFont="1" applyFill="1" applyBorder="1" applyAlignment="1" applyProtection="1">
      <alignment horizontal="left" vertical="center" shrinkToFit="1"/>
      <protection locked="0"/>
    </xf>
    <xf numFmtId="0" fontId="33" fillId="5" borderId="76" xfId="1" applyFont="1" applyFill="1" applyBorder="1" applyAlignment="1" applyProtection="1">
      <alignment horizontal="left" vertical="center" shrinkToFit="1"/>
      <protection locked="0"/>
    </xf>
    <xf numFmtId="0" fontId="33" fillId="7" borderId="77" xfId="1" applyFont="1" applyFill="1" applyBorder="1" applyAlignment="1" applyProtection="1">
      <alignment horizontal="center" vertical="center"/>
      <protection locked="0"/>
    </xf>
    <xf numFmtId="0" fontId="33" fillId="7" borderId="7" xfId="1" applyFont="1" applyFill="1" applyBorder="1" applyAlignment="1" applyProtection="1">
      <alignment horizontal="center" vertical="center"/>
      <protection locked="0"/>
    </xf>
    <xf numFmtId="0" fontId="33" fillId="5" borderId="110" xfId="1" applyFont="1" applyFill="1" applyBorder="1" applyAlignment="1" applyProtection="1">
      <alignment horizontal="left" vertical="center" shrinkToFit="1"/>
      <protection locked="0"/>
    </xf>
    <xf numFmtId="0" fontId="33" fillId="5" borderId="7" xfId="1" applyFont="1" applyFill="1" applyBorder="1" applyAlignment="1" applyProtection="1">
      <alignment horizontal="left" vertical="center" shrinkToFit="1"/>
      <protection locked="0"/>
    </xf>
    <xf numFmtId="0" fontId="33" fillId="5" borderId="78" xfId="1" applyFont="1" applyFill="1" applyBorder="1" applyAlignment="1" applyProtection="1">
      <alignment horizontal="left" vertical="center" shrinkToFit="1"/>
      <protection locked="0"/>
    </xf>
    <xf numFmtId="0" fontId="13" fillId="5" borderId="92" xfId="1" applyFont="1" applyFill="1" applyBorder="1" applyAlignment="1" applyProtection="1">
      <alignment horizontal="left" shrinkToFit="1"/>
      <protection locked="0"/>
    </xf>
    <xf numFmtId="0" fontId="13" fillId="5" borderId="68" xfId="1" applyFont="1" applyFill="1" applyBorder="1" applyAlignment="1" applyProtection="1">
      <alignment horizontal="left" shrinkToFit="1"/>
      <protection locked="0"/>
    </xf>
    <xf numFmtId="0" fontId="13" fillId="5" borderId="93" xfId="1" applyFont="1" applyFill="1" applyBorder="1" applyAlignment="1" applyProtection="1">
      <alignment horizontal="left" shrinkToFit="1"/>
      <protection locked="0"/>
    </xf>
    <xf numFmtId="0" fontId="33" fillId="5" borderId="56" xfId="1" applyFont="1" applyFill="1" applyBorder="1" applyAlignment="1" applyProtection="1">
      <alignment horizontal="left" vertical="center" shrinkToFit="1"/>
      <protection locked="0"/>
    </xf>
    <xf numFmtId="0" fontId="33" fillId="5" borderId="99" xfId="1" applyFont="1" applyFill="1" applyBorder="1" applyAlignment="1" applyProtection="1">
      <alignment horizontal="left" vertical="center" shrinkToFit="1"/>
      <protection locked="0"/>
    </xf>
    <xf numFmtId="0" fontId="33" fillId="7" borderId="80" xfId="1" applyFont="1" applyFill="1" applyBorder="1" applyAlignment="1" applyProtection="1">
      <alignment horizontal="center" vertical="center"/>
      <protection locked="0"/>
    </xf>
    <xf numFmtId="0" fontId="33" fillId="7" borderId="1" xfId="1" applyFont="1" applyFill="1" applyBorder="1" applyAlignment="1" applyProtection="1">
      <alignment horizontal="center" vertical="center"/>
      <protection locked="0"/>
    </xf>
    <xf numFmtId="0" fontId="33" fillId="7" borderId="112" xfId="1" applyFont="1" applyFill="1" applyBorder="1" applyAlignment="1" applyProtection="1">
      <alignment horizontal="center" vertical="center"/>
      <protection locked="0"/>
    </xf>
    <xf numFmtId="0" fontId="33" fillId="7" borderId="64" xfId="1" applyFont="1" applyFill="1" applyBorder="1" applyAlignment="1" applyProtection="1">
      <alignment horizontal="center" vertical="center"/>
      <protection locked="0"/>
    </xf>
    <xf numFmtId="0" fontId="33" fillId="7" borderId="0" xfId="1" applyFont="1" applyFill="1" applyAlignment="1" applyProtection="1">
      <alignment horizontal="center" vertical="center"/>
      <protection locked="0"/>
    </xf>
    <xf numFmtId="0" fontId="33" fillId="7" borderId="96" xfId="1" applyFont="1" applyFill="1" applyBorder="1" applyAlignment="1" applyProtection="1">
      <alignment horizontal="center" vertical="center"/>
      <protection locked="0"/>
    </xf>
    <xf numFmtId="0" fontId="33" fillId="7" borderId="46" xfId="1" applyFont="1" applyFill="1" applyBorder="1" applyAlignment="1" applyProtection="1">
      <alignment horizontal="center" vertical="center"/>
      <protection locked="0"/>
    </xf>
    <xf numFmtId="0" fontId="33" fillId="7" borderId="9" xfId="1" applyFont="1" applyFill="1" applyBorder="1" applyAlignment="1" applyProtection="1">
      <alignment horizontal="center" vertical="center"/>
      <protection locked="0"/>
    </xf>
    <xf numFmtId="0" fontId="33" fillId="7" borderId="100" xfId="1" applyFont="1" applyFill="1" applyBorder="1" applyAlignment="1" applyProtection="1">
      <alignment horizontal="center" vertical="center"/>
      <protection locked="0"/>
    </xf>
    <xf numFmtId="0" fontId="33" fillId="5" borderId="111" xfId="1" applyFont="1" applyFill="1" applyBorder="1" applyAlignment="1" applyProtection="1">
      <alignment horizontal="left" vertical="center" shrinkToFit="1"/>
      <protection locked="0"/>
    </xf>
    <xf numFmtId="0" fontId="33" fillId="5" borderId="1" xfId="1" applyFont="1" applyFill="1" applyBorder="1" applyAlignment="1" applyProtection="1">
      <alignment horizontal="left" vertical="center" shrinkToFit="1"/>
      <protection locked="0"/>
    </xf>
    <xf numFmtId="0" fontId="33" fillId="5" borderId="44" xfId="1" applyFont="1" applyFill="1" applyBorder="1" applyAlignment="1" applyProtection="1">
      <alignment horizontal="left" vertical="center" shrinkToFit="1"/>
      <protection locked="0"/>
    </xf>
    <xf numFmtId="0" fontId="10" fillId="5" borderId="9" xfId="0" applyFont="1" applyFill="1" applyBorder="1" applyAlignment="1" applyProtection="1">
      <alignment horizontal="center" vertical="center" shrinkToFit="1"/>
      <protection locked="0"/>
    </xf>
    <xf numFmtId="0" fontId="13" fillId="5" borderId="9" xfId="1" applyFont="1" applyFill="1" applyBorder="1" applyAlignment="1" applyProtection="1">
      <alignment horizontal="center" vertical="center" shrinkToFit="1"/>
      <protection locked="0"/>
    </xf>
    <xf numFmtId="0" fontId="33" fillId="2" borderId="28" xfId="1" applyFont="1" applyFill="1" applyBorder="1" applyAlignment="1" applyProtection="1">
      <alignment horizontal="center" vertical="center"/>
      <protection locked="0"/>
    </xf>
    <xf numFmtId="0" fontId="33" fillId="5" borderId="0" xfId="1" applyFont="1" applyFill="1" applyAlignment="1" applyProtection="1">
      <alignment horizontal="left" vertical="center" shrinkToFit="1"/>
      <protection locked="0"/>
    </xf>
    <xf numFmtId="0" fontId="33" fillId="5" borderId="22" xfId="1" applyFont="1" applyFill="1" applyBorder="1" applyAlignment="1" applyProtection="1">
      <alignment horizontal="left" vertical="center" shrinkToFit="1"/>
      <protection locked="0"/>
    </xf>
    <xf numFmtId="0" fontId="33" fillId="2" borderId="103" xfId="1" applyFont="1" applyFill="1" applyBorder="1" applyAlignment="1" applyProtection="1">
      <alignment horizontal="center" vertical="center"/>
      <protection locked="0"/>
    </xf>
    <xf numFmtId="0" fontId="33" fillId="2" borderId="39" xfId="1" applyFont="1" applyFill="1" applyBorder="1" applyAlignment="1" applyProtection="1">
      <alignment horizontal="center" vertical="center"/>
      <protection locked="0"/>
    </xf>
    <xf numFmtId="0" fontId="33" fillId="2" borderId="46" xfId="1" applyFont="1" applyFill="1" applyBorder="1" applyAlignment="1" applyProtection="1">
      <alignment horizontal="center" vertical="center"/>
      <protection locked="0"/>
    </xf>
    <xf numFmtId="0" fontId="33" fillId="0" borderId="57" xfId="1" applyFont="1" applyBorder="1" applyAlignment="1" applyProtection="1">
      <alignment horizontal="left" vertical="center"/>
      <protection locked="0"/>
    </xf>
    <xf numFmtId="0" fontId="33" fillId="5" borderId="104" xfId="1" applyFont="1" applyFill="1" applyBorder="1" applyAlignment="1" applyProtection="1">
      <alignment horizontal="center" vertical="center" shrinkToFit="1"/>
      <protection locked="0"/>
    </xf>
    <xf numFmtId="0" fontId="33" fillId="5" borderId="68" xfId="1" applyFont="1" applyFill="1" applyBorder="1" applyAlignment="1" applyProtection="1">
      <alignment horizontal="center" vertical="center" shrinkToFit="1"/>
      <protection locked="0"/>
    </xf>
    <xf numFmtId="0" fontId="33" fillId="5" borderId="93" xfId="1" applyFont="1" applyFill="1" applyBorder="1" applyAlignment="1" applyProtection="1">
      <alignment horizontal="center" vertical="center" shrinkToFit="1"/>
      <protection locked="0"/>
    </xf>
    <xf numFmtId="0" fontId="33" fillId="5" borderId="4" xfId="1" applyFont="1" applyFill="1" applyBorder="1" applyAlignment="1">
      <alignment horizontal="left" vertical="center" shrinkToFit="1"/>
    </xf>
    <xf numFmtId="0" fontId="33" fillId="5" borderId="1" xfId="1" applyFont="1" applyFill="1" applyBorder="1" applyAlignment="1">
      <alignment horizontal="left" vertical="center" shrinkToFit="1"/>
    </xf>
    <xf numFmtId="0" fontId="33" fillId="5" borderId="0" xfId="1" applyFont="1" applyFill="1" applyAlignment="1">
      <alignment horizontal="left" vertical="center" shrinkToFit="1"/>
    </xf>
    <xf numFmtId="0" fontId="3" fillId="5" borderId="0" xfId="0" applyFont="1" applyFill="1" applyAlignment="1">
      <alignment horizontal="left" vertical="center" shrinkToFit="1"/>
    </xf>
    <xf numFmtId="0" fontId="7" fillId="5" borderId="0" xfId="0" applyFont="1" applyFill="1" applyAlignment="1">
      <alignment horizontal="left" vertical="center" shrinkToFit="1"/>
    </xf>
    <xf numFmtId="0" fontId="7" fillId="5" borderId="4" xfId="0" applyFont="1" applyFill="1" applyBorder="1" applyAlignment="1">
      <alignment horizontal="left" vertical="center" shrinkToFit="1"/>
    </xf>
    <xf numFmtId="0" fontId="21" fillId="5" borderId="0" xfId="0" applyFont="1" applyFill="1" applyAlignment="1">
      <alignment horizontal="left" vertical="center" shrinkToFit="1"/>
    </xf>
    <xf numFmtId="0" fontId="21" fillId="5" borderId="4" xfId="0" applyFont="1" applyFill="1" applyBorder="1" applyAlignment="1">
      <alignment horizontal="left" vertical="center" shrinkToFit="1"/>
    </xf>
    <xf numFmtId="0" fontId="21" fillId="5" borderId="0" xfId="0" applyFont="1" applyFill="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top" wrapText="1"/>
    </xf>
    <xf numFmtId="0" fontId="7" fillId="0" borderId="0" xfId="0" applyFont="1" applyAlignment="1">
      <alignment horizontal="left" vertical="top" wrapText="1"/>
    </xf>
    <xf numFmtId="0" fontId="3" fillId="0" borderId="4" xfId="0" applyFont="1" applyBorder="1" applyAlignment="1">
      <alignment horizontal="left" vertical="center"/>
    </xf>
    <xf numFmtId="0" fontId="21" fillId="5" borderId="0" xfId="0" applyFont="1" applyFill="1" applyAlignment="1">
      <alignment horizontal="left" vertical="center"/>
    </xf>
    <xf numFmtId="0" fontId="21" fillId="5" borderId="4" xfId="0" applyFont="1" applyFill="1" applyBorder="1" applyAlignment="1">
      <alignment horizontal="left" vertical="center"/>
    </xf>
    <xf numFmtId="0" fontId="21" fillId="5" borderId="0" xfId="0" applyFont="1" applyFill="1" applyAlignment="1">
      <alignment horizontal="center" vertical="center"/>
    </xf>
    <xf numFmtId="0" fontId="33" fillId="5" borderId="4" xfId="1" applyFont="1" applyFill="1" applyBorder="1" applyAlignment="1">
      <alignment horizontal="left" vertical="center" wrapText="1"/>
    </xf>
    <xf numFmtId="0" fontId="5" fillId="0" borderId="28"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4" fillId="0" borderId="0" xfId="0" applyFont="1" applyAlignment="1" applyProtection="1">
      <alignment horizontal="left" vertical="center"/>
      <protection locked="0"/>
    </xf>
    <xf numFmtId="0" fontId="4" fillId="5" borderId="36" xfId="0" applyFont="1" applyFill="1" applyBorder="1" applyAlignment="1" applyProtection="1">
      <alignment horizontal="center" vertical="center" shrinkToFit="1"/>
      <protection locked="0"/>
    </xf>
    <xf numFmtId="0" fontId="4" fillId="0" borderId="39"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43"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5" borderId="4" xfId="0" applyFont="1" applyFill="1" applyBorder="1" applyAlignment="1" applyProtection="1">
      <alignment horizontal="center"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10" fillId="5" borderId="7" xfId="0" applyFont="1" applyFill="1" applyBorder="1" applyAlignment="1" applyProtection="1">
      <alignment horizontal="center" vertical="center" shrinkToFit="1"/>
      <protection locked="0"/>
    </xf>
    <xf numFmtId="0" fontId="4" fillId="0" borderId="4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17" fillId="0" borderId="43"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2" xfId="0" applyFont="1" applyBorder="1" applyAlignment="1" applyProtection="1">
      <alignment horizontal="left" vertical="top" wrapText="1" shrinkToFit="1"/>
      <protection locked="0"/>
    </xf>
    <xf numFmtId="0" fontId="17" fillId="0" borderId="28" xfId="0" applyFont="1" applyBorder="1" applyAlignment="1" applyProtection="1">
      <alignment horizontal="left" vertical="top" wrapText="1" shrinkToFit="1"/>
      <protection locked="0"/>
    </xf>
    <xf numFmtId="0" fontId="17" fillId="0" borderId="0" xfId="0" applyFont="1" applyAlignment="1" applyProtection="1">
      <alignment horizontal="left" vertical="top" wrapText="1" shrinkToFit="1"/>
      <protection locked="0"/>
    </xf>
    <xf numFmtId="0" fontId="17" fillId="0" borderId="3" xfId="0" applyFont="1" applyBorder="1" applyAlignment="1" applyProtection="1">
      <alignment horizontal="left" vertical="top" wrapText="1" shrinkToFit="1"/>
      <protection locked="0"/>
    </xf>
    <xf numFmtId="0" fontId="17" fillId="0" borderId="41" xfId="0" applyFont="1" applyBorder="1" applyAlignment="1" applyProtection="1">
      <alignment horizontal="left" vertical="top" wrapText="1" shrinkToFit="1"/>
      <protection locked="0"/>
    </xf>
    <xf numFmtId="0" fontId="17" fillId="0" borderId="4" xfId="0" applyFont="1" applyBorder="1" applyAlignment="1" applyProtection="1">
      <alignment horizontal="left" vertical="top" wrapText="1" shrinkToFit="1"/>
      <protection locked="0"/>
    </xf>
    <xf numFmtId="0" fontId="17" fillId="0" borderId="5" xfId="0" applyFont="1" applyBorder="1" applyAlignment="1" applyProtection="1">
      <alignment horizontal="left" vertical="top" wrapText="1" shrinkToFit="1"/>
      <protection locked="0"/>
    </xf>
    <xf numFmtId="0" fontId="4" fillId="5" borderId="0" xfId="0" applyFont="1" applyFill="1" applyAlignment="1" applyProtection="1">
      <alignment horizontal="center" vertical="center" shrinkToFit="1"/>
      <protection locked="0"/>
    </xf>
    <xf numFmtId="0" fontId="4" fillId="5" borderId="9" xfId="0" applyFont="1" applyFill="1" applyBorder="1" applyAlignment="1" applyProtection="1">
      <alignment horizontal="center" vertical="center" shrinkToFit="1"/>
      <protection locked="0"/>
    </xf>
    <xf numFmtId="0" fontId="17" fillId="5" borderId="9" xfId="0" applyFont="1" applyFill="1" applyBorder="1" applyAlignment="1" applyProtection="1">
      <alignment horizontal="center" vertical="center" shrinkToFit="1"/>
      <protection locked="0"/>
    </xf>
    <xf numFmtId="0" fontId="4" fillId="0" borderId="2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pplyProtection="1">
      <alignment vertical="center" shrinkToFit="1"/>
      <protection locked="0"/>
    </xf>
    <xf numFmtId="0" fontId="0" fillId="0" borderId="3" xfId="0"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4" fillId="0" borderId="36"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68" xfId="0" applyFont="1" applyBorder="1" applyAlignment="1" applyProtection="1">
      <alignment horizontal="center" vertical="center" shrinkToFit="1"/>
      <protection locked="0"/>
    </xf>
    <xf numFmtId="0" fontId="17" fillId="0" borderId="68" xfId="0" applyFont="1" applyBorder="1" applyAlignment="1" applyProtection="1">
      <alignment horizontal="left" vertical="center" shrinkToFit="1"/>
      <protection locked="0"/>
    </xf>
    <xf numFmtId="0" fontId="17" fillId="0" borderId="69"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4" fillId="0" borderId="2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86" xfId="0" applyFont="1" applyBorder="1" applyAlignment="1" applyProtection="1">
      <alignment horizontal="center" vertical="center"/>
      <protection locked="0"/>
    </xf>
    <xf numFmtId="0" fontId="45" fillId="0" borderId="29" xfId="0" applyFont="1" applyBorder="1" applyAlignment="1" applyProtection="1">
      <alignment horizontal="center" vertical="center" wrapText="1" shrinkToFit="1"/>
      <protection locked="0"/>
    </xf>
    <xf numFmtId="0" fontId="45" fillId="0" borderId="21" xfId="0" applyFont="1" applyBorder="1" applyAlignment="1" applyProtection="1">
      <alignment horizontal="center" vertical="center" wrapText="1" shrinkToFit="1"/>
      <protection locked="0"/>
    </xf>
    <xf numFmtId="0" fontId="45" fillId="0" borderId="31" xfId="0" applyFont="1" applyBorder="1" applyAlignment="1" applyProtection="1">
      <alignment horizontal="center" vertical="center" wrapText="1" shrinkToFit="1"/>
      <protection locked="0"/>
    </xf>
    <xf numFmtId="0" fontId="45" fillId="0" borderId="23" xfId="0" applyFont="1" applyBorder="1" applyAlignment="1" applyProtection="1">
      <alignment horizontal="center" vertical="center" wrapText="1" shrinkToFit="1"/>
      <protection locked="0"/>
    </xf>
    <xf numFmtId="0" fontId="4" fillId="0" borderId="3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92"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4" fillId="0" borderId="101"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4" fillId="0" borderId="59" xfId="0" applyFont="1" applyBorder="1" applyAlignment="1" applyProtection="1">
      <alignment horizontal="center" vertical="center" shrinkToFit="1"/>
      <protection locked="0"/>
    </xf>
    <xf numFmtId="0" fontId="17" fillId="0" borderId="57" xfId="0" applyFont="1" applyBorder="1" applyAlignment="1" applyProtection="1">
      <alignment horizontal="left" vertical="center" shrinkToFit="1"/>
      <protection locked="0"/>
    </xf>
    <xf numFmtId="0" fontId="17" fillId="0" borderId="58" xfId="0" applyFont="1" applyBorder="1" applyAlignment="1" applyProtection="1">
      <alignment horizontal="left" vertical="center" shrinkToFit="1"/>
      <protection locked="0"/>
    </xf>
    <xf numFmtId="0" fontId="4" fillId="0" borderId="57" xfId="0" applyFont="1" applyBorder="1" applyAlignment="1" applyProtection="1">
      <alignment horizontal="left" vertical="center" shrinkToFit="1"/>
      <protection locked="0"/>
    </xf>
    <xf numFmtId="0" fontId="4" fillId="0" borderId="87" xfId="0" applyFont="1" applyBorder="1" applyAlignment="1" applyProtection="1">
      <alignment horizontal="left" vertical="center" shrinkToFit="1"/>
      <protection locked="0"/>
    </xf>
    <xf numFmtId="0" fontId="4" fillId="0" borderId="70" xfId="0" applyFont="1" applyBorder="1" applyAlignment="1" applyProtection="1">
      <alignment horizontal="center" vertical="center" shrinkToFit="1"/>
      <protection locked="0"/>
    </xf>
    <xf numFmtId="0" fontId="4" fillId="0" borderId="71" xfId="0" applyFont="1" applyBorder="1" applyAlignment="1" applyProtection="1">
      <alignment horizontal="center" vertical="center" shrinkToFit="1"/>
      <protection locked="0"/>
    </xf>
    <xf numFmtId="0" fontId="4" fillId="0" borderId="74" xfId="0" applyFont="1" applyBorder="1" applyAlignment="1" applyProtection="1">
      <alignment horizontal="center" vertical="center" shrinkToFit="1"/>
      <protection locked="0"/>
    </xf>
    <xf numFmtId="0" fontId="4" fillId="0" borderId="73"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72" xfId="0" applyFont="1" applyBorder="1" applyAlignment="1" applyProtection="1">
      <alignment horizontal="center" vertical="center" shrinkToFit="1"/>
      <protection locked="0"/>
    </xf>
    <xf numFmtId="0" fontId="4" fillId="0" borderId="91"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105" xfId="0" applyFont="1" applyBorder="1" applyAlignment="1" applyProtection="1">
      <alignment horizontal="center" vertical="center" shrinkToFit="1"/>
      <protection locked="0"/>
    </xf>
    <xf numFmtId="0" fontId="4" fillId="0" borderId="88" xfId="0" applyFont="1" applyBorder="1" applyAlignment="1" applyProtection="1">
      <alignment horizontal="center" vertical="center" shrinkToFit="1"/>
      <protection locked="0"/>
    </xf>
    <xf numFmtId="0" fontId="17" fillId="0" borderId="89" xfId="0" applyFont="1" applyBorder="1" applyAlignment="1" applyProtection="1">
      <alignment horizontal="left" vertical="center" shrinkToFit="1"/>
      <protection locked="0"/>
    </xf>
    <xf numFmtId="0" fontId="17" fillId="0" borderId="105" xfId="0" applyFont="1" applyBorder="1" applyAlignment="1" applyProtection="1">
      <alignment horizontal="left" vertical="center" shrinkToFit="1"/>
      <protection locked="0"/>
    </xf>
    <xf numFmtId="0" fontId="4" fillId="0" borderId="89" xfId="0" applyFont="1" applyBorder="1" applyAlignment="1" applyProtection="1">
      <alignment horizontal="left" vertical="center" shrinkToFit="1"/>
      <protection locked="0"/>
    </xf>
    <xf numFmtId="0" fontId="4" fillId="0" borderId="90" xfId="0" applyFont="1" applyBorder="1" applyAlignment="1" applyProtection="1">
      <alignment horizontal="left" vertical="center" shrinkToFit="1"/>
      <protection locked="0"/>
    </xf>
    <xf numFmtId="0" fontId="0" fillId="0" borderId="68" xfId="0" applyBorder="1" applyAlignment="1" applyProtection="1">
      <alignment horizontal="center" vertical="center" shrinkToFit="1"/>
      <protection locked="0"/>
    </xf>
    <xf numFmtId="0" fontId="0" fillId="0" borderId="69" xfId="0" applyBorder="1" applyAlignment="1" applyProtection="1">
      <alignment horizontal="center" vertical="center" shrinkToFit="1"/>
      <protection locked="0"/>
    </xf>
    <xf numFmtId="0" fontId="17" fillId="0" borderId="39" xfId="0" applyFont="1" applyBorder="1" applyAlignment="1" applyProtection="1">
      <alignment horizontal="left" vertical="center" shrinkToFit="1"/>
      <protection locked="0"/>
    </xf>
    <xf numFmtId="0" fontId="17" fillId="0" borderId="40"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3" xfId="0" applyFont="1" applyBorder="1" applyAlignment="1" applyProtection="1">
      <alignment horizontal="left" vertical="center" shrinkToFit="1"/>
      <protection locked="0"/>
    </xf>
    <xf numFmtId="0" fontId="4" fillId="0" borderId="28" xfId="0" applyFont="1" applyBorder="1" applyAlignment="1" applyProtection="1">
      <alignment horizontal="center" vertical="center" shrinkToFit="1"/>
      <protection locked="0"/>
    </xf>
    <xf numFmtId="0" fontId="4" fillId="0" borderId="64" xfId="0" applyFont="1" applyBorder="1" applyAlignment="1" applyProtection="1">
      <alignment vertical="top" textRotation="255" shrinkToFit="1"/>
      <protection locked="0"/>
    </xf>
    <xf numFmtId="0" fontId="7" fillId="0" borderId="64" xfId="0" applyFont="1" applyBorder="1" applyAlignment="1" applyProtection="1">
      <alignment vertical="top" textRotation="255" shrinkToFit="1"/>
      <protection locked="0"/>
    </xf>
    <xf numFmtId="0" fontId="7" fillId="0" borderId="46" xfId="0" applyFont="1" applyBorder="1" applyAlignment="1" applyProtection="1">
      <alignment vertical="top" textRotation="255" shrinkToFit="1"/>
      <protection locked="0"/>
    </xf>
    <xf numFmtId="0" fontId="3" fillId="0" borderId="0" xfId="0" applyFont="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17" fillId="0" borderId="1" xfId="0" applyFont="1" applyBorder="1" applyAlignment="1" applyProtection="1">
      <alignment horizontal="left" vertical="center" shrinkToFit="1"/>
      <protection locked="0"/>
    </xf>
    <xf numFmtId="0" fontId="17" fillId="0" borderId="2" xfId="0" applyFont="1" applyBorder="1" applyAlignment="1" applyProtection="1">
      <alignment horizontal="left" vertical="center" shrinkToFit="1"/>
      <protection locked="0"/>
    </xf>
    <xf numFmtId="0" fontId="45" fillId="0" borderId="29" xfId="0" applyFont="1" applyBorder="1" applyAlignment="1" applyProtection="1">
      <alignment horizontal="center" vertical="top" wrapText="1"/>
      <protection locked="0"/>
    </xf>
    <xf numFmtId="0" fontId="45" fillId="0" borderId="21" xfId="0" applyFont="1" applyBorder="1" applyAlignment="1" applyProtection="1">
      <alignment horizontal="center" vertical="top" wrapText="1"/>
      <protection locked="0"/>
    </xf>
    <xf numFmtId="0" fontId="45" fillId="0" borderId="31" xfId="0" applyFont="1" applyBorder="1" applyAlignment="1" applyProtection="1">
      <alignment horizontal="center" vertical="top" wrapText="1"/>
      <protection locked="0"/>
    </xf>
    <xf numFmtId="0" fontId="45" fillId="0" borderId="23" xfId="0" applyFont="1" applyBorder="1" applyAlignment="1" applyProtection="1">
      <alignment horizontal="center" vertical="top" wrapText="1"/>
      <protection locked="0"/>
    </xf>
    <xf numFmtId="0" fontId="4" fillId="0" borderId="24" xfId="0" applyFont="1" applyBorder="1" applyAlignment="1" applyProtection="1">
      <alignment horizontal="left" vertical="center"/>
      <protection locked="0"/>
    </xf>
    <xf numFmtId="0" fontId="4" fillId="0" borderId="2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10" xfId="0" applyFont="1" applyBorder="1" applyAlignment="1" applyProtection="1">
      <alignment horizontal="left" vertical="center" shrinkToFit="1"/>
      <protection locked="0"/>
    </xf>
    <xf numFmtId="0" fontId="17" fillId="0" borderId="10" xfId="0" applyFont="1" applyBorder="1" applyAlignment="1" applyProtection="1">
      <alignment horizontal="left" vertical="center" shrinkToFit="1"/>
      <protection locked="0"/>
    </xf>
    <xf numFmtId="0" fontId="17" fillId="0" borderId="30" xfId="0" applyFont="1" applyBorder="1" applyAlignment="1" applyProtection="1">
      <alignment horizontal="left" vertical="center" shrinkToFit="1"/>
      <protection locked="0"/>
    </xf>
    <xf numFmtId="0" fontId="17" fillId="0" borderId="2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4" fillId="0" borderId="67"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2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45" fillId="0" borderId="30" xfId="0" applyFont="1" applyBorder="1" applyAlignment="1" applyProtection="1">
      <alignment horizontal="center" vertical="center" wrapText="1"/>
      <protection locked="0"/>
    </xf>
    <xf numFmtId="0" fontId="45" fillId="0" borderId="9" xfId="0" applyFont="1" applyBorder="1" applyAlignment="1" applyProtection="1">
      <alignment horizontal="center" vertical="center" wrapText="1"/>
      <protection locked="0"/>
    </xf>
    <xf numFmtId="0" fontId="45" fillId="0" borderId="32"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7" fillId="0" borderId="41"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4" fillId="0" borderId="65" xfId="0" applyFont="1" applyBorder="1" applyAlignment="1" applyProtection="1">
      <alignment horizontal="left" vertical="center" shrinkToFit="1"/>
      <protection locked="0"/>
    </xf>
    <xf numFmtId="0" fontId="4" fillId="0" borderId="62" xfId="0" applyFont="1" applyBorder="1" applyAlignment="1" applyProtection="1">
      <alignment horizontal="left" vertical="center" shrinkToFit="1"/>
      <protection locked="0"/>
    </xf>
    <xf numFmtId="0" fontId="4" fillId="0" borderId="66" xfId="0" applyFont="1" applyBorder="1" applyAlignment="1" applyProtection="1">
      <alignment horizontal="left" vertical="center" shrinkToFit="1"/>
      <protection locked="0"/>
    </xf>
    <xf numFmtId="0" fontId="7" fillId="0" borderId="2" xfId="0" applyFont="1" applyBorder="1" applyAlignment="1" applyProtection="1">
      <alignment vertical="center" shrinkToFit="1"/>
      <protection locked="0"/>
    </xf>
    <xf numFmtId="0" fontId="17" fillId="0" borderId="4" xfId="0" applyFont="1" applyBorder="1" applyAlignment="1" applyProtection="1">
      <alignment horizontal="left" vertical="center" shrinkToFit="1"/>
      <protection locked="0"/>
    </xf>
    <xf numFmtId="0" fontId="17" fillId="0" borderId="5"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40"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17" fillId="0" borderId="36" xfId="0" applyFont="1" applyBorder="1" applyAlignment="1" applyProtection="1">
      <alignment horizontal="left" vertical="center"/>
      <protection locked="0"/>
    </xf>
    <xf numFmtId="0" fontId="4" fillId="0" borderId="47"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4" fillId="0" borderId="49" xfId="0" applyFont="1" applyBorder="1" applyAlignment="1" applyProtection="1">
      <alignment horizontal="left" vertical="center" shrinkToFit="1"/>
      <protection locked="0"/>
    </xf>
    <xf numFmtId="0" fontId="5" fillId="0" borderId="3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4" fillId="0" borderId="4" xfId="0" applyFont="1" applyBorder="1" applyAlignment="1" applyProtection="1">
      <alignment horizontal="center" vertical="center" shrinkToFit="1"/>
      <protection locked="0"/>
    </xf>
    <xf numFmtId="0" fontId="4" fillId="0" borderId="45" xfId="0" applyFont="1" applyBorder="1" applyAlignment="1" applyProtection="1">
      <alignment vertical="top" textRotation="255"/>
      <protection locked="0"/>
    </xf>
    <xf numFmtId="0" fontId="7" fillId="0" borderId="64" xfId="0" applyFont="1" applyBorder="1" applyAlignment="1" applyProtection="1">
      <alignment vertical="top" textRotation="255"/>
      <protection locked="0"/>
    </xf>
    <xf numFmtId="0" fontId="7" fillId="0" borderId="46" xfId="0" applyFont="1" applyBorder="1" applyAlignment="1" applyProtection="1">
      <alignment vertical="top" textRotation="255"/>
      <protection locked="0"/>
    </xf>
    <xf numFmtId="0" fontId="4" fillId="0" borderId="29"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5" borderId="10" xfId="0" applyFont="1" applyFill="1" applyBorder="1" applyAlignment="1" applyProtection="1">
      <alignment horizontal="center" vertical="center" shrinkToFit="1"/>
      <protection locked="0"/>
    </xf>
    <xf numFmtId="0" fontId="30" fillId="0" borderId="0" xfId="0" applyFont="1" applyAlignment="1" applyProtection="1">
      <alignment horizontal="left" vertical="center"/>
      <protection locked="0"/>
    </xf>
    <xf numFmtId="0" fontId="30" fillId="0" borderId="3" xfId="0" applyFont="1" applyBorder="1" applyAlignment="1" applyProtection="1">
      <alignment horizontal="left" vertical="center"/>
      <protection locked="0"/>
    </xf>
    <xf numFmtId="0" fontId="5" fillId="0" borderId="2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7" fillId="0" borderId="43"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4" fillId="5" borderId="1" xfId="0" applyFont="1" applyFill="1" applyBorder="1" applyAlignment="1" applyProtection="1">
      <alignment horizontal="center" vertical="center" shrinkToFit="1"/>
      <protection locked="0"/>
    </xf>
    <xf numFmtId="0" fontId="5" fillId="0" borderId="4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9" xfId="0" applyFont="1" applyBorder="1" applyAlignment="1" applyProtection="1">
      <alignment vertical="center" shrinkToFit="1"/>
      <protection locked="0"/>
    </xf>
    <xf numFmtId="0" fontId="4" fillId="0" borderId="25" xfId="0" applyFont="1" applyBorder="1" applyAlignment="1" applyProtection="1">
      <alignment vertical="top" textRotation="255"/>
      <protection locked="0"/>
    </xf>
    <xf numFmtId="0" fontId="7" fillId="0" borderId="27" xfId="0" applyFont="1" applyBorder="1" applyAlignment="1" applyProtection="1">
      <alignment vertical="top" textRotation="255"/>
      <protection locked="0"/>
    </xf>
    <xf numFmtId="0" fontId="7" fillId="0" borderId="26" xfId="0" applyFont="1" applyBorder="1" applyAlignment="1" applyProtection="1">
      <alignment vertical="top" textRotation="255"/>
      <protection locked="0"/>
    </xf>
    <xf numFmtId="0" fontId="4" fillId="0" borderId="10" xfId="0" applyFont="1" applyBorder="1" applyAlignment="1" applyProtection="1">
      <alignment horizontal="left" vertical="center"/>
      <protection locked="0"/>
    </xf>
    <xf numFmtId="0" fontId="17" fillId="0" borderId="29"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5" xfId="0" applyFont="1" applyBorder="1" applyAlignment="1" applyProtection="1">
      <alignment vertical="center" textRotation="255" shrinkToFit="1"/>
      <protection locked="0"/>
    </xf>
    <xf numFmtId="0" fontId="7" fillId="0" borderId="27" xfId="0" applyFont="1" applyBorder="1" applyAlignment="1" applyProtection="1">
      <alignment vertical="center" textRotation="255" shrinkToFit="1"/>
      <protection locked="0"/>
    </xf>
    <xf numFmtId="0" fontId="7" fillId="0" borderId="26" xfId="0" applyFont="1" applyBorder="1" applyAlignment="1" applyProtection="1">
      <alignment vertical="center" textRotation="255" shrinkToFit="1"/>
      <protection locked="0"/>
    </xf>
    <xf numFmtId="0" fontId="4" fillId="0" borderId="41"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10" fillId="0" borderId="2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4" fillId="0" borderId="25" xfId="0" applyFont="1" applyBorder="1" applyAlignment="1" applyProtection="1">
      <alignment horizontal="center" vertical="top" textRotation="255"/>
      <protection locked="0"/>
    </xf>
    <xf numFmtId="0" fontId="4" fillId="0" borderId="27" xfId="0" applyFont="1" applyBorder="1" applyAlignment="1" applyProtection="1">
      <alignment horizontal="center" vertical="top" textRotation="255"/>
      <protection locked="0"/>
    </xf>
    <xf numFmtId="0" fontId="4" fillId="0" borderId="26" xfId="0" applyFont="1" applyBorder="1" applyAlignment="1" applyProtection="1">
      <alignment horizontal="center" vertical="top" textRotation="255"/>
      <protection locked="0"/>
    </xf>
    <xf numFmtId="0" fontId="30" fillId="0" borderId="29" xfId="0" applyFont="1" applyBorder="1" applyAlignment="1" applyProtection="1">
      <alignment horizontal="left" vertical="center"/>
      <protection locked="0"/>
    </xf>
    <xf numFmtId="0" fontId="30" fillId="0" borderId="30"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2" xfId="0" applyFont="1" applyBorder="1" applyAlignment="1" applyProtection="1">
      <alignment horizontal="left" vertical="center" shrinkToFit="1"/>
      <protection locked="0"/>
    </xf>
    <xf numFmtId="0" fontId="4" fillId="5" borderId="7" xfId="0" applyFont="1" applyFill="1" applyBorder="1" applyAlignment="1" applyProtection="1">
      <alignment horizontal="center" vertical="center" shrinkToFit="1"/>
      <protection locked="0"/>
    </xf>
    <xf numFmtId="0" fontId="4" fillId="5" borderId="3" xfId="0" applyFont="1" applyFill="1" applyBorder="1" applyAlignment="1" applyProtection="1">
      <alignment horizontal="center" vertical="center" shrinkToFit="1"/>
      <protection locked="0"/>
    </xf>
    <xf numFmtId="0" fontId="4" fillId="5" borderId="0" xfId="0" applyFont="1" applyFill="1" applyAlignment="1" applyProtection="1">
      <alignment vertical="center" shrinkToFit="1"/>
      <protection locked="0"/>
    </xf>
    <xf numFmtId="0" fontId="4" fillId="5" borderId="7"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4" fillId="5" borderId="1" xfId="0" applyFont="1" applyFill="1" applyBorder="1" applyAlignment="1" applyProtection="1">
      <alignment vertical="center" shrinkToFit="1"/>
      <protection locked="0"/>
    </xf>
    <xf numFmtId="0" fontId="4" fillId="5" borderId="2" xfId="0" applyFont="1" applyFill="1" applyBorder="1" applyAlignment="1" applyProtection="1">
      <alignment vertical="center" shrinkToFit="1"/>
      <protection locked="0"/>
    </xf>
    <xf numFmtId="0" fontId="4" fillId="5" borderId="39" xfId="0" applyFont="1" applyFill="1" applyBorder="1" applyAlignment="1" applyProtection="1">
      <alignment horizontal="left" vertical="center"/>
      <protection locked="0"/>
    </xf>
    <xf numFmtId="0" fontId="4" fillId="5" borderId="40" xfId="0" applyFont="1" applyFill="1" applyBorder="1" applyAlignment="1" applyProtection="1">
      <alignment horizontal="left" vertical="center"/>
      <protection locked="0"/>
    </xf>
    <xf numFmtId="0" fontId="4" fillId="5" borderId="62" xfId="0" applyFont="1" applyFill="1" applyBorder="1" applyAlignment="1" applyProtection="1">
      <alignment horizontal="left" vertical="center" shrinkToFit="1"/>
      <protection locked="0"/>
    </xf>
    <xf numFmtId="0" fontId="4" fillId="5" borderId="66" xfId="0" applyFont="1" applyFill="1" applyBorder="1" applyAlignment="1" applyProtection="1">
      <alignment horizontal="left" vertical="center" shrinkToFit="1"/>
      <protection locked="0"/>
    </xf>
    <xf numFmtId="0" fontId="4" fillId="5" borderId="57" xfId="0" applyFont="1" applyFill="1" applyBorder="1" applyAlignment="1" applyProtection="1">
      <alignment horizontal="left" vertical="center" shrinkToFit="1"/>
      <protection locked="0"/>
    </xf>
    <xf numFmtId="0" fontId="4" fillId="5" borderId="58" xfId="0" applyFont="1" applyFill="1" applyBorder="1" applyAlignment="1" applyProtection="1">
      <alignment horizontal="left" vertical="center" shrinkToFit="1"/>
      <protection locked="0"/>
    </xf>
    <xf numFmtId="0" fontId="4" fillId="5" borderId="48" xfId="0" applyFont="1" applyFill="1" applyBorder="1" applyAlignment="1" applyProtection="1">
      <alignment horizontal="left" vertical="center"/>
      <protection locked="0"/>
    </xf>
    <xf numFmtId="0" fontId="4" fillId="5" borderId="49" xfId="0" applyFont="1" applyFill="1" applyBorder="1" applyAlignment="1" applyProtection="1">
      <alignment horizontal="left" vertical="center"/>
      <protection locked="0"/>
    </xf>
    <xf numFmtId="0" fontId="4" fillId="5" borderId="0" xfId="0" applyFont="1" applyFill="1" applyAlignment="1" applyProtection="1">
      <alignment horizontal="left" vertical="center" shrinkToFit="1"/>
      <protection locked="0"/>
    </xf>
    <xf numFmtId="0" fontId="4" fillId="5" borderId="3"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4" fillId="5" borderId="1" xfId="0" applyFont="1" applyFill="1" applyBorder="1" applyAlignment="1" applyProtection="1">
      <alignment horizontal="left" vertical="center" shrinkToFit="1"/>
      <protection locked="0"/>
    </xf>
    <xf numFmtId="0" fontId="10" fillId="5" borderId="48" xfId="0" applyFont="1" applyFill="1" applyBorder="1" applyAlignment="1" applyProtection="1">
      <alignment horizontal="center" vertical="center" shrinkToFit="1"/>
      <protection locked="0"/>
    </xf>
    <xf numFmtId="0" fontId="4" fillId="0" borderId="36" xfId="0" applyFont="1" applyBorder="1" applyAlignment="1" applyProtection="1">
      <alignment vertical="center" shrinkToFit="1"/>
      <protection locked="0"/>
    </xf>
    <xf numFmtId="0" fontId="4" fillId="5" borderId="36" xfId="0" applyFont="1" applyFill="1" applyBorder="1" applyAlignment="1" applyProtection="1">
      <alignment horizontal="left" vertical="center" shrinkToFit="1"/>
      <protection locked="0"/>
    </xf>
    <xf numFmtId="0" fontId="4" fillId="5" borderId="2" xfId="0" applyFont="1" applyFill="1" applyBorder="1" applyAlignment="1" applyProtection="1">
      <alignment horizontal="left" vertical="center" shrinkToFit="1"/>
      <protection locked="0"/>
    </xf>
    <xf numFmtId="0" fontId="4" fillId="5" borderId="4" xfId="0" applyFont="1" applyFill="1" applyBorder="1" applyAlignment="1" applyProtection="1">
      <alignment vertical="center" shrinkToFit="1"/>
      <protection locked="0"/>
    </xf>
    <xf numFmtId="0" fontId="4" fillId="5" borderId="5" xfId="0" applyFont="1" applyFill="1" applyBorder="1" applyAlignment="1" applyProtection="1">
      <alignment vertical="center" shrinkToFit="1"/>
      <protection locked="0"/>
    </xf>
    <xf numFmtId="0" fontId="4" fillId="5" borderId="4" xfId="0" applyFont="1" applyFill="1" applyBorder="1" applyAlignment="1" applyProtection="1">
      <alignment horizontal="left" vertical="center" shrinkToFit="1"/>
      <protection locked="0"/>
    </xf>
    <xf numFmtId="0" fontId="4" fillId="5" borderId="5" xfId="0" applyFont="1" applyFill="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5" borderId="10" xfId="0" applyFont="1" applyFill="1" applyBorder="1" applyAlignment="1" applyProtection="1">
      <alignment vertical="top" wrapText="1"/>
      <protection locked="0"/>
    </xf>
    <xf numFmtId="0" fontId="36" fillId="5" borderId="10" xfId="0" applyFont="1" applyFill="1" applyBorder="1" applyAlignment="1" applyProtection="1">
      <alignment vertical="top" wrapText="1"/>
      <protection locked="0"/>
    </xf>
    <xf numFmtId="0" fontId="36" fillId="5" borderId="30" xfId="0" applyFont="1" applyFill="1" applyBorder="1" applyAlignment="1" applyProtection="1">
      <alignment vertical="top" wrapText="1"/>
      <protection locked="0"/>
    </xf>
    <xf numFmtId="0" fontId="36" fillId="5" borderId="0" xfId="0" applyFont="1" applyFill="1" applyAlignment="1" applyProtection="1">
      <alignment vertical="top" wrapText="1"/>
      <protection locked="0"/>
    </xf>
    <xf numFmtId="0" fontId="36" fillId="5" borderId="3" xfId="0" applyFont="1" applyFill="1" applyBorder="1" applyAlignment="1" applyProtection="1">
      <alignment vertical="top" wrapText="1"/>
      <protection locked="0"/>
    </xf>
    <xf numFmtId="0" fontId="36" fillId="5" borderId="4" xfId="0" applyFont="1" applyFill="1" applyBorder="1" applyAlignment="1" applyProtection="1">
      <alignment vertical="top" wrapText="1"/>
      <protection locked="0"/>
    </xf>
    <xf numFmtId="0" fontId="36" fillId="5" borderId="5" xfId="0" applyFont="1" applyFill="1" applyBorder="1" applyAlignment="1" applyProtection="1">
      <alignment vertical="top" wrapText="1"/>
      <protection locked="0"/>
    </xf>
    <xf numFmtId="0" fontId="5" fillId="0" borderId="31"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45" fillId="0" borderId="29" xfId="0" applyFont="1" applyBorder="1" applyAlignment="1" applyProtection="1">
      <alignment horizontal="center" vertical="top" wrapText="1" shrinkToFit="1"/>
      <protection locked="0"/>
    </xf>
    <xf numFmtId="0" fontId="45" fillId="0" borderId="21" xfId="0" applyFont="1" applyBorder="1" applyAlignment="1" applyProtection="1">
      <alignment horizontal="center" vertical="top" wrapText="1" shrinkToFit="1"/>
      <protection locked="0"/>
    </xf>
    <xf numFmtId="0" fontId="45" fillId="0" borderId="31" xfId="0" applyFont="1" applyBorder="1" applyAlignment="1" applyProtection="1">
      <alignment horizontal="center" vertical="top" wrapText="1" shrinkToFit="1"/>
      <protection locked="0"/>
    </xf>
    <xf numFmtId="0" fontId="45" fillId="0" borderId="23" xfId="0" applyFont="1" applyBorder="1" applyAlignment="1" applyProtection="1">
      <alignment horizontal="center" vertical="top" wrapText="1" shrinkToFit="1"/>
      <protection locked="0"/>
    </xf>
    <xf numFmtId="0" fontId="29" fillId="5" borderId="1" xfId="0" applyFont="1" applyFill="1" applyBorder="1" applyAlignment="1" applyProtection="1">
      <alignment horizontal="left" vertical="center" shrinkToFit="1"/>
      <protection locked="0"/>
    </xf>
    <xf numFmtId="0" fontId="29" fillId="5" borderId="2" xfId="0" applyFont="1" applyFill="1" applyBorder="1" applyAlignment="1" applyProtection="1">
      <alignment horizontal="left" vertical="center" shrinkToFit="1"/>
      <protection locked="0"/>
    </xf>
    <xf numFmtId="0" fontId="17" fillId="5" borderId="4" xfId="0" applyFont="1" applyFill="1" applyBorder="1" applyAlignment="1" applyProtection="1">
      <alignment horizontal="center" vertical="center" shrinkToFit="1"/>
      <protection locked="0"/>
    </xf>
    <xf numFmtId="0" fontId="17" fillId="5" borderId="5" xfId="0" applyFont="1" applyFill="1" applyBorder="1" applyAlignment="1" applyProtection="1">
      <alignment horizontal="center" vertical="center" shrinkToFit="1"/>
      <protection locked="0"/>
    </xf>
    <xf numFmtId="0" fontId="17" fillId="0" borderId="4" xfId="0" applyFont="1" applyBorder="1" applyAlignment="1" applyProtection="1">
      <alignment horizontal="right" vertical="center" shrinkToFit="1"/>
      <protection locked="0"/>
    </xf>
    <xf numFmtId="0" fontId="4" fillId="5" borderId="2" xfId="0" applyFont="1" applyFill="1" applyBorder="1" applyAlignment="1" applyProtection="1">
      <alignment horizontal="center" vertical="center" shrinkToFit="1"/>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4" fillId="5" borderId="7" xfId="0" applyFont="1" applyFill="1" applyBorder="1" applyAlignment="1" applyProtection="1">
      <alignment horizontal="left" vertical="center" shrinkToFit="1"/>
      <protection locked="0"/>
    </xf>
    <xf numFmtId="0" fontId="4" fillId="5" borderId="8" xfId="0" applyFont="1" applyFill="1" applyBorder="1" applyAlignment="1" applyProtection="1">
      <alignment horizontal="left" vertical="center" shrinkToFit="1"/>
      <protection locked="0"/>
    </xf>
    <xf numFmtId="0" fontId="5" fillId="0" borderId="43"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4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4" fillId="5" borderId="62" xfId="0" applyFont="1" applyFill="1" applyBorder="1" applyAlignment="1" applyProtection="1">
      <alignment horizontal="center" vertical="center" shrinkToFit="1"/>
      <protection locked="0"/>
    </xf>
    <xf numFmtId="0" fontId="4" fillId="5" borderId="66" xfId="0" applyFont="1" applyFill="1" applyBorder="1" applyAlignment="1" applyProtection="1">
      <alignment horizontal="center" vertical="center" shrinkToFit="1"/>
      <protection locked="0"/>
    </xf>
    <xf numFmtId="0" fontId="4" fillId="5" borderId="48" xfId="0" applyFont="1" applyFill="1" applyBorder="1" applyAlignment="1" applyProtection="1">
      <alignment horizontal="center" vertical="center" shrinkToFit="1"/>
      <protection locked="0"/>
    </xf>
    <xf numFmtId="0" fontId="4" fillId="5" borderId="49" xfId="0" applyFont="1" applyFill="1" applyBorder="1" applyAlignment="1" applyProtection="1">
      <alignment horizontal="center" vertical="center" shrinkToFit="1"/>
      <protection locked="0"/>
    </xf>
    <xf numFmtId="0" fontId="4" fillId="5" borderId="3" xfId="0" applyFont="1" applyFill="1" applyBorder="1" applyAlignment="1" applyProtection="1">
      <alignment vertical="center" shrinkToFit="1"/>
      <protection locked="0"/>
    </xf>
    <xf numFmtId="0" fontId="4" fillId="5" borderId="1" xfId="0" applyFont="1" applyFill="1" applyBorder="1" applyAlignment="1" applyProtection="1">
      <alignment horizontal="left" vertical="top" shrinkToFit="1"/>
      <protection locked="0"/>
    </xf>
    <xf numFmtId="0" fontId="4" fillId="5" borderId="2" xfId="0" applyFont="1" applyFill="1" applyBorder="1" applyAlignment="1" applyProtection="1">
      <alignment horizontal="left" vertical="top" shrinkToFit="1"/>
      <protection locked="0"/>
    </xf>
    <xf numFmtId="0" fontId="10" fillId="5" borderId="7" xfId="0" applyFont="1" applyFill="1" applyBorder="1" applyAlignment="1" applyProtection="1">
      <alignment horizontal="center" vertical="center"/>
      <protection locked="0"/>
    </xf>
    <xf numFmtId="0" fontId="5" fillId="0" borderId="43"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7" fillId="0" borderId="0" xfId="0" applyFont="1" applyAlignment="1" applyProtection="1">
      <alignment horizontal="center" vertical="center" shrinkToFit="1"/>
      <protection locked="0"/>
    </xf>
    <xf numFmtId="0" fontId="17" fillId="0" borderId="0" xfId="0" applyFont="1" applyAlignment="1" applyProtection="1">
      <alignment horizontal="left" vertical="center" wrapText="1" shrinkToFit="1"/>
      <protection locked="0"/>
    </xf>
    <xf numFmtId="0" fontId="17" fillId="0" borderId="3" xfId="0" applyFont="1" applyBorder="1" applyAlignment="1" applyProtection="1">
      <alignment horizontal="left" vertical="center" wrapText="1" shrinkToFit="1"/>
      <protection locked="0"/>
    </xf>
    <xf numFmtId="0" fontId="17" fillId="0" borderId="4"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4" fillId="0" borderId="63" xfId="0" applyFont="1" applyBorder="1" applyAlignment="1" applyProtection="1">
      <alignment horizontal="left" vertical="center" shrinkToFit="1"/>
      <protection locked="0"/>
    </xf>
    <xf numFmtId="0" fontId="17" fillId="5" borderId="1" xfId="0" applyFont="1" applyFill="1" applyBorder="1" applyAlignment="1" applyProtection="1">
      <alignment horizontal="left" vertical="center" shrinkToFit="1"/>
      <protection locked="0"/>
    </xf>
    <xf numFmtId="0" fontId="17" fillId="5" borderId="2" xfId="0" applyFont="1" applyFill="1" applyBorder="1" applyAlignment="1" applyProtection="1">
      <alignment horizontal="left" vertical="center" shrinkToFit="1"/>
      <protection locked="0"/>
    </xf>
    <xf numFmtId="0" fontId="17" fillId="5" borderId="36" xfId="0" applyFont="1" applyFill="1" applyBorder="1" applyAlignment="1" applyProtection="1">
      <alignment horizontal="left" vertical="center" shrinkToFit="1"/>
      <protection locked="0"/>
    </xf>
    <xf numFmtId="0" fontId="17" fillId="5" borderId="37" xfId="0" applyFont="1" applyFill="1" applyBorder="1" applyAlignment="1" applyProtection="1">
      <alignment horizontal="left" vertical="center" shrinkToFit="1"/>
      <protection locked="0"/>
    </xf>
    <xf numFmtId="0" fontId="17" fillId="5" borderId="39" xfId="0" applyFont="1" applyFill="1" applyBorder="1" applyAlignment="1" applyProtection="1">
      <alignment horizontal="left" vertical="center" shrinkToFit="1"/>
      <protection locked="0"/>
    </xf>
    <xf numFmtId="0" fontId="17" fillId="5" borderId="40"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32" xfId="0" applyFont="1" applyFill="1" applyBorder="1" applyAlignment="1" applyProtection="1">
      <alignment horizontal="left" vertical="center" shrinkToFit="1"/>
      <protection locked="0"/>
    </xf>
    <xf numFmtId="0" fontId="17" fillId="0" borderId="43"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2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41"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4" fillId="0" borderId="43"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17" fillId="0" borderId="2"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0" fillId="5" borderId="0" xfId="0" applyFont="1" applyFill="1" applyAlignment="1" applyProtection="1">
      <alignment horizontal="center" vertical="center" shrinkToFit="1"/>
      <protection locked="0"/>
    </xf>
    <xf numFmtId="0" fontId="30" fillId="0" borderId="1" xfId="0" applyFont="1" applyBorder="1" applyAlignment="1" applyProtection="1">
      <alignment horizontal="left" vertical="center"/>
      <protection locked="0"/>
    </xf>
    <xf numFmtId="0" fontId="30" fillId="0" borderId="2" xfId="0" applyFont="1" applyBorder="1" applyAlignment="1" applyProtection="1">
      <alignment horizontal="left" vertical="center"/>
      <protection locked="0"/>
    </xf>
    <xf numFmtId="0" fontId="30" fillId="0" borderId="4" xfId="0" applyFont="1" applyBorder="1" applyAlignment="1" applyProtection="1">
      <alignment horizontal="left" vertical="center" shrinkToFit="1"/>
      <protection locked="0"/>
    </xf>
    <xf numFmtId="0" fontId="30" fillId="0" borderId="5" xfId="0" applyFont="1" applyBorder="1" applyAlignment="1" applyProtection="1">
      <alignment horizontal="left" vertical="center" shrinkToFit="1"/>
      <protection locked="0"/>
    </xf>
    <xf numFmtId="0" fontId="4" fillId="5" borderId="0" xfId="0" applyFont="1" applyFill="1" applyAlignment="1" applyProtection="1">
      <alignment horizontal="center" vertical="center"/>
      <protection locked="0"/>
    </xf>
    <xf numFmtId="0" fontId="4" fillId="0" borderId="2" xfId="0" applyFont="1" applyBorder="1" applyAlignment="1" applyProtection="1">
      <alignment vertical="center" shrinkToFit="1"/>
      <protection locked="0"/>
    </xf>
    <xf numFmtId="0" fontId="4" fillId="0" borderId="41" xfId="0" applyFont="1" applyBorder="1" applyAlignment="1" applyProtection="1">
      <alignment horizontal="left" vertical="center" shrinkToFit="1"/>
      <protection locked="0"/>
    </xf>
    <xf numFmtId="0" fontId="4" fillId="0" borderId="4" xfId="0" applyFont="1" applyBorder="1" applyAlignment="1" applyProtection="1">
      <alignment vertical="center" shrinkToFit="1"/>
      <protection locked="0"/>
    </xf>
    <xf numFmtId="0" fontId="4" fillId="5" borderId="4"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4" fillId="0" borderId="25" xfId="0" applyFont="1" applyBorder="1" applyAlignment="1" applyProtection="1">
      <alignment horizontal="center" vertical="top" textRotation="255" shrinkToFit="1"/>
      <protection locked="0"/>
    </xf>
    <xf numFmtId="0" fontId="4" fillId="0" borderId="27" xfId="0" applyFont="1" applyBorder="1" applyAlignment="1" applyProtection="1">
      <alignment horizontal="center" vertical="top" textRotation="255" shrinkToFit="1"/>
      <protection locked="0"/>
    </xf>
    <xf numFmtId="0" fontId="4" fillId="0" borderId="26" xfId="0" applyFont="1" applyBorder="1" applyAlignment="1" applyProtection="1">
      <alignment horizontal="center" vertical="top" textRotation="255" shrinkToFit="1"/>
      <protection locked="0"/>
    </xf>
    <xf numFmtId="0" fontId="4" fillId="0" borderId="41" xfId="0" applyFont="1" applyBorder="1" applyAlignment="1" applyProtection="1">
      <alignment horizontal="center" vertical="center" shrinkToFit="1"/>
      <protection locked="0"/>
    </xf>
    <xf numFmtId="0" fontId="4" fillId="0" borderId="31" xfId="0" applyFont="1" applyBorder="1" applyAlignment="1" applyProtection="1">
      <alignment horizontal="left" vertical="center" shrinkToFit="1"/>
      <protection locked="0"/>
    </xf>
    <xf numFmtId="0" fontId="4" fillId="0" borderId="9" xfId="0"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0" fillId="0" borderId="36" xfId="0" applyBorder="1" applyAlignment="1" applyProtection="1">
      <alignment vertical="center" shrinkToFit="1"/>
      <protection locked="0"/>
    </xf>
    <xf numFmtId="0" fontId="29" fillId="0" borderId="28" xfId="0" applyFont="1" applyBorder="1" applyAlignment="1" applyProtection="1">
      <alignment horizontal="left" vertical="center" shrinkToFit="1"/>
      <protection locked="0"/>
    </xf>
    <xf numFmtId="0" fontId="29" fillId="0" borderId="0" xfId="0" applyFont="1" applyAlignment="1" applyProtection="1">
      <alignment horizontal="left" vertical="center" shrinkToFit="1"/>
      <protection locked="0"/>
    </xf>
    <xf numFmtId="0" fontId="29" fillId="0" borderId="3" xfId="0" applyFont="1" applyBorder="1" applyAlignment="1" applyProtection="1">
      <alignment horizontal="left" vertical="center" shrinkToFit="1"/>
      <protection locked="0"/>
    </xf>
    <xf numFmtId="0" fontId="5" fillId="0" borderId="29" xfId="0" applyFont="1" applyBorder="1" applyAlignment="1" applyProtection="1">
      <alignment horizontal="center" vertical="top" wrapText="1"/>
      <protection locked="0"/>
    </xf>
    <xf numFmtId="0" fontId="5" fillId="0" borderId="21" xfId="0" applyFont="1" applyBorder="1" applyAlignment="1" applyProtection="1">
      <alignment horizontal="center" vertical="top" wrapText="1"/>
      <protection locked="0"/>
    </xf>
    <xf numFmtId="0" fontId="5" fillId="0" borderId="31" xfId="0" applyFont="1" applyBorder="1" applyAlignment="1" applyProtection="1">
      <alignment horizontal="center" vertical="top" wrapText="1"/>
      <protection locked="0"/>
    </xf>
    <xf numFmtId="0" fontId="5" fillId="0" borderId="23" xfId="0" applyFont="1" applyBorder="1" applyAlignment="1" applyProtection="1">
      <alignment horizontal="center" vertical="top" wrapText="1"/>
      <protection locked="0"/>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37" fillId="5" borderId="107" xfId="0" applyFont="1" applyFill="1" applyBorder="1" applyAlignment="1" applyProtection="1">
      <alignment horizontal="left" vertical="center" shrinkToFit="1"/>
      <protection locked="0"/>
    </xf>
    <xf numFmtId="0" fontId="37" fillId="5" borderId="108" xfId="0" applyFont="1" applyFill="1" applyBorder="1" applyAlignment="1" applyProtection="1">
      <alignment horizontal="left" vertical="center" shrinkToFit="1"/>
      <protection locked="0"/>
    </xf>
    <xf numFmtId="0" fontId="29" fillId="0" borderId="43" xfId="0" applyFont="1" applyBorder="1" applyAlignment="1" applyProtection="1">
      <alignment horizontal="left" vertical="center" shrinkToFit="1"/>
      <protection locked="0"/>
    </xf>
    <xf numFmtId="0" fontId="29" fillId="0" borderId="1" xfId="0" applyFont="1" applyBorder="1" applyAlignment="1" applyProtection="1">
      <alignment horizontal="left" vertical="center" shrinkToFit="1"/>
      <protection locked="0"/>
    </xf>
    <xf numFmtId="0" fontId="29" fillId="0" borderId="2"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protection locked="0"/>
    </xf>
    <xf numFmtId="0" fontId="4" fillId="0" borderId="2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5"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4" fillId="0" borderId="37" xfId="0" applyFont="1" applyBorder="1" applyAlignment="1" applyProtection="1">
      <alignment horizontal="left" vertical="top" wrapText="1"/>
      <protection locked="0"/>
    </xf>
    <xf numFmtId="0" fontId="18" fillId="0" borderId="28"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5" fillId="0" borderId="2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4" fillId="0" borderId="38"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shrinkToFit="1"/>
      <protection locked="0"/>
    </xf>
    <xf numFmtId="0" fontId="4" fillId="0" borderId="4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4" fillId="0" borderId="28"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3" xfId="0" applyFont="1" applyBorder="1" applyAlignment="1" applyProtection="1">
      <alignment horizontal="left" wrapText="1"/>
      <protection locked="0"/>
    </xf>
    <xf numFmtId="0" fontId="10" fillId="0" borderId="0" xfId="0" applyFont="1" applyAlignment="1" applyProtection="1">
      <alignment horizontal="left" vertical="center" shrinkToFit="1"/>
      <protection locked="0"/>
    </xf>
    <xf numFmtId="0" fontId="10" fillId="0" borderId="28"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4" fillId="0" borderId="43"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5" borderId="36" xfId="0" applyFont="1" applyFill="1" applyBorder="1" applyAlignment="1" applyProtection="1">
      <alignment horizontal="center" vertical="center"/>
      <protection locked="0"/>
    </xf>
    <xf numFmtId="0" fontId="4" fillId="0" borderId="2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38"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10" fillId="0" borderId="40" xfId="0" applyFont="1" applyBorder="1" applyAlignment="1" applyProtection="1">
      <alignment horizontal="left" vertical="center" shrinkToFit="1"/>
      <protection locked="0"/>
    </xf>
    <xf numFmtId="0" fontId="4" fillId="0" borderId="28"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10" fillId="0" borderId="4" xfId="0" applyFont="1" applyBorder="1" applyAlignment="1" applyProtection="1">
      <alignment horizontal="center" vertical="center" shrinkToFit="1"/>
      <protection locked="0"/>
    </xf>
    <xf numFmtId="0" fontId="44" fillId="4" borderId="40" xfId="0" applyFont="1" applyFill="1" applyBorder="1" applyAlignment="1" applyProtection="1">
      <alignment horizontal="center" vertical="center" textRotation="255"/>
      <protection locked="0"/>
    </xf>
    <xf numFmtId="0" fontId="49" fillId="4" borderId="37" xfId="0" applyFont="1" applyFill="1" applyBorder="1" applyAlignment="1" applyProtection="1">
      <alignment horizontal="center" vertical="center" textRotation="255"/>
      <protection locked="0"/>
    </xf>
    <xf numFmtId="0" fontId="4" fillId="0" borderId="28" xfId="0"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4" fillId="0" borderId="3" xfId="0" applyFont="1" applyBorder="1" applyAlignment="1" applyProtection="1">
      <alignment horizontal="center" wrapText="1"/>
      <protection locked="0"/>
    </xf>
    <xf numFmtId="0" fontId="10" fillId="0" borderId="18"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4" fillId="0" borderId="29" xfId="0" applyFont="1" applyBorder="1" applyAlignment="1" applyProtection="1">
      <alignment horizontal="left"/>
      <protection locked="0"/>
    </xf>
    <xf numFmtId="0" fontId="4" fillId="0" borderId="30" xfId="0" applyFont="1" applyBorder="1" applyAlignment="1" applyProtection="1">
      <alignment horizontal="left"/>
      <protection locked="0"/>
    </xf>
    <xf numFmtId="0" fontId="10" fillId="0" borderId="89" xfId="0" applyFont="1" applyBorder="1" applyAlignment="1" applyProtection="1">
      <alignment horizontal="left" vertical="center" shrinkToFit="1"/>
      <protection locked="0"/>
    </xf>
    <xf numFmtId="0" fontId="10" fillId="0" borderId="105"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80"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6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81"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0" xfId="0" applyFont="1" applyBorder="1" applyAlignment="1" applyProtection="1">
      <alignment horizontal="left" vertical="center" shrinkToFit="1"/>
      <protection locked="0"/>
    </xf>
    <xf numFmtId="0" fontId="10" fillId="0" borderId="84" xfId="0" applyFont="1" applyBorder="1" applyAlignment="1" applyProtection="1">
      <alignment horizontal="left" vertical="center" shrinkToFit="1"/>
      <protection locked="0"/>
    </xf>
    <xf numFmtId="0" fontId="10" fillId="0" borderId="63" xfId="0" applyFont="1" applyBorder="1" applyAlignment="1" applyProtection="1">
      <alignment horizontal="left" vertical="center" shrinkToFit="1"/>
      <protection locked="0"/>
    </xf>
    <xf numFmtId="0" fontId="10" fillId="0" borderId="113" xfId="0" applyFont="1" applyBorder="1" applyAlignment="1" applyProtection="1">
      <alignment horizontal="left" vertical="center" shrinkToFit="1"/>
      <protection locked="0"/>
    </xf>
    <xf numFmtId="0" fontId="10" fillId="0" borderId="61" xfId="0" applyFont="1" applyBorder="1" applyAlignment="1" applyProtection="1">
      <alignment horizontal="left" vertical="center" shrinkToFit="1"/>
      <protection locked="0"/>
    </xf>
    <xf numFmtId="0" fontId="10" fillId="0" borderId="85"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21" fillId="5" borderId="4" xfId="0" applyFont="1" applyFill="1" applyBorder="1" applyAlignment="1" applyProtection="1">
      <alignment vertical="center" shrinkToFit="1"/>
      <protection locked="0"/>
    </xf>
    <xf numFmtId="0" fontId="21" fillId="5" borderId="0" xfId="0" applyFont="1" applyFill="1" applyAlignment="1" applyProtection="1">
      <alignment vertical="center" shrinkToFit="1"/>
      <protection locked="0"/>
    </xf>
    <xf numFmtId="177" fontId="3" fillId="5" borderId="7" xfId="0" applyNumberFormat="1" applyFont="1" applyFill="1" applyBorder="1" applyAlignment="1" applyProtection="1">
      <alignment horizontal="right" vertical="center" shrinkToFit="1"/>
      <protection locked="0"/>
    </xf>
    <xf numFmtId="0" fontId="3" fillId="5" borderId="4" xfId="0" applyFont="1" applyFill="1" applyBorder="1" applyAlignment="1" applyProtection="1">
      <alignment horizontal="left" vertical="center" shrinkToFit="1"/>
      <protection locked="0"/>
    </xf>
    <xf numFmtId="0" fontId="56" fillId="5" borderId="1" xfId="0" applyFont="1" applyFill="1" applyBorder="1" applyAlignment="1" applyProtection="1">
      <alignment horizontal="center" vertical="center"/>
      <protection locked="0"/>
    </xf>
    <xf numFmtId="0" fontId="21"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21" fillId="0" borderId="0" xfId="0" applyFont="1" applyAlignment="1" applyProtection="1">
      <alignment horizontal="center" vertical="center"/>
      <protection locked="0"/>
    </xf>
    <xf numFmtId="177" fontId="3" fillId="5" borderId="1" xfId="0" applyNumberFormat="1" applyFont="1" applyFill="1" applyBorder="1" applyAlignment="1" applyProtection="1">
      <alignment horizontal="right" vertical="center" shrinkToFit="1"/>
      <protection locked="0"/>
    </xf>
    <xf numFmtId="0" fontId="21" fillId="0" borderId="7" xfId="0" applyFont="1" applyBorder="1" applyAlignment="1" applyProtection="1">
      <alignment horizontal="left" vertical="center"/>
      <protection locked="0"/>
    </xf>
    <xf numFmtId="0" fontId="3" fillId="5" borderId="7" xfId="0" applyFont="1" applyFill="1" applyBorder="1" applyAlignment="1" applyProtection="1">
      <alignment horizontal="center" vertical="center" shrinkToFit="1"/>
      <protection locked="0"/>
    </xf>
    <xf numFmtId="0" fontId="3" fillId="5" borderId="0" xfId="0" applyFont="1" applyFill="1" applyAlignment="1" applyProtection="1">
      <alignment horizontal="right" vertical="center"/>
      <protection locked="0"/>
    </xf>
    <xf numFmtId="0" fontId="3" fillId="5" borderId="4" xfId="0" applyFont="1" applyFill="1" applyBorder="1" applyAlignment="1" applyProtection="1">
      <alignment horizontal="right" vertical="center"/>
      <protection locked="0"/>
    </xf>
    <xf numFmtId="178" fontId="3" fillId="5" borderId="0" xfId="0" applyNumberFormat="1" applyFont="1" applyFill="1" applyAlignment="1" applyProtection="1">
      <alignment horizontal="right" vertical="center"/>
      <protection locked="0"/>
    </xf>
    <xf numFmtId="0" fontId="3" fillId="5" borderId="0" xfId="0" applyFont="1" applyFill="1" applyAlignment="1" applyProtection="1">
      <alignment horizontal="center" vertical="center"/>
      <protection locked="0"/>
    </xf>
    <xf numFmtId="0" fontId="21" fillId="5" borderId="0" xfId="0" applyFont="1" applyFill="1" applyAlignment="1" applyProtection="1">
      <alignment horizontal="left" vertical="center"/>
      <protection locked="0"/>
    </xf>
    <xf numFmtId="0" fontId="10" fillId="5" borderId="0" xfId="0" applyFont="1" applyFill="1" applyAlignment="1" applyProtection="1">
      <alignment horizontal="center" vertical="center"/>
      <protection locked="0"/>
    </xf>
    <xf numFmtId="0" fontId="21" fillId="5" borderId="0" xfId="0" applyFont="1" applyFill="1" applyAlignment="1" applyProtection="1">
      <alignment horizontal="left" vertical="center" shrinkToFit="1"/>
      <protection locked="0"/>
    </xf>
    <xf numFmtId="0" fontId="21" fillId="5" borderId="4" xfId="0" applyFont="1" applyFill="1" applyBorder="1" applyAlignment="1" applyProtection="1">
      <alignment horizontal="left" vertical="center" shrinkToFit="1"/>
      <protection locked="0"/>
    </xf>
    <xf numFmtId="0" fontId="21" fillId="5" borderId="0" xfId="0" applyFont="1" applyFill="1" applyAlignment="1" applyProtection="1">
      <alignment horizontal="center" vertical="center" shrinkToFit="1"/>
      <protection locked="0"/>
    </xf>
    <xf numFmtId="0" fontId="21" fillId="0" borderId="4" xfId="0" applyFont="1" applyBorder="1" applyAlignment="1" applyProtection="1">
      <alignment horizontal="left" vertical="center"/>
      <protection locked="0"/>
    </xf>
    <xf numFmtId="0" fontId="3" fillId="5" borderId="0" xfId="0" applyFont="1" applyFill="1" applyAlignment="1" applyProtection="1">
      <alignment horizontal="left" vertical="center" shrinkToFit="1"/>
      <protection locked="0"/>
    </xf>
    <xf numFmtId="176" fontId="3" fillId="5" borderId="0" xfId="0" applyNumberFormat="1" applyFont="1" applyFill="1" applyAlignment="1" applyProtection="1">
      <alignment horizontal="left" vertical="center" shrinkToFit="1"/>
      <protection locked="0"/>
    </xf>
    <xf numFmtId="176" fontId="3" fillId="5" borderId="4" xfId="0" applyNumberFormat="1" applyFont="1" applyFill="1" applyBorder="1" applyAlignment="1" applyProtection="1">
      <alignment horizontal="left" vertical="center" shrinkToFit="1"/>
      <protection locked="0"/>
    </xf>
    <xf numFmtId="0" fontId="3" fillId="0" borderId="9" xfId="0" applyFont="1" applyBorder="1" applyAlignment="1" applyProtection="1">
      <alignment horizontal="center" vertical="center" shrinkToFit="1"/>
      <protection locked="0"/>
    </xf>
    <xf numFmtId="0" fontId="3" fillId="5" borderId="1" xfId="0" applyFont="1" applyFill="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21" fillId="5" borderId="0" xfId="0" applyFont="1" applyFill="1" applyAlignment="1" applyProtection="1">
      <alignment horizontal="right" vertical="center"/>
      <protection locked="0"/>
    </xf>
    <xf numFmtId="0" fontId="21" fillId="5" borderId="0" xfId="0" applyFont="1" applyFill="1" applyAlignment="1" applyProtection="1">
      <alignment horizontal="left" vertical="center" wrapText="1"/>
      <protection locked="0"/>
    </xf>
    <xf numFmtId="0" fontId="21" fillId="0" borderId="0" xfId="0" applyFont="1" applyAlignment="1" applyProtection="1">
      <alignment horizontal="left" vertical="center"/>
      <protection locked="0"/>
    </xf>
    <xf numFmtId="0" fontId="10" fillId="5" borderId="0" xfId="0" applyFont="1" applyFill="1" applyAlignment="1" applyProtection="1">
      <alignment horizontal="left" vertical="center" shrinkToFit="1"/>
      <protection locked="0"/>
    </xf>
    <xf numFmtId="0" fontId="30" fillId="0" borderId="28" xfId="0" applyFont="1" applyBorder="1" applyAlignment="1" applyProtection="1">
      <alignment horizontal="left" vertical="center"/>
      <protection locked="0"/>
    </xf>
    <xf numFmtId="0" fontId="20" fillId="0" borderId="0" xfId="0" applyFont="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4" fillId="5" borderId="39" xfId="0" applyFont="1" applyFill="1" applyBorder="1" applyAlignment="1" applyProtection="1">
      <alignment horizontal="left" vertical="center" shrinkToFit="1"/>
      <protection locked="0"/>
    </xf>
    <xf numFmtId="0" fontId="4" fillId="5" borderId="71" xfId="0" applyFont="1" applyFill="1" applyBorder="1" applyAlignment="1" applyProtection="1">
      <alignment horizontal="left" vertical="center" shrinkToFit="1"/>
      <protection locked="0"/>
    </xf>
    <xf numFmtId="0" fontId="4" fillId="0" borderId="45" xfId="0" applyFont="1" applyBorder="1" applyAlignment="1" applyProtection="1">
      <alignment horizontal="center" vertical="top" shrinkToFit="1"/>
      <protection locked="0"/>
    </xf>
    <xf numFmtId="0" fontId="4" fillId="0" borderId="10" xfId="0" applyFont="1" applyBorder="1" applyAlignment="1" applyProtection="1">
      <alignment horizontal="center" vertical="top" shrinkToFit="1"/>
      <protection locked="0"/>
    </xf>
    <xf numFmtId="0" fontId="4" fillId="0" borderId="30" xfId="0" applyFont="1" applyBorder="1" applyAlignment="1" applyProtection="1">
      <alignment horizontal="center" vertical="top" shrinkToFit="1"/>
      <protection locked="0"/>
    </xf>
    <xf numFmtId="0" fontId="10" fillId="5" borderId="29"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top" wrapText="1"/>
      <protection locked="0"/>
    </xf>
    <xf numFmtId="0" fontId="10" fillId="5" borderId="28"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22" xfId="0" applyFont="1" applyFill="1" applyBorder="1" applyAlignment="1" applyProtection="1">
      <alignment horizontal="left" vertical="top" wrapText="1"/>
      <protection locked="0"/>
    </xf>
    <xf numFmtId="0" fontId="10" fillId="5" borderId="31"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wrapText="1"/>
      <protection locked="0"/>
    </xf>
    <xf numFmtId="0" fontId="10" fillId="5" borderId="23" xfId="0" applyFont="1" applyFill="1" applyBorder="1" applyAlignment="1" applyProtection="1">
      <alignment horizontal="left" vertical="top" wrapText="1"/>
      <protection locked="0"/>
    </xf>
    <xf numFmtId="0" fontId="4" fillId="0" borderId="10" xfId="0" applyFont="1" applyBorder="1" applyAlignment="1" applyProtection="1">
      <alignment horizontal="left" vertical="center" wrapText="1"/>
      <protection locked="0"/>
    </xf>
    <xf numFmtId="0" fontId="4" fillId="5" borderId="9" xfId="0" applyFont="1" applyFill="1" applyBorder="1" applyAlignment="1" applyProtection="1">
      <alignment horizontal="left" vertical="center" shrinkToFit="1"/>
      <protection locked="0"/>
    </xf>
    <xf numFmtId="0" fontId="37" fillId="0" borderId="70" xfId="0" applyFont="1" applyBorder="1" applyAlignment="1" applyProtection="1">
      <alignment horizontal="center" vertical="center"/>
      <protection locked="0"/>
    </xf>
    <xf numFmtId="0" fontId="37" fillId="0" borderId="71" xfId="0" applyFont="1" applyBorder="1" applyAlignment="1" applyProtection="1">
      <alignment horizontal="center" vertical="center"/>
      <protection locked="0"/>
    </xf>
    <xf numFmtId="0" fontId="37" fillId="0" borderId="74"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28" fillId="0" borderId="71" xfId="0" applyFont="1" applyBorder="1" applyAlignment="1" applyProtection="1">
      <alignment horizontal="center" vertical="center"/>
      <protection locked="0"/>
    </xf>
    <xf numFmtId="0" fontId="28" fillId="0" borderId="74" xfId="0" applyFont="1" applyBorder="1" applyAlignment="1" applyProtection="1">
      <alignment horizontal="center" vertical="center"/>
      <protection locked="0"/>
    </xf>
    <xf numFmtId="0" fontId="28" fillId="0" borderId="73" xfId="0" applyFont="1" applyBorder="1" applyAlignment="1" applyProtection="1">
      <alignment horizontal="center" vertical="center"/>
      <protection locked="0"/>
    </xf>
    <xf numFmtId="0" fontId="28" fillId="0" borderId="7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4" fillId="5" borderId="0" xfId="0" applyFont="1" applyFill="1" applyAlignment="1" applyProtection="1">
      <alignment horizontal="left" vertical="top" wrapText="1"/>
      <protection locked="0"/>
    </xf>
    <xf numFmtId="0" fontId="4" fillId="5" borderId="36" xfId="0" applyFont="1" applyFill="1" applyBorder="1" applyAlignment="1" applyProtection="1">
      <alignment horizontal="left" vertical="top" wrapText="1"/>
      <protection locked="0"/>
    </xf>
    <xf numFmtId="0" fontId="4" fillId="0" borderId="45" xfId="0" applyFont="1" applyBorder="1" applyAlignment="1" applyProtection="1">
      <alignment horizontal="left" vertical="center" shrinkToFit="1"/>
      <protection locked="0"/>
    </xf>
    <xf numFmtId="0" fontId="4" fillId="2" borderId="0" xfId="0" applyFont="1" applyFill="1" applyProtection="1">
      <alignment vertical="center"/>
      <protection locked="0"/>
    </xf>
    <xf numFmtId="0" fontId="21" fillId="0" borderId="0" xfId="0" applyFont="1" applyAlignment="1" applyProtection="1">
      <alignment horizontal="left" vertical="top" wrapText="1"/>
      <protection locked="0"/>
    </xf>
    <xf numFmtId="0" fontId="3" fillId="0" borderId="0" xfId="0" applyFont="1" applyAlignment="1" applyProtection="1">
      <alignment horizontal="center" vertical="center"/>
      <protection locked="0"/>
    </xf>
    <xf numFmtId="0" fontId="21" fillId="0" borderId="0" xfId="0" applyFont="1" applyAlignment="1" applyProtection="1">
      <alignment horizontal="left" vertical="center" shrinkToFit="1"/>
      <protection locked="0"/>
    </xf>
    <xf numFmtId="0" fontId="21" fillId="0" borderId="0" xfId="0" applyFont="1" applyAlignment="1" applyProtection="1">
      <alignment vertical="top" shrinkToFit="1"/>
      <protection locked="0"/>
    </xf>
    <xf numFmtId="0" fontId="10" fillId="0" borderId="0" xfId="0" applyFont="1" applyAlignment="1" applyProtection="1">
      <protection locked="0"/>
    </xf>
    <xf numFmtId="0" fontId="10" fillId="0" borderId="0" xfId="0" applyFont="1" applyAlignment="1" applyProtection="1">
      <alignment vertical="top"/>
      <protection locked="0"/>
    </xf>
    <xf numFmtId="0" fontId="10" fillId="0" borderId="0" xfId="0" applyFont="1" applyAlignment="1" applyProtection="1">
      <alignment horizontal="left" vertical="top" wrapText="1"/>
      <protection locked="0"/>
    </xf>
    <xf numFmtId="0" fontId="21" fillId="5" borderId="0" xfId="0" applyFont="1" applyFill="1" applyAlignment="1" applyProtection="1">
      <alignment horizontal="center" vertical="center"/>
      <protection locked="0"/>
    </xf>
    <xf numFmtId="0" fontId="21" fillId="5" borderId="0" xfId="0" applyFont="1" applyFill="1" applyAlignment="1" applyProtection="1">
      <alignment horizontal="right" vertical="center" shrinkToFit="1"/>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5">
    <dxf>
      <font>
        <color theme="2"/>
      </font>
      <fill>
        <patternFill patternType="solid">
          <bgColor auto="1"/>
        </patternFill>
      </fill>
    </dxf>
    <dxf>
      <font>
        <color theme="0"/>
      </font>
      <fill>
        <patternFill patternType="solid">
          <fgColor theme="0"/>
          <bgColor theme="0"/>
        </patternFill>
      </fill>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887" y="7019925"/>
              <a:ext cx="257175" cy="1714500"/>
              <a:chOff x="623887" y="7019914"/>
              <a:chExt cx="257175" cy="1714497"/>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623887" y="7019914"/>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623887" y="8534386"/>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23888" y="16273463"/>
              <a:ext cx="209550" cy="600075"/>
              <a:chOff x="623888" y="16273459"/>
              <a:chExt cx="209550" cy="600105"/>
            </a:xfrm>
          </xdr:grpSpPr>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623888" y="16273459"/>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623888" y="16654487"/>
                <a:ext cx="20955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947738" y="24445912"/>
              <a:ext cx="209550" cy="600075"/>
              <a:chOff x="623888" y="16273482"/>
              <a:chExt cx="209550" cy="600058"/>
            </a:xfrm>
          </xdr:grpSpPr>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623888" y="16273482"/>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623888" y="16654464"/>
                <a:ext cx="20955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676</xdr:row>
          <xdr:rowOff>0</xdr:rowOff>
        </xdr:from>
        <xdr:to>
          <xdr:col>1</xdr:col>
          <xdr:colOff>66675</xdr:colOff>
          <xdr:row>676</xdr:row>
          <xdr:rowOff>9525</xdr:rowOff>
        </xdr:to>
        <xdr:sp macro="" textlink="">
          <xdr:nvSpPr>
            <xdr:cNvPr id="66561" name="評価対象外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676</xdr:row>
          <xdr:rowOff>0</xdr:rowOff>
        </xdr:from>
        <xdr:to>
          <xdr:col>1</xdr:col>
          <xdr:colOff>66675</xdr:colOff>
          <xdr:row>676</xdr:row>
          <xdr:rowOff>9525</xdr:rowOff>
        </xdr:to>
        <xdr:sp macro="" textlink="">
          <xdr:nvSpPr>
            <xdr:cNvPr id="66562" name="CheckBox1"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0</xdr:colOff>
      <xdr:row>1</xdr:row>
      <xdr:rowOff>0</xdr:rowOff>
    </xdr:from>
    <xdr:to>
      <xdr:col>78</xdr:col>
      <xdr:colOff>0</xdr:colOff>
      <xdr:row>6</xdr:row>
      <xdr:rowOff>76200</xdr:rowOff>
    </xdr:to>
    <xdr:sp macro="" textlink="">
      <xdr:nvSpPr>
        <xdr:cNvPr id="4" name="テキスト ボックス 1">
          <a:extLst>
            <a:ext uri="{FF2B5EF4-FFF2-40B4-BE49-F238E27FC236}">
              <a16:creationId xmlns:a16="http://schemas.microsoft.com/office/drawing/2014/main" id="{00000000-0008-0000-0200-000004000000}"/>
            </a:ext>
          </a:extLst>
        </xdr:cNvPr>
        <xdr:cNvSpPr txBox="1"/>
      </xdr:nvSpPr>
      <xdr:spPr>
        <a:xfrm>
          <a:off x="5991225" y="171450"/>
          <a:ext cx="540067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第一面関係</a:t>
          </a:r>
        </a:p>
        <a:p>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0</xdr:colOff>
      <xdr:row>55</xdr:row>
      <xdr:rowOff>0</xdr:rowOff>
    </xdr:from>
    <xdr:to>
      <xdr:col>78</xdr:col>
      <xdr:colOff>9525</xdr:colOff>
      <xdr:row>66</xdr:row>
      <xdr:rowOff>209550</xdr:rowOff>
    </xdr:to>
    <xdr:sp macro="" textlink="">
      <xdr:nvSpPr>
        <xdr:cNvPr id="5" name="テキスト ボックス 1">
          <a:extLst>
            <a:ext uri="{FF2B5EF4-FFF2-40B4-BE49-F238E27FC236}">
              <a16:creationId xmlns:a16="http://schemas.microsoft.com/office/drawing/2014/main" id="{00000000-0008-0000-0200-000005000000}"/>
            </a:ext>
          </a:extLst>
        </xdr:cNvPr>
        <xdr:cNvSpPr txBox="1"/>
      </xdr:nvSpPr>
      <xdr:spPr>
        <a:xfrm>
          <a:off x="5991225" y="9696450"/>
          <a:ext cx="5410200" cy="293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３．第二面関係</a:t>
          </a:r>
        </a:p>
        <a:p>
          <a:r>
            <a:rPr kumimoji="1" lang="ja-JP" altLang="en-US" sz="900" b="0">
              <a:latin typeface="BIZ UDPゴシック" panose="020B0400000000000000" pitchFamily="50" charset="-128"/>
              <a:ea typeface="BIZ UDPゴシック" panose="020B0400000000000000" pitchFamily="50" charset="-128"/>
            </a:rPr>
            <a:t>①　申請者からの委任を受けて申請を代理で行う者がいる場合においては、２欄に記入してください。</a:t>
          </a:r>
        </a:p>
        <a:p>
          <a:r>
            <a:rPr kumimoji="1" lang="ja-JP" altLang="en-US" sz="900" b="0">
              <a:latin typeface="BIZ UDPゴシック" panose="020B0400000000000000" pitchFamily="50" charset="-128"/>
              <a:ea typeface="BIZ UDPゴシック" panose="020B0400000000000000" pitchFamily="50" charset="-128"/>
            </a:rPr>
            <a:t>②　申請者が２以上のときは、１欄には代表者となる申請者のみについて記入し、別紙に他の申請者についてそれぞれ必要な事項を記入してください。</a:t>
          </a:r>
        </a:p>
        <a:p>
          <a:r>
            <a:rPr kumimoji="1" lang="ja-JP" altLang="en-US" sz="900" b="0">
              <a:latin typeface="BIZ UDPゴシック" panose="020B0400000000000000" pitchFamily="50" charset="-128"/>
              <a:ea typeface="BIZ UDPゴシック" panose="020B0400000000000000" pitchFamily="50" charset="-128"/>
            </a:rPr>
            <a:t>③　建築主が２以上のときは、３欄には代表となる建築主のみについて記入し、別紙に他の建築主についてそれぞれ必要な事項を記入して添えてください。</a:t>
          </a:r>
        </a:p>
        <a:p>
          <a:r>
            <a:rPr kumimoji="1" lang="ja-JP" altLang="en-US" sz="900" b="0">
              <a:latin typeface="BIZ UDPゴシック" panose="020B0400000000000000" pitchFamily="50" charset="-128"/>
              <a:ea typeface="BIZ UDPゴシック" panose="020B0400000000000000" pitchFamily="50" charset="-128"/>
            </a:rPr>
            <a: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a:t>
          </a:r>
        </a:p>
        <a:p>
          <a:r>
            <a:rPr kumimoji="1" lang="ja-JP" altLang="en-US" sz="900" b="0">
              <a:latin typeface="BIZ UDPゴシック" panose="020B0400000000000000" pitchFamily="50" charset="-128"/>
              <a:ea typeface="BIZ UDPゴシック" panose="020B0400000000000000" pitchFamily="50" charset="-128"/>
            </a:rPr>
            <a:t>⑤　５欄は、必須評価事項以外で設計住宅性能評価を希望する性能表示事項を記入してください。</a:t>
          </a:r>
        </a:p>
        <a:p>
          <a:r>
            <a:rPr kumimoji="1" lang="ja-JP" altLang="en-US" sz="900" b="0">
              <a:latin typeface="BIZ UDPゴシック" panose="020B0400000000000000" pitchFamily="50" charset="-128"/>
              <a:ea typeface="BIZ UDPゴシック" panose="020B0400000000000000" pitchFamily="50" charset="-128"/>
            </a:rPr>
            <a:t>⑥　６欄には、住宅の品質確保の促進等に関する法律第６条の２の規定による長期使用構造等（長期優良住宅の普及の促進に関する法律（平成</a:t>
          </a:r>
          <a:r>
            <a:rPr kumimoji="1" lang="en-US" altLang="ja-JP" sz="900" b="0">
              <a:latin typeface="BIZ UDPゴシック" panose="020B0400000000000000" pitchFamily="50" charset="-128"/>
              <a:ea typeface="BIZ UDPゴシック" panose="020B0400000000000000" pitchFamily="50" charset="-128"/>
            </a:rPr>
            <a:t>20</a:t>
          </a:r>
          <a:r>
            <a:rPr kumimoji="1" lang="ja-JP" altLang="en-US" sz="900" b="0">
              <a:latin typeface="BIZ UDPゴシック" panose="020B0400000000000000" pitchFamily="50" charset="-128"/>
              <a:ea typeface="BIZ UDPゴシック" panose="020B0400000000000000" pitchFamily="50" charset="-128"/>
            </a:rPr>
            <a:t>年法律第</a:t>
          </a:r>
          <a:r>
            <a:rPr kumimoji="1" lang="en-US" altLang="ja-JP" sz="900" b="0">
              <a:latin typeface="BIZ UDPゴシック" panose="020B0400000000000000" pitchFamily="50" charset="-128"/>
              <a:ea typeface="BIZ UDPゴシック" panose="020B0400000000000000" pitchFamily="50" charset="-128"/>
            </a:rPr>
            <a:t>87</a:t>
          </a:r>
          <a:r>
            <a:rPr kumimoji="1" lang="ja-JP" altLang="en-US" sz="900" b="0">
              <a:latin typeface="BIZ UDPゴシック" panose="020B0400000000000000" pitchFamily="50" charset="-128"/>
              <a:ea typeface="BIZ UDPゴシック" panose="020B0400000000000000" pitchFamily="50" charset="-128"/>
            </a:rPr>
            <a:t>号）第２条第４項に規定する長期使用構造等をいう。）であることの確認の要否について、該当するチェックボックスに「レ」マークを入れてください。</a:t>
          </a:r>
        </a:p>
        <a:p>
          <a:r>
            <a:rPr kumimoji="1" lang="ja-JP" altLang="en-US" sz="900" b="0">
              <a:latin typeface="BIZ UDPゴシック" panose="020B0400000000000000" pitchFamily="50" charset="-128"/>
              <a:ea typeface="BIZ UDPゴシック" panose="020B0400000000000000" pitchFamily="50" charset="-128"/>
            </a:rPr>
            <a:t>⑦　６欄において、「要」のチェックボックスに「レ」マークを入れた場合は、７欄に工事の着手予定年月日及び認定申請予定年月日について記載してください。</a:t>
          </a: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0</xdr:colOff>
      <xdr:row>147</xdr:row>
      <xdr:rowOff>7620</xdr:rowOff>
    </xdr:from>
    <xdr:to>
      <xdr:col>78</xdr:col>
      <xdr:colOff>85725</xdr:colOff>
      <xdr:row>164</xdr:row>
      <xdr:rowOff>106680</xdr:rowOff>
    </xdr:to>
    <xdr:sp macro="" textlink="">
      <xdr:nvSpPr>
        <xdr:cNvPr id="6" name="テキスト ボックス 1">
          <a:extLst>
            <a:ext uri="{FF2B5EF4-FFF2-40B4-BE49-F238E27FC236}">
              <a16:creationId xmlns:a16="http://schemas.microsoft.com/office/drawing/2014/main" id="{00000000-0008-0000-0200-000006000000}"/>
            </a:ext>
          </a:extLst>
        </xdr:cNvPr>
        <xdr:cNvSpPr txBox="1"/>
      </xdr:nvSpPr>
      <xdr:spPr>
        <a:xfrm>
          <a:off x="5991225" y="26277570"/>
          <a:ext cx="5486400" cy="413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４．第三面関係</a:t>
          </a:r>
        </a:p>
        <a:p>
          <a:r>
            <a:rPr kumimoji="1" lang="ja-JP" altLang="en-US" sz="900" b="0">
              <a:latin typeface="BIZ UDPゴシック" panose="020B0400000000000000" pitchFamily="50" charset="-128"/>
              <a:ea typeface="BIZ UDPゴシック" panose="020B0400000000000000" pitchFamily="50" charset="-128"/>
            </a:rPr>
            <a:t>①　１欄は、地名地番と併せて住居表示が定まっているときは、当該住居表示を括弧書きで併記して下さい。</a:t>
          </a:r>
        </a:p>
        <a:p>
          <a:r>
            <a:rPr kumimoji="1" lang="ja-JP" altLang="en-US" sz="900" b="0">
              <a:latin typeface="BIZ UDPゴシック" panose="020B0400000000000000" pitchFamily="50" charset="-128"/>
              <a:ea typeface="BIZ UDPゴシック" panose="020B0400000000000000" pitchFamily="50" charset="-128"/>
            </a:rPr>
            <a: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④　第二面６欄において、「要」のチェックボックスに「レ」マークを入れ、かつ、５欄において「共同住宅等」のチェックボックスに「レ」マークを入れた場合は、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欄に区分所有住宅であるかどうかについて記載してください。</a:t>
          </a:r>
        </a:p>
        <a:p>
          <a:r>
            <a:rPr kumimoji="1" lang="ja-JP" altLang="en-US" sz="900" b="0">
              <a:latin typeface="BIZ UDPゴシック" panose="020B0400000000000000" pitchFamily="50" charset="-128"/>
              <a:ea typeface="BIZ UDPゴシック" panose="020B0400000000000000" pitchFamily="50" charset="-128"/>
            </a:rPr>
            <a:t>⑤　</a:t>
          </a:r>
          <a:r>
            <a:rPr kumimoji="1" lang="en-US" altLang="ja-JP" sz="900" b="0">
              <a:latin typeface="BIZ UDPゴシック" panose="020B0400000000000000" pitchFamily="50" charset="-128"/>
              <a:ea typeface="BIZ UDPゴシック" panose="020B0400000000000000" pitchFamily="50" charset="-128"/>
            </a:rPr>
            <a:t>10</a:t>
          </a:r>
          <a:r>
            <a:rPr kumimoji="1" lang="ja-JP" altLang="en-US" sz="900" b="0">
              <a:latin typeface="BIZ UDPゴシック" panose="020B0400000000000000" pitchFamily="50" charset="-128"/>
              <a:ea typeface="BIZ UDPゴシック" panose="020B0400000000000000" pitchFamily="50" charset="-128"/>
            </a:rPr>
            <a:t>欄の「利用関係」は、該当するチェックボックスに「レ」マークを入れてください。なお、利用関係が未定のときは、予定する利用関係としてください。また、「持家」、「貸家」、「給与住宅」、「分譲住宅」とは、次のとおりです。</a:t>
          </a:r>
        </a:p>
        <a:p>
          <a:r>
            <a:rPr kumimoji="1" lang="ja-JP" altLang="en-US" sz="900" b="0">
              <a:latin typeface="BIZ UDPゴシック" panose="020B0400000000000000" pitchFamily="50" charset="-128"/>
              <a:ea typeface="BIZ UDPゴシック" panose="020B0400000000000000" pitchFamily="50" charset="-128"/>
            </a:rPr>
            <a:t>イ．持家　建築主が自ら居住する目的で建築する住宅</a:t>
          </a:r>
        </a:p>
        <a:p>
          <a:r>
            <a:rPr kumimoji="1" lang="ja-JP" altLang="en-US" sz="900" b="0">
              <a:latin typeface="BIZ UDPゴシック" panose="020B0400000000000000" pitchFamily="50" charset="-128"/>
              <a:ea typeface="BIZ UDPゴシック" panose="020B0400000000000000" pitchFamily="50" charset="-128"/>
            </a:rPr>
            <a:t>ロ．貸家　建築主が賃貸する目的で建築する住宅</a:t>
          </a:r>
        </a:p>
        <a:p>
          <a:r>
            <a:rPr kumimoji="1" lang="ja-JP" altLang="en-US" sz="900" b="0">
              <a:latin typeface="BIZ UDPゴシック" panose="020B0400000000000000" pitchFamily="50" charset="-128"/>
              <a:ea typeface="BIZ UDPゴシック" panose="020B0400000000000000" pitchFamily="50" charset="-128"/>
            </a:rPr>
            <a:t>ハ．給与住宅　会社、官公署等がその社員、職員等を居住させる目的で建築する住宅</a:t>
          </a:r>
        </a:p>
        <a:p>
          <a:r>
            <a:rPr kumimoji="1" lang="ja-JP" altLang="en-US" sz="900" b="0">
              <a:latin typeface="BIZ UDPゴシック" panose="020B0400000000000000" pitchFamily="50" charset="-128"/>
              <a:ea typeface="BIZ UDPゴシック" panose="020B0400000000000000" pitchFamily="50" charset="-128"/>
            </a:rPr>
            <a:t>ニ．分譲住宅　建売り又は分譲の目的で建築する住宅</a:t>
          </a:r>
        </a:p>
        <a:p>
          <a:r>
            <a:rPr kumimoji="1" lang="ja-JP" altLang="en-US" sz="900" b="0">
              <a:latin typeface="BIZ UDPゴシック" panose="020B0400000000000000" pitchFamily="50" charset="-128"/>
              <a:ea typeface="BIZ UDPゴシック" panose="020B0400000000000000" pitchFamily="50" charset="-128"/>
            </a:rPr>
            <a:t>⑥　ここに書き表せない事項で、評価に当たり特に注意を要する事項は、</a:t>
          </a:r>
          <a:r>
            <a:rPr kumimoji="1" lang="en-US" altLang="ja-JP" sz="900" b="0">
              <a:latin typeface="BIZ UDPゴシック" panose="020B0400000000000000" pitchFamily="50" charset="-128"/>
              <a:ea typeface="BIZ UDPゴシック" panose="020B0400000000000000" pitchFamily="50" charset="-128"/>
            </a:rPr>
            <a:t>11</a:t>
          </a:r>
          <a:r>
            <a:rPr kumimoji="1" lang="ja-JP" altLang="en-US" sz="900" b="0">
              <a:latin typeface="BIZ UDPゴシック" panose="020B0400000000000000" pitchFamily="50" charset="-128"/>
              <a:ea typeface="BIZ UDPゴシック" panose="020B0400000000000000" pitchFamily="50" charset="-128"/>
            </a:rPr>
            <a:t>欄又は別紙に記載して添えてください。</a:t>
          </a:r>
        </a:p>
        <a:p>
          <a:r>
            <a:rPr kumimoji="1" lang="ja-JP" altLang="en-US" sz="900" b="0">
              <a:latin typeface="BIZ UDPゴシック" panose="020B0400000000000000" pitchFamily="50" charset="-128"/>
              <a:ea typeface="BIZ UDPゴシック" panose="020B0400000000000000" pitchFamily="50" charset="-128"/>
            </a:rPr>
            <a:t>⑦　変更設計住宅性能評価に係る申請の際は、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欄に第三面に係る部分の変更の概要について記入してください。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132</xdr:row>
          <xdr:rowOff>0</xdr:rowOff>
        </xdr:from>
        <xdr:to>
          <xdr:col>1</xdr:col>
          <xdr:colOff>66675</xdr:colOff>
          <xdr:row>132</xdr:row>
          <xdr:rowOff>9525</xdr:rowOff>
        </xdr:to>
        <xdr:sp macro="" textlink="">
          <xdr:nvSpPr>
            <xdr:cNvPr id="88065" name="評価対象外1" hidden="1">
              <a:extLst>
                <a:ext uri="{63B3BB69-23CF-44E3-9099-C40C66FF867C}">
                  <a14:compatExt spid="_x0000_s88065"/>
                </a:ext>
                <a:ext uri="{FF2B5EF4-FFF2-40B4-BE49-F238E27FC236}">
                  <a16:creationId xmlns:a16="http://schemas.microsoft.com/office/drawing/2014/main" id="{1475B679-C7BF-4CD1-8E68-DF839DF633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132</xdr:row>
          <xdr:rowOff>0</xdr:rowOff>
        </xdr:from>
        <xdr:to>
          <xdr:col>1</xdr:col>
          <xdr:colOff>66675</xdr:colOff>
          <xdr:row>132</xdr:row>
          <xdr:rowOff>9525</xdr:rowOff>
        </xdr:to>
        <xdr:sp macro="" textlink="">
          <xdr:nvSpPr>
            <xdr:cNvPr id="88066" name="CheckBox1" hidden="1">
              <a:extLst>
                <a:ext uri="{63B3BB69-23CF-44E3-9099-C40C66FF867C}">
                  <a14:compatExt spid="_x0000_s88066"/>
                </a:ext>
                <a:ext uri="{FF2B5EF4-FFF2-40B4-BE49-F238E27FC236}">
                  <a16:creationId xmlns:a16="http://schemas.microsoft.com/office/drawing/2014/main" id="{3FA84A3A-32D7-4286-9147-2679885E65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0</xdr:colOff>
      <xdr:row>1</xdr:row>
      <xdr:rowOff>76200</xdr:rowOff>
    </xdr:from>
    <xdr:to>
      <xdr:col>78</xdr:col>
      <xdr:colOff>0</xdr:colOff>
      <xdr:row>6</xdr:row>
      <xdr:rowOff>152400</xdr:rowOff>
    </xdr:to>
    <xdr:sp macro="" textlink="">
      <xdr:nvSpPr>
        <xdr:cNvPr id="2" name="テキスト ボックス 1">
          <a:extLst>
            <a:ext uri="{FF2B5EF4-FFF2-40B4-BE49-F238E27FC236}">
              <a16:creationId xmlns:a16="http://schemas.microsoft.com/office/drawing/2014/main" id="{0FD18160-07E7-4353-8F65-6FFFB7011525}"/>
            </a:ext>
          </a:extLst>
        </xdr:cNvPr>
        <xdr:cNvSpPr txBox="1"/>
      </xdr:nvSpPr>
      <xdr:spPr>
        <a:xfrm>
          <a:off x="5991225" y="247650"/>
          <a:ext cx="820102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第一面関係</a:t>
          </a:r>
        </a:p>
        <a:p>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66675</xdr:colOff>
          <xdr:row>106</xdr:row>
          <xdr:rowOff>9525</xdr:rowOff>
        </xdr:to>
        <xdr:sp macro="" textlink="">
          <xdr:nvSpPr>
            <xdr:cNvPr id="86017" name="評価対象外1" hidden="1">
              <a:extLst>
                <a:ext uri="{63B3BB69-23CF-44E3-9099-C40C66FF867C}">
                  <a14:compatExt spid="_x0000_s86017"/>
                </a:ext>
                <a:ext uri="{FF2B5EF4-FFF2-40B4-BE49-F238E27FC236}">
                  <a16:creationId xmlns:a16="http://schemas.microsoft.com/office/drawing/2014/main" id="{00000000-0008-0000-0300-000001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66675</xdr:colOff>
          <xdr:row>106</xdr:row>
          <xdr:rowOff>9525</xdr:rowOff>
        </xdr:to>
        <xdr:sp macro="" textlink="">
          <xdr:nvSpPr>
            <xdr:cNvPr id="86018" name="CheckBox1" hidden="1">
              <a:extLst>
                <a:ext uri="{63B3BB69-23CF-44E3-9099-C40C66FF867C}">
                  <a14:compatExt spid="_x0000_s86018"/>
                </a:ext>
                <a:ext uri="{FF2B5EF4-FFF2-40B4-BE49-F238E27FC236}">
                  <a16:creationId xmlns:a16="http://schemas.microsoft.com/office/drawing/2014/main" id="{00000000-0008-0000-0300-000002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2.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1.emf"/><Relationship Id="rId4" Type="http://schemas.openxmlformats.org/officeDocument/2006/relationships/control" Target="../activeX/activeX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5" tint="0.79998168889431442"/>
  </sheetPr>
  <dimension ref="A1:CW56"/>
  <sheetViews>
    <sheetView showGridLines="0" showZeros="0" tabSelected="1" zoomScaleNormal="100" workbookViewId="0"/>
  </sheetViews>
  <sheetFormatPr defaultColWidth="8.125" defaultRowHeight="12"/>
  <cols>
    <col min="1" max="29" width="2.75" style="237" customWidth="1"/>
    <col min="30" max="32" width="8.125" style="288" customWidth="1"/>
    <col min="33" max="47" width="8.125" style="237" customWidth="1"/>
    <col min="48" max="16384" width="8.125" style="237"/>
  </cols>
  <sheetData>
    <row r="1" spans="1:32" s="224" customFormat="1" ht="12" customHeight="1">
      <c r="AD1" s="290"/>
      <c r="AE1" s="290"/>
      <c r="AF1" s="290"/>
    </row>
    <row r="2" spans="1:32" s="224" customFormat="1" ht="24" customHeight="1">
      <c r="A2" s="462" t="s">
        <v>40</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290"/>
      <c r="AE2" s="290"/>
      <c r="AF2" s="290"/>
    </row>
    <row r="3" spans="1:32" s="224" customFormat="1" ht="15" customHeight="1" thickBot="1">
      <c r="A3" s="225" t="s">
        <v>41</v>
      </c>
      <c r="AC3" s="238" t="s">
        <v>1154</v>
      </c>
      <c r="AD3" s="290"/>
      <c r="AE3" s="290"/>
      <c r="AF3" s="290"/>
    </row>
    <row r="4" spans="1:32" s="225" customFormat="1" ht="15" customHeight="1">
      <c r="B4" s="463" t="s">
        <v>42</v>
      </c>
      <c r="C4" s="464"/>
      <c r="D4" s="464"/>
      <c r="E4" s="464"/>
      <c r="F4" s="464"/>
      <c r="G4" s="464"/>
      <c r="H4" s="465"/>
      <c r="I4" s="466"/>
      <c r="J4" s="466"/>
      <c r="K4" s="466"/>
      <c r="L4" s="466"/>
      <c r="M4" s="466"/>
      <c r="N4" s="466"/>
      <c r="O4" s="466"/>
      <c r="P4" s="466"/>
      <c r="Q4" s="466"/>
      <c r="R4" s="466"/>
      <c r="S4" s="466"/>
      <c r="T4" s="466"/>
      <c r="U4" s="466"/>
      <c r="V4" s="466"/>
      <c r="W4" s="466"/>
      <c r="X4" s="466"/>
      <c r="Y4" s="466"/>
      <c r="Z4" s="466"/>
      <c r="AA4" s="466"/>
      <c r="AB4" s="466"/>
      <c r="AC4" s="467"/>
      <c r="AD4" s="291"/>
      <c r="AE4" s="291"/>
      <c r="AF4" s="291"/>
    </row>
    <row r="5" spans="1:32" s="225" customFormat="1" ht="15" customHeight="1">
      <c r="B5" s="468" t="s">
        <v>43</v>
      </c>
      <c r="C5" s="469"/>
      <c r="D5" s="469"/>
      <c r="E5" s="469"/>
      <c r="F5" s="469"/>
      <c r="G5" s="469"/>
      <c r="H5" s="470"/>
      <c r="I5" s="471"/>
      <c r="J5" s="471"/>
      <c r="K5" s="471"/>
      <c r="L5" s="471"/>
      <c r="M5" s="471"/>
      <c r="N5" s="471"/>
      <c r="O5" s="471"/>
      <c r="P5" s="471"/>
      <c r="Q5" s="471"/>
      <c r="R5" s="471"/>
      <c r="S5" s="471"/>
      <c r="T5" s="471"/>
      <c r="U5" s="471"/>
      <c r="V5" s="471"/>
      <c r="W5" s="471"/>
      <c r="X5" s="471"/>
      <c r="Y5" s="471"/>
      <c r="Z5" s="471"/>
      <c r="AA5" s="471"/>
      <c r="AB5" s="471"/>
      <c r="AC5" s="472"/>
      <c r="AD5" s="291"/>
      <c r="AE5" s="291"/>
      <c r="AF5" s="291"/>
    </row>
    <row r="6" spans="1:32" s="225" customFormat="1" ht="15" customHeight="1">
      <c r="B6" s="478" t="s">
        <v>44</v>
      </c>
      <c r="C6" s="479"/>
      <c r="D6" s="479"/>
      <c r="E6" s="479"/>
      <c r="F6" s="479"/>
      <c r="G6" s="480"/>
      <c r="H6" s="487"/>
      <c r="I6" s="488"/>
      <c r="J6" s="488"/>
      <c r="K6" s="488"/>
      <c r="L6" s="488"/>
      <c r="M6" s="488"/>
      <c r="N6" s="488"/>
      <c r="O6" s="488"/>
      <c r="P6" s="488"/>
      <c r="Q6" s="488"/>
      <c r="R6" s="488"/>
      <c r="S6" s="488"/>
      <c r="T6" s="488"/>
      <c r="U6" s="488"/>
      <c r="V6" s="488"/>
      <c r="W6" s="488"/>
      <c r="X6" s="488"/>
      <c r="Y6" s="488"/>
      <c r="Z6" s="488"/>
      <c r="AA6" s="488"/>
      <c r="AB6" s="488"/>
      <c r="AC6" s="489"/>
      <c r="AD6" s="291"/>
      <c r="AE6" s="291"/>
      <c r="AF6" s="291"/>
    </row>
    <row r="7" spans="1:32" s="225" customFormat="1" ht="15" customHeight="1">
      <c r="B7" s="481"/>
      <c r="C7" s="482"/>
      <c r="D7" s="482"/>
      <c r="E7" s="482"/>
      <c r="F7" s="482"/>
      <c r="G7" s="483"/>
      <c r="H7" s="476"/>
      <c r="I7" s="440"/>
      <c r="J7" s="440"/>
      <c r="K7" s="440"/>
      <c r="L7" s="440"/>
      <c r="M7" s="440"/>
      <c r="N7" s="440"/>
      <c r="O7" s="440"/>
      <c r="P7" s="440"/>
      <c r="Q7" s="440"/>
      <c r="R7" s="440"/>
      <c r="S7" s="440"/>
      <c r="T7" s="440"/>
      <c r="U7" s="440"/>
      <c r="V7" s="440"/>
      <c r="W7" s="440"/>
      <c r="X7" s="440"/>
      <c r="Y7" s="440"/>
      <c r="Z7" s="440"/>
      <c r="AA7" s="440"/>
      <c r="AB7" s="440"/>
      <c r="AC7" s="441"/>
      <c r="AD7" s="291"/>
      <c r="AE7" s="291"/>
      <c r="AF7" s="291"/>
    </row>
    <row r="8" spans="1:32" s="225" customFormat="1" ht="15" customHeight="1" thickBot="1">
      <c r="B8" s="484"/>
      <c r="C8" s="485"/>
      <c r="D8" s="485"/>
      <c r="E8" s="485"/>
      <c r="F8" s="485"/>
      <c r="G8" s="486"/>
      <c r="H8" s="477"/>
      <c r="I8" s="454"/>
      <c r="J8" s="454"/>
      <c r="K8" s="454"/>
      <c r="L8" s="454"/>
      <c r="M8" s="454"/>
      <c r="N8" s="454"/>
      <c r="O8" s="454"/>
      <c r="P8" s="454"/>
      <c r="Q8" s="454"/>
      <c r="R8" s="454"/>
      <c r="S8" s="454"/>
      <c r="T8" s="454"/>
      <c r="U8" s="454"/>
      <c r="V8" s="454"/>
      <c r="W8" s="454"/>
      <c r="X8" s="454"/>
      <c r="Y8" s="454"/>
      <c r="Z8" s="454"/>
      <c r="AA8" s="454"/>
      <c r="AB8" s="454"/>
      <c r="AC8" s="455"/>
      <c r="AD8" s="291"/>
      <c r="AE8" s="291"/>
      <c r="AF8" s="291"/>
    </row>
    <row r="9" spans="1:32" s="224" customFormat="1" ht="7.15" customHeight="1">
      <c r="AD9" s="290"/>
      <c r="AE9" s="290"/>
      <c r="AF9" s="290"/>
    </row>
    <row r="10" spans="1:32" s="224" customFormat="1" ht="15" customHeight="1" thickBot="1">
      <c r="A10" s="225" t="s">
        <v>45</v>
      </c>
      <c r="AD10" s="290"/>
      <c r="AE10" s="290"/>
      <c r="AF10" s="290"/>
    </row>
    <row r="11" spans="1:32" s="225" customFormat="1" ht="15" customHeight="1">
      <c r="B11" s="402" t="s">
        <v>50</v>
      </c>
      <c r="C11" s="403" t="s">
        <v>46</v>
      </c>
      <c r="D11" s="404"/>
      <c r="E11" s="404"/>
      <c r="F11" s="404"/>
      <c r="G11" s="404"/>
      <c r="H11" s="405" t="s">
        <v>528</v>
      </c>
      <c r="I11" s="406" t="s">
        <v>920</v>
      </c>
      <c r="J11" s="405"/>
      <c r="K11" s="405"/>
      <c r="L11" s="405"/>
      <c r="M11" s="405"/>
      <c r="N11" s="405"/>
      <c r="O11" s="405"/>
      <c r="P11" s="407" t="s">
        <v>50</v>
      </c>
      <c r="Q11" s="408" t="s">
        <v>52</v>
      </c>
      <c r="R11" s="407" t="s">
        <v>50</v>
      </c>
      <c r="S11" s="408" t="s">
        <v>1035</v>
      </c>
      <c r="T11" s="405" t="s">
        <v>2</v>
      </c>
      <c r="U11" s="405"/>
      <c r="V11" s="405"/>
      <c r="W11" s="405"/>
      <c r="X11" s="405"/>
      <c r="Y11" s="404"/>
      <c r="Z11" s="404"/>
      <c r="AA11" s="404"/>
      <c r="AB11" s="404"/>
      <c r="AC11" s="409"/>
      <c r="AD11" s="291"/>
      <c r="AE11" s="291"/>
      <c r="AF11" s="291"/>
    </row>
    <row r="12" spans="1:32" s="225" customFormat="1" ht="15" customHeight="1">
      <c r="B12" s="324" t="s">
        <v>50</v>
      </c>
      <c r="C12" s="300" t="s">
        <v>1036</v>
      </c>
      <c r="I12" s="325" t="s">
        <v>50</v>
      </c>
      <c r="J12" s="7" t="s">
        <v>47</v>
      </c>
      <c r="K12" s="26"/>
      <c r="L12" s="26"/>
      <c r="M12" s="26"/>
      <c r="N12" s="26"/>
      <c r="O12" s="26"/>
      <c r="R12" s="325" t="s">
        <v>50</v>
      </c>
      <c r="S12" s="7" t="s">
        <v>48</v>
      </c>
      <c r="T12" s="26"/>
      <c r="U12" s="26"/>
      <c r="V12" s="26"/>
      <c r="W12" s="294"/>
      <c r="X12" s="7"/>
      <c r="Y12" s="26"/>
      <c r="Z12" s="26"/>
      <c r="AA12" s="26"/>
      <c r="AB12" s="26"/>
      <c r="AC12" s="295"/>
      <c r="AD12" s="291"/>
      <c r="AE12" s="291"/>
      <c r="AF12" s="291"/>
    </row>
    <row r="13" spans="1:32" s="225" customFormat="1" ht="15" customHeight="1">
      <c r="B13" s="326" t="s">
        <v>50</v>
      </c>
      <c r="C13" s="7" t="s">
        <v>3</v>
      </c>
      <c r="I13" s="325" t="s">
        <v>50</v>
      </c>
      <c r="J13" s="7" t="s">
        <v>4</v>
      </c>
      <c r="K13" s="26"/>
      <c r="L13" s="26"/>
      <c r="M13" s="26"/>
      <c r="N13" s="26"/>
      <c r="O13" s="26"/>
      <c r="P13" s="26"/>
      <c r="Q13" s="26"/>
      <c r="R13" s="325" t="s">
        <v>50</v>
      </c>
      <c r="S13" s="7" t="s">
        <v>49</v>
      </c>
      <c r="T13" s="26"/>
      <c r="U13" s="26"/>
      <c r="V13" s="26"/>
      <c r="W13" s="26"/>
      <c r="X13" s="26"/>
      <c r="Y13" s="26"/>
      <c r="Z13" s="26"/>
      <c r="AA13" s="26"/>
      <c r="AC13" s="297"/>
      <c r="AD13" s="291"/>
      <c r="AE13" s="291"/>
      <c r="AF13" s="291"/>
    </row>
    <row r="14" spans="1:32" s="225" customFormat="1" ht="15" customHeight="1" thickBot="1">
      <c r="B14" s="327" t="s">
        <v>50</v>
      </c>
      <c r="C14" s="38" t="s">
        <v>51</v>
      </c>
      <c r="D14" s="228"/>
      <c r="E14" s="228"/>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229" t="s">
        <v>2</v>
      </c>
      <c r="AD14" s="291"/>
      <c r="AE14" s="291"/>
      <c r="AF14" s="291"/>
    </row>
    <row r="15" spans="1:32" s="225" customFormat="1" ht="15" customHeight="1" thickBot="1">
      <c r="B15" s="325" t="s">
        <v>50</v>
      </c>
      <c r="C15" s="7" t="s">
        <v>53</v>
      </c>
      <c r="D15" s="7"/>
      <c r="E15" s="7"/>
      <c r="F15" s="7"/>
      <c r="G15" s="7"/>
      <c r="H15" s="7"/>
      <c r="I15" s="7"/>
      <c r="J15" s="7"/>
      <c r="K15" s="7"/>
      <c r="L15" s="7"/>
      <c r="M15" s="7"/>
      <c r="N15" s="7"/>
      <c r="O15" s="294"/>
      <c r="P15" s="7"/>
      <c r="Q15" s="7"/>
      <c r="R15" s="7"/>
      <c r="S15" s="7"/>
      <c r="T15" s="7"/>
      <c r="U15" s="7"/>
      <c r="V15" s="7"/>
      <c r="W15" s="7"/>
      <c r="X15" s="7"/>
      <c r="Y15" s="7"/>
      <c r="Z15" s="7"/>
      <c r="AA15" s="7"/>
      <c r="AB15" s="7"/>
      <c r="AC15" s="7"/>
      <c r="AD15" s="291"/>
      <c r="AE15" s="291"/>
      <c r="AF15" s="291"/>
    </row>
    <row r="16" spans="1:32" s="225" customFormat="1" ht="15" customHeight="1">
      <c r="B16" s="323" t="s">
        <v>50</v>
      </c>
      <c r="C16" s="223" t="s">
        <v>46</v>
      </c>
      <c r="D16" s="226"/>
      <c r="E16" s="226"/>
      <c r="F16" s="226"/>
      <c r="G16" s="226"/>
      <c r="H16" s="328" t="s">
        <v>50</v>
      </c>
      <c r="I16" s="223" t="s">
        <v>47</v>
      </c>
      <c r="J16" s="226"/>
      <c r="K16" s="226"/>
      <c r="L16" s="226"/>
      <c r="M16" s="226"/>
      <c r="N16" s="226"/>
      <c r="O16" s="328" t="s">
        <v>50</v>
      </c>
      <c r="P16" s="223" t="s">
        <v>48</v>
      </c>
      <c r="Q16" s="226"/>
      <c r="R16" s="226"/>
      <c r="S16" s="226"/>
      <c r="T16" s="226"/>
      <c r="U16" s="226"/>
      <c r="V16" s="226"/>
      <c r="W16" s="328" t="s">
        <v>50</v>
      </c>
      <c r="X16" s="223" t="s">
        <v>3</v>
      </c>
      <c r="Y16" s="226"/>
      <c r="Z16" s="226"/>
      <c r="AA16" s="226"/>
      <c r="AB16" s="226"/>
      <c r="AC16" s="227"/>
      <c r="AD16" s="291"/>
      <c r="AE16" s="291"/>
      <c r="AF16" s="291"/>
    </row>
    <row r="17" spans="1:32" s="225" customFormat="1" ht="15" customHeight="1" thickBot="1">
      <c r="B17" s="329" t="s">
        <v>50</v>
      </c>
      <c r="C17" s="298" t="s">
        <v>1036</v>
      </c>
      <c r="D17" s="299"/>
      <c r="E17" s="299"/>
      <c r="F17" s="296"/>
      <c r="G17" s="296"/>
      <c r="H17" s="330" t="s">
        <v>50</v>
      </c>
      <c r="I17" s="38" t="s">
        <v>51</v>
      </c>
      <c r="J17" s="228"/>
      <c r="K17" s="228"/>
      <c r="L17" s="490"/>
      <c r="M17" s="490"/>
      <c r="N17" s="490"/>
      <c r="O17" s="490"/>
      <c r="P17" s="490"/>
      <c r="Q17" s="490"/>
      <c r="R17" s="490"/>
      <c r="S17" s="490"/>
      <c r="T17" s="490"/>
      <c r="U17" s="490"/>
      <c r="V17" s="490"/>
      <c r="W17" s="490"/>
      <c r="X17" s="490"/>
      <c r="Y17" s="490"/>
      <c r="Z17" s="490"/>
      <c r="AA17" s="490"/>
      <c r="AB17" s="490"/>
      <c r="AC17" s="229" t="s">
        <v>2</v>
      </c>
      <c r="AD17" s="291"/>
      <c r="AE17" s="291"/>
      <c r="AF17" s="291"/>
    </row>
    <row r="18" spans="1:32" s="225" customFormat="1" ht="15" customHeight="1" thickBot="1">
      <c r="B18" s="325" t="s">
        <v>50</v>
      </c>
      <c r="C18" s="7" t="s">
        <v>54</v>
      </c>
      <c r="D18" s="7"/>
      <c r="E18" s="7"/>
      <c r="F18" s="7"/>
      <c r="G18" s="7"/>
      <c r="H18" s="7"/>
      <c r="I18" s="7"/>
      <c r="J18" s="7"/>
      <c r="K18" s="7"/>
      <c r="L18" s="7"/>
      <c r="M18" s="7"/>
      <c r="N18" s="7"/>
      <c r="O18" s="294"/>
      <c r="P18" s="7"/>
      <c r="Q18" s="7"/>
      <c r="R18" s="7"/>
      <c r="S18" s="7"/>
      <c r="T18" s="7"/>
      <c r="U18" s="7"/>
      <c r="V18" s="7"/>
      <c r="W18" s="7"/>
      <c r="X18" s="7"/>
      <c r="Y18" s="7"/>
      <c r="Z18" s="7"/>
      <c r="AA18" s="7"/>
      <c r="AB18" s="7"/>
      <c r="AC18" s="7"/>
      <c r="AD18" s="291"/>
      <c r="AE18" s="291"/>
      <c r="AF18" s="291"/>
    </row>
    <row r="19" spans="1:32" s="225" customFormat="1" ht="15" customHeight="1">
      <c r="B19" s="323" t="s">
        <v>50</v>
      </c>
      <c r="C19" s="223" t="s">
        <v>55</v>
      </c>
      <c r="D19" s="226"/>
      <c r="E19" s="226"/>
      <c r="F19" s="226"/>
      <c r="G19" s="226"/>
      <c r="H19" s="328" t="s">
        <v>50</v>
      </c>
      <c r="I19" s="223" t="s">
        <v>56</v>
      </c>
      <c r="J19" s="226"/>
      <c r="K19" s="226"/>
      <c r="L19" s="226"/>
      <c r="M19" s="226"/>
      <c r="N19" s="226"/>
      <c r="O19" s="328" t="s">
        <v>50</v>
      </c>
      <c r="P19" s="223" t="s">
        <v>57</v>
      </c>
      <c r="Q19" s="226"/>
      <c r="R19" s="226"/>
      <c r="S19" s="226"/>
      <c r="T19" s="226"/>
      <c r="U19" s="226"/>
      <c r="V19" s="226"/>
      <c r="W19" s="328" t="s">
        <v>50</v>
      </c>
      <c r="X19" s="223" t="s">
        <v>58</v>
      </c>
      <c r="Y19" s="226"/>
      <c r="Z19" s="226"/>
      <c r="AA19" s="226"/>
      <c r="AB19" s="226"/>
      <c r="AC19" s="227"/>
      <c r="AD19" s="291"/>
      <c r="AE19" s="291"/>
      <c r="AF19" s="291"/>
    </row>
    <row r="20" spans="1:32" s="225" customFormat="1" ht="15" customHeight="1" thickBot="1">
      <c r="B20" s="327" t="s">
        <v>50</v>
      </c>
      <c r="C20" s="38" t="s">
        <v>51</v>
      </c>
      <c r="D20" s="228"/>
      <c r="E20" s="228"/>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229" t="s">
        <v>2</v>
      </c>
      <c r="AD20" s="291"/>
      <c r="AE20" s="291"/>
      <c r="AF20" s="291"/>
    </row>
    <row r="21" spans="1:32" s="224" customFormat="1" ht="7.15" customHeight="1">
      <c r="AD21" s="290"/>
      <c r="AE21" s="290"/>
      <c r="AF21" s="290"/>
    </row>
    <row r="22" spans="1:32" s="224" customFormat="1" ht="15" customHeight="1" thickBot="1">
      <c r="A22" s="225" t="s">
        <v>59</v>
      </c>
      <c r="AD22" s="290"/>
      <c r="AE22" s="290"/>
      <c r="AF22" s="290"/>
    </row>
    <row r="23" spans="1:32" s="225" customFormat="1" ht="14.65" customHeight="1">
      <c r="B23" s="427" t="s">
        <v>60</v>
      </c>
      <c r="C23" s="428"/>
      <c r="D23" s="428"/>
      <c r="E23" s="429"/>
      <c r="F23" s="430"/>
      <c r="G23" s="430"/>
      <c r="H23" s="430"/>
      <c r="I23" s="430"/>
      <c r="J23" s="430"/>
      <c r="K23" s="430"/>
      <c r="L23" s="430"/>
      <c r="M23" s="430"/>
      <c r="N23" s="430"/>
      <c r="O23" s="431"/>
      <c r="P23" s="432" t="s">
        <v>61</v>
      </c>
      <c r="Q23" s="428"/>
      <c r="R23" s="428"/>
      <c r="S23" s="331"/>
      <c r="T23" s="433"/>
      <c r="U23" s="433"/>
      <c r="V23" s="433"/>
      <c r="W23" s="433"/>
      <c r="X23" s="433"/>
      <c r="Y23" s="433"/>
      <c r="Z23" s="433"/>
      <c r="AA23" s="433"/>
      <c r="AB23" s="433"/>
      <c r="AC23" s="434"/>
      <c r="AD23" s="291"/>
      <c r="AE23" s="291"/>
      <c r="AF23" s="291"/>
    </row>
    <row r="24" spans="1:32" s="225" customFormat="1" ht="14.65" customHeight="1">
      <c r="B24" s="458"/>
      <c r="C24" s="459"/>
      <c r="D24" s="459"/>
      <c r="E24" s="460"/>
      <c r="F24" s="460"/>
      <c r="G24" s="460"/>
      <c r="H24" s="460"/>
      <c r="I24" s="460"/>
      <c r="J24" s="460"/>
      <c r="K24" s="460"/>
      <c r="L24" s="460"/>
      <c r="M24" s="460"/>
      <c r="N24" s="460"/>
      <c r="O24" s="461"/>
      <c r="P24" s="439" t="s">
        <v>62</v>
      </c>
      <c r="Q24" s="436"/>
      <c r="R24" s="436"/>
      <c r="S24" s="332"/>
      <c r="T24" s="440"/>
      <c r="U24" s="440"/>
      <c r="V24" s="440"/>
      <c r="W24" s="440"/>
      <c r="X24" s="440"/>
      <c r="Y24" s="440"/>
      <c r="Z24" s="440"/>
      <c r="AA24" s="440"/>
      <c r="AB24" s="440"/>
      <c r="AC24" s="441"/>
      <c r="AD24" s="291"/>
      <c r="AE24" s="291"/>
      <c r="AF24" s="291"/>
    </row>
    <row r="25" spans="1:32" s="225" customFormat="1" ht="14.65" customHeight="1">
      <c r="B25" s="435" t="s">
        <v>63</v>
      </c>
      <c r="C25" s="436"/>
      <c r="D25" s="436"/>
      <c r="E25" s="437"/>
      <c r="F25" s="437"/>
      <c r="G25" s="437"/>
      <c r="H25" s="437"/>
      <c r="I25" s="437"/>
      <c r="J25" s="437"/>
      <c r="K25" s="437"/>
      <c r="L25" s="437"/>
      <c r="M25" s="437"/>
      <c r="N25" s="437"/>
      <c r="O25" s="438"/>
      <c r="P25" s="439" t="s">
        <v>64</v>
      </c>
      <c r="Q25" s="436"/>
      <c r="R25" s="436"/>
      <c r="S25" s="332"/>
      <c r="T25" s="440"/>
      <c r="U25" s="440"/>
      <c r="V25" s="440"/>
      <c r="W25" s="440"/>
      <c r="X25" s="440"/>
      <c r="Y25" s="440"/>
      <c r="Z25" s="440"/>
      <c r="AA25" s="440"/>
      <c r="AB25" s="440"/>
      <c r="AC25" s="441"/>
      <c r="AD25" s="291"/>
      <c r="AE25" s="291"/>
      <c r="AF25" s="291"/>
    </row>
    <row r="26" spans="1:32" s="225" customFormat="1" ht="14.65" customHeight="1">
      <c r="B26" s="442" t="s">
        <v>65</v>
      </c>
      <c r="C26" s="443"/>
      <c r="D26" s="443"/>
      <c r="E26" s="333" t="s">
        <v>66</v>
      </c>
      <c r="F26" s="444"/>
      <c r="G26" s="444"/>
      <c r="H26" s="444"/>
      <c r="I26" s="444"/>
      <c r="J26" s="444"/>
      <c r="K26" s="444"/>
      <c r="L26" s="444"/>
      <c r="M26" s="444"/>
      <c r="N26" s="444"/>
      <c r="O26" s="445"/>
      <c r="P26" s="439" t="s">
        <v>67</v>
      </c>
      <c r="Q26" s="436"/>
      <c r="R26" s="436"/>
      <c r="S26" s="332"/>
      <c r="T26" s="440"/>
      <c r="U26" s="440"/>
      <c r="V26" s="440"/>
      <c r="W26" s="440"/>
      <c r="X26" s="440"/>
      <c r="Y26" s="440"/>
      <c r="Z26" s="440"/>
      <c r="AA26" s="440"/>
      <c r="AB26" s="440"/>
      <c r="AC26" s="441"/>
      <c r="AD26" s="291"/>
      <c r="AE26" s="291"/>
      <c r="AF26" s="291"/>
    </row>
    <row r="27" spans="1:32" s="224" customFormat="1" ht="14.65" customHeight="1">
      <c r="B27" s="230"/>
      <c r="C27" s="444"/>
      <c r="D27" s="444"/>
      <c r="E27" s="444"/>
      <c r="F27" s="444"/>
      <c r="G27" s="444"/>
      <c r="H27" s="444"/>
      <c r="I27" s="444"/>
      <c r="J27" s="444"/>
      <c r="K27" s="444"/>
      <c r="L27" s="444"/>
      <c r="M27" s="444"/>
      <c r="N27" s="444"/>
      <c r="O27" s="445"/>
      <c r="P27" s="492" t="s">
        <v>68</v>
      </c>
      <c r="Q27" s="443"/>
      <c r="R27" s="443"/>
      <c r="S27" s="334"/>
      <c r="T27" s="493"/>
      <c r="U27" s="493"/>
      <c r="V27" s="493"/>
      <c r="W27" s="493"/>
      <c r="X27" s="493"/>
      <c r="Y27" s="493"/>
      <c r="Z27" s="493"/>
      <c r="AA27" s="493"/>
      <c r="AB27" s="493"/>
      <c r="AC27" s="494"/>
      <c r="AD27" s="290"/>
      <c r="AE27" s="290"/>
      <c r="AF27" s="290"/>
    </row>
    <row r="28" spans="1:32" s="224" customFormat="1" ht="14.65" customHeight="1">
      <c r="B28" s="495" t="s">
        <v>69</v>
      </c>
      <c r="C28" s="496"/>
      <c r="D28" s="496"/>
      <c r="E28" s="496"/>
      <c r="F28" s="496"/>
      <c r="G28" s="335" t="s">
        <v>50</v>
      </c>
      <c r="H28" s="498" t="s">
        <v>70</v>
      </c>
      <c r="I28" s="498"/>
      <c r="J28" s="498"/>
      <c r="K28" s="498"/>
      <c r="L28" s="498"/>
      <c r="M28" s="498"/>
      <c r="N28" s="498"/>
      <c r="O28" s="498"/>
      <c r="P28" s="498"/>
      <c r="Q28" s="498"/>
      <c r="R28" s="498"/>
      <c r="S28" s="498"/>
      <c r="T28" s="498"/>
      <c r="U28" s="498"/>
      <c r="V28" s="498"/>
      <c r="W28" s="498"/>
      <c r="X28" s="498"/>
      <c r="Y28" s="498"/>
      <c r="Z28" s="498"/>
      <c r="AA28" s="498"/>
      <c r="AB28" s="231"/>
      <c r="AC28" s="232"/>
      <c r="AD28" s="290"/>
      <c r="AE28" s="290"/>
      <c r="AF28" s="290"/>
    </row>
    <row r="29" spans="1:32" s="224" customFormat="1" ht="14.65" customHeight="1">
      <c r="B29" s="442"/>
      <c r="C29" s="443"/>
      <c r="D29" s="443"/>
      <c r="E29" s="443"/>
      <c r="F29" s="443"/>
      <c r="G29" s="336" t="s">
        <v>50</v>
      </c>
      <c r="H29" s="498" t="s">
        <v>71</v>
      </c>
      <c r="I29" s="498"/>
      <c r="J29" s="498"/>
      <c r="K29" s="498"/>
      <c r="L29" s="498"/>
      <c r="M29" s="498"/>
      <c r="N29" s="498"/>
      <c r="O29" s="498"/>
      <c r="P29" s="498"/>
      <c r="Q29" s="498"/>
      <c r="R29" s="498"/>
      <c r="S29" s="498"/>
      <c r="T29" s="498"/>
      <c r="U29" s="498"/>
      <c r="V29" s="498"/>
      <c r="W29" s="498"/>
      <c r="X29" s="498"/>
      <c r="Y29" s="498"/>
      <c r="Z29" s="498"/>
      <c r="AA29" s="233"/>
      <c r="AB29" s="233"/>
      <c r="AC29" s="234"/>
      <c r="AD29" s="290"/>
      <c r="AE29" s="290"/>
      <c r="AF29" s="290"/>
    </row>
    <row r="30" spans="1:32" s="224" customFormat="1" ht="14.65" customHeight="1" thickBot="1">
      <c r="B30" s="497"/>
      <c r="C30" s="453"/>
      <c r="D30" s="453"/>
      <c r="E30" s="453"/>
      <c r="F30" s="453"/>
      <c r="G30" s="499"/>
      <c r="H30" s="500"/>
      <c r="I30" s="500"/>
      <c r="J30" s="500"/>
      <c r="K30" s="500"/>
      <c r="L30" s="500"/>
      <c r="M30" s="500"/>
      <c r="N30" s="500"/>
      <c r="O30" s="500"/>
      <c r="P30" s="500"/>
      <c r="Q30" s="500"/>
      <c r="R30" s="500"/>
      <c r="S30" s="500"/>
      <c r="T30" s="500"/>
      <c r="U30" s="500"/>
      <c r="V30" s="500"/>
      <c r="W30" s="500"/>
      <c r="X30" s="500"/>
      <c r="Y30" s="500"/>
      <c r="Z30" s="500"/>
      <c r="AA30" s="500"/>
      <c r="AB30" s="500"/>
      <c r="AC30" s="501"/>
      <c r="AD30" s="290"/>
      <c r="AE30" s="290"/>
      <c r="AF30" s="290"/>
    </row>
    <row r="31" spans="1:32" s="224" customFormat="1" ht="7.15" customHeight="1">
      <c r="AD31" s="290"/>
      <c r="AE31" s="290"/>
      <c r="AF31" s="290"/>
    </row>
    <row r="32" spans="1:32" s="224" customFormat="1" ht="15" customHeight="1" thickBot="1">
      <c r="A32" s="225" t="s">
        <v>72</v>
      </c>
      <c r="AD32" s="290"/>
      <c r="AE32" s="290"/>
      <c r="AF32" s="290"/>
    </row>
    <row r="33" spans="1:101" s="225" customFormat="1" ht="14.65" customHeight="1">
      <c r="B33" s="427" t="s">
        <v>60</v>
      </c>
      <c r="C33" s="428"/>
      <c r="D33" s="428"/>
      <c r="E33" s="429"/>
      <c r="F33" s="430"/>
      <c r="G33" s="430"/>
      <c r="H33" s="430"/>
      <c r="I33" s="430"/>
      <c r="J33" s="430"/>
      <c r="K33" s="430"/>
      <c r="L33" s="430"/>
      <c r="M33" s="430"/>
      <c r="N33" s="430"/>
      <c r="O33" s="431"/>
      <c r="P33" s="432" t="s">
        <v>61</v>
      </c>
      <c r="Q33" s="428"/>
      <c r="R33" s="428"/>
      <c r="S33" s="331"/>
      <c r="T33" s="433"/>
      <c r="U33" s="433"/>
      <c r="V33" s="433"/>
      <c r="W33" s="433"/>
      <c r="X33" s="433"/>
      <c r="Y33" s="433"/>
      <c r="Z33" s="433"/>
      <c r="AA33" s="433"/>
      <c r="AB33" s="433"/>
      <c r="AC33" s="434"/>
      <c r="AD33" s="291"/>
      <c r="AE33" s="291"/>
      <c r="AF33" s="291"/>
    </row>
    <row r="34" spans="1:101" s="225" customFormat="1" ht="14.65" customHeight="1">
      <c r="B34" s="458"/>
      <c r="C34" s="459"/>
      <c r="D34" s="459"/>
      <c r="E34" s="460"/>
      <c r="F34" s="460"/>
      <c r="G34" s="460"/>
      <c r="H34" s="460"/>
      <c r="I34" s="460"/>
      <c r="J34" s="460"/>
      <c r="K34" s="460"/>
      <c r="L34" s="460"/>
      <c r="M34" s="460"/>
      <c r="N34" s="460"/>
      <c r="O34" s="461"/>
      <c r="P34" s="439" t="s">
        <v>62</v>
      </c>
      <c r="Q34" s="436"/>
      <c r="R34" s="436"/>
      <c r="S34" s="332"/>
      <c r="T34" s="440"/>
      <c r="U34" s="440"/>
      <c r="V34" s="440"/>
      <c r="W34" s="440"/>
      <c r="X34" s="440"/>
      <c r="Y34" s="440"/>
      <c r="Z34" s="440"/>
      <c r="AA34" s="440"/>
      <c r="AB34" s="440"/>
      <c r="AC34" s="441"/>
      <c r="AD34" s="291"/>
      <c r="AE34" s="291"/>
      <c r="AF34" s="291"/>
    </row>
    <row r="35" spans="1:101" s="225" customFormat="1" ht="14.65" customHeight="1">
      <c r="B35" s="435" t="s">
        <v>63</v>
      </c>
      <c r="C35" s="436"/>
      <c r="D35" s="436"/>
      <c r="E35" s="437"/>
      <c r="F35" s="437"/>
      <c r="G35" s="437"/>
      <c r="H35" s="437"/>
      <c r="I35" s="437"/>
      <c r="J35" s="437"/>
      <c r="K35" s="437"/>
      <c r="L35" s="437"/>
      <c r="M35" s="437"/>
      <c r="N35" s="437"/>
      <c r="O35" s="438"/>
      <c r="P35" s="439" t="s">
        <v>64</v>
      </c>
      <c r="Q35" s="436"/>
      <c r="R35" s="436"/>
      <c r="S35" s="332"/>
      <c r="T35" s="440"/>
      <c r="U35" s="440"/>
      <c r="V35" s="440"/>
      <c r="W35" s="440"/>
      <c r="X35" s="440"/>
      <c r="Y35" s="440"/>
      <c r="Z35" s="440"/>
      <c r="AA35" s="440"/>
      <c r="AB35" s="440"/>
      <c r="AC35" s="441"/>
      <c r="AD35" s="291"/>
      <c r="AE35" s="291"/>
      <c r="AF35" s="291"/>
    </row>
    <row r="36" spans="1:101" s="225" customFormat="1" ht="14.65" customHeight="1">
      <c r="B36" s="442" t="s">
        <v>65</v>
      </c>
      <c r="C36" s="443"/>
      <c r="D36" s="443"/>
      <c r="E36" s="333" t="s">
        <v>66</v>
      </c>
      <c r="F36" s="444"/>
      <c r="G36" s="444"/>
      <c r="H36" s="444"/>
      <c r="I36" s="444"/>
      <c r="J36" s="444"/>
      <c r="K36" s="444"/>
      <c r="L36" s="444"/>
      <c r="M36" s="444"/>
      <c r="N36" s="444"/>
      <c r="O36" s="445"/>
      <c r="P36" s="439" t="s">
        <v>67</v>
      </c>
      <c r="Q36" s="436"/>
      <c r="R36" s="436"/>
      <c r="S36" s="332"/>
      <c r="T36" s="440"/>
      <c r="U36" s="440"/>
      <c r="V36" s="440"/>
      <c r="W36" s="440"/>
      <c r="X36" s="440"/>
      <c r="Y36" s="440"/>
      <c r="Z36" s="440"/>
      <c r="AA36" s="440"/>
      <c r="AB36" s="440"/>
      <c r="AC36" s="441"/>
      <c r="AD36" s="291"/>
      <c r="AE36" s="291"/>
      <c r="AF36" s="291"/>
    </row>
    <row r="37" spans="1:101" s="224" customFormat="1" ht="14.65" customHeight="1" thickBot="1">
      <c r="B37" s="235"/>
      <c r="C37" s="450"/>
      <c r="D37" s="450"/>
      <c r="E37" s="450"/>
      <c r="F37" s="450"/>
      <c r="G37" s="450"/>
      <c r="H37" s="450"/>
      <c r="I37" s="450"/>
      <c r="J37" s="450"/>
      <c r="K37" s="450"/>
      <c r="L37" s="450"/>
      <c r="M37" s="450"/>
      <c r="N37" s="450"/>
      <c r="O37" s="451"/>
      <c r="P37" s="452" t="s">
        <v>68</v>
      </c>
      <c r="Q37" s="453"/>
      <c r="R37" s="453"/>
      <c r="S37" s="337"/>
      <c r="T37" s="454"/>
      <c r="U37" s="454"/>
      <c r="V37" s="454"/>
      <c r="W37" s="454"/>
      <c r="X37" s="454"/>
      <c r="Y37" s="454"/>
      <c r="Z37" s="454"/>
      <c r="AA37" s="454"/>
      <c r="AB37" s="454"/>
      <c r="AC37" s="455"/>
      <c r="AD37" s="290"/>
      <c r="AE37" s="290"/>
      <c r="AF37" s="290"/>
    </row>
    <row r="38" spans="1:101" s="224" customFormat="1" ht="7.15" customHeight="1">
      <c r="AD38" s="290"/>
      <c r="AE38" s="290"/>
      <c r="AF38" s="290"/>
    </row>
    <row r="39" spans="1:101" s="224" customFormat="1" ht="15" customHeight="1" thickBot="1">
      <c r="A39" s="225" t="s">
        <v>1031</v>
      </c>
      <c r="AD39" s="290"/>
      <c r="AE39" s="290"/>
      <c r="AF39" s="290"/>
    </row>
    <row r="40" spans="1:101" s="222" customFormat="1" ht="14.65" customHeight="1">
      <c r="B40" s="427" t="s">
        <v>60</v>
      </c>
      <c r="C40" s="428"/>
      <c r="D40" s="428"/>
      <c r="E40" s="429"/>
      <c r="F40" s="430"/>
      <c r="G40" s="430"/>
      <c r="H40" s="430"/>
      <c r="I40" s="430"/>
      <c r="J40" s="430"/>
      <c r="K40" s="430"/>
      <c r="L40" s="430"/>
      <c r="M40" s="430"/>
      <c r="N40" s="430"/>
      <c r="O40" s="431"/>
      <c r="P40" s="432" t="s">
        <v>74</v>
      </c>
      <c r="Q40" s="428"/>
      <c r="R40" s="428"/>
      <c r="S40" s="331"/>
      <c r="T40" s="433"/>
      <c r="U40" s="433"/>
      <c r="V40" s="433"/>
      <c r="W40" s="433"/>
      <c r="X40" s="433"/>
      <c r="Y40" s="433"/>
      <c r="Z40" s="433"/>
      <c r="AA40" s="433"/>
      <c r="AB40" s="433"/>
      <c r="AC40" s="434"/>
      <c r="AD40"/>
      <c r="AE40"/>
      <c r="AF40"/>
      <c r="AG40"/>
      <c r="AH40"/>
      <c r="AI40"/>
      <c r="AJ40"/>
      <c r="AK40"/>
      <c r="AL40"/>
      <c r="AM40"/>
      <c r="AN40"/>
      <c r="AO40"/>
      <c r="AP40"/>
      <c r="AQ40"/>
      <c r="AR40"/>
      <c r="AS40"/>
      <c r="AT40"/>
      <c r="AU40"/>
      <c r="AV40"/>
      <c r="AW40"/>
      <c r="AX40"/>
      <c r="AY40"/>
      <c r="AZ40"/>
      <c r="BA40"/>
      <c r="BB40"/>
      <c r="BC40"/>
      <c r="BD40"/>
      <c r="BE40"/>
      <c r="BF40"/>
      <c r="BG40"/>
      <c r="BH40"/>
      <c r="BI40"/>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row>
    <row r="41" spans="1:101" s="222" customFormat="1" ht="14.65" customHeight="1">
      <c r="B41" s="435" t="s">
        <v>63</v>
      </c>
      <c r="C41" s="436"/>
      <c r="D41" s="436"/>
      <c r="E41" s="437"/>
      <c r="F41" s="437"/>
      <c r="G41" s="437"/>
      <c r="H41" s="437"/>
      <c r="I41" s="437"/>
      <c r="J41" s="437"/>
      <c r="K41" s="437"/>
      <c r="L41" s="437"/>
      <c r="M41" s="437"/>
      <c r="N41" s="437"/>
      <c r="O41" s="438"/>
      <c r="P41" s="439" t="s">
        <v>64</v>
      </c>
      <c r="Q41" s="436"/>
      <c r="R41" s="436"/>
      <c r="S41" s="332"/>
      <c r="T41" s="440"/>
      <c r="U41" s="440"/>
      <c r="V41" s="440"/>
      <c r="W41" s="440"/>
      <c r="X41" s="440"/>
      <c r="Y41" s="440"/>
      <c r="Z41" s="440"/>
      <c r="AA41" s="440"/>
      <c r="AB41" s="440"/>
      <c r="AC41" s="441"/>
      <c r="AD41"/>
      <c r="AE41"/>
      <c r="AF41"/>
      <c r="AG41"/>
      <c r="AH41"/>
      <c r="AI41"/>
      <c r="AJ41"/>
      <c r="AK41"/>
      <c r="AL41"/>
      <c r="AM41"/>
      <c r="AN41"/>
      <c r="AO41"/>
      <c r="AP41"/>
      <c r="AQ41"/>
      <c r="AR41"/>
      <c r="AS41"/>
      <c r="AT41"/>
      <c r="AU41"/>
      <c r="AV41"/>
      <c r="AW41"/>
      <c r="AX41"/>
      <c r="AY41"/>
      <c r="AZ41"/>
      <c r="BA41"/>
      <c r="BB41"/>
      <c r="BC41"/>
      <c r="BD41"/>
      <c r="BE41"/>
      <c r="BF41"/>
      <c r="BG41"/>
      <c r="BH41"/>
      <c r="BI41"/>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row>
    <row r="42" spans="1:101" s="222" customFormat="1" ht="14.65" customHeight="1">
      <c r="B42" s="442" t="s">
        <v>65</v>
      </c>
      <c r="C42" s="443"/>
      <c r="D42" s="443"/>
      <c r="E42" s="333" t="s">
        <v>66</v>
      </c>
      <c r="F42" s="444"/>
      <c r="G42" s="444"/>
      <c r="H42" s="444"/>
      <c r="I42" s="444"/>
      <c r="J42" s="444"/>
      <c r="K42" s="444"/>
      <c r="L42" s="444"/>
      <c r="M42" s="444"/>
      <c r="N42" s="444"/>
      <c r="O42" s="445"/>
      <c r="P42" s="439" t="s">
        <v>1034</v>
      </c>
      <c r="Q42" s="436"/>
      <c r="R42" s="436"/>
      <c r="S42" s="332"/>
      <c r="T42" s="440"/>
      <c r="U42" s="440"/>
      <c r="V42" s="440"/>
      <c r="W42" s="440"/>
      <c r="X42" s="440"/>
      <c r="Y42" s="440"/>
      <c r="Z42" s="440"/>
      <c r="AA42" s="440"/>
      <c r="AB42" s="440"/>
      <c r="AC42" s="441"/>
      <c r="AD42"/>
      <c r="AE42"/>
      <c r="AF42"/>
      <c r="AG42"/>
      <c r="AH42"/>
      <c r="AI42"/>
      <c r="AJ42"/>
      <c r="AK42"/>
      <c r="AL42"/>
      <c r="AM42"/>
      <c r="AN42"/>
      <c r="AO42"/>
      <c r="AP42"/>
      <c r="AQ42"/>
      <c r="AR42"/>
      <c r="AS42"/>
      <c r="AT42"/>
      <c r="AU42"/>
      <c r="AV42"/>
      <c r="AW42"/>
      <c r="AX42"/>
      <c r="AY42"/>
      <c r="AZ42"/>
      <c r="BA42"/>
      <c r="BB42"/>
      <c r="BC42"/>
      <c r="BD42"/>
      <c r="BE42"/>
      <c r="BF42"/>
      <c r="BG42"/>
      <c r="BH42"/>
      <c r="BI42"/>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row>
    <row r="43" spans="1:101" s="222" customFormat="1" ht="14.65" customHeight="1" thickBot="1">
      <c r="B43" s="235"/>
      <c r="C43" s="450"/>
      <c r="D43" s="450"/>
      <c r="E43" s="450"/>
      <c r="F43" s="450"/>
      <c r="G43" s="450"/>
      <c r="H43" s="450"/>
      <c r="I43" s="450"/>
      <c r="J43" s="450"/>
      <c r="K43" s="450"/>
      <c r="L43" s="450"/>
      <c r="M43" s="450"/>
      <c r="N43" s="450"/>
      <c r="O43" s="451"/>
      <c r="P43" s="452"/>
      <c r="Q43" s="453"/>
      <c r="R43" s="453"/>
      <c r="S43" s="338"/>
      <c r="T43" s="456"/>
      <c r="U43" s="456"/>
      <c r="V43" s="456"/>
      <c r="W43" s="456"/>
      <c r="X43" s="456"/>
      <c r="Y43" s="456"/>
      <c r="Z43" s="456"/>
      <c r="AA43" s="456"/>
      <c r="AB43" s="456"/>
      <c r="AC43" s="457"/>
      <c r="AD43"/>
      <c r="AE43"/>
      <c r="AF43"/>
      <c r="AG43"/>
      <c r="AH43"/>
      <c r="AI43"/>
      <c r="AJ43"/>
      <c r="AK43"/>
      <c r="AL43"/>
      <c r="AM43"/>
      <c r="AN43"/>
      <c r="AO43"/>
      <c r="AP43"/>
      <c r="AQ43"/>
      <c r="AR43"/>
      <c r="AS43"/>
      <c r="AT43"/>
      <c r="AU43"/>
      <c r="AV43"/>
      <c r="AW43"/>
      <c r="AX43"/>
      <c r="AY43"/>
      <c r="AZ43"/>
      <c r="BA43"/>
      <c r="BB43"/>
      <c r="BC43"/>
      <c r="BD43"/>
      <c r="BE43"/>
      <c r="BF43"/>
      <c r="BG43"/>
      <c r="BH43"/>
      <c r="BI43"/>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row>
    <row r="44" spans="1:101" s="224" customFormat="1" ht="7.15" customHeight="1">
      <c r="AD44" s="290"/>
      <c r="AE44" s="290"/>
      <c r="AF44" s="290"/>
    </row>
    <row r="45" spans="1:101" s="224" customFormat="1" ht="15" customHeight="1" thickBot="1">
      <c r="A45" s="225" t="s">
        <v>73</v>
      </c>
      <c r="AD45" s="290"/>
      <c r="AE45" s="290"/>
      <c r="AF45" s="290"/>
    </row>
    <row r="46" spans="1:101" s="224" customFormat="1" ht="14.65" customHeight="1">
      <c r="B46" s="427" t="s">
        <v>60</v>
      </c>
      <c r="C46" s="428"/>
      <c r="D46" s="428"/>
      <c r="E46" s="449"/>
      <c r="F46" s="430"/>
      <c r="G46" s="430"/>
      <c r="H46" s="430"/>
      <c r="I46" s="430"/>
      <c r="J46" s="430"/>
      <c r="K46" s="430"/>
      <c r="L46" s="430"/>
      <c r="M46" s="430"/>
      <c r="N46" s="430"/>
      <c r="O46" s="431"/>
      <c r="P46" s="432" t="s">
        <v>74</v>
      </c>
      <c r="Q46" s="428"/>
      <c r="R46" s="428"/>
      <c r="S46" s="339"/>
      <c r="T46" s="433"/>
      <c r="U46" s="433"/>
      <c r="V46" s="433"/>
      <c r="W46" s="433"/>
      <c r="X46" s="433"/>
      <c r="Y46" s="433"/>
      <c r="Z46" s="433"/>
      <c r="AA46" s="433"/>
      <c r="AB46" s="433"/>
      <c r="AC46" s="434"/>
      <c r="AD46" s="290"/>
      <c r="AE46" s="290"/>
      <c r="AF46" s="290"/>
    </row>
    <row r="47" spans="1:101" s="236" customFormat="1" ht="14.65" customHeight="1">
      <c r="B47" s="435" t="s">
        <v>63</v>
      </c>
      <c r="C47" s="436"/>
      <c r="D47" s="436"/>
      <c r="E47" s="437"/>
      <c r="F47" s="437"/>
      <c r="G47" s="437"/>
      <c r="H47" s="437"/>
      <c r="I47" s="437"/>
      <c r="J47" s="437"/>
      <c r="K47" s="437"/>
      <c r="L47" s="437"/>
      <c r="M47" s="437"/>
      <c r="N47" s="437"/>
      <c r="O47" s="438"/>
      <c r="P47" s="439" t="s">
        <v>64</v>
      </c>
      <c r="Q47" s="436"/>
      <c r="R47" s="436"/>
      <c r="S47" s="332"/>
      <c r="T47" s="440"/>
      <c r="U47" s="440"/>
      <c r="V47" s="440"/>
      <c r="W47" s="440"/>
      <c r="X47" s="440"/>
      <c r="Y47" s="440"/>
      <c r="Z47" s="440"/>
      <c r="AA47" s="440"/>
      <c r="AB47" s="440"/>
      <c r="AC47" s="441"/>
      <c r="AD47" s="292"/>
      <c r="AE47" s="292"/>
      <c r="AF47" s="292"/>
    </row>
    <row r="48" spans="1:101" s="236" customFormat="1" ht="14.65" customHeight="1">
      <c r="B48" s="442" t="s">
        <v>65</v>
      </c>
      <c r="C48" s="443"/>
      <c r="D48" s="443"/>
      <c r="E48" s="333" t="s">
        <v>66</v>
      </c>
      <c r="F48" s="444"/>
      <c r="G48" s="444"/>
      <c r="H48" s="444"/>
      <c r="I48" s="444"/>
      <c r="J48" s="444"/>
      <c r="K48" s="444"/>
      <c r="L48" s="444"/>
      <c r="M48" s="444"/>
      <c r="N48" s="444"/>
      <c r="O48" s="445"/>
      <c r="P48" s="439" t="s">
        <v>67</v>
      </c>
      <c r="Q48" s="436"/>
      <c r="R48" s="436"/>
      <c r="S48" s="332"/>
      <c r="T48" s="440"/>
      <c r="U48" s="440"/>
      <c r="V48" s="440"/>
      <c r="W48" s="440"/>
      <c r="X48" s="440"/>
      <c r="Y48" s="440"/>
      <c r="Z48" s="440"/>
      <c r="AA48" s="440"/>
      <c r="AB48" s="440"/>
      <c r="AC48" s="441"/>
      <c r="AD48" s="292"/>
      <c r="AE48" s="292"/>
      <c r="AF48" s="292"/>
    </row>
    <row r="49" spans="1:32" s="236" customFormat="1" ht="14.65" customHeight="1" thickBot="1">
      <c r="B49" s="235"/>
      <c r="C49" s="450"/>
      <c r="D49" s="450"/>
      <c r="E49" s="450"/>
      <c r="F49" s="450"/>
      <c r="G49" s="450"/>
      <c r="H49" s="450"/>
      <c r="I49" s="450"/>
      <c r="J49" s="450"/>
      <c r="K49" s="450"/>
      <c r="L49" s="450"/>
      <c r="M49" s="450"/>
      <c r="N49" s="450"/>
      <c r="O49" s="451"/>
      <c r="P49" s="452" t="s">
        <v>68</v>
      </c>
      <c r="Q49" s="453"/>
      <c r="R49" s="453"/>
      <c r="S49" s="337"/>
      <c r="T49" s="454"/>
      <c r="U49" s="454"/>
      <c r="V49" s="454"/>
      <c r="W49" s="454"/>
      <c r="X49" s="454"/>
      <c r="Y49" s="454"/>
      <c r="Z49" s="454"/>
      <c r="AA49" s="454"/>
      <c r="AB49" s="454"/>
      <c r="AC49" s="455"/>
      <c r="AD49" s="292"/>
      <c r="AE49" s="292"/>
      <c r="AF49" s="292"/>
    </row>
    <row r="50" spans="1:32" s="236" customFormat="1" ht="7.15" customHeight="1">
      <c r="AD50" s="292"/>
      <c r="AE50" s="292"/>
      <c r="AF50" s="292"/>
    </row>
    <row r="51" spans="1:32" ht="15" customHeight="1" thickBot="1">
      <c r="A51" s="225" t="s">
        <v>75</v>
      </c>
    </row>
    <row r="52" spans="1:32" ht="14.65" customHeight="1">
      <c r="B52" s="446"/>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8"/>
    </row>
    <row r="53" spans="1:32" ht="14.65" customHeight="1">
      <c r="B53" s="424"/>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6"/>
    </row>
    <row r="54" spans="1:32" ht="14.65" customHeight="1">
      <c r="B54" s="424"/>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6"/>
    </row>
    <row r="55" spans="1:32" ht="14.65" customHeight="1">
      <c r="B55" s="424"/>
      <c r="C55" s="425"/>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6"/>
    </row>
    <row r="56" spans="1:32" ht="13.9" customHeight="1" thickBot="1">
      <c r="B56" s="473"/>
      <c r="C56" s="474"/>
      <c r="D56" s="474"/>
      <c r="E56" s="474"/>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5"/>
    </row>
  </sheetData>
  <mergeCells count="85">
    <mergeCell ref="B55:AC55"/>
    <mergeCell ref="P25:R25"/>
    <mergeCell ref="T25:AC25"/>
    <mergeCell ref="B26:D26"/>
    <mergeCell ref="F26:O26"/>
    <mergeCell ref="P26:R26"/>
    <mergeCell ref="T26:AC26"/>
    <mergeCell ref="C27:O27"/>
    <mergeCell ref="P27:R27"/>
    <mergeCell ref="T27:AC27"/>
    <mergeCell ref="B28:F30"/>
    <mergeCell ref="H28:AA28"/>
    <mergeCell ref="H29:Z29"/>
    <mergeCell ref="G30:AC30"/>
    <mergeCell ref="P33:R33"/>
    <mergeCell ref="T33:AC33"/>
    <mergeCell ref="B56:AC56"/>
    <mergeCell ref="H7:AC7"/>
    <mergeCell ref="H8:AC8"/>
    <mergeCell ref="B6:G8"/>
    <mergeCell ref="H6:AC6"/>
    <mergeCell ref="B23:D24"/>
    <mergeCell ref="E23:O24"/>
    <mergeCell ref="P23:R23"/>
    <mergeCell ref="T23:AC23"/>
    <mergeCell ref="P24:R24"/>
    <mergeCell ref="T24:AC24"/>
    <mergeCell ref="B25:D25"/>
    <mergeCell ref="E25:O25"/>
    <mergeCell ref="F20:AB20"/>
    <mergeCell ref="L17:AB17"/>
    <mergeCell ref="F14:AB14"/>
    <mergeCell ref="A2:AC2"/>
    <mergeCell ref="B4:G4"/>
    <mergeCell ref="H4:AC4"/>
    <mergeCell ref="B5:G5"/>
    <mergeCell ref="H5:AC5"/>
    <mergeCell ref="P34:R34"/>
    <mergeCell ref="T34:AC34"/>
    <mergeCell ref="B35:D35"/>
    <mergeCell ref="E35:O35"/>
    <mergeCell ref="P35:R35"/>
    <mergeCell ref="T35:AC35"/>
    <mergeCell ref="B33:D34"/>
    <mergeCell ref="E33:O34"/>
    <mergeCell ref="T46:AC46"/>
    <mergeCell ref="P42:R42"/>
    <mergeCell ref="T42:AC42"/>
    <mergeCell ref="T43:AC43"/>
    <mergeCell ref="B36:D36"/>
    <mergeCell ref="F36:O36"/>
    <mergeCell ref="P36:R36"/>
    <mergeCell ref="T36:AC36"/>
    <mergeCell ref="T37:AC37"/>
    <mergeCell ref="C37:O37"/>
    <mergeCell ref="P37:R37"/>
    <mergeCell ref="C43:O43"/>
    <mergeCell ref="P43:R43"/>
    <mergeCell ref="C49:O49"/>
    <mergeCell ref="P49:R49"/>
    <mergeCell ref="T49:AC49"/>
    <mergeCell ref="B47:D47"/>
    <mergeCell ref="E47:O47"/>
    <mergeCell ref="P47:R47"/>
    <mergeCell ref="T47:AC47"/>
    <mergeCell ref="B48:D48"/>
    <mergeCell ref="F48:O48"/>
    <mergeCell ref="P48:R48"/>
    <mergeCell ref="T48:AC48"/>
    <mergeCell ref="B54:AC54"/>
    <mergeCell ref="B40:D40"/>
    <mergeCell ref="E40:O40"/>
    <mergeCell ref="P40:R40"/>
    <mergeCell ref="T40:AC40"/>
    <mergeCell ref="B41:D41"/>
    <mergeCell ref="E41:O41"/>
    <mergeCell ref="P41:R41"/>
    <mergeCell ref="T41:AC41"/>
    <mergeCell ref="B42:D42"/>
    <mergeCell ref="F42:O42"/>
    <mergeCell ref="B52:AC52"/>
    <mergeCell ref="B53:AC53"/>
    <mergeCell ref="B46:D46"/>
    <mergeCell ref="E46:O46"/>
    <mergeCell ref="P46:R46"/>
  </mergeCells>
  <phoneticPr fontId="2"/>
  <dataValidations count="1">
    <dataValidation type="list" imeMode="on" allowBlank="1" showInputMessage="1" showErrorMessage="1" sqref="H16:H17 G28:G29 B11:B20 I12:I13 R11:R13 P11 O16 W16 H19 O19 W19" xr:uid="{00000000-0002-0000-0000-000000000000}">
      <formula1>"□,■"</formula1>
    </dataValidation>
  </dataValidations>
  <printOptions horizontalCentered="1" verticalCentered="1"/>
  <pageMargins left="0.70866141732283472" right="0.70866141732283472" top="0" bottom="0" header="0.31496062992125984" footer="0.31496062992125984"/>
  <pageSetup paperSize="9" orientation="portrait" r:id="rId1"/>
  <headerFooter>
    <oddFooter>&amp;L&amp;"BIZ UDゴシック,標準"&amp;8 2022/11/07改訂&amp;R&amp;"BIZ UDゴシック,標準"&amp;8一般財団法人ベターリビング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BZ170"/>
  <sheetViews>
    <sheetView showGridLines="0" showZeros="0"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513" t="s">
        <v>12</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row>
    <row r="4" spans="1:37" ht="14.1" customHeight="1">
      <c r="A4" s="513"/>
      <c r="B4" s="513"/>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row>
    <row r="5" spans="1:37" ht="14.1" customHeight="1"/>
    <row r="6" spans="1:37" ht="14.1" customHeight="1">
      <c r="AA6" s="510"/>
      <c r="AB6" s="510"/>
      <c r="AC6" s="510"/>
      <c r="AD6" s="510"/>
      <c r="AE6" s="1" t="s">
        <v>13</v>
      </c>
      <c r="AF6" s="510"/>
      <c r="AG6" s="510"/>
      <c r="AH6" s="1" t="s">
        <v>14</v>
      </c>
      <c r="AI6" s="510"/>
      <c r="AJ6" s="510"/>
      <c r="AK6" s="1" t="s">
        <v>15</v>
      </c>
    </row>
    <row r="7" spans="1:37" ht="14.1" customHeight="1"/>
    <row r="8" spans="1:37" ht="14.1" customHeight="1"/>
    <row r="9" spans="1:37" ht="14.1" customHeight="1">
      <c r="B9" s="1" t="s">
        <v>16</v>
      </c>
    </row>
    <row r="10" spans="1:37" ht="14.1" customHeight="1">
      <c r="E10" s="1" t="s">
        <v>1038</v>
      </c>
    </row>
    <row r="11" spans="1:37" ht="14.1" customHeight="1"/>
    <row r="12" spans="1:37" ht="14.1" customHeight="1"/>
    <row r="13" spans="1:37" ht="14.1" customHeight="1">
      <c r="V13" s="1" t="s">
        <v>17</v>
      </c>
    </row>
    <row r="14" spans="1:37" ht="14.1" customHeight="1">
      <c r="V14" s="518"/>
      <c r="W14" s="518"/>
      <c r="X14" s="518"/>
      <c r="Y14" s="518"/>
      <c r="Z14" s="518"/>
      <c r="AA14" s="518"/>
      <c r="AB14" s="518"/>
      <c r="AC14" s="518"/>
      <c r="AD14" s="518"/>
      <c r="AE14" s="518"/>
      <c r="AF14" s="518"/>
      <c r="AG14" s="518"/>
      <c r="AH14" s="518"/>
      <c r="AI14" s="518"/>
      <c r="AJ14" s="518"/>
      <c r="AK14" s="518"/>
    </row>
    <row r="15" spans="1:37" ht="14.1" customHeight="1">
      <c r="V15" s="518"/>
      <c r="W15" s="518"/>
      <c r="X15" s="518"/>
      <c r="Y15" s="518"/>
      <c r="Z15" s="518"/>
      <c r="AA15" s="518"/>
      <c r="AB15" s="518"/>
      <c r="AC15" s="518"/>
      <c r="AD15" s="518"/>
      <c r="AE15" s="518"/>
      <c r="AF15" s="518"/>
      <c r="AG15" s="518"/>
      <c r="AH15" s="518"/>
      <c r="AI15" s="518"/>
      <c r="AJ15" s="518"/>
      <c r="AK15" s="518"/>
    </row>
    <row r="16" spans="1:37" ht="14.1" customHeight="1">
      <c r="V16" s="518"/>
      <c r="W16" s="518"/>
      <c r="X16" s="518"/>
      <c r="Y16" s="518"/>
      <c r="Z16" s="518"/>
      <c r="AA16" s="518"/>
      <c r="AB16" s="518"/>
      <c r="AC16" s="518"/>
      <c r="AD16" s="518"/>
      <c r="AE16" s="518"/>
      <c r="AF16" s="518"/>
      <c r="AG16" s="518"/>
      <c r="AH16" s="518"/>
      <c r="AI16" s="518"/>
      <c r="AJ16" s="518"/>
      <c r="AK16" s="518"/>
    </row>
    <row r="17" spans="1:37" ht="14.1" customHeight="1">
      <c r="V17" s="1" t="s">
        <v>18</v>
      </c>
    </row>
    <row r="18" spans="1:37" ht="14.1" customHeight="1">
      <c r="V18" s="518"/>
      <c r="W18" s="518"/>
      <c r="X18" s="518"/>
      <c r="Y18" s="518"/>
      <c r="Z18" s="518"/>
      <c r="AA18" s="518"/>
      <c r="AB18" s="518"/>
      <c r="AC18" s="518"/>
      <c r="AD18" s="518"/>
      <c r="AE18" s="518"/>
      <c r="AF18" s="518"/>
      <c r="AG18" s="518"/>
      <c r="AH18" s="518"/>
      <c r="AI18" s="518"/>
      <c r="AJ18" s="518"/>
      <c r="AK18" s="518"/>
    </row>
    <row r="19" spans="1:37" ht="14.1" customHeight="1">
      <c r="V19" s="518"/>
      <c r="W19" s="518"/>
      <c r="X19" s="518"/>
      <c r="Y19" s="518"/>
      <c r="Z19" s="518"/>
      <c r="AA19" s="518"/>
      <c r="AB19" s="518"/>
      <c r="AC19" s="518"/>
      <c r="AD19" s="518"/>
      <c r="AE19" s="518"/>
      <c r="AF19" s="518"/>
      <c r="AG19" s="518"/>
      <c r="AH19" s="518"/>
      <c r="AI19" s="518"/>
      <c r="AJ19" s="518"/>
      <c r="AK19" s="518"/>
    </row>
    <row r="20" spans="1:37" ht="14.1" customHeight="1"/>
    <row r="21" spans="1:37" ht="14.1" customHeight="1">
      <c r="A21"/>
      <c r="B21" s="515" t="s">
        <v>19</v>
      </c>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row>
    <row r="22" spans="1:37" ht="14.1" customHeight="1">
      <c r="A22" s="4"/>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row>
    <row r="23" spans="1:37" ht="14.1" customHeight="1">
      <c r="A23" s="4"/>
      <c r="B23" s="515"/>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row>
    <row r="24" spans="1:37" ht="14.1" customHeight="1"/>
    <row r="25" spans="1:37" ht="14.1" customHeight="1"/>
    <row r="26" spans="1:37" ht="14.1" customHeight="1">
      <c r="C26" s="3" t="s">
        <v>20</v>
      </c>
      <c r="D26" s="3"/>
      <c r="E26" s="3"/>
      <c r="F26" s="3"/>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row>
    <row r="27" spans="1:37" ht="14.1" customHeight="1"/>
    <row r="28" spans="1:37" ht="14.1" customHeight="1"/>
    <row r="29" spans="1:37" ht="14.1" customHeight="1">
      <c r="A29" s="512" t="s">
        <v>21</v>
      </c>
      <c r="B29" s="512"/>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row>
    <row r="30" spans="1:37" ht="14.1" customHeight="1"/>
    <row r="31" spans="1:37" ht="14.1" customHeight="1">
      <c r="C31" s="1" t="s">
        <v>22</v>
      </c>
    </row>
    <row r="32" spans="1:37" ht="14.1" customHeight="1">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row>
    <row r="33" spans="3:37" ht="14.1" customHeight="1">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row>
    <row r="34" spans="3:37" ht="14.1" customHeight="1"/>
    <row r="35" spans="3:37" ht="14.1" customHeight="1">
      <c r="C35" s="1" t="s">
        <v>23</v>
      </c>
    </row>
    <row r="36" spans="3:37" ht="14.1" customHeight="1">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row>
    <row r="37" spans="3:37" ht="14.1" customHeight="1">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row>
    <row r="38" spans="3:37" ht="14.1" customHeight="1">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row>
    <row r="39" spans="3:37" ht="14.1" customHeight="1"/>
    <row r="40" spans="3:37" ht="14.1" customHeight="1">
      <c r="C40" s="1" t="s">
        <v>24</v>
      </c>
    </row>
    <row r="41" spans="3:37" ht="14.1" customHeight="1"/>
    <row r="42" spans="3:37" ht="12.75" customHeight="1">
      <c r="E42" s="2"/>
      <c r="G42" s="1" t="s">
        <v>25</v>
      </c>
    </row>
    <row r="43" spans="3:37" ht="2.1" customHeight="1">
      <c r="E43" s="2"/>
    </row>
    <row r="44" spans="3:37" ht="14.1" customHeight="1">
      <c r="E44" s="2"/>
      <c r="G44" s="1" t="s">
        <v>26</v>
      </c>
    </row>
    <row r="45" spans="3:37" ht="2.1" customHeight="1">
      <c r="E45" s="2"/>
    </row>
    <row r="46" spans="3:37" ht="14.1" customHeight="1">
      <c r="E46" s="2"/>
      <c r="G46" s="1" t="s">
        <v>27</v>
      </c>
    </row>
    <row r="47" spans="3:37" ht="2.1" customHeight="1">
      <c r="E47" s="2"/>
    </row>
    <row r="48" spans="3:37" ht="14.1" customHeight="1">
      <c r="E48" s="2"/>
      <c r="G48" s="1" t="s">
        <v>28</v>
      </c>
    </row>
    <row r="49" spans="5:7" ht="2.1" customHeight="1">
      <c r="E49" s="2"/>
    </row>
    <row r="50" spans="5:7" ht="14.1" customHeight="1">
      <c r="E50" s="2"/>
      <c r="G50" s="1" t="s">
        <v>29</v>
      </c>
    </row>
    <row r="51" spans="5:7" ht="2.1" customHeight="1">
      <c r="E51" s="2"/>
    </row>
    <row r="52" spans="5:7" ht="14.1" customHeight="1">
      <c r="E52" s="2"/>
      <c r="G52" s="1" t="s">
        <v>30</v>
      </c>
    </row>
    <row r="53" spans="5:7" ht="2.1" customHeight="1">
      <c r="E53" s="2"/>
    </row>
    <row r="54" spans="5:7" ht="14.1" customHeight="1">
      <c r="E54" s="2"/>
      <c r="G54" s="1" t="s">
        <v>31</v>
      </c>
    </row>
    <row r="55" spans="5:7" ht="2.1" customHeight="1">
      <c r="E55" s="2"/>
    </row>
    <row r="56" spans="5:7" ht="14.1" customHeight="1">
      <c r="E56" s="2"/>
      <c r="G56" s="1" t="s">
        <v>32</v>
      </c>
    </row>
    <row r="57" spans="5:7" ht="2.1" customHeight="1">
      <c r="E57" s="2"/>
    </row>
    <row r="58" spans="5:7" ht="14.1" customHeight="1">
      <c r="E58" s="2"/>
      <c r="G58" s="1" t="s">
        <v>33</v>
      </c>
    </row>
    <row r="59" spans="5:7" ht="2.1" customHeight="1"/>
    <row r="60" spans="5:7" ht="14.1" customHeight="1"/>
    <row r="61" spans="5:7" ht="2.1" customHeight="1"/>
    <row r="62" spans="5:7" ht="14.1" customHeight="1"/>
    <row r="63" spans="5:7" ht="14.1" customHeight="1"/>
    <row r="64" spans="5:7" ht="14.1" customHeight="1"/>
    <row r="65" spans="1:37" ht="14.1" customHeight="1">
      <c r="A65" s="513" t="s">
        <v>12</v>
      </c>
      <c r="B65" s="513"/>
      <c r="C65" s="513"/>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row>
    <row r="66" spans="1:37" ht="14.1" customHeight="1">
      <c r="A66" s="513"/>
      <c r="B66" s="513"/>
      <c r="C66" s="513"/>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3"/>
      <c r="AD66" s="513"/>
      <c r="AE66" s="513"/>
      <c r="AF66" s="513"/>
      <c r="AG66" s="513"/>
      <c r="AH66" s="513"/>
      <c r="AI66" s="513"/>
      <c r="AJ66" s="513"/>
      <c r="AK66" s="513"/>
    </row>
    <row r="67" spans="1:37" ht="14.1" customHeight="1"/>
    <row r="68" spans="1:37" ht="14.1" customHeight="1">
      <c r="AA68" s="510"/>
      <c r="AB68" s="510"/>
      <c r="AC68" s="510"/>
      <c r="AD68" s="510"/>
      <c r="AE68" s="1" t="s">
        <v>13</v>
      </c>
      <c r="AF68" s="510"/>
      <c r="AG68" s="510"/>
      <c r="AH68" s="1" t="s">
        <v>14</v>
      </c>
      <c r="AI68" s="510"/>
      <c r="AJ68" s="510"/>
      <c r="AK68" s="1" t="s">
        <v>15</v>
      </c>
    </row>
    <row r="69" spans="1:37" ht="14.1" customHeight="1"/>
    <row r="70" spans="1:37" ht="14.1" customHeight="1"/>
    <row r="71" spans="1:37" ht="14.1" customHeight="1">
      <c r="B71" s="514" t="s">
        <v>34</v>
      </c>
      <c r="C71" s="514"/>
      <c r="D71" s="514"/>
      <c r="E71" s="514"/>
      <c r="F71" s="514"/>
      <c r="G71" s="514"/>
      <c r="H71" s="514"/>
      <c r="I71" s="514"/>
      <c r="J71" s="514"/>
      <c r="K71" s="514"/>
      <c r="L71" s="514"/>
    </row>
    <row r="72" spans="1:37" ht="14.1" customHeight="1">
      <c r="B72" s="514"/>
      <c r="C72" s="514"/>
      <c r="D72" s="514"/>
      <c r="E72" s="514"/>
      <c r="F72" s="514"/>
      <c r="G72" s="514"/>
      <c r="H72" s="514"/>
      <c r="I72" s="514"/>
      <c r="J72" s="514"/>
      <c r="K72" s="514"/>
      <c r="L72" s="514"/>
      <c r="M72" s="1" t="s">
        <v>35</v>
      </c>
    </row>
    <row r="73" spans="1:37" ht="14.1" customHeight="1"/>
    <row r="74" spans="1:37" ht="14.1" customHeight="1"/>
    <row r="75" spans="1:37" ht="14.1" customHeight="1">
      <c r="V75" s="1" t="s">
        <v>17</v>
      </c>
    </row>
    <row r="76" spans="1:37" ht="14.1" customHeight="1">
      <c r="V76" s="518"/>
      <c r="W76" s="518"/>
      <c r="X76" s="518"/>
      <c r="Y76" s="518"/>
      <c r="Z76" s="518"/>
      <c r="AA76" s="518"/>
      <c r="AB76" s="518"/>
      <c r="AC76" s="518"/>
      <c r="AD76" s="518"/>
      <c r="AE76" s="518"/>
      <c r="AF76" s="518"/>
      <c r="AG76" s="518"/>
      <c r="AH76" s="518"/>
      <c r="AI76" s="518"/>
      <c r="AJ76" s="518"/>
      <c r="AK76" s="518"/>
    </row>
    <row r="77" spans="1:37" ht="14.1" customHeight="1">
      <c r="V77" s="518"/>
      <c r="W77" s="518"/>
      <c r="X77" s="518"/>
      <c r="Y77" s="518"/>
      <c r="Z77" s="518"/>
      <c r="AA77" s="518"/>
      <c r="AB77" s="518"/>
      <c r="AC77" s="518"/>
      <c r="AD77" s="518"/>
      <c r="AE77" s="518"/>
      <c r="AF77" s="518"/>
      <c r="AG77" s="518"/>
      <c r="AH77" s="518"/>
      <c r="AI77" s="518"/>
      <c r="AJ77" s="518"/>
      <c r="AK77" s="518"/>
    </row>
    <row r="78" spans="1:37" ht="14.1" customHeight="1">
      <c r="V78" s="518"/>
      <c r="W78" s="518"/>
      <c r="X78" s="518"/>
      <c r="Y78" s="518"/>
      <c r="Z78" s="518"/>
      <c r="AA78" s="518"/>
      <c r="AB78" s="518"/>
      <c r="AC78" s="518"/>
      <c r="AD78" s="518"/>
      <c r="AE78" s="518"/>
      <c r="AF78" s="518"/>
      <c r="AG78" s="518"/>
      <c r="AH78" s="518"/>
      <c r="AI78" s="518"/>
      <c r="AJ78" s="518"/>
      <c r="AK78" s="518"/>
    </row>
    <row r="79" spans="1:37" ht="14.1" customHeight="1">
      <c r="V79" s="1" t="s">
        <v>18</v>
      </c>
    </row>
    <row r="80" spans="1:37" ht="14.1" customHeight="1">
      <c r="V80" s="520"/>
      <c r="W80" s="520"/>
      <c r="X80" s="520"/>
      <c r="Y80" s="520"/>
      <c r="Z80" s="520"/>
      <c r="AA80" s="520"/>
      <c r="AB80" s="520"/>
      <c r="AC80" s="520"/>
      <c r="AD80" s="520"/>
      <c r="AE80" s="520"/>
      <c r="AF80" s="520"/>
      <c r="AG80" s="520"/>
      <c r="AH80" s="520"/>
      <c r="AI80" s="520"/>
      <c r="AJ80" s="520"/>
      <c r="AK80" s="520"/>
    </row>
    <row r="81" spans="1:37" ht="14.1" customHeight="1">
      <c r="V81" s="520"/>
      <c r="W81" s="520"/>
      <c r="X81" s="520"/>
      <c r="Y81" s="520"/>
      <c r="Z81" s="520"/>
      <c r="AA81" s="520"/>
      <c r="AB81" s="520"/>
      <c r="AC81" s="520"/>
      <c r="AD81" s="520"/>
      <c r="AE81" s="520"/>
      <c r="AF81" s="520"/>
      <c r="AG81" s="520"/>
      <c r="AH81" s="520"/>
      <c r="AI81" s="520"/>
      <c r="AJ81" s="520"/>
      <c r="AK81" s="520"/>
    </row>
    <row r="82" spans="1:37" ht="14.1" customHeight="1"/>
    <row r="83" spans="1:37" ht="14.1" customHeight="1"/>
    <row r="84" spans="1:37" ht="14.1" customHeight="1">
      <c r="B84" s="515" t="s">
        <v>36</v>
      </c>
      <c r="C84" s="515"/>
      <c r="D84" s="515"/>
      <c r="E84" s="515"/>
      <c r="F84" s="515"/>
      <c r="G84" s="515"/>
      <c r="H84" s="515"/>
      <c r="I84" s="515"/>
      <c r="J84" s="515"/>
      <c r="K84" s="515"/>
      <c r="L84" s="515"/>
      <c r="M84" s="515"/>
      <c r="N84" s="515"/>
      <c r="O84" s="515"/>
      <c r="P84" s="515"/>
      <c r="Q84" s="515"/>
      <c r="R84" s="515"/>
      <c r="S84" s="515"/>
      <c r="T84" s="515"/>
      <c r="U84" s="515"/>
      <c r="V84" s="515"/>
      <c r="W84" s="515"/>
      <c r="X84" s="515"/>
      <c r="Y84" s="515"/>
      <c r="Z84" s="515"/>
      <c r="AA84" s="515"/>
      <c r="AB84" s="515"/>
      <c r="AC84" s="515"/>
      <c r="AD84" s="515"/>
      <c r="AE84" s="515"/>
      <c r="AF84" s="515"/>
      <c r="AG84" s="515"/>
      <c r="AH84" s="515"/>
      <c r="AI84" s="515"/>
      <c r="AJ84" s="515"/>
      <c r="AK84" s="515"/>
    </row>
    <row r="85" spans="1:37" ht="14.1" customHeight="1">
      <c r="A85" s="4"/>
      <c r="B85" s="515"/>
      <c r="C85" s="515"/>
      <c r="D85" s="515"/>
      <c r="E85" s="515"/>
      <c r="F85" s="515"/>
      <c r="G85" s="515"/>
      <c r="H85" s="515"/>
      <c r="I85" s="515"/>
      <c r="J85" s="515"/>
      <c r="K85" s="515"/>
      <c r="L85" s="515"/>
      <c r="M85" s="515"/>
      <c r="N85" s="515"/>
      <c r="O85" s="515"/>
      <c r="P85" s="515"/>
      <c r="Q85" s="515"/>
      <c r="R85" s="515"/>
      <c r="S85" s="515"/>
      <c r="T85" s="515"/>
      <c r="U85" s="515"/>
      <c r="V85" s="515"/>
      <c r="W85" s="515"/>
      <c r="X85" s="515"/>
      <c r="Y85" s="515"/>
      <c r="Z85" s="515"/>
      <c r="AA85" s="515"/>
      <c r="AB85" s="515"/>
      <c r="AC85" s="515"/>
      <c r="AD85" s="515"/>
      <c r="AE85" s="515"/>
      <c r="AF85" s="515"/>
      <c r="AG85" s="515"/>
      <c r="AH85" s="515"/>
      <c r="AI85" s="515"/>
      <c r="AJ85" s="515"/>
      <c r="AK85" s="515"/>
    </row>
    <row r="86" spans="1:37" ht="14.1"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ht="14.1" customHeight="1">
      <c r="A87" s="320"/>
      <c r="B87" s="320"/>
      <c r="C87" s="320"/>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row>
    <row r="88" spans="1:37" ht="14.1" customHeight="1">
      <c r="A88" s="320"/>
      <c r="B88" s="320"/>
      <c r="C88" s="320"/>
      <c r="D88" s="320"/>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row>
    <row r="89" spans="1:37" ht="14.1" customHeight="1">
      <c r="C89" s="3" t="s">
        <v>20</v>
      </c>
      <c r="D89" s="3"/>
      <c r="E89" s="3"/>
      <c r="F89" s="3"/>
      <c r="G89" s="521"/>
      <c r="H89" s="521"/>
      <c r="I89" s="521"/>
      <c r="J89" s="521"/>
      <c r="K89" s="521"/>
      <c r="L89" s="521"/>
      <c r="M89" s="521"/>
      <c r="N89" s="521"/>
      <c r="O89" s="521"/>
      <c r="P89" s="521"/>
      <c r="Q89" s="521"/>
      <c r="R89" s="521"/>
      <c r="S89" s="521"/>
      <c r="T89" s="521"/>
      <c r="U89" s="521"/>
      <c r="V89" s="521"/>
      <c r="W89" s="521"/>
      <c r="X89" s="521"/>
      <c r="Y89" s="521"/>
      <c r="Z89" s="521"/>
      <c r="AA89" s="521"/>
      <c r="AB89" s="521"/>
      <c r="AC89" s="521"/>
      <c r="AD89" s="521"/>
      <c r="AE89" s="521"/>
      <c r="AF89" s="521"/>
      <c r="AG89" s="521"/>
      <c r="AH89" s="521"/>
      <c r="AI89" s="521"/>
      <c r="AJ89" s="521"/>
      <c r="AK89" s="521"/>
    </row>
    <row r="90" spans="1:37" ht="14.1" customHeight="1"/>
    <row r="91" spans="1:37" ht="14.1" customHeight="1"/>
    <row r="92" spans="1:37" ht="14.1" customHeight="1">
      <c r="A92" s="512" t="s">
        <v>21</v>
      </c>
      <c r="B92" s="512"/>
      <c r="C92" s="512"/>
      <c r="D92" s="512"/>
      <c r="E92" s="512"/>
      <c r="F92" s="512"/>
      <c r="G92" s="512"/>
      <c r="H92" s="512"/>
      <c r="I92" s="512"/>
      <c r="J92" s="512"/>
      <c r="K92" s="512"/>
      <c r="L92" s="512"/>
      <c r="M92" s="512"/>
      <c r="N92" s="512"/>
      <c r="O92" s="512"/>
      <c r="P92" s="512"/>
      <c r="Q92" s="512"/>
      <c r="R92" s="512"/>
      <c r="S92" s="512"/>
      <c r="T92" s="512"/>
      <c r="U92" s="512"/>
      <c r="V92" s="512"/>
      <c r="W92" s="512"/>
      <c r="X92" s="512"/>
      <c r="Y92" s="512"/>
      <c r="Z92" s="512"/>
      <c r="AA92" s="512"/>
      <c r="AB92" s="512"/>
      <c r="AC92" s="512"/>
      <c r="AD92" s="512"/>
      <c r="AE92" s="512"/>
      <c r="AF92" s="512"/>
      <c r="AG92" s="512"/>
      <c r="AH92" s="512"/>
      <c r="AI92" s="512"/>
      <c r="AJ92" s="512"/>
      <c r="AK92" s="512"/>
    </row>
    <row r="93" spans="1:37" ht="14.1" customHeight="1"/>
    <row r="94" spans="1:37" ht="14.1" customHeight="1">
      <c r="C94" s="1" t="s">
        <v>22</v>
      </c>
    </row>
    <row r="95" spans="1:37" ht="14.1" customHeight="1">
      <c r="D95" s="518"/>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c r="AG95" s="518"/>
      <c r="AH95" s="518"/>
      <c r="AI95" s="518"/>
      <c r="AJ95" s="518"/>
      <c r="AK95" s="518"/>
    </row>
    <row r="96" spans="1:37" ht="14.1" customHeight="1">
      <c r="D96" s="519"/>
      <c r="E96" s="519"/>
      <c r="F96" s="519"/>
      <c r="G96" s="519"/>
      <c r="H96" s="519"/>
      <c r="I96" s="519"/>
      <c r="J96" s="519"/>
      <c r="K96" s="519"/>
      <c r="L96" s="519"/>
      <c r="M96" s="519"/>
      <c r="N96" s="519"/>
      <c r="O96" s="519"/>
      <c r="P96" s="519"/>
      <c r="Q96" s="519"/>
      <c r="R96" s="519"/>
      <c r="S96" s="519"/>
      <c r="T96" s="519"/>
      <c r="U96" s="519"/>
      <c r="V96" s="519"/>
      <c r="W96" s="519"/>
      <c r="X96" s="519"/>
      <c r="Y96" s="519"/>
      <c r="Z96" s="519"/>
      <c r="AA96" s="519"/>
      <c r="AB96" s="519"/>
      <c r="AC96" s="519"/>
      <c r="AD96" s="519"/>
      <c r="AE96" s="519"/>
      <c r="AF96" s="519"/>
      <c r="AG96" s="519"/>
      <c r="AH96" s="519"/>
      <c r="AI96" s="519"/>
      <c r="AJ96" s="519"/>
      <c r="AK96" s="519"/>
    </row>
    <row r="97" spans="3:37" ht="14.1" customHeight="1"/>
    <row r="98" spans="3:37" ht="14.1" customHeight="1">
      <c r="C98" s="1" t="s">
        <v>23</v>
      </c>
    </row>
    <row r="99" spans="3:37" ht="14.1" customHeight="1">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518"/>
      <c r="AC99" s="518"/>
      <c r="AD99" s="518"/>
      <c r="AE99" s="518"/>
      <c r="AF99" s="518"/>
      <c r="AG99" s="518"/>
      <c r="AH99" s="518"/>
      <c r="AI99" s="518"/>
      <c r="AJ99" s="518"/>
      <c r="AK99" s="518"/>
    </row>
    <row r="100" spans="3:37" ht="14.1" customHeight="1">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c r="AE100" s="518"/>
      <c r="AF100" s="518"/>
      <c r="AG100" s="518"/>
      <c r="AH100" s="518"/>
      <c r="AI100" s="518"/>
      <c r="AJ100" s="518"/>
      <c r="AK100" s="518"/>
    </row>
    <row r="101" spans="3:37" ht="14.1" customHeight="1">
      <c r="D101" s="519"/>
      <c r="E101" s="519"/>
      <c r="F101" s="519"/>
      <c r="G101" s="519"/>
      <c r="H101" s="519"/>
      <c r="I101" s="519"/>
      <c r="J101" s="519"/>
      <c r="K101" s="519"/>
      <c r="L101" s="519"/>
      <c r="M101" s="519"/>
      <c r="N101" s="519"/>
      <c r="O101" s="519"/>
      <c r="P101" s="519"/>
      <c r="Q101" s="519"/>
      <c r="R101" s="519"/>
      <c r="S101" s="519"/>
      <c r="T101" s="519"/>
      <c r="U101" s="519"/>
      <c r="V101" s="519"/>
      <c r="W101" s="519"/>
      <c r="X101" s="519"/>
      <c r="Y101" s="519"/>
      <c r="Z101" s="519"/>
      <c r="AA101" s="519"/>
      <c r="AB101" s="519"/>
      <c r="AC101" s="519"/>
      <c r="AD101" s="519"/>
      <c r="AE101" s="519"/>
      <c r="AF101" s="519"/>
      <c r="AG101" s="519"/>
      <c r="AH101" s="519"/>
      <c r="AI101" s="519"/>
      <c r="AJ101" s="519"/>
      <c r="AK101" s="519"/>
    </row>
    <row r="102" spans="3:37" ht="14.1" customHeight="1"/>
    <row r="103" spans="3:37" ht="14.1" customHeight="1">
      <c r="C103" s="1" t="s">
        <v>24</v>
      </c>
    </row>
    <row r="104" spans="3:37" ht="14.1" customHeight="1"/>
    <row r="105" spans="3:37" ht="14.1" customHeight="1">
      <c r="E105" s="2"/>
      <c r="G105" s="1" t="s">
        <v>37</v>
      </c>
    </row>
    <row r="106" spans="3:37" ht="2.1" customHeight="1">
      <c r="E106" s="2"/>
    </row>
    <row r="107" spans="3:37" ht="14.1" customHeight="1">
      <c r="E107" s="2"/>
      <c r="G107" s="1" t="s">
        <v>38</v>
      </c>
    </row>
    <row r="108" spans="3:37" ht="2.1" customHeight="1">
      <c r="E108" s="2"/>
    </row>
    <row r="109" spans="3:37" ht="14.1" customHeight="1">
      <c r="E109" s="2"/>
      <c r="G109" s="1" t="s">
        <v>39</v>
      </c>
    </row>
    <row r="110" spans="3:37" ht="2.1" customHeight="1"/>
    <row r="117" spans="1:76" s="1" customFormat="1" ht="14.1" customHeight="1"/>
    <row r="118" spans="1:76" s="1" customFormat="1" ht="14.1" customHeight="1"/>
    <row r="119" spans="1:76" s="2" customFormat="1" ht="14.1" customHeight="1">
      <c r="A119" s="513" t="s">
        <v>12</v>
      </c>
      <c r="B119" s="513"/>
      <c r="C119" s="513"/>
      <c r="D119" s="513"/>
      <c r="E119" s="513"/>
      <c r="F119" s="513"/>
      <c r="G119" s="513"/>
      <c r="H119" s="513"/>
      <c r="I119" s="513"/>
      <c r="J119" s="513"/>
      <c r="K119" s="513"/>
      <c r="L119" s="513"/>
      <c r="M119" s="513"/>
      <c r="N119" s="513"/>
      <c r="O119" s="513"/>
      <c r="P119" s="513"/>
      <c r="Q119" s="513"/>
      <c r="R119" s="513"/>
      <c r="S119" s="513"/>
      <c r="T119" s="513"/>
      <c r="U119" s="513"/>
      <c r="V119" s="513"/>
      <c r="W119" s="513"/>
      <c r="X119" s="513"/>
      <c r="Y119" s="513"/>
      <c r="Z119" s="513"/>
      <c r="AA119" s="513"/>
      <c r="AB119" s="513"/>
      <c r="AC119" s="513"/>
      <c r="AD119" s="513"/>
      <c r="AE119" s="513"/>
      <c r="AF119" s="513"/>
      <c r="AG119" s="513"/>
      <c r="AH119" s="513"/>
      <c r="AI119" s="513"/>
      <c r="AJ119" s="513"/>
      <c r="AK119" s="513"/>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row>
    <row r="120" spans="1:76" s="2" customFormat="1" ht="14.1" customHeight="1">
      <c r="A120" s="513"/>
      <c r="B120" s="513"/>
      <c r="C120" s="513"/>
      <c r="D120" s="513"/>
      <c r="E120" s="513"/>
      <c r="F120" s="513"/>
      <c r="G120" s="513"/>
      <c r="H120" s="513"/>
      <c r="I120" s="513"/>
      <c r="J120" s="513"/>
      <c r="K120" s="513"/>
      <c r="L120" s="513"/>
      <c r="M120" s="513"/>
      <c r="N120" s="513"/>
      <c r="O120" s="513"/>
      <c r="P120" s="513"/>
      <c r="Q120" s="513"/>
      <c r="R120" s="513"/>
      <c r="S120" s="513"/>
      <c r="T120" s="513"/>
      <c r="U120" s="513"/>
      <c r="V120" s="513"/>
      <c r="W120" s="513"/>
      <c r="X120" s="513"/>
      <c r="Y120" s="513"/>
      <c r="Z120" s="513"/>
      <c r="AA120" s="513"/>
      <c r="AB120" s="513"/>
      <c r="AC120" s="513"/>
      <c r="AD120" s="513"/>
      <c r="AE120" s="513"/>
      <c r="AF120" s="513"/>
      <c r="AG120" s="513"/>
      <c r="AH120" s="513"/>
      <c r="AI120" s="513"/>
      <c r="AJ120" s="513"/>
      <c r="AK120" s="513"/>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row>
    <row r="121" spans="1:76"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row>
    <row r="122" spans="1:76"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row>
    <row r="123" spans="1:76"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row>
    <row r="124" spans="1:76" s="2" customFormat="1" ht="14.1" customHeight="1">
      <c r="A124" s="1"/>
      <c r="B124" s="514" t="s">
        <v>34</v>
      </c>
      <c r="C124" s="514"/>
      <c r="D124" s="514"/>
      <c r="E124" s="514"/>
      <c r="F124" s="514"/>
      <c r="G124" s="514"/>
      <c r="H124" s="514"/>
      <c r="I124" s="514"/>
      <c r="J124" s="514"/>
      <c r="K124" s="514"/>
      <c r="L124" s="514"/>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row>
    <row r="125" spans="1:76" s="2" customFormat="1" ht="14.1" customHeight="1">
      <c r="A125" s="1"/>
      <c r="B125" s="514"/>
      <c r="C125" s="514"/>
      <c r="D125" s="514"/>
      <c r="E125" s="514"/>
      <c r="F125" s="514"/>
      <c r="G125" s="514"/>
      <c r="H125" s="514"/>
      <c r="I125" s="514"/>
      <c r="J125" s="514"/>
      <c r="K125" s="514"/>
      <c r="L125" s="514"/>
      <c r="M125" s="1" t="s">
        <v>35</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row>
    <row r="126" spans="1:76"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row>
    <row r="127" spans="1:76"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row>
    <row r="128" spans="1:76"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row>
    <row r="129" spans="1:76" s="2" customFormat="1" ht="14.1" customHeight="1">
      <c r="A129" s="1"/>
      <c r="B129" s="515" t="s">
        <v>36</v>
      </c>
      <c r="C129" s="515"/>
      <c r="D129" s="515"/>
      <c r="E129" s="515"/>
      <c r="F129" s="515"/>
      <c r="G129" s="515"/>
      <c r="H129" s="515"/>
      <c r="I129" s="515"/>
      <c r="J129" s="515"/>
      <c r="K129" s="515"/>
      <c r="L129" s="515"/>
      <c r="M129" s="515"/>
      <c r="N129" s="515"/>
      <c r="O129" s="515"/>
      <c r="P129" s="515"/>
      <c r="Q129" s="515"/>
      <c r="R129" s="515"/>
      <c r="S129" s="515"/>
      <c r="T129" s="515"/>
      <c r="U129" s="515"/>
      <c r="V129" s="515"/>
      <c r="W129" s="515"/>
      <c r="X129" s="515"/>
      <c r="Y129" s="515"/>
      <c r="Z129" s="515"/>
      <c r="AA129" s="515"/>
      <c r="AB129" s="515"/>
      <c r="AC129" s="515"/>
      <c r="AD129" s="515"/>
      <c r="AE129" s="515"/>
      <c r="AF129" s="515"/>
      <c r="AG129" s="515"/>
      <c r="AH129" s="515"/>
      <c r="AI129" s="515"/>
      <c r="AJ129" s="515"/>
      <c r="AK129" s="515"/>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row>
    <row r="130" spans="1:76" s="2" customFormat="1" ht="14.1" customHeight="1">
      <c r="A130" s="4"/>
      <c r="B130" s="515"/>
      <c r="C130" s="515"/>
      <c r="D130" s="515"/>
      <c r="E130" s="515"/>
      <c r="F130" s="515"/>
      <c r="G130" s="515"/>
      <c r="H130" s="515"/>
      <c r="I130" s="515"/>
      <c r="J130" s="515"/>
      <c r="K130" s="515"/>
      <c r="L130" s="515"/>
      <c r="M130" s="515"/>
      <c r="N130" s="515"/>
      <c r="O130" s="515"/>
      <c r="P130" s="515"/>
      <c r="Q130" s="515"/>
      <c r="R130" s="515"/>
      <c r="S130" s="515"/>
      <c r="T130" s="515"/>
      <c r="U130" s="515"/>
      <c r="V130" s="515"/>
      <c r="W130" s="515"/>
      <c r="X130" s="515"/>
      <c r="Y130" s="515"/>
      <c r="Z130" s="515"/>
      <c r="AA130" s="515"/>
      <c r="AB130" s="515"/>
      <c r="AC130" s="515"/>
      <c r="AD130" s="515"/>
      <c r="AE130" s="515"/>
      <c r="AF130" s="515"/>
      <c r="AG130" s="515"/>
      <c r="AH130" s="515"/>
      <c r="AI130" s="515"/>
      <c r="AJ130" s="515"/>
      <c r="AK130" s="515"/>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row>
    <row r="131" spans="1:76" s="2" customFormat="1" ht="14.1"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row>
    <row r="132" spans="1:76" s="2" customFormat="1" ht="14.1" customHeight="1">
      <c r="A132" s="320"/>
      <c r="B132" s="320"/>
      <c r="C132" s="320"/>
      <c r="D132" s="320"/>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row>
    <row r="133" spans="1:76" s="2" customFormat="1" ht="14.1" customHeight="1">
      <c r="A133" s="320"/>
      <c r="B133" s="320"/>
      <c r="C133" s="516" t="s">
        <v>1054</v>
      </c>
      <c r="D133" s="516"/>
      <c r="E133" s="516"/>
      <c r="F133" s="516"/>
      <c r="G133" s="516"/>
      <c r="H133" s="516"/>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20"/>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row>
    <row r="134" spans="1:76" s="2" customFormat="1" ht="14.1" customHeight="1">
      <c r="A134" s="1"/>
      <c r="B134" s="1"/>
      <c r="C134" s="517" t="s">
        <v>1052</v>
      </c>
      <c r="D134" s="517"/>
      <c r="E134" s="517"/>
      <c r="F134" s="517"/>
      <c r="G134" s="502"/>
      <c r="H134" s="502"/>
      <c r="I134" s="502"/>
      <c r="J134" s="502"/>
      <c r="K134" s="502"/>
      <c r="L134" s="502"/>
      <c r="M134" s="502"/>
      <c r="N134" s="502"/>
      <c r="O134" s="502"/>
      <c r="P134" s="502"/>
      <c r="Q134" s="502"/>
      <c r="R134" s="502"/>
      <c r="S134" s="502"/>
      <c r="T134" s="502"/>
      <c r="U134" s="502"/>
      <c r="V134" s="502"/>
      <c r="W134" s="502"/>
      <c r="X134" s="502"/>
      <c r="Y134" s="502"/>
      <c r="Z134" s="502"/>
      <c r="AA134" s="502"/>
      <c r="AB134" s="502"/>
      <c r="AC134" s="502"/>
      <c r="AD134" s="502"/>
      <c r="AE134" s="502"/>
      <c r="AF134" s="502"/>
      <c r="AG134" s="502"/>
      <c r="AH134" s="502"/>
      <c r="AI134" s="502"/>
      <c r="AJ134" s="502"/>
      <c r="AK134" s="502"/>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row>
    <row r="135" spans="1:76" s="2" customFormat="1" ht="14.1" customHeight="1">
      <c r="A135" s="1"/>
      <c r="B135" s="1"/>
      <c r="C135" s="321" t="s">
        <v>1053</v>
      </c>
      <c r="D135" s="321"/>
      <c r="E135" s="321"/>
      <c r="F135" s="321"/>
      <c r="G135" s="503"/>
      <c r="H135" s="503"/>
      <c r="I135" s="503"/>
      <c r="J135" s="503"/>
      <c r="K135" s="503"/>
      <c r="L135" s="503"/>
      <c r="M135" s="503"/>
      <c r="N135" s="503"/>
      <c r="O135" s="503"/>
      <c r="P135" s="503"/>
      <c r="Q135" s="503"/>
      <c r="R135" s="503"/>
      <c r="S135" s="503"/>
      <c r="T135" s="503"/>
      <c r="U135" s="503"/>
      <c r="V135" s="503"/>
      <c r="W135" s="503"/>
      <c r="X135" s="503"/>
      <c r="Y135" s="503"/>
      <c r="Z135" s="503"/>
      <c r="AA135" s="503"/>
      <c r="AB135" s="503"/>
      <c r="AC135" s="503"/>
      <c r="AD135" s="503"/>
      <c r="AE135" s="503"/>
      <c r="AF135" s="503"/>
      <c r="AG135" s="503"/>
      <c r="AH135" s="503"/>
      <c r="AI135" s="503"/>
      <c r="AJ135" s="503"/>
      <c r="AK135" s="503"/>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row>
    <row r="136" spans="1:76" s="2" customFormat="1" ht="14.1" customHeight="1">
      <c r="A136" s="1"/>
      <c r="B136" s="1"/>
      <c r="C136" s="321"/>
      <c r="D136" s="321"/>
      <c r="E136" s="321"/>
      <c r="F136" s="321"/>
      <c r="G136" s="504"/>
      <c r="H136" s="504"/>
      <c r="I136" s="504"/>
      <c r="J136" s="504"/>
      <c r="K136" s="504"/>
      <c r="L136" s="504"/>
      <c r="M136" s="504"/>
      <c r="N136" s="504"/>
      <c r="O136" s="504"/>
      <c r="P136" s="504"/>
      <c r="Q136" s="504"/>
      <c r="R136" s="504"/>
      <c r="S136" s="504"/>
      <c r="T136" s="504"/>
      <c r="U136" s="504"/>
      <c r="V136" s="504"/>
      <c r="W136" s="504"/>
      <c r="X136" s="504"/>
      <c r="Y136" s="504"/>
      <c r="Z136" s="504"/>
      <c r="AA136" s="504"/>
      <c r="AB136" s="504"/>
      <c r="AC136" s="504"/>
      <c r="AD136" s="504"/>
      <c r="AE136" s="504"/>
      <c r="AF136" s="504"/>
      <c r="AG136" s="504"/>
      <c r="AH136" s="504"/>
      <c r="AI136" s="504"/>
      <c r="AJ136" s="504"/>
      <c r="AK136" s="504"/>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row>
    <row r="137" spans="1:76" s="2" customFormat="1" ht="14.1" customHeight="1">
      <c r="A137" s="1"/>
      <c r="B137" s="1"/>
      <c r="C137" s="511" t="s">
        <v>1051</v>
      </c>
      <c r="D137" s="511"/>
      <c r="E137" s="511"/>
      <c r="F137" s="511"/>
      <c r="G137" s="504"/>
      <c r="H137" s="504"/>
      <c r="I137" s="504"/>
      <c r="J137" s="504"/>
      <c r="K137" s="504"/>
      <c r="L137" s="504"/>
      <c r="M137" s="504"/>
      <c r="N137" s="504"/>
      <c r="O137" s="504"/>
      <c r="P137" s="504"/>
      <c r="Q137" s="504"/>
      <c r="R137" s="504"/>
      <c r="S137" s="504"/>
      <c r="T137" s="504"/>
      <c r="U137" s="504"/>
      <c r="V137" s="504"/>
      <c r="W137" s="504"/>
      <c r="X137" s="504"/>
      <c r="Y137" s="504"/>
      <c r="Z137" s="504"/>
      <c r="AA137" s="504"/>
      <c r="AB137" s="504"/>
      <c r="AC137" s="504"/>
      <c r="AD137" s="504"/>
      <c r="AE137" s="504"/>
      <c r="AF137" s="504"/>
      <c r="AG137" s="504"/>
      <c r="AH137" s="504"/>
      <c r="AI137" s="504"/>
      <c r="AJ137" s="504"/>
      <c r="AK137" s="504"/>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row>
    <row r="138" spans="1:76"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row>
    <row r="139" spans="1:76"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row>
    <row r="140" spans="1:76" s="2" customFormat="1" ht="14.1" customHeight="1">
      <c r="A140" s="512" t="s">
        <v>21</v>
      </c>
      <c r="B140" s="512"/>
      <c r="C140" s="512"/>
      <c r="D140" s="512"/>
      <c r="E140" s="512"/>
      <c r="F140" s="512"/>
      <c r="G140" s="512"/>
      <c r="H140" s="512"/>
      <c r="I140" s="512"/>
      <c r="J140" s="512"/>
      <c r="K140" s="512"/>
      <c r="L140" s="512"/>
      <c r="M140" s="512"/>
      <c r="N140" s="512"/>
      <c r="O140" s="512"/>
      <c r="P140" s="512"/>
      <c r="Q140" s="512"/>
      <c r="R140" s="512"/>
      <c r="S140" s="512"/>
      <c r="T140" s="512"/>
      <c r="U140" s="512"/>
      <c r="V140" s="512"/>
      <c r="W140" s="512"/>
      <c r="X140" s="512"/>
      <c r="Y140" s="512"/>
      <c r="Z140" s="512"/>
      <c r="AA140" s="512"/>
      <c r="AB140" s="512"/>
      <c r="AC140" s="512"/>
      <c r="AD140" s="512"/>
      <c r="AE140" s="512"/>
      <c r="AF140" s="512"/>
      <c r="AG140" s="512"/>
      <c r="AH140" s="512"/>
      <c r="AI140" s="512"/>
      <c r="AJ140" s="512"/>
      <c r="AK140" s="512"/>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row>
    <row r="141" spans="1:76"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row>
    <row r="142" spans="1:76" s="2" customFormat="1" ht="14.1" customHeight="1">
      <c r="A142" s="1"/>
      <c r="B142" s="1"/>
      <c r="C142" s="1" t="s">
        <v>22</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row>
    <row r="143" spans="1:76" s="2" customFormat="1" ht="14.1" customHeight="1">
      <c r="A143" s="1"/>
      <c r="B143" s="1"/>
      <c r="C143" s="1"/>
      <c r="D143" s="506"/>
      <c r="E143" s="506"/>
      <c r="F143" s="506"/>
      <c r="G143" s="506"/>
      <c r="H143" s="506"/>
      <c r="I143" s="506"/>
      <c r="J143" s="506"/>
      <c r="K143" s="506"/>
      <c r="L143" s="506"/>
      <c r="M143" s="506"/>
      <c r="N143" s="506"/>
      <c r="O143" s="506"/>
      <c r="P143" s="506"/>
      <c r="Q143" s="506"/>
      <c r="R143" s="506"/>
      <c r="S143" s="506"/>
      <c r="T143" s="506"/>
      <c r="U143" s="506"/>
      <c r="V143" s="506"/>
      <c r="W143" s="506"/>
      <c r="X143" s="506"/>
      <c r="Y143" s="506"/>
      <c r="Z143" s="506"/>
      <c r="AA143" s="506"/>
      <c r="AB143" s="506"/>
      <c r="AC143" s="506"/>
      <c r="AD143" s="506"/>
      <c r="AE143" s="506"/>
      <c r="AF143" s="506"/>
      <c r="AG143" s="506"/>
      <c r="AH143" s="506"/>
      <c r="AI143" s="506"/>
      <c r="AJ143" s="506"/>
      <c r="AK143" s="506"/>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row>
    <row r="144" spans="1:76" s="2" customFormat="1" ht="14.1" customHeight="1">
      <c r="A144" s="1"/>
      <c r="B144" s="1"/>
      <c r="C144" s="1"/>
      <c r="D144" s="507"/>
      <c r="E144" s="507"/>
      <c r="F144" s="507"/>
      <c r="G144" s="507"/>
      <c r="H144" s="507"/>
      <c r="I144" s="507"/>
      <c r="J144" s="507"/>
      <c r="K144" s="507"/>
      <c r="L144" s="507"/>
      <c r="M144" s="507"/>
      <c r="N144" s="507"/>
      <c r="O144" s="507"/>
      <c r="P144" s="507"/>
      <c r="Q144" s="507"/>
      <c r="R144" s="507"/>
      <c r="S144" s="507"/>
      <c r="T144" s="507"/>
      <c r="U144" s="507"/>
      <c r="V144" s="507"/>
      <c r="W144" s="507"/>
      <c r="X144" s="507"/>
      <c r="Y144" s="507"/>
      <c r="Z144" s="507"/>
      <c r="AA144" s="507"/>
      <c r="AB144" s="507"/>
      <c r="AC144" s="507"/>
      <c r="AD144" s="507"/>
      <c r="AE144" s="507"/>
      <c r="AF144" s="507"/>
      <c r="AG144" s="507"/>
      <c r="AH144" s="507"/>
      <c r="AI144" s="507"/>
      <c r="AJ144" s="507"/>
      <c r="AK144" s="507"/>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row>
    <row r="145" spans="1:78"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row>
    <row r="146" spans="1:78" s="2" customFormat="1" ht="14.1" customHeight="1">
      <c r="A146" s="1"/>
      <c r="B146" s="1"/>
      <c r="C146" s="1" t="s">
        <v>23</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row>
    <row r="147" spans="1:78" s="2" customFormat="1" ht="14.1" customHeight="1">
      <c r="A147" s="1"/>
      <c r="B147" s="1"/>
      <c r="C147" s="1"/>
      <c r="D147" s="508"/>
      <c r="E147" s="508"/>
      <c r="F147" s="508"/>
      <c r="G147" s="508"/>
      <c r="H147" s="508"/>
      <c r="I147" s="508"/>
      <c r="J147" s="508"/>
      <c r="K147" s="508"/>
      <c r="L147" s="508"/>
      <c r="M147" s="508"/>
      <c r="N147" s="508"/>
      <c r="O147" s="508"/>
      <c r="P147" s="508"/>
      <c r="Q147" s="508"/>
      <c r="R147" s="508"/>
      <c r="S147" s="508"/>
      <c r="T147" s="508"/>
      <c r="U147" s="508"/>
      <c r="V147" s="508"/>
      <c r="W147" s="508"/>
      <c r="X147" s="508"/>
      <c r="Y147" s="508"/>
      <c r="Z147" s="508"/>
      <c r="AA147" s="508"/>
      <c r="AB147" s="508"/>
      <c r="AC147" s="508"/>
      <c r="AD147" s="508"/>
      <c r="AE147" s="508"/>
      <c r="AF147" s="508"/>
      <c r="AG147" s="508"/>
      <c r="AH147" s="508"/>
      <c r="AI147" s="508"/>
      <c r="AJ147" s="508"/>
      <c r="AK147" s="508"/>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row>
    <row r="148" spans="1:78" s="2" customFormat="1" ht="14.1" customHeight="1">
      <c r="A148" s="1"/>
      <c r="B148" s="1"/>
      <c r="C148" s="1"/>
      <c r="D148" s="508"/>
      <c r="E148" s="508"/>
      <c r="F148" s="508"/>
      <c r="G148" s="508"/>
      <c r="H148" s="508"/>
      <c r="I148" s="508"/>
      <c r="J148" s="508"/>
      <c r="K148" s="508"/>
      <c r="L148" s="508"/>
      <c r="M148" s="508"/>
      <c r="N148" s="508"/>
      <c r="O148" s="508"/>
      <c r="P148" s="508"/>
      <c r="Q148" s="508"/>
      <c r="R148" s="508"/>
      <c r="S148" s="508"/>
      <c r="T148" s="508"/>
      <c r="U148" s="508"/>
      <c r="V148" s="508"/>
      <c r="W148" s="508"/>
      <c r="X148" s="508"/>
      <c r="Y148" s="508"/>
      <c r="Z148" s="508"/>
      <c r="AA148" s="508"/>
      <c r="AB148" s="508"/>
      <c r="AC148" s="508"/>
      <c r="AD148" s="508"/>
      <c r="AE148" s="508"/>
      <c r="AF148" s="508"/>
      <c r="AG148" s="508"/>
      <c r="AH148" s="508"/>
      <c r="AI148" s="508"/>
      <c r="AJ148" s="508"/>
      <c r="AK148" s="508"/>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row>
    <row r="149" spans="1:78" s="2" customFormat="1" ht="14.1" customHeight="1">
      <c r="A149" s="1"/>
      <c r="B149" s="1"/>
      <c r="C149" s="1"/>
      <c r="D149" s="509"/>
      <c r="E149" s="509"/>
      <c r="F149" s="509"/>
      <c r="G149" s="509"/>
      <c r="H149" s="509"/>
      <c r="I149" s="509"/>
      <c r="J149" s="509"/>
      <c r="K149" s="509"/>
      <c r="L149" s="509"/>
      <c r="M149" s="509"/>
      <c r="N149" s="509"/>
      <c r="O149" s="509"/>
      <c r="P149" s="509"/>
      <c r="Q149" s="509"/>
      <c r="R149" s="509"/>
      <c r="S149" s="509"/>
      <c r="T149" s="509"/>
      <c r="U149" s="509"/>
      <c r="V149" s="509"/>
      <c r="W149" s="509"/>
      <c r="X149" s="509"/>
      <c r="Y149" s="509"/>
      <c r="Z149" s="509"/>
      <c r="AA149" s="509"/>
      <c r="AB149" s="509"/>
      <c r="AC149" s="509"/>
      <c r="AD149" s="509"/>
      <c r="AE149" s="509"/>
      <c r="AF149" s="509"/>
      <c r="AG149" s="509"/>
      <c r="AH149" s="509"/>
      <c r="AI149" s="509"/>
      <c r="AJ149" s="509"/>
      <c r="AK149" s="509"/>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row>
    <row r="150" spans="1:78"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row>
    <row r="151" spans="1:78" s="2" customFormat="1" ht="14.1" customHeight="1">
      <c r="A151" s="1"/>
      <c r="B151" s="1"/>
      <c r="C151" s="1" t="s">
        <v>24</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row>
    <row r="152" spans="1:78"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row>
    <row r="153" spans="1:78" s="2" customFormat="1" ht="14.1" customHeight="1">
      <c r="A153" s="1"/>
      <c r="B153" s="1"/>
      <c r="C153" s="1"/>
      <c r="D153" s="1"/>
      <c r="E153" s="1"/>
      <c r="F153" s="1"/>
      <c r="H153" s="1"/>
      <c r="I153" s="1" t="s">
        <v>37</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s="2" customFormat="1" ht="14.1" customHeight="1">
      <c r="A155" s="1"/>
      <c r="B155" s="1"/>
      <c r="C155" s="1"/>
      <c r="D155" s="1"/>
      <c r="E155" s="1"/>
      <c r="F155" s="1"/>
      <c r="H155" s="1"/>
      <c r="I155" s="1" t="s">
        <v>38</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s="2" customFormat="1" ht="14.1" customHeight="1">
      <c r="A157" s="1"/>
      <c r="B157" s="1"/>
      <c r="C157" s="1"/>
      <c r="D157" s="1"/>
      <c r="E157" s="1"/>
      <c r="F157" s="1"/>
      <c r="H157" s="1"/>
      <c r="I157" s="1" t="s">
        <v>39</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row>
    <row r="159" spans="1:78" ht="14.1" customHeight="1"/>
    <row r="160" spans="1:78" ht="14.1" customHeight="1"/>
    <row r="161" spans="1:76" ht="14.1" customHeight="1"/>
    <row r="162" spans="1:76" ht="14.1" customHeight="1"/>
    <row r="163" spans="1:76" s="2" customFormat="1" ht="14.1" customHeight="1">
      <c r="A163" s="1"/>
      <c r="B163" s="1"/>
      <c r="C163" s="1"/>
      <c r="D163" s="1"/>
      <c r="E163" s="1"/>
      <c r="F163" s="1"/>
      <c r="G163" s="1"/>
      <c r="H163" s="1"/>
      <c r="I163" s="1"/>
      <c r="J163" s="1"/>
      <c r="K163" s="1"/>
      <c r="L163" s="1"/>
      <c r="M163" s="1"/>
      <c r="N163" s="1"/>
      <c r="O163" s="510"/>
      <c r="P163" s="510"/>
      <c r="Q163" s="510"/>
      <c r="R163" s="510"/>
      <c r="S163" s="1" t="s">
        <v>13</v>
      </c>
      <c r="T163" s="510"/>
      <c r="U163" s="510"/>
      <c r="V163" s="1" t="s">
        <v>14</v>
      </c>
      <c r="W163" s="510"/>
      <c r="X163" s="510"/>
      <c r="Y163" s="1" t="s">
        <v>15</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row>
    <row r="164" spans="1:76"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303"/>
      <c r="AB164" s="303"/>
      <c r="AC164" s="303"/>
      <c r="AD164" s="303"/>
      <c r="AE164" s="1"/>
      <c r="AF164" s="303"/>
      <c r="AG164" s="303"/>
      <c r="AH164" s="1"/>
      <c r="AI164" s="303"/>
      <c r="AJ164" s="303"/>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row>
    <row r="165" spans="1:76" s="2" customFormat="1" ht="14.1" customHeight="1">
      <c r="A165" s="1"/>
      <c r="B165" s="1"/>
      <c r="C165" s="1"/>
      <c r="D165" s="1"/>
      <c r="E165" s="1"/>
      <c r="F165" s="1"/>
      <c r="G165" s="301"/>
      <c r="H165" s="301"/>
      <c r="I165" s="301"/>
      <c r="J165" s="301"/>
      <c r="K165" s="301"/>
      <c r="L165" s="301"/>
      <c r="M165" s="301"/>
      <c r="N165" s="301"/>
      <c r="O165" s="3" t="s">
        <v>1050</v>
      </c>
      <c r="P165" s="3"/>
      <c r="Q165" s="3"/>
      <c r="R165" s="3"/>
      <c r="S165" s="502"/>
      <c r="T165" s="502"/>
      <c r="U165" s="502"/>
      <c r="V165" s="502"/>
      <c r="W165" s="502"/>
      <c r="X165" s="502"/>
      <c r="Y165" s="502"/>
      <c r="Z165" s="502"/>
      <c r="AA165" s="502"/>
      <c r="AB165" s="502"/>
      <c r="AC165" s="502"/>
      <c r="AD165" s="502"/>
      <c r="AE165" s="502"/>
      <c r="AF165" s="502"/>
      <c r="AG165" s="502"/>
      <c r="AH165" s="502"/>
      <c r="AI165" s="502"/>
      <c r="AJ165" s="502"/>
      <c r="AK165" s="502"/>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row>
    <row r="166" spans="1:76" s="2" customFormat="1" ht="14.1" customHeight="1">
      <c r="A166" s="1"/>
      <c r="B166" s="1"/>
      <c r="C166" s="1"/>
      <c r="D166" s="1"/>
      <c r="E166" s="1"/>
      <c r="F166" s="1"/>
      <c r="G166" s="302"/>
      <c r="H166" s="302"/>
      <c r="I166" s="302"/>
      <c r="J166" s="302"/>
      <c r="K166" s="302"/>
      <c r="L166" s="302"/>
      <c r="M166" s="302"/>
      <c r="N166" s="302"/>
      <c r="O166" s="1" t="s">
        <v>1049</v>
      </c>
      <c r="P166" s="1"/>
      <c r="Q166" s="1"/>
      <c r="R166" s="1"/>
      <c r="S166" s="503"/>
      <c r="T166" s="503"/>
      <c r="U166" s="503"/>
      <c r="V166" s="503"/>
      <c r="W166" s="503"/>
      <c r="X166" s="503"/>
      <c r="Y166" s="503"/>
      <c r="Z166" s="503"/>
      <c r="AA166" s="503"/>
      <c r="AB166" s="503"/>
      <c r="AC166" s="503"/>
      <c r="AD166" s="503"/>
      <c r="AE166" s="503"/>
      <c r="AF166" s="503"/>
      <c r="AG166" s="503"/>
      <c r="AH166" s="503"/>
      <c r="AI166" s="503"/>
      <c r="AJ166" s="503"/>
      <c r="AK166" s="503"/>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row>
    <row r="167" spans="1:76" s="2" customFormat="1" ht="14.1" customHeight="1">
      <c r="A167" s="1"/>
      <c r="B167" s="1"/>
      <c r="C167" s="1"/>
      <c r="D167" s="1"/>
      <c r="E167" s="1"/>
      <c r="F167" s="1"/>
      <c r="G167" s="302"/>
      <c r="H167" s="302"/>
      <c r="I167" s="302"/>
      <c r="J167" s="302"/>
      <c r="K167" s="302"/>
      <c r="L167" s="302"/>
      <c r="M167" s="302"/>
      <c r="N167" s="302"/>
      <c r="O167" s="1"/>
      <c r="P167" s="1"/>
      <c r="Q167" s="1"/>
      <c r="R167" s="1"/>
      <c r="S167" s="504"/>
      <c r="T167" s="504"/>
      <c r="U167" s="504"/>
      <c r="V167" s="504"/>
      <c r="W167" s="504"/>
      <c r="X167" s="504"/>
      <c r="Y167" s="504"/>
      <c r="Z167" s="504"/>
      <c r="AA167" s="504"/>
      <c r="AB167" s="504"/>
      <c r="AC167" s="504"/>
      <c r="AD167" s="504"/>
      <c r="AE167" s="504"/>
      <c r="AF167" s="504"/>
      <c r="AG167" s="504"/>
      <c r="AH167" s="504"/>
      <c r="AI167" s="504"/>
      <c r="AJ167" s="504"/>
      <c r="AK167" s="504"/>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row>
    <row r="168" spans="1:76" ht="14.1" customHeight="1">
      <c r="O168" s="1" t="s">
        <v>1048</v>
      </c>
      <c r="S168" s="505"/>
      <c r="T168" s="505"/>
      <c r="U168" s="505"/>
      <c r="V168" s="505"/>
      <c r="W168" s="505"/>
      <c r="X168" s="505"/>
      <c r="Y168" s="505"/>
      <c r="Z168" s="505"/>
      <c r="AA168" s="505"/>
      <c r="AB168" s="505"/>
      <c r="AC168" s="505"/>
      <c r="AD168" s="505"/>
      <c r="AE168" s="505"/>
      <c r="AF168" s="505"/>
      <c r="AG168" s="505"/>
      <c r="AH168" s="505"/>
      <c r="AI168" s="505"/>
      <c r="AJ168" s="505"/>
      <c r="AK168" s="505"/>
    </row>
    <row r="169" spans="1:76" ht="14.1" customHeight="1"/>
    <row r="170" spans="1:76" ht="13.5" customHeight="1"/>
  </sheetData>
  <mergeCells count="49">
    <mergeCell ref="A3:AK4"/>
    <mergeCell ref="AA6:AD6"/>
    <mergeCell ref="AF6:AG6"/>
    <mergeCell ref="AI6:AJ6"/>
    <mergeCell ref="V14:AK16"/>
    <mergeCell ref="V18:AK19"/>
    <mergeCell ref="B21:AK23"/>
    <mergeCell ref="G26:AK26"/>
    <mergeCell ref="A29:AK29"/>
    <mergeCell ref="D32:AK33"/>
    <mergeCell ref="D36:AK36"/>
    <mergeCell ref="D37:AK37"/>
    <mergeCell ref="D38:AK38"/>
    <mergeCell ref="A65:AK66"/>
    <mergeCell ref="AA68:AD68"/>
    <mergeCell ref="AF68:AG68"/>
    <mergeCell ref="AI68:AJ68"/>
    <mergeCell ref="B71:L72"/>
    <mergeCell ref="V76:AK78"/>
    <mergeCell ref="V80:AK81"/>
    <mergeCell ref="B84:AK85"/>
    <mergeCell ref="G89:AK89"/>
    <mergeCell ref="A92:AK92"/>
    <mergeCell ref="D95:AK96"/>
    <mergeCell ref="D99:AK99"/>
    <mergeCell ref="D100:AK100"/>
    <mergeCell ref="D101:AK101"/>
    <mergeCell ref="A119:AK120"/>
    <mergeCell ref="B124:L125"/>
    <mergeCell ref="B129:AK130"/>
    <mergeCell ref="C133:H133"/>
    <mergeCell ref="C134:F134"/>
    <mergeCell ref="G134:AK134"/>
    <mergeCell ref="G135:AK135"/>
    <mergeCell ref="G136:AK136"/>
    <mergeCell ref="C137:F137"/>
    <mergeCell ref="G137:AK137"/>
    <mergeCell ref="A140:AK140"/>
    <mergeCell ref="S165:AK165"/>
    <mergeCell ref="S166:AK166"/>
    <mergeCell ref="S167:AK167"/>
    <mergeCell ref="S168:AK168"/>
    <mergeCell ref="D143:AK144"/>
    <mergeCell ref="D147:AK147"/>
    <mergeCell ref="D148:AK148"/>
    <mergeCell ref="D149:AK149"/>
    <mergeCell ref="O163:R163"/>
    <mergeCell ref="T163:U163"/>
    <mergeCell ref="W163:X163"/>
  </mergeCells>
  <phoneticPr fontId="2"/>
  <pageMargins left="0.62992125984251968" right="0.39370078740157483" top="0.74803149606299213" bottom="0.5905511811023622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27" r:id="rId5" name="Check Box 31">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28" r:id="rId6" name="Check Box 32">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29" r:id="rId7" name="Check Box 33">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33" r:id="rId11" name="Check Box 37">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34" r:id="rId12" name="Check Box 38">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35" r:id="rId13" name="Check Box 39">
              <controlPr defaultSize="0" autoFill="0" autoLine="0" autoPict="0">
                <anchor moveWithCells="1">
                  <from>
                    <xdr:col>3</xdr:col>
                    <xdr:colOff>142875</xdr:colOff>
                    <xdr:row>103</xdr:row>
                    <xdr:rowOff>152400</xdr:rowOff>
                  </from>
                  <to>
                    <xdr:col>5</xdr:col>
                    <xdr:colOff>28575</xdr:colOff>
                    <xdr:row>106</xdr:row>
                    <xdr:rowOff>0</xdr:rowOff>
                  </to>
                </anchor>
              </controlPr>
            </control>
          </mc:Choice>
        </mc:AlternateContent>
        <mc:AlternateContent xmlns:mc="http://schemas.openxmlformats.org/markup-compatibility/2006">
          <mc:Choice Requires="x14">
            <control shapeId="4136" r:id="rId14" name="Check Box 40">
              <controlPr defaultSize="0" autoFill="0" autoLine="0" autoPict="0">
                <anchor moveWithCells="1">
                  <from>
                    <xdr:col>3</xdr:col>
                    <xdr:colOff>142875</xdr:colOff>
                    <xdr:row>106</xdr:row>
                    <xdr:rowOff>171450</xdr:rowOff>
                  </from>
                  <to>
                    <xdr:col>5</xdr:col>
                    <xdr:colOff>28575</xdr:colOff>
                    <xdr:row>110</xdr:row>
                    <xdr:rowOff>9525</xdr:rowOff>
                  </to>
                </anchor>
              </controlPr>
            </control>
          </mc:Choice>
        </mc:AlternateContent>
        <mc:AlternateContent xmlns:mc="http://schemas.openxmlformats.org/markup-compatibility/2006">
          <mc:Choice Requires="x14">
            <control shapeId="4137" r:id="rId15" name="Check Box 41">
              <controlPr defaultSize="0" autoFill="0" autoLine="0" autoPict="0">
                <anchor moveWithCells="1">
                  <from>
                    <xdr:col>3</xdr:col>
                    <xdr:colOff>142875</xdr:colOff>
                    <xdr:row>104</xdr:row>
                    <xdr:rowOff>161925</xdr:rowOff>
                  </from>
                  <to>
                    <xdr:col>5</xdr:col>
                    <xdr:colOff>28575</xdr:colOff>
                    <xdr:row>108</xdr:row>
                    <xdr:rowOff>0</xdr:rowOff>
                  </to>
                </anchor>
              </controlPr>
            </control>
          </mc:Choice>
        </mc:AlternateContent>
        <mc:AlternateContent xmlns:mc="http://schemas.openxmlformats.org/markup-compatibility/2006">
          <mc:Choice Requires="x14">
            <control shapeId="4138" r:id="rId16" name="Check Box 42">
              <controlPr defaultSize="0" autoFill="0" autoLine="0" autoPict="0">
                <anchor moveWithCells="1">
                  <from>
                    <xdr:col>5</xdr:col>
                    <xdr:colOff>142875</xdr:colOff>
                    <xdr:row>151</xdr:row>
                    <xdr:rowOff>142875</xdr:rowOff>
                  </from>
                  <to>
                    <xdr:col>7</xdr:col>
                    <xdr:colOff>28575</xdr:colOff>
                    <xdr:row>154</xdr:row>
                    <xdr:rowOff>9525</xdr:rowOff>
                  </to>
                </anchor>
              </controlPr>
            </control>
          </mc:Choice>
        </mc:AlternateContent>
        <mc:AlternateContent xmlns:mc="http://schemas.openxmlformats.org/markup-compatibility/2006">
          <mc:Choice Requires="x14">
            <control shapeId="4139" r:id="rId17" name="Check Box 43">
              <controlPr defaultSize="0" autoFill="0" autoLine="0" autoPict="0">
                <anchor moveWithCells="1">
                  <from>
                    <xdr:col>5</xdr:col>
                    <xdr:colOff>142875</xdr:colOff>
                    <xdr:row>154</xdr:row>
                    <xdr:rowOff>161925</xdr:rowOff>
                  </from>
                  <to>
                    <xdr:col>7</xdr:col>
                    <xdr:colOff>28575</xdr:colOff>
                    <xdr:row>158</xdr:row>
                    <xdr:rowOff>0</xdr:rowOff>
                  </to>
                </anchor>
              </controlPr>
            </control>
          </mc:Choice>
        </mc:AlternateContent>
        <mc:AlternateContent xmlns:mc="http://schemas.openxmlformats.org/markup-compatibility/2006">
          <mc:Choice Requires="x14">
            <control shapeId="4140" r:id="rId18" name="Check Box 44">
              <controlPr defaultSize="0" autoFill="0" autoLine="0" autoPict="0">
                <anchor moveWithCells="1">
                  <from>
                    <xdr:col>5</xdr:col>
                    <xdr:colOff>142875</xdr:colOff>
                    <xdr:row>152</xdr:row>
                    <xdr:rowOff>161925</xdr:rowOff>
                  </from>
                  <to>
                    <xdr:col>7</xdr:col>
                    <xdr:colOff>28575</xdr:colOff>
                    <xdr:row>156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sheetPr>
  <dimension ref="A1:BK597"/>
  <sheetViews>
    <sheetView showGridLines="0" showZeros="0" view="pageBreakPreview" zoomScaleNormal="100" zoomScaleSheetLayoutView="100" workbookViewId="0"/>
  </sheetViews>
  <sheetFormatPr defaultColWidth="9" defaultRowHeight="18.75"/>
  <cols>
    <col min="1" max="37" width="2.125" style="109" customWidth="1"/>
    <col min="38" max="38" width="2.625" style="109" customWidth="1"/>
    <col min="39" max="52" width="2.625" style="109" hidden="1" customWidth="1"/>
    <col min="53" max="193" width="2.625" style="109" customWidth="1"/>
    <col min="194" max="16384" width="9" style="109"/>
  </cols>
  <sheetData>
    <row r="1" spans="1:37" s="5" customFormat="1" ht="14.1" customHeight="1"/>
    <row r="2" spans="1:37" s="5" customFormat="1" ht="14.1" customHeight="1">
      <c r="A2" s="5" t="s">
        <v>76</v>
      </c>
    </row>
    <row r="3" spans="1:37" s="5" customFormat="1" ht="14.1" customHeight="1"/>
    <row r="4" spans="1:37" s="5" customFormat="1" ht="14.1" customHeight="1">
      <c r="A4" s="984" t="s">
        <v>77</v>
      </c>
      <c r="B4" s="984"/>
      <c r="C4" s="984"/>
      <c r="D4" s="984"/>
      <c r="E4" s="984"/>
      <c r="F4" s="984"/>
      <c r="G4" s="984"/>
      <c r="H4" s="984"/>
      <c r="I4" s="984"/>
      <c r="J4" s="984"/>
      <c r="K4" s="984"/>
      <c r="L4" s="984"/>
      <c r="M4" s="984"/>
      <c r="N4" s="984"/>
      <c r="O4" s="984"/>
      <c r="P4" s="984"/>
      <c r="Q4" s="984"/>
      <c r="R4" s="984"/>
      <c r="S4" s="984"/>
      <c r="T4" s="984"/>
      <c r="U4" s="984"/>
      <c r="V4" s="984"/>
      <c r="W4" s="984"/>
      <c r="X4" s="984"/>
      <c r="Y4" s="984"/>
      <c r="Z4" s="984"/>
      <c r="AA4" s="984"/>
      <c r="AB4" s="984"/>
      <c r="AC4" s="984"/>
      <c r="AD4" s="984"/>
      <c r="AE4" s="984"/>
      <c r="AF4" s="984"/>
      <c r="AG4" s="984"/>
      <c r="AH4" s="984"/>
      <c r="AI4" s="984"/>
      <c r="AJ4" s="984"/>
      <c r="AK4" s="984"/>
    </row>
    <row r="5" spans="1:37" s="5" customFormat="1" ht="14.1" customHeight="1"/>
    <row r="6" spans="1:37" s="5" customFormat="1" ht="14.1" customHeight="1">
      <c r="A6" s="963" t="s">
        <v>78</v>
      </c>
      <c r="B6" s="963"/>
      <c r="C6" s="963"/>
      <c r="D6" s="963"/>
      <c r="E6" s="963"/>
      <c r="F6" s="963"/>
      <c r="G6" s="963"/>
      <c r="H6" s="963"/>
      <c r="I6" s="963"/>
      <c r="J6" s="963"/>
      <c r="K6" s="963"/>
      <c r="L6" s="963"/>
      <c r="M6" s="963"/>
      <c r="N6" s="963"/>
      <c r="O6" s="963"/>
      <c r="P6" s="963"/>
      <c r="Q6" s="963"/>
      <c r="R6" s="963"/>
      <c r="S6" s="963"/>
      <c r="T6" s="963"/>
      <c r="U6" s="963"/>
      <c r="V6" s="963"/>
      <c r="W6" s="963"/>
      <c r="X6" s="963"/>
      <c r="Y6" s="963"/>
      <c r="Z6" s="963"/>
      <c r="AA6" s="963"/>
      <c r="AB6" s="963"/>
      <c r="AC6" s="963"/>
      <c r="AD6" s="963"/>
      <c r="AE6" s="963"/>
      <c r="AF6" s="963"/>
      <c r="AG6" s="963"/>
      <c r="AH6" s="963"/>
      <c r="AI6" s="963"/>
      <c r="AJ6" s="963"/>
      <c r="AK6" s="963"/>
    </row>
    <row r="7" spans="1:37" s="5" customFormat="1" ht="14.1" customHeight="1">
      <c r="A7" s="6" t="s">
        <v>79</v>
      </c>
      <c r="B7" s="6"/>
      <c r="C7" s="6"/>
      <c r="D7" s="6"/>
      <c r="E7" s="6"/>
      <c r="F7" s="6"/>
      <c r="G7" s="6"/>
      <c r="H7" s="6"/>
      <c r="I7" s="6"/>
      <c r="J7" s="6"/>
      <c r="K7" s="6"/>
      <c r="L7" s="6"/>
      <c r="M7" s="6"/>
      <c r="N7" s="6"/>
      <c r="O7" s="6"/>
      <c r="P7" s="6"/>
      <c r="Q7" s="6"/>
      <c r="R7" s="6"/>
      <c r="S7" s="6"/>
      <c r="T7" s="6"/>
      <c r="U7" s="6"/>
      <c r="V7" s="6"/>
      <c r="W7" s="6"/>
      <c r="X7" s="6"/>
      <c r="Y7" s="6"/>
      <c r="Z7" s="6"/>
      <c r="AA7" s="985"/>
      <c r="AB7" s="985"/>
      <c r="AC7" s="985"/>
      <c r="AD7" s="985"/>
      <c r="AE7" s="6" t="s">
        <v>80</v>
      </c>
      <c r="AF7" s="985"/>
      <c r="AG7" s="985"/>
      <c r="AH7" s="6" t="s">
        <v>81</v>
      </c>
      <c r="AI7" s="985"/>
      <c r="AJ7" s="985"/>
      <c r="AK7" s="6" t="s">
        <v>82</v>
      </c>
    </row>
    <row r="8" spans="1:37" s="5" customFormat="1" ht="14.1" customHeight="1">
      <c r="A8" s="6"/>
      <c r="B8" s="6"/>
      <c r="C8" s="6" t="s">
        <v>1037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s="5" customFormat="1" ht="14.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s="5" customFormat="1" ht="14.1" customHeight="1">
      <c r="A10" s="6"/>
      <c r="B10" s="6"/>
      <c r="C10" s="6"/>
      <c r="D10" s="6"/>
      <c r="E10" s="6"/>
      <c r="F10" s="6"/>
      <c r="G10" s="6"/>
      <c r="H10" s="6"/>
      <c r="I10" s="6"/>
      <c r="J10" s="6"/>
      <c r="K10" s="6"/>
      <c r="L10" s="6"/>
      <c r="M10" s="6"/>
      <c r="N10" s="6"/>
      <c r="O10" s="6"/>
      <c r="P10" s="6"/>
      <c r="Q10" s="6"/>
      <c r="R10" s="6"/>
      <c r="S10" s="6"/>
      <c r="T10" s="6"/>
      <c r="U10" s="6"/>
      <c r="V10" s="6"/>
      <c r="W10" s="6" t="s">
        <v>83</v>
      </c>
      <c r="X10" s="6"/>
      <c r="Y10" s="6"/>
      <c r="Z10" s="6"/>
      <c r="AA10" s="6"/>
      <c r="AB10" s="6"/>
      <c r="AC10" s="6"/>
      <c r="AD10" s="6"/>
      <c r="AE10" s="6"/>
      <c r="AF10" s="6"/>
      <c r="AG10" s="6"/>
      <c r="AH10" s="6"/>
      <c r="AI10" s="6"/>
      <c r="AJ10" s="6"/>
      <c r="AK10" s="6"/>
    </row>
    <row r="11" spans="1:37" s="5" customFormat="1" ht="14.1" customHeight="1">
      <c r="A11" s="6"/>
      <c r="B11" s="6"/>
      <c r="C11" s="6"/>
      <c r="D11" s="6"/>
      <c r="E11" s="6"/>
      <c r="F11" s="6"/>
      <c r="G11" s="6"/>
      <c r="H11" s="6"/>
      <c r="I11" s="6"/>
      <c r="J11" s="6"/>
      <c r="K11" s="6"/>
      <c r="L11" s="6"/>
      <c r="M11" s="6"/>
      <c r="N11" s="6"/>
      <c r="O11" s="6"/>
      <c r="P11" s="6"/>
      <c r="Q11" s="6"/>
      <c r="R11" s="6"/>
      <c r="S11" s="6"/>
      <c r="T11" s="6"/>
      <c r="U11" s="6"/>
      <c r="V11" s="6"/>
      <c r="W11" s="986"/>
      <c r="X11" s="986"/>
      <c r="Y11" s="986"/>
      <c r="Z11" s="986"/>
      <c r="AA11" s="986"/>
      <c r="AB11" s="986"/>
      <c r="AC11" s="986"/>
      <c r="AD11" s="986"/>
      <c r="AE11" s="986"/>
      <c r="AF11" s="986"/>
      <c r="AG11" s="986"/>
      <c r="AH11" s="986"/>
      <c r="AI11" s="986"/>
      <c r="AJ11" s="986"/>
      <c r="AK11" s="986"/>
    </row>
    <row r="12" spans="1:37" s="5" customFormat="1" ht="14.1" customHeight="1">
      <c r="A12" s="6"/>
      <c r="B12" s="6"/>
      <c r="C12" s="6"/>
      <c r="D12" s="6"/>
      <c r="E12" s="6"/>
      <c r="F12" s="6"/>
      <c r="G12" s="6"/>
      <c r="H12" s="6"/>
      <c r="I12" s="6"/>
      <c r="J12" s="6"/>
      <c r="K12" s="6"/>
      <c r="L12" s="6"/>
      <c r="M12" s="6"/>
      <c r="N12" s="6"/>
      <c r="O12" s="6"/>
      <c r="P12" s="6"/>
      <c r="Q12" s="6"/>
      <c r="R12" s="6"/>
      <c r="S12" s="6"/>
      <c r="T12" s="6"/>
      <c r="U12" s="6"/>
      <c r="V12" s="6"/>
      <c r="W12" s="986"/>
      <c r="X12" s="986"/>
      <c r="Y12" s="986"/>
      <c r="Z12" s="986"/>
      <c r="AA12" s="986"/>
      <c r="AB12" s="986"/>
      <c r="AC12" s="986"/>
      <c r="AD12" s="986"/>
      <c r="AE12" s="986"/>
      <c r="AF12" s="986"/>
      <c r="AG12" s="986"/>
      <c r="AH12" s="986"/>
      <c r="AI12" s="986"/>
      <c r="AJ12" s="986"/>
      <c r="AK12" s="986"/>
    </row>
    <row r="13" spans="1:37" s="5" customFormat="1" ht="14.1" customHeight="1">
      <c r="A13" s="6"/>
      <c r="B13" s="6"/>
      <c r="C13" s="6"/>
      <c r="D13" s="6"/>
      <c r="E13" s="6"/>
      <c r="F13" s="6"/>
      <c r="G13" s="6"/>
      <c r="H13" s="6"/>
      <c r="I13" s="6"/>
      <c r="J13" s="6"/>
      <c r="K13" s="6"/>
      <c r="L13" s="6"/>
      <c r="M13" s="6"/>
      <c r="N13" s="6"/>
      <c r="O13" s="6"/>
      <c r="P13" s="6"/>
      <c r="Q13" s="6"/>
      <c r="R13" s="6"/>
      <c r="S13" s="6"/>
      <c r="T13" s="6"/>
      <c r="U13" s="6"/>
      <c r="V13" s="6"/>
      <c r="W13" s="6" t="s">
        <v>84</v>
      </c>
      <c r="X13" s="6"/>
      <c r="Y13" s="6"/>
      <c r="Z13" s="6"/>
      <c r="AA13" s="6"/>
      <c r="AB13" s="6"/>
      <c r="AC13" s="6"/>
      <c r="AD13" s="6"/>
      <c r="AE13" s="6"/>
      <c r="AF13" s="6"/>
      <c r="AG13" s="6"/>
      <c r="AH13" s="6"/>
      <c r="AI13" s="6"/>
      <c r="AJ13" s="6"/>
      <c r="AK13" s="6"/>
    </row>
    <row r="14" spans="1:37" s="5" customFormat="1" ht="14.1" customHeight="1">
      <c r="A14" s="6"/>
      <c r="B14" s="6"/>
      <c r="C14" s="6"/>
      <c r="D14" s="6"/>
      <c r="E14" s="6"/>
      <c r="F14" s="6"/>
      <c r="G14" s="6"/>
      <c r="H14" s="6"/>
      <c r="I14" s="6"/>
      <c r="J14" s="6"/>
      <c r="K14" s="6"/>
      <c r="L14" s="6"/>
      <c r="M14" s="6"/>
      <c r="N14" s="6"/>
      <c r="O14" s="6"/>
      <c r="P14" s="6"/>
      <c r="Q14" s="6"/>
      <c r="R14" s="6"/>
      <c r="S14" s="6"/>
      <c r="T14" s="6"/>
      <c r="U14" s="6"/>
      <c r="V14" s="6"/>
      <c r="W14" s="971"/>
      <c r="X14" s="971"/>
      <c r="Y14" s="971"/>
      <c r="Z14" s="971"/>
      <c r="AA14" s="971"/>
      <c r="AB14" s="971"/>
      <c r="AC14" s="971"/>
      <c r="AD14" s="971"/>
      <c r="AE14" s="971"/>
      <c r="AF14" s="971"/>
      <c r="AG14" s="971"/>
      <c r="AH14" s="971"/>
      <c r="AI14" s="971"/>
      <c r="AJ14" s="971"/>
      <c r="AK14" s="971"/>
    </row>
    <row r="15" spans="1:37" s="5" customFormat="1" ht="14.1" customHeight="1">
      <c r="A15" s="6"/>
      <c r="B15" s="6"/>
      <c r="C15" s="6"/>
      <c r="D15" s="6"/>
      <c r="E15" s="6"/>
      <c r="F15" s="6"/>
      <c r="G15" s="6"/>
      <c r="H15" s="6"/>
      <c r="I15" s="6"/>
      <c r="J15" s="6"/>
      <c r="K15" s="6"/>
      <c r="L15" s="6"/>
      <c r="M15" s="6"/>
      <c r="N15" s="6"/>
      <c r="O15" s="6"/>
      <c r="P15" s="6"/>
      <c r="Q15" s="6"/>
      <c r="R15" s="6"/>
      <c r="S15" s="6"/>
      <c r="T15" s="6"/>
      <c r="U15" s="6"/>
      <c r="V15" s="6"/>
      <c r="W15" s="971"/>
      <c r="X15" s="971"/>
      <c r="Y15" s="971"/>
      <c r="Z15" s="971"/>
      <c r="AA15" s="971"/>
      <c r="AB15" s="971"/>
      <c r="AC15" s="971"/>
      <c r="AD15" s="971"/>
      <c r="AE15" s="971"/>
      <c r="AF15" s="971"/>
      <c r="AG15" s="971"/>
      <c r="AH15" s="971"/>
      <c r="AI15" s="971"/>
      <c r="AJ15" s="971"/>
      <c r="AK15" s="971"/>
    </row>
    <row r="16" spans="1:37" s="5" customFormat="1" ht="14.1" customHeight="1"/>
    <row r="17" spans="1:37" s="5" customFormat="1" ht="14.1" customHeight="1">
      <c r="A17" s="990" t="s">
        <v>85</v>
      </c>
      <c r="B17" s="991"/>
      <c r="C17" s="991"/>
      <c r="D17" s="991"/>
      <c r="E17" s="991"/>
      <c r="F17" s="991"/>
      <c r="G17" s="991"/>
      <c r="H17" s="991"/>
      <c r="I17" s="991"/>
      <c r="J17" s="991"/>
      <c r="K17" s="991"/>
      <c r="L17" s="991"/>
      <c r="M17" s="991"/>
      <c r="N17" s="991"/>
      <c r="O17" s="991"/>
      <c r="P17" s="991"/>
      <c r="Q17" s="991"/>
      <c r="R17" s="991"/>
      <c r="S17" s="991"/>
      <c r="T17" s="991"/>
      <c r="U17" s="991"/>
      <c r="V17" s="991"/>
      <c r="W17" s="991"/>
      <c r="X17" s="991"/>
      <c r="Y17" s="991"/>
      <c r="Z17" s="991"/>
      <c r="AA17" s="991"/>
      <c r="AB17" s="991"/>
      <c r="AC17" s="991"/>
      <c r="AD17" s="991"/>
      <c r="AE17" s="991"/>
      <c r="AF17" s="991"/>
      <c r="AG17" s="991"/>
      <c r="AH17" s="991"/>
      <c r="AI17" s="991"/>
      <c r="AJ17" s="991"/>
      <c r="AK17" s="991"/>
    </row>
    <row r="18" spans="1:37" s="5" customFormat="1" ht="14.1" customHeight="1">
      <c r="A18" s="991"/>
      <c r="B18" s="991"/>
      <c r="C18" s="991"/>
      <c r="D18" s="991"/>
      <c r="E18" s="991"/>
      <c r="F18" s="991"/>
      <c r="G18" s="991"/>
      <c r="H18" s="991"/>
      <c r="I18" s="991"/>
      <c r="J18" s="991"/>
      <c r="K18" s="991"/>
      <c r="L18" s="991"/>
      <c r="M18" s="991"/>
      <c r="N18" s="991"/>
      <c r="O18" s="991"/>
      <c r="P18" s="991"/>
      <c r="Q18" s="991"/>
      <c r="R18" s="991"/>
      <c r="S18" s="991"/>
      <c r="T18" s="991"/>
      <c r="U18" s="991"/>
      <c r="V18" s="991"/>
      <c r="W18" s="991"/>
      <c r="X18" s="991"/>
      <c r="Y18" s="991"/>
      <c r="Z18" s="991"/>
      <c r="AA18" s="991"/>
      <c r="AB18" s="991"/>
      <c r="AC18" s="991"/>
      <c r="AD18" s="991"/>
      <c r="AE18" s="991"/>
      <c r="AF18" s="991"/>
      <c r="AG18" s="991"/>
      <c r="AH18" s="991"/>
      <c r="AI18" s="991"/>
      <c r="AJ18" s="991"/>
      <c r="AK18" s="991"/>
    </row>
    <row r="19" spans="1:37" s="5" customFormat="1" ht="14.1" customHeight="1">
      <c r="A19" s="991"/>
      <c r="B19" s="991"/>
      <c r="C19" s="991"/>
      <c r="D19" s="991"/>
      <c r="E19" s="991"/>
      <c r="F19" s="991"/>
      <c r="G19" s="991"/>
      <c r="H19" s="991"/>
      <c r="I19" s="991"/>
      <c r="J19" s="991"/>
      <c r="K19" s="991"/>
      <c r="L19" s="991"/>
      <c r="M19" s="991"/>
      <c r="N19" s="991"/>
      <c r="O19" s="991"/>
      <c r="P19" s="991"/>
      <c r="Q19" s="991"/>
      <c r="R19" s="991"/>
      <c r="S19" s="991"/>
      <c r="T19" s="991"/>
      <c r="U19" s="991"/>
      <c r="V19" s="991"/>
      <c r="W19" s="991"/>
      <c r="X19" s="991"/>
      <c r="Y19" s="991"/>
      <c r="Z19" s="991"/>
      <c r="AA19" s="991"/>
      <c r="AB19" s="991"/>
      <c r="AC19" s="991"/>
      <c r="AD19" s="991"/>
      <c r="AE19" s="991"/>
      <c r="AF19" s="991"/>
      <c r="AG19" s="991"/>
      <c r="AH19" s="991"/>
      <c r="AI19" s="991"/>
      <c r="AJ19" s="991" t="b">
        <v>1</v>
      </c>
      <c r="AK19" s="991"/>
    </row>
    <row r="20" spans="1:37" s="5" customFormat="1" ht="14.1" customHeight="1"/>
    <row r="21" spans="1:37" s="5" customFormat="1" ht="14.1" customHeight="1"/>
    <row r="22" spans="1:37" s="5" customFormat="1" ht="14.1" customHeight="1"/>
    <row r="23" spans="1:37" s="5" customFormat="1" ht="14.1" customHeight="1"/>
    <row r="24" spans="1:37" s="5" customFormat="1" ht="14.1" customHeight="1"/>
    <row r="25" spans="1:37" s="5" customFormat="1" ht="14.1" customHeight="1"/>
    <row r="26" spans="1:37" s="5" customFormat="1" ht="14.1" customHeight="1"/>
    <row r="27" spans="1:37" s="5" customFormat="1" ht="14.1" customHeight="1"/>
    <row r="28" spans="1:37" s="5" customFormat="1" ht="14.1" customHeight="1"/>
    <row r="29" spans="1:37" s="5" customFormat="1" ht="14.1" customHeight="1"/>
    <row r="30" spans="1:37" s="5" customFormat="1" ht="14.1" customHeight="1"/>
    <row r="31" spans="1:37" s="5" customFormat="1" ht="14.1" customHeight="1"/>
    <row r="32" spans="1:37" s="5" customFormat="1" ht="14.1" customHeight="1"/>
    <row r="33" s="5" customFormat="1" ht="14.1" customHeight="1"/>
    <row r="34" s="5" customFormat="1" ht="14.1" customHeight="1"/>
    <row r="35" s="5" customFormat="1" ht="14.1" customHeight="1"/>
    <row r="36" s="5" customFormat="1" ht="14.1" customHeight="1"/>
    <row r="37" s="5" customFormat="1" ht="14.1" customHeight="1"/>
    <row r="38" s="5" customFormat="1" ht="14.1" customHeight="1"/>
    <row r="39" s="5" customFormat="1" ht="14.1" customHeight="1"/>
    <row r="40" s="5" customFormat="1" ht="14.1" customHeight="1"/>
    <row r="41" s="5" customFormat="1" ht="14.1" customHeight="1"/>
    <row r="42" s="5" customFormat="1" ht="14.1" customHeight="1"/>
    <row r="43" s="5" customFormat="1" ht="14.1" customHeight="1"/>
    <row r="44" s="5" customFormat="1" ht="14.1" customHeight="1"/>
    <row r="45" s="5" customFormat="1" ht="14.1" customHeight="1"/>
    <row r="46" s="5" customFormat="1" ht="14.1" customHeight="1"/>
    <row r="47" s="5" customFormat="1" ht="14.1" customHeight="1"/>
    <row r="48" s="5" customFormat="1" ht="14.1" customHeight="1"/>
    <row r="49" spans="1:37" s="5" customFormat="1" ht="20.100000000000001" customHeight="1">
      <c r="B49" s="8" t="s">
        <v>86</v>
      </c>
      <c r="C49" s="9"/>
      <c r="D49" s="9"/>
      <c r="E49" s="9"/>
      <c r="F49" s="9"/>
      <c r="G49" s="9"/>
      <c r="H49" s="9"/>
      <c r="I49" s="9"/>
      <c r="J49" s="9"/>
      <c r="K49" s="9"/>
      <c r="L49" s="9"/>
      <c r="M49" s="9"/>
      <c r="N49" s="10"/>
      <c r="O49" s="11" t="s">
        <v>87</v>
      </c>
      <c r="P49" s="11"/>
      <c r="Q49" s="11"/>
      <c r="R49" s="11"/>
      <c r="S49" s="11"/>
      <c r="T49" s="11"/>
      <c r="U49" s="11"/>
      <c r="V49" s="11"/>
      <c r="W49" s="11"/>
      <c r="X49" s="11"/>
      <c r="Y49" s="11"/>
      <c r="Z49" s="11"/>
      <c r="AA49" s="11"/>
      <c r="AB49" s="11"/>
      <c r="AC49" s="11"/>
      <c r="AD49" s="11"/>
      <c r="AE49" s="11"/>
      <c r="AF49" s="11"/>
      <c r="AG49" s="11"/>
      <c r="AH49" s="11"/>
      <c r="AI49" s="11"/>
      <c r="AJ49" s="12"/>
    </row>
    <row r="50" spans="1:37" s="5" customFormat="1" ht="20.100000000000001" customHeight="1">
      <c r="B50" s="8"/>
      <c r="C50" s="9"/>
      <c r="D50" s="9"/>
      <c r="E50" s="9"/>
      <c r="F50" s="9"/>
      <c r="G50" s="9" t="s">
        <v>80</v>
      </c>
      <c r="H50" s="9"/>
      <c r="I50" s="9"/>
      <c r="J50" s="9" t="s">
        <v>81</v>
      </c>
      <c r="K50" s="9"/>
      <c r="L50" s="9"/>
      <c r="M50" s="9" t="s">
        <v>82</v>
      </c>
      <c r="N50" s="10"/>
      <c r="O50" s="13"/>
      <c r="P50" s="14"/>
      <c r="Q50" s="14"/>
      <c r="R50" s="14"/>
      <c r="S50" s="14"/>
      <c r="T50" s="14"/>
      <c r="U50" s="14"/>
      <c r="V50" s="14"/>
      <c r="W50" s="14"/>
      <c r="X50" s="14"/>
      <c r="Y50" s="14"/>
      <c r="Z50" s="14"/>
      <c r="AA50" s="14"/>
      <c r="AB50" s="14"/>
      <c r="AC50" s="14"/>
      <c r="AD50" s="14"/>
      <c r="AE50" s="14"/>
      <c r="AF50" s="14"/>
      <c r="AG50" s="14"/>
      <c r="AH50" s="14"/>
      <c r="AI50" s="14"/>
      <c r="AJ50" s="15"/>
    </row>
    <row r="51" spans="1:37" s="5" customFormat="1" ht="20.100000000000001" customHeight="1">
      <c r="B51" s="8"/>
      <c r="C51" s="9" t="s">
        <v>88</v>
      </c>
      <c r="D51" s="9"/>
      <c r="E51" s="9"/>
      <c r="F51" s="9"/>
      <c r="G51" s="9"/>
      <c r="H51" s="9"/>
      <c r="I51" s="9"/>
      <c r="J51" s="9"/>
      <c r="K51" s="9"/>
      <c r="L51" s="9"/>
      <c r="M51" s="9" t="s">
        <v>89</v>
      </c>
      <c r="N51" s="10"/>
      <c r="O51" s="13"/>
      <c r="P51" s="14"/>
      <c r="Q51" s="14"/>
      <c r="R51" s="14"/>
      <c r="S51" s="14"/>
      <c r="T51" s="14"/>
      <c r="U51" s="14"/>
      <c r="V51" s="14"/>
      <c r="W51" s="14"/>
      <c r="X51" s="14"/>
      <c r="Y51" s="14"/>
      <c r="Z51" s="14"/>
      <c r="AA51" s="14"/>
      <c r="AB51" s="14"/>
      <c r="AC51" s="14"/>
      <c r="AD51" s="14"/>
      <c r="AE51" s="14"/>
      <c r="AF51" s="14"/>
      <c r="AG51" s="14"/>
      <c r="AH51" s="14"/>
      <c r="AI51" s="14"/>
      <c r="AJ51" s="15"/>
    </row>
    <row r="52" spans="1:37" s="5" customFormat="1" ht="20.100000000000001" customHeight="1">
      <c r="B52" s="8" t="s">
        <v>90</v>
      </c>
      <c r="C52" s="9"/>
      <c r="D52" s="9"/>
      <c r="E52" s="9"/>
      <c r="F52" s="9"/>
      <c r="G52" s="9"/>
      <c r="H52" s="9"/>
      <c r="I52" s="9"/>
      <c r="J52" s="9"/>
      <c r="K52" s="9"/>
      <c r="L52" s="9"/>
      <c r="M52" s="9"/>
      <c r="N52" s="10"/>
      <c r="O52" s="16"/>
      <c r="P52" s="17"/>
      <c r="Q52" s="17"/>
      <c r="R52" s="17"/>
      <c r="S52" s="17"/>
      <c r="T52" s="17"/>
      <c r="U52" s="17"/>
      <c r="V52" s="17"/>
      <c r="W52" s="17"/>
      <c r="X52" s="17"/>
      <c r="Y52" s="17"/>
      <c r="Z52" s="17"/>
      <c r="AA52" s="17"/>
      <c r="AB52" s="17"/>
      <c r="AC52" s="17"/>
      <c r="AD52" s="17"/>
      <c r="AE52" s="17"/>
      <c r="AF52" s="17"/>
      <c r="AG52" s="17"/>
      <c r="AH52" s="17"/>
      <c r="AI52" s="17"/>
      <c r="AJ52" s="18"/>
    </row>
    <row r="53" spans="1:37" s="5" customFormat="1" ht="4.9000000000000004" customHeight="1"/>
    <row r="54" spans="1:37" s="5" customFormat="1" ht="20.100000000000001" customHeight="1">
      <c r="A54" s="6"/>
      <c r="B54" s="6"/>
      <c r="C54" s="22"/>
      <c r="D54" s="22"/>
      <c r="E54" s="22"/>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row>
    <row r="55" spans="1:37" s="5" customFormat="1" ht="14.1" customHeight="1">
      <c r="A55" s="963" t="s">
        <v>92</v>
      </c>
      <c r="B55" s="963"/>
      <c r="C55" s="963"/>
      <c r="D55" s="963"/>
      <c r="E55" s="963"/>
      <c r="F55" s="963"/>
      <c r="G55" s="963"/>
      <c r="H55" s="963"/>
      <c r="I55" s="963"/>
      <c r="J55" s="963"/>
      <c r="K55" s="963"/>
      <c r="L55" s="963"/>
      <c r="M55" s="963"/>
      <c r="N55" s="963"/>
      <c r="O55" s="963"/>
      <c r="P55" s="963"/>
      <c r="Q55" s="963"/>
      <c r="R55" s="963"/>
      <c r="S55" s="963"/>
      <c r="T55" s="963"/>
      <c r="U55" s="963"/>
      <c r="V55" s="963"/>
      <c r="W55" s="963"/>
      <c r="X55" s="963"/>
      <c r="Y55" s="963"/>
      <c r="Z55" s="963"/>
      <c r="AA55" s="963"/>
      <c r="AB55" s="963"/>
      <c r="AC55" s="963"/>
      <c r="AD55" s="963"/>
      <c r="AE55" s="963"/>
      <c r="AF55" s="963"/>
      <c r="AG55" s="963"/>
      <c r="AH55" s="963"/>
      <c r="AI55" s="963"/>
      <c r="AJ55" s="963"/>
      <c r="AK55" s="963"/>
    </row>
    <row r="56" spans="1:37" s="5" customFormat="1" ht="20.100000000000001" customHeight="1">
      <c r="A56" s="6" t="s">
        <v>93</v>
      </c>
      <c r="B56" s="6"/>
      <c r="C56" s="6"/>
      <c r="D56" s="6"/>
      <c r="E56" s="6"/>
      <c r="F56" s="6"/>
      <c r="G56" s="6"/>
      <c r="H56" s="6"/>
      <c r="I56" s="6"/>
      <c r="J56" s="6"/>
      <c r="K56" s="6"/>
      <c r="L56" s="6"/>
      <c r="M56" s="6"/>
      <c r="N56" s="6"/>
      <c r="O56" s="6"/>
    </row>
    <row r="57" spans="1:37" s="5" customFormat="1" ht="20.100000000000001" customHeight="1">
      <c r="A57" s="6" t="s">
        <v>94</v>
      </c>
      <c r="B57" s="6"/>
      <c r="C57" s="6"/>
      <c r="D57" s="6"/>
      <c r="E57" s="6"/>
      <c r="F57" s="6"/>
      <c r="G57" s="6"/>
      <c r="H57" s="6"/>
      <c r="I57" s="6"/>
      <c r="J57" s="6"/>
      <c r="K57" s="6"/>
      <c r="L57" s="6"/>
      <c r="M57" s="6"/>
      <c r="N57" s="6"/>
      <c r="O57" s="6"/>
    </row>
    <row r="58" spans="1:37" s="5" customFormat="1" ht="20.100000000000001" customHeight="1">
      <c r="A58" s="987" t="s">
        <v>95</v>
      </c>
      <c r="B58" s="987"/>
      <c r="C58" s="987"/>
      <c r="D58" s="987"/>
      <c r="E58" s="987"/>
      <c r="F58" s="987"/>
      <c r="G58" s="987"/>
      <c r="H58" s="987"/>
      <c r="I58" s="987"/>
      <c r="J58" s="987"/>
      <c r="K58" s="987"/>
      <c r="L58" s="987"/>
      <c r="M58" s="987"/>
      <c r="N58" s="987"/>
      <c r="O58" s="987"/>
      <c r="P58" s="988"/>
      <c r="Q58" s="988"/>
      <c r="R58" s="988"/>
      <c r="S58" s="988"/>
      <c r="T58" s="988"/>
      <c r="U58" s="988"/>
      <c r="V58" s="988"/>
      <c r="W58" s="988"/>
      <c r="X58" s="988"/>
      <c r="Y58" s="988"/>
      <c r="Z58" s="988"/>
      <c r="AA58" s="988"/>
      <c r="AB58" s="988"/>
      <c r="AC58" s="988"/>
      <c r="AD58" s="988"/>
      <c r="AE58" s="988"/>
      <c r="AF58" s="988"/>
      <c r="AG58" s="988"/>
      <c r="AH58" s="988"/>
      <c r="AI58" s="988"/>
      <c r="AJ58" s="988"/>
      <c r="AK58" s="988"/>
    </row>
    <row r="59" spans="1:37" s="5" customFormat="1" ht="20.100000000000001" customHeight="1">
      <c r="A59" s="987" t="s">
        <v>96</v>
      </c>
      <c r="B59" s="987"/>
      <c r="C59" s="987"/>
      <c r="D59" s="987"/>
      <c r="E59" s="987"/>
      <c r="F59" s="987"/>
      <c r="G59" s="987"/>
      <c r="H59" s="987"/>
      <c r="I59" s="987"/>
      <c r="J59" s="987"/>
      <c r="K59" s="987"/>
      <c r="L59" s="987"/>
      <c r="M59" s="987"/>
      <c r="N59" s="987"/>
      <c r="O59" s="987"/>
      <c r="P59" s="973"/>
      <c r="Q59" s="973"/>
      <c r="R59" s="973"/>
      <c r="S59" s="973"/>
      <c r="T59" s="973"/>
      <c r="U59" s="973"/>
      <c r="V59" s="973"/>
      <c r="W59" s="973"/>
      <c r="X59" s="973"/>
      <c r="Y59" s="973"/>
      <c r="Z59" s="973"/>
      <c r="AA59" s="973"/>
      <c r="AB59" s="973"/>
      <c r="AC59" s="973"/>
      <c r="AD59" s="973"/>
      <c r="AE59" s="973"/>
      <c r="AF59" s="973"/>
      <c r="AG59" s="973"/>
      <c r="AH59" s="973"/>
      <c r="AI59" s="973"/>
      <c r="AJ59" s="973"/>
      <c r="AK59" s="973"/>
    </row>
    <row r="60" spans="1:37" s="5" customFormat="1" ht="20.100000000000001" customHeight="1">
      <c r="A60" s="987" t="s">
        <v>97</v>
      </c>
      <c r="B60" s="987"/>
      <c r="C60" s="987"/>
      <c r="D60" s="987"/>
      <c r="E60" s="987"/>
      <c r="F60" s="987"/>
      <c r="G60" s="987"/>
      <c r="H60" s="987"/>
      <c r="I60" s="987"/>
      <c r="J60" s="987"/>
      <c r="K60" s="987"/>
      <c r="L60" s="987"/>
      <c r="M60" s="987"/>
      <c r="N60" s="987"/>
      <c r="O60" s="987"/>
      <c r="P60" s="973"/>
      <c r="Q60" s="973"/>
      <c r="R60" s="973"/>
      <c r="S60" s="973"/>
      <c r="T60" s="973"/>
      <c r="U60" s="973"/>
      <c r="V60" s="973"/>
      <c r="W60" s="973"/>
      <c r="X60" s="340"/>
      <c r="Y60" s="340"/>
      <c r="Z60" s="340"/>
      <c r="AA60" s="340"/>
      <c r="AB60" s="340"/>
      <c r="AC60" s="340"/>
      <c r="AD60" s="340"/>
      <c r="AE60" s="340"/>
      <c r="AF60" s="340"/>
      <c r="AG60" s="340"/>
      <c r="AH60" s="340"/>
      <c r="AI60" s="340"/>
      <c r="AJ60" s="340"/>
      <c r="AK60" s="340"/>
    </row>
    <row r="61" spans="1:37" s="5" customFormat="1" ht="20.100000000000001" customHeight="1">
      <c r="A61" s="987" t="s">
        <v>98</v>
      </c>
      <c r="B61" s="987"/>
      <c r="C61" s="987"/>
      <c r="D61" s="987"/>
      <c r="E61" s="987"/>
      <c r="F61" s="987"/>
      <c r="G61" s="987"/>
      <c r="H61" s="987"/>
      <c r="I61" s="987"/>
      <c r="J61" s="987"/>
      <c r="K61" s="987"/>
      <c r="L61" s="987"/>
      <c r="M61" s="987"/>
      <c r="N61" s="987"/>
      <c r="O61" s="987"/>
      <c r="P61" s="973"/>
      <c r="Q61" s="973"/>
      <c r="R61" s="973"/>
      <c r="S61" s="973"/>
      <c r="T61" s="973"/>
      <c r="U61" s="973"/>
      <c r="V61" s="973"/>
      <c r="W61" s="973"/>
      <c r="X61" s="973"/>
      <c r="Y61" s="973"/>
      <c r="Z61" s="973"/>
      <c r="AA61" s="973"/>
      <c r="AB61" s="973"/>
      <c r="AC61" s="973"/>
      <c r="AD61" s="973"/>
      <c r="AE61" s="973"/>
      <c r="AF61" s="973"/>
      <c r="AG61" s="973"/>
      <c r="AH61" s="973"/>
      <c r="AI61" s="973"/>
      <c r="AJ61" s="973"/>
      <c r="AK61" s="973"/>
    </row>
    <row r="62" spans="1:37" s="5" customFormat="1" ht="20.100000000000001" customHeight="1">
      <c r="A62" s="976" t="s">
        <v>99</v>
      </c>
      <c r="B62" s="976"/>
      <c r="C62" s="976"/>
      <c r="D62" s="976"/>
      <c r="E62" s="976"/>
      <c r="F62" s="976"/>
      <c r="G62" s="976"/>
      <c r="H62" s="976"/>
      <c r="I62" s="976"/>
      <c r="J62" s="976"/>
      <c r="K62" s="976"/>
      <c r="L62" s="976"/>
      <c r="M62" s="976"/>
      <c r="N62" s="976"/>
      <c r="O62" s="976"/>
      <c r="P62" s="974"/>
      <c r="Q62" s="974"/>
      <c r="R62" s="974"/>
      <c r="S62" s="974"/>
      <c r="T62" s="974"/>
      <c r="U62" s="974"/>
      <c r="V62" s="974"/>
      <c r="W62" s="974"/>
      <c r="X62" s="974"/>
      <c r="Y62" s="974"/>
      <c r="Z62" s="974"/>
      <c r="AA62" s="974"/>
      <c r="AB62" s="974"/>
      <c r="AC62" s="974"/>
      <c r="AD62" s="974"/>
      <c r="AE62" s="974"/>
      <c r="AF62" s="974"/>
      <c r="AG62" s="974"/>
      <c r="AH62" s="341"/>
      <c r="AI62" s="341"/>
      <c r="AJ62" s="341"/>
      <c r="AK62" s="341"/>
    </row>
    <row r="63" spans="1:37" s="5" customFormat="1" ht="20.100000000000001" customHeight="1">
      <c r="A63" s="6" t="s">
        <v>100</v>
      </c>
      <c r="B63" s="6"/>
      <c r="C63" s="6"/>
      <c r="D63" s="6"/>
      <c r="E63" s="6"/>
      <c r="F63" s="6"/>
      <c r="G63" s="6"/>
      <c r="H63" s="6"/>
      <c r="I63" s="6"/>
      <c r="J63" s="6"/>
      <c r="K63" s="6"/>
      <c r="L63" s="6"/>
      <c r="M63" s="6"/>
      <c r="N63" s="6"/>
      <c r="O63" s="6"/>
      <c r="P63" s="322"/>
      <c r="Q63" s="322"/>
      <c r="R63" s="322"/>
      <c r="S63" s="322"/>
      <c r="T63" s="322"/>
      <c r="U63" s="322"/>
      <c r="V63" s="322"/>
      <c r="W63" s="322"/>
      <c r="X63" s="322"/>
      <c r="Y63" s="322"/>
      <c r="Z63" s="322"/>
      <c r="AA63" s="322"/>
      <c r="AB63" s="322"/>
      <c r="AC63" s="322"/>
      <c r="AD63" s="322"/>
      <c r="AE63" s="322"/>
      <c r="AF63" s="322"/>
      <c r="AG63" s="322"/>
      <c r="AH63" s="322"/>
      <c r="AI63" s="322"/>
      <c r="AJ63" s="322"/>
      <c r="AK63" s="322"/>
    </row>
    <row r="64" spans="1:37" s="5" customFormat="1" ht="20.100000000000001" customHeight="1">
      <c r="A64" s="987" t="s">
        <v>95</v>
      </c>
      <c r="B64" s="987"/>
      <c r="C64" s="987"/>
      <c r="D64" s="987"/>
      <c r="E64" s="987"/>
      <c r="F64" s="987"/>
      <c r="G64" s="987"/>
      <c r="H64" s="987"/>
      <c r="I64" s="987"/>
      <c r="J64" s="987"/>
      <c r="K64" s="987"/>
      <c r="L64" s="987"/>
      <c r="M64" s="987"/>
      <c r="N64" s="987"/>
      <c r="O64" s="987"/>
      <c r="P64" s="973"/>
      <c r="Q64" s="973"/>
      <c r="R64" s="973"/>
      <c r="S64" s="973"/>
      <c r="T64" s="973"/>
      <c r="U64" s="973"/>
      <c r="V64" s="973"/>
      <c r="W64" s="973"/>
      <c r="X64" s="973"/>
      <c r="Y64" s="973"/>
      <c r="Z64" s="973"/>
      <c r="AA64" s="973"/>
      <c r="AB64" s="973"/>
      <c r="AC64" s="973"/>
      <c r="AD64" s="973"/>
      <c r="AE64" s="973"/>
      <c r="AF64" s="973"/>
      <c r="AG64" s="973"/>
      <c r="AH64" s="973"/>
      <c r="AI64" s="973"/>
      <c r="AJ64" s="973"/>
      <c r="AK64" s="973"/>
    </row>
    <row r="65" spans="1:37" s="5" customFormat="1" ht="20.100000000000001" customHeight="1">
      <c r="A65" s="987" t="s">
        <v>96</v>
      </c>
      <c r="B65" s="987"/>
      <c r="C65" s="987"/>
      <c r="D65" s="987"/>
      <c r="E65" s="987"/>
      <c r="F65" s="987"/>
      <c r="G65" s="987"/>
      <c r="H65" s="987"/>
      <c r="I65" s="987"/>
      <c r="J65" s="987"/>
      <c r="K65" s="987"/>
      <c r="L65" s="987"/>
      <c r="M65" s="987"/>
      <c r="N65" s="987"/>
      <c r="O65" s="987"/>
      <c r="P65" s="973"/>
      <c r="Q65" s="973"/>
      <c r="R65" s="973"/>
      <c r="S65" s="973"/>
      <c r="T65" s="973"/>
      <c r="U65" s="973"/>
      <c r="V65" s="973"/>
      <c r="W65" s="973"/>
      <c r="X65" s="973"/>
      <c r="Y65" s="973"/>
      <c r="Z65" s="973"/>
      <c r="AA65" s="973"/>
      <c r="AB65" s="973"/>
      <c r="AC65" s="973"/>
      <c r="AD65" s="973"/>
      <c r="AE65" s="973"/>
      <c r="AF65" s="973"/>
      <c r="AG65" s="973"/>
      <c r="AH65" s="973"/>
      <c r="AI65" s="973"/>
      <c r="AJ65" s="973"/>
      <c r="AK65" s="973"/>
    </row>
    <row r="66" spans="1:37" s="5" customFormat="1" ht="20.100000000000001" customHeight="1">
      <c r="A66" s="987" t="s">
        <v>97</v>
      </c>
      <c r="B66" s="987"/>
      <c r="C66" s="987"/>
      <c r="D66" s="987"/>
      <c r="E66" s="987"/>
      <c r="F66" s="987"/>
      <c r="G66" s="987"/>
      <c r="H66" s="987"/>
      <c r="I66" s="987"/>
      <c r="J66" s="987"/>
      <c r="K66" s="987"/>
      <c r="L66" s="987"/>
      <c r="M66" s="987"/>
      <c r="N66" s="987"/>
      <c r="O66" s="987"/>
      <c r="P66" s="973"/>
      <c r="Q66" s="973"/>
      <c r="R66" s="973"/>
      <c r="S66" s="973"/>
      <c r="T66" s="973"/>
      <c r="U66" s="973"/>
      <c r="V66" s="973"/>
      <c r="W66" s="973"/>
      <c r="X66" s="340"/>
      <c r="Y66" s="340"/>
      <c r="Z66" s="340"/>
      <c r="AA66" s="340"/>
      <c r="AB66" s="340"/>
      <c r="AC66" s="340"/>
      <c r="AD66" s="340"/>
      <c r="AE66" s="340"/>
      <c r="AF66" s="340"/>
      <c r="AG66" s="340"/>
      <c r="AH66" s="340"/>
      <c r="AI66" s="340"/>
      <c r="AJ66" s="340"/>
      <c r="AK66" s="340"/>
    </row>
    <row r="67" spans="1:37" s="5" customFormat="1" ht="20.100000000000001" customHeight="1">
      <c r="A67" s="987" t="s">
        <v>98</v>
      </c>
      <c r="B67" s="987"/>
      <c r="C67" s="987"/>
      <c r="D67" s="987"/>
      <c r="E67" s="987"/>
      <c r="F67" s="987"/>
      <c r="G67" s="987"/>
      <c r="H67" s="987"/>
      <c r="I67" s="987"/>
      <c r="J67" s="987"/>
      <c r="K67" s="987"/>
      <c r="L67" s="987"/>
      <c r="M67" s="987"/>
      <c r="N67" s="987"/>
      <c r="O67" s="987"/>
      <c r="P67" s="973"/>
      <c r="Q67" s="973"/>
      <c r="R67" s="973"/>
      <c r="S67" s="973"/>
      <c r="T67" s="973"/>
      <c r="U67" s="973"/>
      <c r="V67" s="973"/>
      <c r="W67" s="973"/>
      <c r="X67" s="973"/>
      <c r="Y67" s="973"/>
      <c r="Z67" s="973"/>
      <c r="AA67" s="973"/>
      <c r="AB67" s="973"/>
      <c r="AC67" s="973"/>
      <c r="AD67" s="973"/>
      <c r="AE67" s="973"/>
      <c r="AF67" s="973"/>
      <c r="AG67" s="973"/>
      <c r="AH67" s="973"/>
      <c r="AI67" s="973"/>
      <c r="AJ67" s="973"/>
      <c r="AK67" s="973"/>
    </row>
    <row r="68" spans="1:37" s="5" customFormat="1" ht="20.100000000000001" customHeight="1">
      <c r="A68" s="976" t="s">
        <v>99</v>
      </c>
      <c r="B68" s="976"/>
      <c r="C68" s="976"/>
      <c r="D68" s="976"/>
      <c r="E68" s="976"/>
      <c r="F68" s="976"/>
      <c r="G68" s="976"/>
      <c r="H68" s="976"/>
      <c r="I68" s="976"/>
      <c r="J68" s="976"/>
      <c r="K68" s="976"/>
      <c r="L68" s="976"/>
      <c r="M68" s="976"/>
      <c r="N68" s="976"/>
      <c r="O68" s="976"/>
      <c r="P68" s="974"/>
      <c r="Q68" s="974"/>
      <c r="R68" s="974"/>
      <c r="S68" s="974"/>
      <c r="T68" s="974"/>
      <c r="U68" s="974"/>
      <c r="V68" s="974"/>
      <c r="W68" s="974"/>
      <c r="X68" s="974"/>
      <c r="Y68" s="974"/>
      <c r="Z68" s="974"/>
      <c r="AA68" s="974"/>
      <c r="AB68" s="974"/>
      <c r="AC68" s="974"/>
      <c r="AD68" s="974"/>
      <c r="AE68" s="974"/>
      <c r="AF68" s="974"/>
      <c r="AG68" s="974"/>
      <c r="AH68" s="341"/>
      <c r="AI68" s="341"/>
      <c r="AJ68" s="341"/>
      <c r="AK68" s="341"/>
    </row>
    <row r="69" spans="1:37" s="5" customFormat="1" ht="20.100000000000001" customHeight="1">
      <c r="A69" s="6" t="s">
        <v>101</v>
      </c>
      <c r="B69" s="6"/>
      <c r="C69" s="6"/>
      <c r="D69" s="6"/>
      <c r="E69" s="6"/>
      <c r="F69" s="6"/>
      <c r="G69" s="6"/>
      <c r="H69" s="6"/>
      <c r="I69" s="6"/>
      <c r="J69" s="6"/>
      <c r="K69" s="6"/>
      <c r="L69" s="6"/>
      <c r="M69" s="6"/>
      <c r="N69" s="6"/>
      <c r="O69" s="6"/>
      <c r="P69" s="322"/>
      <c r="Q69" s="322"/>
      <c r="R69" s="322"/>
      <c r="S69" s="322"/>
      <c r="T69" s="322"/>
      <c r="U69" s="322"/>
      <c r="V69" s="322"/>
      <c r="W69" s="322"/>
      <c r="X69" s="322"/>
      <c r="Y69" s="322"/>
      <c r="Z69" s="322"/>
      <c r="AA69" s="322"/>
      <c r="AB69" s="322"/>
      <c r="AC69" s="322"/>
      <c r="AD69" s="322"/>
      <c r="AE69" s="322"/>
      <c r="AF69" s="322"/>
      <c r="AG69" s="322"/>
      <c r="AH69" s="322"/>
      <c r="AI69" s="322"/>
      <c r="AJ69" s="322"/>
      <c r="AK69" s="322"/>
    </row>
    <row r="70" spans="1:37" s="5" customFormat="1" ht="20.100000000000001" customHeight="1">
      <c r="A70" s="6" t="s">
        <v>95</v>
      </c>
      <c r="B70" s="6"/>
      <c r="C70" s="6"/>
      <c r="D70" s="6"/>
      <c r="E70" s="6"/>
      <c r="F70" s="6"/>
      <c r="G70" s="6"/>
      <c r="H70" s="6"/>
      <c r="I70" s="6"/>
      <c r="J70" s="6"/>
      <c r="K70" s="6"/>
      <c r="L70" s="6"/>
      <c r="M70" s="6"/>
      <c r="N70" s="6"/>
      <c r="O70" s="6"/>
      <c r="P70" s="973"/>
      <c r="Q70" s="973"/>
      <c r="R70" s="973"/>
      <c r="S70" s="973"/>
      <c r="T70" s="973"/>
      <c r="U70" s="973"/>
      <c r="V70" s="973"/>
      <c r="W70" s="973"/>
      <c r="X70" s="973"/>
      <c r="Y70" s="973"/>
      <c r="Z70" s="973"/>
      <c r="AA70" s="973"/>
      <c r="AB70" s="973"/>
      <c r="AC70" s="973"/>
      <c r="AD70" s="973"/>
      <c r="AE70" s="973"/>
      <c r="AF70" s="973"/>
      <c r="AG70" s="973"/>
      <c r="AH70" s="973"/>
      <c r="AI70" s="973"/>
      <c r="AJ70" s="973"/>
      <c r="AK70" s="973"/>
    </row>
    <row r="71" spans="1:37" s="5" customFormat="1" ht="20.100000000000001" customHeight="1">
      <c r="A71" s="6" t="s">
        <v>96</v>
      </c>
      <c r="B71" s="6"/>
      <c r="C71" s="6"/>
      <c r="D71" s="6"/>
      <c r="E71" s="6"/>
      <c r="F71" s="6"/>
      <c r="G71" s="6"/>
      <c r="H71" s="6"/>
      <c r="I71" s="6"/>
      <c r="J71" s="6"/>
      <c r="K71" s="6"/>
      <c r="L71" s="6"/>
      <c r="M71" s="6"/>
      <c r="N71" s="6"/>
      <c r="O71" s="6"/>
      <c r="P71" s="973"/>
      <c r="Q71" s="973"/>
      <c r="R71" s="973"/>
      <c r="S71" s="973"/>
      <c r="T71" s="973"/>
      <c r="U71" s="973"/>
      <c r="V71" s="973"/>
      <c r="W71" s="973"/>
      <c r="X71" s="973"/>
      <c r="Y71" s="973"/>
      <c r="Z71" s="973"/>
      <c r="AA71" s="973"/>
      <c r="AB71" s="973"/>
      <c r="AC71" s="973"/>
      <c r="AD71" s="973"/>
      <c r="AE71" s="973"/>
      <c r="AF71" s="973"/>
      <c r="AG71" s="973"/>
      <c r="AH71" s="973"/>
      <c r="AI71" s="973"/>
      <c r="AJ71" s="973"/>
      <c r="AK71" s="973"/>
    </row>
    <row r="72" spans="1:37" s="5" customFormat="1" ht="20.100000000000001" customHeight="1">
      <c r="A72" s="6" t="s">
        <v>97</v>
      </c>
      <c r="B72" s="6"/>
      <c r="C72" s="6"/>
      <c r="D72" s="6"/>
      <c r="E72" s="6"/>
      <c r="F72" s="6"/>
      <c r="G72" s="6"/>
      <c r="H72" s="6"/>
      <c r="I72" s="6"/>
      <c r="J72" s="6"/>
      <c r="K72" s="6"/>
      <c r="L72" s="6"/>
      <c r="M72" s="6"/>
      <c r="N72" s="6"/>
      <c r="O72" s="6"/>
      <c r="P72" s="973"/>
      <c r="Q72" s="973"/>
      <c r="R72" s="973"/>
      <c r="S72" s="973"/>
      <c r="T72" s="973"/>
      <c r="U72" s="973"/>
      <c r="V72" s="973"/>
      <c r="W72" s="973"/>
      <c r="X72" s="340"/>
      <c r="Y72" s="340"/>
      <c r="Z72" s="340"/>
      <c r="AA72" s="340"/>
      <c r="AB72" s="340"/>
      <c r="AC72" s="340"/>
      <c r="AD72" s="340"/>
      <c r="AE72" s="340"/>
      <c r="AF72" s="340"/>
      <c r="AG72" s="340"/>
      <c r="AH72" s="340"/>
      <c r="AI72" s="340"/>
      <c r="AJ72" s="340"/>
      <c r="AK72" s="340"/>
    </row>
    <row r="73" spans="1:37" s="5" customFormat="1" ht="20.100000000000001" customHeight="1">
      <c r="A73" s="6" t="s">
        <v>98</v>
      </c>
      <c r="B73" s="6"/>
      <c r="C73" s="6"/>
      <c r="D73" s="6"/>
      <c r="E73" s="6"/>
      <c r="F73" s="6"/>
      <c r="G73" s="6"/>
      <c r="H73" s="6"/>
      <c r="I73" s="6"/>
      <c r="J73" s="6"/>
      <c r="K73" s="6"/>
      <c r="L73" s="6"/>
      <c r="M73" s="6"/>
      <c r="N73" s="6"/>
      <c r="O73" s="6"/>
      <c r="P73" s="973"/>
      <c r="Q73" s="973"/>
      <c r="R73" s="973"/>
      <c r="S73" s="973"/>
      <c r="T73" s="973"/>
      <c r="U73" s="973"/>
      <c r="V73" s="973"/>
      <c r="W73" s="973"/>
      <c r="X73" s="973"/>
      <c r="Y73" s="973"/>
      <c r="Z73" s="973"/>
      <c r="AA73" s="973"/>
      <c r="AB73" s="973"/>
      <c r="AC73" s="973"/>
      <c r="AD73" s="973"/>
      <c r="AE73" s="973"/>
      <c r="AF73" s="973"/>
      <c r="AG73" s="973"/>
      <c r="AH73" s="973"/>
      <c r="AI73" s="973"/>
      <c r="AJ73" s="973"/>
      <c r="AK73" s="973"/>
    </row>
    <row r="74" spans="1:37" s="5" customFormat="1" ht="20.100000000000001" customHeight="1">
      <c r="A74" s="23" t="s">
        <v>99</v>
      </c>
      <c r="B74" s="23"/>
      <c r="C74" s="23"/>
      <c r="D74" s="23"/>
      <c r="E74" s="23"/>
      <c r="F74" s="23"/>
      <c r="G74" s="23"/>
      <c r="H74" s="23"/>
      <c r="I74" s="23"/>
      <c r="J74" s="23"/>
      <c r="K74" s="23"/>
      <c r="L74" s="23"/>
      <c r="M74" s="23"/>
      <c r="N74" s="23"/>
      <c r="O74" s="23"/>
      <c r="P74" s="974"/>
      <c r="Q74" s="974"/>
      <c r="R74" s="974"/>
      <c r="S74" s="974"/>
      <c r="T74" s="974"/>
      <c r="U74" s="974"/>
      <c r="V74" s="974"/>
      <c r="W74" s="974"/>
      <c r="X74" s="974"/>
      <c r="Y74" s="974"/>
      <c r="Z74" s="974"/>
      <c r="AA74" s="974"/>
      <c r="AB74" s="974"/>
      <c r="AC74" s="974"/>
      <c r="AD74" s="974"/>
      <c r="AE74" s="974"/>
      <c r="AF74" s="974"/>
      <c r="AG74" s="974"/>
      <c r="AH74" s="341"/>
      <c r="AI74" s="341"/>
      <c r="AJ74" s="341"/>
      <c r="AK74" s="341"/>
    </row>
    <row r="75" spans="1:37" s="5" customFormat="1" ht="20.100000000000001" customHeight="1">
      <c r="A75" s="6" t="s">
        <v>102</v>
      </c>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row>
    <row r="76" spans="1:37" s="5" customFormat="1" ht="20.100000000000001" customHeight="1">
      <c r="A76" s="6" t="s">
        <v>103</v>
      </c>
      <c r="B76" s="6"/>
      <c r="C76" s="6"/>
      <c r="D76" s="6"/>
      <c r="E76" s="6"/>
      <c r="F76" s="6"/>
      <c r="G76" s="6"/>
      <c r="H76" s="6"/>
      <c r="I76" s="6"/>
      <c r="J76" s="6"/>
      <c r="K76" s="6"/>
      <c r="L76" s="6"/>
      <c r="M76" s="6"/>
      <c r="N76" s="6"/>
      <c r="O76" s="6"/>
      <c r="P76" s="7" t="s">
        <v>104</v>
      </c>
      <c r="Q76" s="975"/>
      <c r="R76" s="975"/>
      <c r="S76" s="7" t="s">
        <v>105</v>
      </c>
      <c r="T76" s="6"/>
      <c r="U76" s="6"/>
      <c r="V76" s="6" t="s">
        <v>104</v>
      </c>
      <c r="W76" s="846"/>
      <c r="X76" s="846"/>
      <c r="Y76" s="846"/>
      <c r="Z76" s="846"/>
      <c r="AA76" s="846"/>
      <c r="AB76" s="7" t="s">
        <v>106</v>
      </c>
      <c r="AE76" s="6"/>
      <c r="AF76" s="846"/>
      <c r="AG76" s="846"/>
      <c r="AH76" s="846"/>
      <c r="AI76" s="846"/>
      <c r="AJ76" s="846"/>
      <c r="AK76" s="7" t="s">
        <v>91</v>
      </c>
    </row>
    <row r="77" spans="1:37" s="5" customFormat="1" ht="20.100000000000001" customHeight="1">
      <c r="A77" s="6" t="s">
        <v>107</v>
      </c>
      <c r="B77" s="6"/>
      <c r="C77" s="6"/>
      <c r="D77" s="6"/>
      <c r="E77" s="6"/>
      <c r="F77" s="6"/>
      <c r="G77" s="6"/>
      <c r="H77" s="6"/>
      <c r="I77" s="6"/>
      <c r="J77" s="6"/>
      <c r="K77" s="6"/>
      <c r="L77" s="6"/>
      <c r="M77" s="6"/>
      <c r="N77" s="6"/>
      <c r="O77" s="6"/>
      <c r="P77" s="971"/>
      <c r="Q77" s="971"/>
      <c r="R77" s="971"/>
      <c r="S77" s="971"/>
      <c r="T77" s="971"/>
      <c r="U77" s="971"/>
      <c r="V77" s="971"/>
      <c r="W77" s="971"/>
      <c r="X77" s="971"/>
      <c r="Y77" s="971"/>
      <c r="Z77" s="971"/>
      <c r="AA77" s="971"/>
      <c r="AB77" s="971"/>
      <c r="AC77" s="971"/>
      <c r="AD77" s="971"/>
      <c r="AE77" s="971"/>
      <c r="AF77" s="971"/>
      <c r="AG77" s="971"/>
      <c r="AH77" s="971"/>
      <c r="AI77" s="971"/>
      <c r="AJ77" s="971"/>
      <c r="AK77" s="6"/>
    </row>
    <row r="78" spans="1:37" s="5" customFormat="1" ht="20.100000000000001" customHeight="1">
      <c r="A78" s="6" t="s">
        <v>108</v>
      </c>
      <c r="B78" s="6"/>
      <c r="C78" s="6"/>
      <c r="D78" s="6"/>
      <c r="E78" s="6"/>
      <c r="F78" s="6"/>
      <c r="G78" s="6"/>
      <c r="H78" s="6"/>
      <c r="I78" s="6"/>
      <c r="J78" s="6"/>
      <c r="K78" s="6"/>
      <c r="L78" s="6"/>
      <c r="M78" s="6"/>
      <c r="N78" s="6"/>
      <c r="O78" s="6"/>
      <c r="P78" s="7" t="s">
        <v>104</v>
      </c>
      <c r="Q78" s="972"/>
      <c r="R78" s="972"/>
      <c r="S78" s="7" t="s">
        <v>109</v>
      </c>
      <c r="T78" s="7"/>
      <c r="U78" s="7"/>
      <c r="V78" s="7"/>
      <c r="W78" s="7"/>
      <c r="X78" s="7"/>
      <c r="Y78" s="846"/>
      <c r="Z78" s="846"/>
      <c r="AA78" s="846"/>
      <c r="AB78" s="846"/>
      <c r="AC78" s="7" t="s">
        <v>106</v>
      </c>
      <c r="AD78" s="7"/>
      <c r="AE78" s="7"/>
      <c r="AF78" s="7"/>
      <c r="AG78" s="846"/>
      <c r="AH78" s="846"/>
      <c r="AI78" s="846"/>
      <c r="AJ78" s="846"/>
      <c r="AK78" s="7" t="s">
        <v>91</v>
      </c>
    </row>
    <row r="79" spans="1:37" s="5" customFormat="1" ht="20.100000000000001" customHeight="1">
      <c r="A79" s="6"/>
      <c r="B79" s="6"/>
      <c r="C79" s="6"/>
      <c r="D79" s="6"/>
      <c r="E79" s="6"/>
      <c r="F79" s="6"/>
      <c r="G79" s="6"/>
      <c r="H79" s="6"/>
      <c r="I79" s="6"/>
      <c r="J79" s="6"/>
      <c r="K79" s="6"/>
      <c r="L79" s="6"/>
      <c r="M79" s="6"/>
      <c r="N79" s="6"/>
      <c r="O79" s="6"/>
      <c r="P79" s="973"/>
      <c r="Q79" s="973"/>
      <c r="R79" s="973"/>
      <c r="S79" s="973"/>
      <c r="T79" s="973"/>
      <c r="U79" s="973"/>
      <c r="V79" s="973"/>
      <c r="W79" s="973"/>
      <c r="X79" s="973"/>
      <c r="Y79" s="973"/>
      <c r="Z79" s="973"/>
      <c r="AA79" s="973"/>
      <c r="AB79" s="973"/>
      <c r="AC79" s="973"/>
      <c r="AD79" s="973"/>
      <c r="AE79" s="973"/>
      <c r="AF79" s="973"/>
      <c r="AG79" s="973"/>
      <c r="AH79" s="973"/>
      <c r="AI79" s="973"/>
      <c r="AJ79" s="973"/>
      <c r="AK79" s="274"/>
    </row>
    <row r="80" spans="1:37" s="5" customFormat="1" ht="20.100000000000001" customHeight="1">
      <c r="A80" s="6" t="s">
        <v>97</v>
      </c>
      <c r="B80" s="6"/>
      <c r="C80" s="6"/>
      <c r="D80" s="6"/>
      <c r="E80" s="6"/>
      <c r="F80" s="6"/>
      <c r="G80" s="6"/>
      <c r="H80" s="6"/>
      <c r="I80" s="6"/>
      <c r="J80" s="6"/>
      <c r="K80" s="6"/>
      <c r="L80" s="6"/>
      <c r="M80" s="6"/>
      <c r="N80" s="6"/>
      <c r="O80" s="6"/>
      <c r="P80" s="973"/>
      <c r="Q80" s="973"/>
      <c r="R80" s="973"/>
      <c r="S80" s="973"/>
      <c r="T80" s="973"/>
      <c r="U80" s="973"/>
      <c r="V80" s="973"/>
      <c r="W80" s="973"/>
      <c r="X80" s="274"/>
      <c r="Y80" s="274"/>
      <c r="Z80" s="274"/>
      <c r="AA80" s="274"/>
      <c r="AB80" s="274"/>
      <c r="AC80" s="274"/>
      <c r="AD80" s="274"/>
      <c r="AE80" s="274"/>
      <c r="AF80" s="274"/>
      <c r="AG80" s="274"/>
      <c r="AH80" s="274"/>
      <c r="AI80" s="274"/>
      <c r="AJ80" s="274"/>
      <c r="AK80" s="274"/>
    </row>
    <row r="81" spans="1:37" s="5" customFormat="1" ht="20.100000000000001" customHeight="1">
      <c r="A81" s="6" t="s">
        <v>110</v>
      </c>
      <c r="B81" s="6"/>
      <c r="C81" s="6"/>
      <c r="D81" s="6"/>
      <c r="E81" s="6"/>
      <c r="F81" s="6"/>
      <c r="G81" s="6"/>
      <c r="H81" s="6"/>
      <c r="I81" s="6"/>
      <c r="J81" s="6"/>
      <c r="K81" s="6"/>
      <c r="L81" s="6"/>
      <c r="M81" s="6"/>
      <c r="N81" s="6"/>
      <c r="O81" s="6"/>
      <c r="P81" s="973"/>
      <c r="Q81" s="973"/>
      <c r="R81" s="973"/>
      <c r="S81" s="973"/>
      <c r="T81" s="973"/>
      <c r="U81" s="973"/>
      <c r="V81" s="973"/>
      <c r="W81" s="973"/>
      <c r="X81" s="973"/>
      <c r="Y81" s="973"/>
      <c r="Z81" s="973"/>
      <c r="AA81" s="973"/>
      <c r="AB81" s="973"/>
      <c r="AC81" s="973"/>
      <c r="AD81" s="973"/>
      <c r="AE81" s="973"/>
      <c r="AF81" s="973"/>
      <c r="AG81" s="973"/>
      <c r="AH81" s="973"/>
      <c r="AI81" s="973"/>
      <c r="AJ81" s="973"/>
      <c r="AK81" s="973"/>
    </row>
    <row r="82" spans="1:37" s="5" customFormat="1" ht="20.100000000000001" customHeight="1">
      <c r="A82" s="23" t="s">
        <v>99</v>
      </c>
      <c r="B82" s="23"/>
      <c r="C82" s="23"/>
      <c r="D82" s="23"/>
      <c r="E82" s="23"/>
      <c r="F82" s="23"/>
      <c r="G82" s="23"/>
      <c r="H82" s="23"/>
      <c r="I82" s="23"/>
      <c r="J82" s="23"/>
      <c r="K82" s="23"/>
      <c r="L82" s="23"/>
      <c r="M82" s="23"/>
      <c r="N82" s="23"/>
      <c r="O82" s="23"/>
      <c r="P82" s="974"/>
      <c r="Q82" s="974"/>
      <c r="R82" s="974"/>
      <c r="S82" s="974"/>
      <c r="T82" s="974"/>
      <c r="U82" s="974"/>
      <c r="V82" s="974"/>
      <c r="W82" s="974"/>
      <c r="X82" s="974"/>
      <c r="Y82" s="974"/>
      <c r="Z82" s="974"/>
      <c r="AA82" s="974"/>
      <c r="AB82" s="974"/>
      <c r="AC82" s="974"/>
      <c r="AD82" s="974"/>
      <c r="AE82" s="974"/>
      <c r="AF82" s="974"/>
      <c r="AG82" s="974"/>
      <c r="AH82" s="273"/>
      <c r="AI82" s="273"/>
      <c r="AJ82" s="273"/>
      <c r="AK82" s="273"/>
    </row>
    <row r="83" spans="1:37" s="5" customFormat="1" ht="20.100000000000001" customHeight="1">
      <c r="A83" s="6" t="s">
        <v>111</v>
      </c>
      <c r="B83" s="6"/>
      <c r="C83" s="6"/>
      <c r="D83" s="6"/>
      <c r="E83" s="6"/>
      <c r="F83" s="6"/>
      <c r="G83" s="6"/>
      <c r="H83" s="6"/>
      <c r="I83" s="6"/>
      <c r="J83" s="6"/>
      <c r="K83" s="6"/>
      <c r="L83" s="6"/>
      <c r="M83" s="6"/>
      <c r="N83" s="6"/>
      <c r="O83" s="6"/>
    </row>
    <row r="84" spans="1:37" s="5" customFormat="1" ht="20.100000000000001" customHeight="1">
      <c r="A84" s="20"/>
      <c r="B84" s="20"/>
      <c r="C84" s="20"/>
      <c r="D84" s="976" t="s">
        <v>112</v>
      </c>
      <c r="E84" s="976"/>
      <c r="F84" s="976"/>
      <c r="G84" s="976"/>
      <c r="H84" s="976"/>
      <c r="I84" s="976"/>
      <c r="J84" s="976"/>
      <c r="K84" s="976"/>
      <c r="L84" s="976"/>
      <c r="M84" s="976"/>
      <c r="N84" s="976"/>
      <c r="O84" s="976"/>
      <c r="P84" s="976"/>
      <c r="Q84" s="976"/>
      <c r="R84" s="976"/>
      <c r="S84" s="976"/>
      <c r="T84" s="976"/>
      <c r="U84" s="976"/>
      <c r="V84" s="976"/>
      <c r="W84" s="976"/>
      <c r="X84" s="976"/>
      <c r="Y84" s="976"/>
      <c r="Z84" s="976"/>
      <c r="AA84" s="976"/>
      <c r="AB84" s="976"/>
      <c r="AC84" s="976"/>
      <c r="AD84" s="976"/>
      <c r="AE84" s="976"/>
      <c r="AF84" s="976"/>
      <c r="AG84" s="976"/>
      <c r="AH84" s="976"/>
      <c r="AI84" s="976"/>
      <c r="AJ84" s="976"/>
      <c r="AK84" s="976"/>
    </row>
    <row r="85" spans="1:37" s="5" customFormat="1" ht="20.100000000000001" customHeight="1">
      <c r="A85" s="6" t="s">
        <v>113</v>
      </c>
      <c r="B85" s="6"/>
      <c r="C85" s="6"/>
      <c r="D85" s="6"/>
      <c r="E85" s="6"/>
      <c r="F85" s="6"/>
      <c r="G85" s="6"/>
      <c r="H85" s="6"/>
      <c r="I85" s="6"/>
      <c r="J85" s="6"/>
      <c r="K85" s="6"/>
      <c r="L85" s="6"/>
      <c r="M85" s="6"/>
      <c r="N85" s="6"/>
      <c r="O85" s="6"/>
    </row>
    <row r="86" spans="1:37" s="5" customFormat="1" ht="20.100000000000001" customHeight="1">
      <c r="D86" s="6"/>
      <c r="E86" s="6"/>
      <c r="F86" s="6"/>
      <c r="G86" s="6"/>
      <c r="H86" s="6"/>
      <c r="I86" s="6"/>
      <c r="J86" s="6"/>
      <c r="K86" s="6"/>
      <c r="L86" s="6"/>
      <c r="M86" s="6"/>
      <c r="N86" s="6"/>
      <c r="O86" s="6"/>
      <c r="P86" s="342" t="s">
        <v>50</v>
      </c>
      <c r="Q86" s="6"/>
      <c r="R86" s="6" t="s">
        <v>114</v>
      </c>
      <c r="S86" s="6"/>
      <c r="T86" s="6"/>
      <c r="U86" s="342" t="s">
        <v>50</v>
      </c>
      <c r="V86" s="6"/>
      <c r="W86" s="6" t="s">
        <v>115</v>
      </c>
      <c r="X86" s="6"/>
      <c r="Y86" s="6"/>
      <c r="Z86" s="6"/>
      <c r="AA86" s="6"/>
      <c r="AB86" s="6"/>
      <c r="AC86" s="6"/>
      <c r="AD86" s="6"/>
      <c r="AE86" s="6"/>
      <c r="AF86" s="6"/>
      <c r="AG86" s="6"/>
      <c r="AH86" s="6"/>
      <c r="AI86" s="6"/>
      <c r="AJ86" s="6"/>
      <c r="AK86" s="6"/>
    </row>
    <row r="87" spans="1:37" s="5" customFormat="1" ht="20.100000000000001" customHeight="1">
      <c r="A87" s="24" t="s">
        <v>116</v>
      </c>
      <c r="B87" s="24"/>
      <c r="C87" s="24"/>
      <c r="D87" s="24"/>
      <c r="E87" s="24"/>
      <c r="F87" s="24"/>
      <c r="G87" s="24"/>
      <c r="H87" s="24"/>
      <c r="I87" s="24"/>
      <c r="J87" s="24"/>
      <c r="K87" s="24"/>
      <c r="L87" s="24"/>
      <c r="M87" s="24"/>
      <c r="N87" s="24"/>
      <c r="O87" s="24"/>
      <c r="P87" s="11"/>
      <c r="Q87" s="11"/>
      <c r="R87" s="11"/>
      <c r="S87" s="11"/>
      <c r="T87" s="11"/>
      <c r="U87" s="11"/>
      <c r="V87" s="11"/>
      <c r="W87" s="11"/>
      <c r="X87" s="11"/>
      <c r="Y87" s="11"/>
      <c r="Z87" s="11"/>
      <c r="AA87" s="11"/>
      <c r="AB87" s="11"/>
      <c r="AC87" s="11"/>
      <c r="AD87" s="11"/>
      <c r="AE87" s="11"/>
      <c r="AF87" s="11"/>
      <c r="AG87" s="11"/>
      <c r="AH87" s="11"/>
      <c r="AI87" s="11"/>
      <c r="AJ87" s="11"/>
      <c r="AK87" s="11"/>
    </row>
    <row r="88" spans="1:37" s="5" customFormat="1" ht="20.100000000000001" customHeight="1">
      <c r="A88" s="6" t="s">
        <v>117</v>
      </c>
      <c r="B88" s="6"/>
      <c r="C88" s="6"/>
      <c r="D88" s="6"/>
      <c r="E88" s="6"/>
      <c r="F88" s="6"/>
      <c r="G88" s="6"/>
      <c r="H88" s="6"/>
      <c r="I88" s="6"/>
      <c r="J88" s="6"/>
      <c r="K88" s="6"/>
      <c r="L88" s="6"/>
      <c r="M88" s="6"/>
      <c r="N88" s="6"/>
      <c r="O88" s="6"/>
      <c r="P88" s="977"/>
      <c r="Q88" s="977"/>
      <c r="R88" s="977"/>
      <c r="S88" s="977"/>
      <c r="T88" s="977"/>
      <c r="U88" s="977"/>
      <c r="V88" s="977"/>
      <c r="W88" s="977"/>
      <c r="X88" s="977"/>
      <c r="Y88" s="977"/>
      <c r="Z88" s="977"/>
      <c r="AA88" s="977"/>
      <c r="AB88" s="977"/>
      <c r="AC88" s="977"/>
      <c r="AD88" s="977"/>
      <c r="AE88" s="977"/>
      <c r="AF88" s="977"/>
      <c r="AG88" s="977"/>
      <c r="AH88" s="977"/>
      <c r="AI88" s="977"/>
      <c r="AJ88" s="977"/>
      <c r="AK88" s="977"/>
    </row>
    <row r="89" spans="1:37" s="5" customFormat="1" ht="20.100000000000001" customHeight="1">
      <c r="A89" s="6" t="s">
        <v>118</v>
      </c>
      <c r="B89" s="6"/>
      <c r="C89" s="6"/>
      <c r="D89" s="6"/>
      <c r="E89" s="6"/>
      <c r="F89" s="6"/>
      <c r="G89" s="6"/>
      <c r="H89" s="6"/>
      <c r="I89" s="6"/>
      <c r="J89" s="6"/>
      <c r="K89" s="6"/>
      <c r="L89" s="6"/>
      <c r="M89" s="6"/>
      <c r="N89" s="6"/>
      <c r="O89" s="6"/>
      <c r="P89" s="978"/>
      <c r="Q89" s="978"/>
      <c r="R89" s="978"/>
      <c r="S89" s="978"/>
      <c r="T89" s="978"/>
      <c r="U89" s="978"/>
      <c r="V89" s="978"/>
      <c r="W89" s="978"/>
      <c r="X89" s="978"/>
      <c r="Y89" s="978"/>
      <c r="Z89" s="978"/>
      <c r="AA89" s="978"/>
      <c r="AB89" s="978"/>
      <c r="AC89" s="978"/>
      <c r="AD89" s="978"/>
      <c r="AE89" s="978"/>
      <c r="AF89" s="978"/>
      <c r="AG89" s="978"/>
      <c r="AH89" s="978"/>
      <c r="AI89" s="978"/>
      <c r="AJ89" s="978"/>
      <c r="AK89" s="978"/>
    </row>
    <row r="90" spans="1:37" s="5" customFormat="1" ht="20.100000000000001" customHeight="1">
      <c r="A90" s="23" t="s">
        <v>119</v>
      </c>
      <c r="B90" s="23"/>
      <c r="C90" s="23"/>
      <c r="D90" s="23"/>
      <c r="E90" s="23"/>
      <c r="F90" s="23"/>
      <c r="G90" s="23"/>
      <c r="H90" s="23"/>
      <c r="I90" s="23"/>
      <c r="J90" s="23"/>
      <c r="K90" s="23"/>
      <c r="L90" s="23"/>
      <c r="M90" s="23"/>
      <c r="N90" s="23"/>
      <c r="O90" s="23"/>
      <c r="P90" s="979"/>
      <c r="Q90" s="979"/>
      <c r="R90" s="979"/>
      <c r="S90" s="979"/>
      <c r="T90" s="979"/>
      <c r="U90" s="979"/>
      <c r="V90" s="979"/>
      <c r="W90" s="979"/>
      <c r="X90" s="979"/>
      <c r="Y90" s="979"/>
      <c r="Z90" s="979"/>
      <c r="AA90" s="979"/>
      <c r="AB90" s="979"/>
      <c r="AC90" s="979"/>
      <c r="AD90" s="979"/>
      <c r="AE90" s="979"/>
      <c r="AF90" s="979"/>
      <c r="AG90" s="979"/>
      <c r="AH90" s="979"/>
      <c r="AI90" s="979"/>
      <c r="AJ90" s="979"/>
      <c r="AK90" s="979"/>
    </row>
    <row r="91" spans="1:37" s="5" customFormat="1" ht="5.0999999999999996" customHeight="1"/>
    <row r="92" spans="1:37" s="26" customFormat="1" ht="20.100000000000001"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row>
    <row r="93" spans="1:37" s="5" customFormat="1" ht="14.1" customHeight="1">
      <c r="A93" s="963" t="s">
        <v>127</v>
      </c>
      <c r="B93" s="963"/>
      <c r="C93" s="963"/>
      <c r="D93" s="963"/>
      <c r="E93" s="963"/>
      <c r="F93" s="963"/>
      <c r="G93" s="963"/>
      <c r="H93" s="963"/>
      <c r="I93" s="963"/>
      <c r="J93" s="963"/>
      <c r="K93" s="963"/>
      <c r="L93" s="963"/>
      <c r="M93" s="963"/>
      <c r="N93" s="963"/>
      <c r="O93" s="963"/>
      <c r="P93" s="963"/>
      <c r="Q93" s="963"/>
      <c r="R93" s="963"/>
      <c r="S93" s="963"/>
      <c r="T93" s="963"/>
      <c r="U93" s="963"/>
      <c r="V93" s="963"/>
      <c r="W93" s="963"/>
      <c r="X93" s="963"/>
      <c r="Y93" s="963"/>
      <c r="Z93" s="963"/>
      <c r="AA93" s="963"/>
      <c r="AB93" s="963"/>
      <c r="AC93" s="963"/>
      <c r="AD93" s="963"/>
      <c r="AE93" s="963"/>
      <c r="AF93" s="963"/>
      <c r="AG93" s="963"/>
      <c r="AH93" s="963"/>
      <c r="AI93" s="963"/>
      <c r="AJ93" s="963"/>
      <c r="AK93" s="963"/>
    </row>
    <row r="94" spans="1:37" s="5" customFormat="1" ht="9.9499999999999993" customHeight="1"/>
    <row r="95" spans="1:37" s="5" customFormat="1" ht="15" customHeight="1" thickBot="1">
      <c r="B95" s="6" t="s">
        <v>128</v>
      </c>
      <c r="S95" s="980" t="s">
        <v>129</v>
      </c>
      <c r="T95" s="980"/>
      <c r="U95" s="980"/>
      <c r="V95" s="980"/>
      <c r="W95" s="980"/>
      <c r="X95" s="980"/>
      <c r="Y95" s="980"/>
      <c r="Z95" s="980"/>
      <c r="AA95" s="980"/>
      <c r="AB95" s="980"/>
      <c r="AC95" s="980"/>
      <c r="AD95" s="980"/>
      <c r="AE95" s="980"/>
      <c r="AF95" s="980"/>
      <c r="AG95" s="980"/>
      <c r="AH95" s="980"/>
      <c r="AI95" s="980"/>
      <c r="AJ95" s="980"/>
    </row>
    <row r="96" spans="1:37" s="5" customFormat="1" ht="15" customHeight="1">
      <c r="A96" s="27"/>
      <c r="B96" s="28" t="s">
        <v>130</v>
      </c>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row>
    <row r="97" spans="2:37" s="5" customFormat="1" ht="13.9" customHeight="1">
      <c r="B97" s="6"/>
      <c r="C97" s="30" t="s">
        <v>131</v>
      </c>
      <c r="D97" s="7" t="s">
        <v>132</v>
      </c>
    </row>
    <row r="98" spans="2:37" s="5" customFormat="1" ht="13.9" customHeight="1">
      <c r="B98" s="6"/>
      <c r="C98" s="342" t="s">
        <v>179</v>
      </c>
      <c r="D98" s="7" t="s">
        <v>133</v>
      </c>
    </row>
    <row r="99" spans="2:37" s="5" customFormat="1" ht="13.9" customHeight="1">
      <c r="B99" s="6"/>
      <c r="C99" s="30" t="s">
        <v>131</v>
      </c>
      <c r="D99" s="7" t="s">
        <v>134</v>
      </c>
    </row>
    <row r="100" spans="2:37" s="5" customFormat="1" ht="13.9" customHeight="1">
      <c r="B100" s="6"/>
      <c r="C100" s="342" t="s">
        <v>179</v>
      </c>
      <c r="D100" s="7" t="s">
        <v>135</v>
      </c>
    </row>
    <row r="101" spans="2:37" s="5" customFormat="1" ht="13.9" customHeight="1">
      <c r="B101" s="6"/>
      <c r="C101" s="342" t="s">
        <v>179</v>
      </c>
      <c r="D101" s="7" t="s">
        <v>136</v>
      </c>
    </row>
    <row r="102" spans="2:37" s="5" customFormat="1" ht="13.9" customHeight="1">
      <c r="B102" s="6"/>
      <c r="C102" s="30" t="s">
        <v>131</v>
      </c>
      <c r="D102" s="7" t="s">
        <v>137</v>
      </c>
    </row>
    <row r="103" spans="2:37" s="5" customFormat="1" ht="13.9" customHeight="1">
      <c r="B103" s="6"/>
      <c r="C103" s="30" t="s">
        <v>131</v>
      </c>
      <c r="D103" s="7" t="s">
        <v>138</v>
      </c>
    </row>
    <row r="104" spans="2:37" s="5" customFormat="1" ht="15" customHeight="1">
      <c r="B104" s="6" t="s">
        <v>139</v>
      </c>
    </row>
    <row r="105" spans="2:37" s="5" customFormat="1" ht="13.9" customHeight="1">
      <c r="B105" s="24"/>
      <c r="C105" s="410" t="s">
        <v>179</v>
      </c>
      <c r="D105" s="31" t="s">
        <v>140</v>
      </c>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37" s="5" customFormat="1" ht="13.9" hidden="1" customHeight="1">
      <c r="B106" s="6"/>
      <c r="C106" s="411" t="s">
        <v>131</v>
      </c>
      <c r="D106" s="7" t="s">
        <v>141</v>
      </c>
    </row>
    <row r="107" spans="2:37" s="5" customFormat="1" ht="13.9" hidden="1" customHeight="1">
      <c r="B107" s="6"/>
      <c r="C107" s="411" t="s">
        <v>131</v>
      </c>
      <c r="D107" s="7" t="s">
        <v>142</v>
      </c>
    </row>
    <row r="108" spans="2:37" s="5" customFormat="1" ht="13.9" customHeight="1">
      <c r="B108" s="6"/>
      <c r="C108" s="342" t="s">
        <v>179</v>
      </c>
      <c r="D108" s="7" t="s">
        <v>143</v>
      </c>
    </row>
    <row r="109" spans="2:37" s="5" customFormat="1" ht="13.9" customHeight="1">
      <c r="B109" s="6"/>
      <c r="C109" s="342" t="s">
        <v>179</v>
      </c>
      <c r="D109" s="7" t="s">
        <v>144</v>
      </c>
    </row>
    <row r="110" spans="2:37" s="5" customFormat="1" ht="13.9" customHeight="1">
      <c r="B110" s="6"/>
      <c r="C110" s="342" t="s">
        <v>179</v>
      </c>
      <c r="D110" s="7" t="s">
        <v>145</v>
      </c>
    </row>
    <row r="111" spans="2:37" s="5" customFormat="1" ht="13.9" hidden="1" customHeight="1">
      <c r="B111" s="6"/>
      <c r="C111" s="32" t="s">
        <v>131</v>
      </c>
      <c r="D111" s="7" t="s">
        <v>146</v>
      </c>
    </row>
    <row r="112" spans="2:37" s="5" customFormat="1" ht="15" customHeight="1">
      <c r="B112" s="5" t="s">
        <v>147</v>
      </c>
    </row>
    <row r="113" spans="2:37" s="5" customFormat="1" ht="13.9" customHeight="1">
      <c r="B113" s="11"/>
      <c r="C113" s="33" t="s">
        <v>131</v>
      </c>
      <c r="D113" s="31" t="s">
        <v>148</v>
      </c>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2:37" s="5" customFormat="1" ht="15" customHeight="1">
      <c r="B114" s="5" t="s">
        <v>149</v>
      </c>
    </row>
    <row r="115" spans="2:37" s="5" customFormat="1" ht="13.9" customHeight="1">
      <c r="B115" s="11"/>
      <c r="C115" s="33" t="s">
        <v>131</v>
      </c>
      <c r="D115" s="31" t="s">
        <v>150</v>
      </c>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2:37" s="5" customFormat="1" ht="13.9" hidden="1" customHeight="1">
      <c r="C116" s="32" t="s">
        <v>131</v>
      </c>
      <c r="D116" s="7" t="s">
        <v>151</v>
      </c>
    </row>
    <row r="117" spans="2:37" s="5" customFormat="1" ht="13.9" hidden="1" customHeight="1">
      <c r="C117" s="34" t="s">
        <v>152</v>
      </c>
      <c r="D117" s="7" t="s">
        <v>153</v>
      </c>
    </row>
    <row r="118" spans="2:37" s="5" customFormat="1" ht="13.9" hidden="1" customHeight="1">
      <c r="C118" s="34" t="s">
        <v>152</v>
      </c>
      <c r="D118" s="7" t="s">
        <v>154</v>
      </c>
    </row>
    <row r="119" spans="2:37" s="5" customFormat="1" ht="15" customHeight="1">
      <c r="B119" s="23" t="s">
        <v>155</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row>
    <row r="120" spans="2:37" s="5" customFormat="1" ht="15" customHeight="1">
      <c r="B120" s="6"/>
      <c r="C120" s="35" t="s">
        <v>156</v>
      </c>
    </row>
    <row r="121" spans="2:37" s="5" customFormat="1" ht="13.9" customHeight="1">
      <c r="B121" s="6"/>
      <c r="C121" s="412" t="s">
        <v>179</v>
      </c>
      <c r="D121" s="35" t="s">
        <v>157</v>
      </c>
      <c r="Q121" s="305"/>
      <c r="R121" s="306"/>
      <c r="S121" s="306"/>
      <c r="T121" s="306"/>
      <c r="U121" s="306"/>
      <c r="V121" s="306"/>
      <c r="W121" s="306"/>
      <c r="X121" s="306"/>
      <c r="Y121" s="306"/>
      <c r="Z121" s="306"/>
      <c r="AA121" s="306"/>
      <c r="AB121" s="306"/>
      <c r="AC121" s="306"/>
      <c r="AD121" s="306"/>
      <c r="AE121" s="306"/>
      <c r="AF121" s="306"/>
      <c r="AG121" s="306"/>
      <c r="AH121" s="306"/>
      <c r="AI121" s="306"/>
      <c r="AJ121" s="306"/>
      <c r="AK121" s="306"/>
    </row>
    <row r="122" spans="2:37" s="5" customFormat="1" ht="13.9" customHeight="1">
      <c r="B122" s="6"/>
      <c r="C122" s="413" t="s">
        <v>1056</v>
      </c>
      <c r="D122" s="35" t="s">
        <v>158</v>
      </c>
      <c r="Q122" s="306"/>
      <c r="R122" s="306"/>
      <c r="S122" s="306"/>
      <c r="T122" s="306"/>
      <c r="U122" s="306"/>
      <c r="V122" s="306"/>
      <c r="W122" s="306"/>
      <c r="X122" s="306"/>
      <c r="Y122" s="306"/>
      <c r="Z122" s="306"/>
      <c r="AA122" s="306"/>
      <c r="AB122" s="306"/>
      <c r="AC122" s="306"/>
      <c r="AD122" s="306"/>
      <c r="AE122" s="306"/>
      <c r="AF122" s="306"/>
      <c r="AG122" s="306"/>
      <c r="AH122" s="306"/>
      <c r="AI122" s="306"/>
      <c r="AJ122" s="306"/>
      <c r="AK122" s="306"/>
    </row>
    <row r="123" spans="2:37" s="5" customFormat="1" ht="15" customHeight="1">
      <c r="B123" s="6" t="s">
        <v>159</v>
      </c>
    </row>
    <row r="124" spans="2:37" s="5" customFormat="1" ht="13.9" customHeight="1">
      <c r="B124" s="24"/>
      <c r="C124" s="410" t="s">
        <v>179</v>
      </c>
      <c r="D124" s="31" t="s">
        <v>160</v>
      </c>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2:37" s="5" customFormat="1" ht="13.9" customHeight="1">
      <c r="B125" s="6"/>
      <c r="C125" s="342" t="s">
        <v>179</v>
      </c>
      <c r="D125" s="7" t="s">
        <v>161</v>
      </c>
    </row>
    <row r="126" spans="2:37" s="5" customFormat="1" ht="15" customHeight="1">
      <c r="B126" s="23" t="s">
        <v>162</v>
      </c>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row>
    <row r="127" spans="2:37" s="5" customFormat="1" ht="13.9" customHeight="1">
      <c r="B127" s="6"/>
      <c r="C127" s="410" t="s">
        <v>179</v>
      </c>
      <c r="D127" s="7" t="s">
        <v>163</v>
      </c>
    </row>
    <row r="128" spans="2:37" s="5" customFormat="1" ht="13.9" customHeight="1">
      <c r="B128" s="6"/>
      <c r="C128" s="342" t="s">
        <v>179</v>
      </c>
      <c r="D128" s="7" t="s">
        <v>164</v>
      </c>
    </row>
    <row r="129" spans="1:37" s="5" customFormat="1" ht="15" customHeight="1">
      <c r="B129" s="23" t="s">
        <v>165</v>
      </c>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row>
    <row r="130" spans="1:37" s="5" customFormat="1" ht="13.9" hidden="1" customHeight="1">
      <c r="B130" s="6"/>
      <c r="C130" s="34" t="s">
        <v>152</v>
      </c>
      <c r="D130" s="7" t="s">
        <v>166</v>
      </c>
    </row>
    <row r="131" spans="1:37" s="5" customFormat="1" ht="13.9" hidden="1" customHeight="1">
      <c r="B131" s="6"/>
      <c r="C131" s="34" t="s">
        <v>152</v>
      </c>
      <c r="D131" s="7" t="s">
        <v>167</v>
      </c>
    </row>
    <row r="132" spans="1:37" s="5" customFormat="1" ht="13.9" hidden="1" customHeight="1">
      <c r="B132" s="6"/>
      <c r="C132" s="34" t="s">
        <v>152</v>
      </c>
      <c r="D132" s="7" t="s">
        <v>168</v>
      </c>
    </row>
    <row r="133" spans="1:37" s="5" customFormat="1" ht="13.9" hidden="1" customHeight="1">
      <c r="B133" s="6"/>
      <c r="C133" s="34" t="s">
        <v>152</v>
      </c>
      <c r="D133" s="7" t="s">
        <v>169</v>
      </c>
    </row>
    <row r="134" spans="1:37" s="5" customFormat="1" ht="13.9" hidden="1" customHeight="1">
      <c r="B134" s="6"/>
      <c r="C134" s="34" t="s">
        <v>152</v>
      </c>
      <c r="D134" s="7" t="s">
        <v>170</v>
      </c>
    </row>
    <row r="135" spans="1:37" s="5" customFormat="1" ht="13.9" customHeight="1">
      <c r="B135" s="6"/>
      <c r="C135" s="342" t="s">
        <v>179</v>
      </c>
      <c r="D135" s="7" t="s">
        <v>171</v>
      </c>
    </row>
    <row r="136" spans="1:37" s="5" customFormat="1" ht="15" customHeight="1">
      <c r="B136" s="23" t="s">
        <v>172</v>
      </c>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row>
    <row r="137" spans="1:37" s="5" customFormat="1" ht="13.9" customHeight="1">
      <c r="B137" s="6"/>
      <c r="C137" s="342" t="s">
        <v>179</v>
      </c>
      <c r="D137" s="7" t="s">
        <v>173</v>
      </c>
    </row>
    <row r="138" spans="1:37" s="5" customFormat="1" ht="13.9" hidden="1" customHeight="1">
      <c r="B138" s="6"/>
      <c r="C138" s="34" t="s">
        <v>152</v>
      </c>
      <c r="D138" s="7" t="s">
        <v>174</v>
      </c>
    </row>
    <row r="139" spans="1:37" s="5" customFormat="1" ht="15" customHeight="1">
      <c r="B139" s="23" t="s">
        <v>175</v>
      </c>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row>
    <row r="140" spans="1:37" s="5" customFormat="1" ht="13.9" customHeight="1" thickBot="1">
      <c r="A140" s="36"/>
      <c r="B140" s="37"/>
      <c r="C140" s="414" t="s">
        <v>179</v>
      </c>
      <c r="D140" s="38" t="s">
        <v>176</v>
      </c>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row>
    <row r="141" spans="1:37" s="5" customFormat="1" ht="20.100000000000001" customHeight="1" thickBot="1">
      <c r="A141" s="36"/>
      <c r="B141" s="37" t="s">
        <v>177</v>
      </c>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row>
    <row r="142" spans="1:37" s="5" customFormat="1" ht="15" customHeight="1">
      <c r="C142" s="5" t="s">
        <v>178</v>
      </c>
    </row>
    <row r="143" spans="1:37" s="5" customFormat="1" ht="13.9" customHeight="1">
      <c r="C143" s="342" t="s">
        <v>50</v>
      </c>
      <c r="D143" s="6" t="s">
        <v>180</v>
      </c>
    </row>
    <row r="144" spans="1:37" s="5" customFormat="1" ht="13.9" customHeight="1" thickBot="1">
      <c r="C144" s="342" t="str">
        <f>IF(C143="■","□","■")</f>
        <v>■</v>
      </c>
      <c r="D144" s="6" t="s">
        <v>181</v>
      </c>
    </row>
    <row r="145" spans="1:37" s="5" customFormat="1" ht="5.0999999999999996"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row>
    <row r="146" spans="1:37" s="5" customFormat="1" ht="20.100000000000001" customHeight="1"/>
    <row r="147" spans="1:37" s="5" customFormat="1" ht="12.75">
      <c r="A147" s="963" t="s">
        <v>182</v>
      </c>
      <c r="B147" s="963"/>
      <c r="C147" s="963"/>
      <c r="D147" s="963"/>
      <c r="E147" s="963"/>
      <c r="F147" s="963"/>
      <c r="G147" s="963"/>
      <c r="H147" s="963"/>
      <c r="I147" s="963"/>
      <c r="J147" s="963"/>
      <c r="K147" s="963"/>
      <c r="L147" s="963"/>
      <c r="M147" s="963"/>
      <c r="N147" s="963"/>
      <c r="O147" s="963"/>
      <c r="P147" s="963"/>
      <c r="Q147" s="963"/>
      <c r="R147" s="963"/>
      <c r="S147" s="963"/>
      <c r="T147" s="963"/>
      <c r="U147" s="963"/>
      <c r="V147" s="963"/>
      <c r="W147" s="963"/>
      <c r="X147" s="963"/>
      <c r="Y147" s="963"/>
      <c r="Z147" s="963"/>
      <c r="AA147" s="963"/>
      <c r="AB147" s="963"/>
      <c r="AC147" s="963"/>
      <c r="AD147" s="963"/>
      <c r="AE147" s="963"/>
      <c r="AF147" s="963"/>
      <c r="AG147" s="963"/>
      <c r="AH147" s="963"/>
      <c r="AI147" s="963"/>
      <c r="AJ147" s="963"/>
      <c r="AK147" s="963"/>
    </row>
    <row r="148" spans="1:37" s="5" customFormat="1" ht="20.100000000000001" customHeight="1">
      <c r="A148" s="26" t="s">
        <v>183</v>
      </c>
    </row>
    <row r="149" spans="1:37" s="5" customFormat="1" ht="15" customHeight="1">
      <c r="A149" s="24" t="s">
        <v>184</v>
      </c>
      <c r="B149" s="11"/>
      <c r="C149" s="11"/>
      <c r="D149" s="11"/>
      <c r="E149" s="11"/>
      <c r="F149" s="11"/>
      <c r="G149" s="11"/>
      <c r="H149" s="11"/>
      <c r="I149" s="11"/>
      <c r="J149" s="11"/>
      <c r="K149" s="981"/>
      <c r="L149" s="981"/>
      <c r="M149" s="981"/>
      <c r="N149" s="981"/>
      <c r="O149" s="981"/>
      <c r="P149" s="981"/>
      <c r="Q149" s="981"/>
      <c r="R149" s="981"/>
      <c r="S149" s="981"/>
      <c r="T149" s="981"/>
      <c r="U149" s="981"/>
      <c r="V149" s="981"/>
      <c r="W149" s="981"/>
      <c r="X149" s="981"/>
      <c r="Y149" s="981"/>
      <c r="Z149" s="981"/>
      <c r="AA149" s="981"/>
      <c r="AB149" s="981"/>
      <c r="AC149" s="981"/>
      <c r="AD149" s="981"/>
      <c r="AE149" s="981"/>
      <c r="AF149" s="981"/>
      <c r="AG149" s="981"/>
      <c r="AH149" s="981"/>
      <c r="AI149" s="981"/>
      <c r="AJ149" s="981"/>
      <c r="AK149" s="981"/>
    </row>
    <row r="150" spans="1:37" s="5" customFormat="1" ht="15" customHeight="1">
      <c r="A150" s="6"/>
      <c r="K150" s="977"/>
      <c r="L150" s="977"/>
      <c r="M150" s="977"/>
      <c r="N150" s="977"/>
      <c r="O150" s="977"/>
      <c r="P150" s="977"/>
      <c r="Q150" s="977"/>
      <c r="R150" s="977"/>
      <c r="S150" s="977"/>
      <c r="T150" s="977"/>
      <c r="U150" s="977"/>
      <c r="V150" s="977"/>
      <c r="W150" s="977"/>
      <c r="X150" s="977"/>
      <c r="Y150" s="977"/>
      <c r="Z150" s="977"/>
      <c r="AA150" s="977"/>
      <c r="AB150" s="977"/>
      <c r="AC150" s="977"/>
      <c r="AD150" s="977"/>
      <c r="AE150" s="977"/>
      <c r="AF150" s="977"/>
      <c r="AG150" s="977"/>
      <c r="AH150" s="977"/>
      <c r="AI150" s="977"/>
      <c r="AJ150" s="977"/>
      <c r="AK150" s="977"/>
    </row>
    <row r="151" spans="1:37" s="5" customFormat="1" ht="15" customHeight="1">
      <c r="A151" s="23"/>
      <c r="B151" s="20"/>
      <c r="C151" s="20"/>
      <c r="D151" s="20"/>
      <c r="E151" s="20"/>
      <c r="F151" s="20"/>
      <c r="G151" s="20"/>
      <c r="H151" s="20"/>
      <c r="I151" s="20"/>
      <c r="J151" s="20"/>
      <c r="K151" s="959"/>
      <c r="L151" s="959"/>
      <c r="M151" s="959"/>
      <c r="N151" s="959"/>
      <c r="O151" s="959"/>
      <c r="P151" s="959"/>
      <c r="Q151" s="959"/>
      <c r="R151" s="959"/>
      <c r="S151" s="959"/>
      <c r="T151" s="959"/>
      <c r="U151" s="959"/>
      <c r="V151" s="959"/>
      <c r="W151" s="959"/>
      <c r="X151" s="959"/>
      <c r="Y151" s="959"/>
      <c r="Z151" s="959"/>
      <c r="AA151" s="959"/>
      <c r="AB151" s="959"/>
      <c r="AC151" s="959"/>
      <c r="AD151" s="959"/>
      <c r="AE151" s="959"/>
      <c r="AF151" s="959"/>
      <c r="AG151" s="959"/>
      <c r="AH151" s="959"/>
      <c r="AI151" s="959"/>
      <c r="AJ151" s="959"/>
      <c r="AK151" s="959"/>
    </row>
    <row r="152" spans="1:37" s="5" customFormat="1" ht="20.100000000000001" customHeight="1">
      <c r="A152" s="24" t="s">
        <v>185</v>
      </c>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row>
    <row r="153" spans="1:37" s="5" customFormat="1" ht="20.100000000000001" customHeight="1">
      <c r="A153" s="6"/>
      <c r="C153" s="342" t="s">
        <v>50</v>
      </c>
      <c r="D153" s="982" t="s">
        <v>186</v>
      </c>
      <c r="E153" s="982"/>
      <c r="F153" s="982"/>
      <c r="G153" s="982"/>
      <c r="H153" s="982"/>
      <c r="I153" s="982"/>
      <c r="J153" s="5" t="s">
        <v>104</v>
      </c>
      <c r="K153" s="342" t="s">
        <v>50</v>
      </c>
      <c r="L153" s="5" t="s">
        <v>187</v>
      </c>
      <c r="S153" s="342" t="s">
        <v>50</v>
      </c>
      <c r="T153" s="5" t="s">
        <v>188</v>
      </c>
      <c r="AB153" s="342" t="s">
        <v>50</v>
      </c>
      <c r="AC153" s="5" t="s">
        <v>189</v>
      </c>
      <c r="AK153" s="5" t="s">
        <v>190</v>
      </c>
    </row>
    <row r="154" spans="1:37" s="5" customFormat="1" ht="20.100000000000001" customHeight="1">
      <c r="A154" s="23"/>
      <c r="B154" s="20"/>
      <c r="C154" s="343" t="s">
        <v>50</v>
      </c>
      <c r="D154" s="983" t="s">
        <v>191</v>
      </c>
      <c r="E154" s="983"/>
      <c r="F154" s="983"/>
      <c r="G154" s="983"/>
      <c r="H154" s="983"/>
      <c r="I154" s="983"/>
      <c r="J154" s="983"/>
      <c r="K154" s="20"/>
      <c r="L154" s="20"/>
      <c r="M154" s="20"/>
      <c r="N154" s="20"/>
      <c r="O154" s="20"/>
      <c r="P154" s="20"/>
      <c r="Q154" s="20"/>
      <c r="R154" s="20"/>
      <c r="S154" s="343" t="s">
        <v>50</v>
      </c>
      <c r="T154" s="39" t="s">
        <v>192</v>
      </c>
      <c r="U154" s="20"/>
      <c r="V154" s="20"/>
      <c r="W154" s="20"/>
      <c r="X154" s="20"/>
      <c r="Y154" s="20"/>
      <c r="Z154" s="20"/>
      <c r="AA154" s="20"/>
      <c r="AB154" s="20"/>
      <c r="AC154" s="20"/>
      <c r="AD154" s="20"/>
      <c r="AE154" s="20"/>
      <c r="AF154" s="20"/>
      <c r="AG154" s="20"/>
      <c r="AH154" s="20"/>
      <c r="AI154" s="20"/>
      <c r="AJ154" s="20"/>
      <c r="AK154" s="20"/>
    </row>
    <row r="155" spans="1:37" s="5" customFormat="1" ht="20.100000000000001" customHeight="1">
      <c r="A155" s="6" t="s">
        <v>193</v>
      </c>
    </row>
    <row r="156" spans="1:37" s="5" customFormat="1" ht="20.100000000000001" customHeight="1">
      <c r="A156" s="6"/>
      <c r="K156" s="343" t="s">
        <v>50</v>
      </c>
      <c r="L156" s="5" t="s">
        <v>194</v>
      </c>
      <c r="S156" s="343" t="s">
        <v>50</v>
      </c>
      <c r="T156" s="5" t="s">
        <v>195</v>
      </c>
      <c r="AA156" s="343" t="s">
        <v>50</v>
      </c>
      <c r="AB156" s="5" t="s">
        <v>5</v>
      </c>
    </row>
    <row r="157" spans="1:37" s="5" customFormat="1" ht="20.100000000000001" customHeight="1">
      <c r="A157" s="40" t="s">
        <v>196</v>
      </c>
      <c r="B157" s="9"/>
      <c r="C157" s="9"/>
      <c r="D157" s="9"/>
      <c r="E157" s="9"/>
      <c r="F157" s="9"/>
      <c r="G157" s="9"/>
      <c r="H157" s="9"/>
      <c r="I157" s="9"/>
      <c r="J157" s="9"/>
      <c r="K157" s="958"/>
      <c r="L157" s="958"/>
      <c r="M157" s="958"/>
      <c r="N157" s="958"/>
      <c r="O157" s="958"/>
      <c r="P157" s="958"/>
      <c r="Q157" s="958"/>
      <c r="R157" s="958"/>
      <c r="S157" s="9"/>
      <c r="T157" s="9"/>
      <c r="U157" s="9" t="s">
        <v>197</v>
      </c>
      <c r="V157" s="9"/>
      <c r="W157" s="9"/>
      <c r="X157" s="9"/>
      <c r="Y157" s="9"/>
      <c r="Z157" s="9"/>
      <c r="AA157" s="9"/>
      <c r="AB157" s="9"/>
      <c r="AC157" s="9"/>
      <c r="AD157" s="9"/>
      <c r="AE157" s="9"/>
      <c r="AF157" s="9"/>
      <c r="AG157" s="9"/>
      <c r="AH157" s="9"/>
      <c r="AI157" s="9"/>
      <c r="AJ157" s="9"/>
      <c r="AK157" s="9"/>
    </row>
    <row r="158" spans="1:37" s="5" customFormat="1" ht="20.100000000000001" customHeight="1">
      <c r="A158" s="40" t="s">
        <v>198</v>
      </c>
      <c r="B158" s="9"/>
      <c r="C158" s="9"/>
      <c r="D158" s="9"/>
      <c r="E158" s="9"/>
      <c r="F158" s="9"/>
      <c r="G158" s="9"/>
      <c r="H158" s="9"/>
      <c r="I158" s="9"/>
      <c r="J158" s="9"/>
      <c r="K158" s="343" t="s">
        <v>50</v>
      </c>
      <c r="L158" s="9" t="s">
        <v>199</v>
      </c>
      <c r="M158" s="9"/>
      <c r="N158" s="9"/>
      <c r="O158" s="9"/>
      <c r="P158" s="9"/>
      <c r="Q158" s="9"/>
      <c r="R158" s="9"/>
      <c r="S158" s="9"/>
      <c r="T158" s="343" t="s">
        <v>50</v>
      </c>
      <c r="U158" s="9" t="s">
        <v>200</v>
      </c>
      <c r="V158" s="9"/>
      <c r="W158" s="9"/>
      <c r="X158" s="9"/>
      <c r="Y158" s="9"/>
      <c r="Z158" s="9"/>
      <c r="AA158" s="9"/>
      <c r="AB158" s="9"/>
      <c r="AC158" s="9"/>
      <c r="AD158" s="9"/>
      <c r="AE158" s="9"/>
      <c r="AF158" s="9"/>
      <c r="AG158" s="9"/>
      <c r="AH158" s="9"/>
      <c r="AI158" s="9"/>
      <c r="AJ158" s="9"/>
      <c r="AK158" s="9"/>
    </row>
    <row r="159" spans="1:37" s="5" customFormat="1" ht="20.100000000000001" customHeight="1">
      <c r="A159" s="40" t="s">
        <v>201</v>
      </c>
      <c r="B159" s="9"/>
      <c r="C159" s="9"/>
      <c r="D159" s="9"/>
      <c r="E159" s="9"/>
      <c r="F159" s="9"/>
      <c r="G159" s="9"/>
      <c r="H159" s="9"/>
      <c r="I159" s="9"/>
      <c r="J159" s="9"/>
      <c r="K159" s="958"/>
      <c r="L159" s="958"/>
      <c r="M159" s="958"/>
      <c r="N159" s="958"/>
      <c r="O159" s="958"/>
      <c r="P159" s="958"/>
      <c r="Q159" s="958"/>
      <c r="R159" s="958"/>
      <c r="S159" s="9"/>
      <c r="T159" s="9"/>
      <c r="U159" s="9" t="s">
        <v>197</v>
      </c>
      <c r="V159" s="9"/>
      <c r="W159" s="9"/>
      <c r="X159" s="9"/>
      <c r="Y159" s="9"/>
      <c r="Z159" s="9"/>
      <c r="AA159" s="9"/>
      <c r="AB159" s="9"/>
      <c r="AC159" s="9"/>
      <c r="AD159" s="9"/>
      <c r="AE159" s="9"/>
      <c r="AF159" s="9"/>
      <c r="AG159" s="9"/>
      <c r="AH159" s="9"/>
      <c r="AI159" s="9"/>
      <c r="AJ159" s="9"/>
      <c r="AK159" s="9"/>
    </row>
    <row r="160" spans="1:37" s="5" customFormat="1" ht="20.100000000000001" customHeight="1">
      <c r="A160" s="24" t="s">
        <v>202</v>
      </c>
      <c r="B160" s="11"/>
      <c r="C160" s="11"/>
      <c r="D160" s="11"/>
      <c r="E160" s="11"/>
      <c r="F160" s="11"/>
      <c r="G160" s="11"/>
      <c r="H160" s="11"/>
      <c r="I160" s="11"/>
      <c r="J160" s="11"/>
      <c r="K160" s="964"/>
      <c r="L160" s="964"/>
      <c r="M160" s="964"/>
      <c r="N160" s="964"/>
      <c r="O160" s="964"/>
      <c r="P160" s="964"/>
      <c r="Q160" s="964"/>
      <c r="R160" s="964"/>
      <c r="S160" s="11"/>
      <c r="T160" s="11"/>
      <c r="U160" s="11" t="s">
        <v>197</v>
      </c>
      <c r="V160" s="11"/>
      <c r="W160" s="11"/>
      <c r="X160" s="11"/>
      <c r="Y160" s="11"/>
      <c r="Z160" s="11"/>
      <c r="AA160" s="11"/>
      <c r="AB160" s="11"/>
      <c r="AC160" s="11"/>
      <c r="AD160" s="11"/>
      <c r="AE160" s="11"/>
      <c r="AF160" s="11"/>
      <c r="AG160" s="11"/>
      <c r="AH160" s="11"/>
      <c r="AI160" s="11"/>
      <c r="AJ160" s="11"/>
      <c r="AK160" s="11"/>
    </row>
    <row r="161" spans="1:37" s="5" customFormat="1" ht="20.100000000000001" customHeight="1">
      <c r="A161" s="24" t="s">
        <v>203</v>
      </c>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row>
    <row r="162" spans="1:37" s="5" customFormat="1" ht="20.100000000000001" customHeight="1">
      <c r="A162" s="6" t="s">
        <v>204</v>
      </c>
      <c r="K162" s="967"/>
      <c r="L162" s="967"/>
      <c r="M162" s="967"/>
      <c r="N162" s="967"/>
      <c r="P162" s="5" t="s">
        <v>205</v>
      </c>
    </row>
    <row r="163" spans="1:37" s="5" customFormat="1" ht="20.100000000000001" customHeight="1">
      <c r="A163" s="23" t="s">
        <v>206</v>
      </c>
      <c r="B163" s="20"/>
      <c r="C163" s="20"/>
      <c r="D163" s="20"/>
      <c r="E163" s="20"/>
      <c r="F163" s="20"/>
      <c r="G163" s="20"/>
      <c r="H163" s="20"/>
      <c r="I163" s="20"/>
      <c r="J163" s="20"/>
      <c r="K163" s="968"/>
      <c r="L163" s="968"/>
      <c r="M163" s="968"/>
      <c r="N163" s="968"/>
      <c r="O163" s="20"/>
      <c r="P163" s="20" t="s">
        <v>205</v>
      </c>
      <c r="Q163" s="20"/>
      <c r="R163" s="20"/>
      <c r="S163" s="20"/>
      <c r="T163" s="20"/>
      <c r="U163" s="20"/>
      <c r="V163" s="20"/>
      <c r="W163" s="20"/>
      <c r="X163" s="20"/>
      <c r="Y163" s="20"/>
      <c r="Z163" s="20"/>
      <c r="AA163" s="20"/>
      <c r="AB163" s="20"/>
      <c r="AC163" s="20"/>
      <c r="AD163" s="20"/>
      <c r="AE163" s="20"/>
      <c r="AF163" s="20"/>
      <c r="AG163" s="20"/>
      <c r="AH163" s="20"/>
      <c r="AI163" s="20"/>
      <c r="AJ163" s="20"/>
      <c r="AK163" s="20"/>
    </row>
    <row r="164" spans="1:37" s="5" customFormat="1" ht="20.100000000000001" customHeight="1">
      <c r="A164" s="6" t="s">
        <v>207</v>
      </c>
    </row>
    <row r="165" spans="1:37" s="5" customFormat="1" ht="20.100000000000001" customHeight="1">
      <c r="A165" s="6" t="s">
        <v>208</v>
      </c>
      <c r="K165" s="969"/>
      <c r="L165" s="969"/>
      <c r="M165" s="969"/>
      <c r="N165" s="969"/>
      <c r="O165" s="969"/>
      <c r="P165" s="969"/>
      <c r="Q165" s="969"/>
      <c r="R165" s="969"/>
      <c r="U165" s="5" t="s">
        <v>9</v>
      </c>
    </row>
    <row r="166" spans="1:37" s="5" customFormat="1" ht="20.100000000000001" customHeight="1">
      <c r="A166" s="6" t="s">
        <v>209</v>
      </c>
      <c r="K166" s="969"/>
      <c r="L166" s="969"/>
      <c r="M166" s="969"/>
      <c r="N166" s="969"/>
      <c r="O166" s="969"/>
      <c r="P166" s="969"/>
      <c r="Q166" s="969"/>
      <c r="R166" s="969"/>
      <c r="U166" s="5" t="s">
        <v>9</v>
      </c>
    </row>
    <row r="167" spans="1:37" s="5" customFormat="1" ht="20.100000000000001" customHeight="1">
      <c r="A167" s="6" t="s">
        <v>210</v>
      </c>
      <c r="K167" s="5" t="s">
        <v>211</v>
      </c>
      <c r="N167" s="970"/>
      <c r="O167" s="970"/>
      <c r="P167" s="970"/>
      <c r="Q167" s="970"/>
      <c r="R167" s="970"/>
      <c r="S167" s="5" t="s">
        <v>190</v>
      </c>
    </row>
    <row r="168" spans="1:37" s="5" customFormat="1" ht="20.100000000000001" customHeight="1">
      <c r="A168" s="6"/>
      <c r="K168" s="5" t="s">
        <v>212</v>
      </c>
      <c r="N168" s="970"/>
      <c r="O168" s="970"/>
      <c r="P168" s="970"/>
      <c r="Q168" s="970"/>
      <c r="R168" s="970"/>
      <c r="S168" s="5" t="s">
        <v>190</v>
      </c>
    </row>
    <row r="169" spans="1:37" s="5" customFormat="1" ht="20.100000000000001" customHeight="1">
      <c r="A169" s="6" t="s">
        <v>214</v>
      </c>
      <c r="K169" s="967"/>
      <c r="L169" s="967"/>
      <c r="M169" s="967"/>
      <c r="N169" s="967"/>
      <c r="O169" s="967"/>
      <c r="P169" s="967"/>
      <c r="Q169" s="967"/>
      <c r="R169" s="967"/>
      <c r="U169" s="5" t="s">
        <v>215</v>
      </c>
      <c r="X169" s="5" t="s">
        <v>216</v>
      </c>
      <c r="Z169" s="967"/>
      <c r="AA169" s="967"/>
      <c r="AB169" s="967"/>
      <c r="AC169" s="967"/>
      <c r="AD169" s="967"/>
      <c r="AE169" s="967"/>
      <c r="AF169" s="967"/>
      <c r="AG169" s="967"/>
      <c r="AI169" s="5" t="s">
        <v>215</v>
      </c>
    </row>
    <row r="170" spans="1:37" s="5" customFormat="1" ht="20.100000000000001" customHeight="1">
      <c r="A170" s="40" t="s">
        <v>217</v>
      </c>
      <c r="B170" s="9"/>
      <c r="C170" s="9"/>
      <c r="D170" s="9"/>
      <c r="E170" s="9"/>
      <c r="F170" s="9"/>
      <c r="G170" s="9"/>
      <c r="H170" s="9"/>
      <c r="I170" s="9"/>
      <c r="J170" s="9"/>
      <c r="K170" s="344" t="s">
        <v>50</v>
      </c>
      <c r="L170" s="9" t="s">
        <v>218</v>
      </c>
      <c r="M170" s="9"/>
      <c r="N170" s="9"/>
      <c r="O170" s="344" t="s">
        <v>50</v>
      </c>
      <c r="P170" s="9" t="s">
        <v>213</v>
      </c>
      <c r="Q170" s="9"/>
      <c r="R170" s="9"/>
      <c r="S170" s="344" t="s">
        <v>50</v>
      </c>
      <c r="T170" s="9" t="s">
        <v>7</v>
      </c>
      <c r="U170" s="9"/>
      <c r="V170" s="9"/>
      <c r="W170" s="9"/>
      <c r="X170" s="9"/>
      <c r="Y170" s="344" t="s">
        <v>50</v>
      </c>
      <c r="Z170" s="9" t="s">
        <v>8</v>
      </c>
      <c r="AA170" s="9"/>
      <c r="AB170" s="9"/>
      <c r="AC170" s="9"/>
      <c r="AD170" s="9"/>
      <c r="AE170" s="9"/>
      <c r="AF170" s="9"/>
      <c r="AG170" s="9"/>
      <c r="AH170" s="9"/>
      <c r="AI170" s="9"/>
      <c r="AJ170" s="9"/>
      <c r="AK170" s="9"/>
    </row>
    <row r="171" spans="1:37" s="5" customFormat="1" ht="20.100000000000001" customHeight="1">
      <c r="A171" s="965" t="s">
        <v>219</v>
      </c>
      <c r="B171" s="965"/>
      <c r="C171" s="965"/>
      <c r="D171" s="965"/>
      <c r="E171" s="965"/>
      <c r="F171" s="965"/>
      <c r="G171" s="965"/>
      <c r="H171" s="965"/>
      <c r="I171" s="965"/>
      <c r="J171" s="965"/>
      <c r="K171" s="965"/>
      <c r="L171" s="966"/>
      <c r="M171" s="966"/>
      <c r="N171" s="966"/>
      <c r="O171" s="966"/>
      <c r="P171" s="966"/>
      <c r="Q171" s="966"/>
      <c r="R171" s="966"/>
      <c r="S171" s="966"/>
      <c r="T171" s="966"/>
      <c r="U171" s="966"/>
      <c r="V171" s="966"/>
      <c r="W171" s="966"/>
      <c r="X171" s="966"/>
      <c r="Y171" s="966"/>
      <c r="Z171" s="966"/>
      <c r="AA171" s="966"/>
      <c r="AB171" s="966"/>
      <c r="AC171" s="966"/>
      <c r="AD171" s="966"/>
      <c r="AE171" s="966"/>
      <c r="AF171" s="966"/>
      <c r="AG171" s="966"/>
      <c r="AH171" s="966"/>
      <c r="AI171" s="966"/>
      <c r="AJ171" s="966"/>
      <c r="AK171" s="966"/>
    </row>
    <row r="172" spans="1:37" s="5" customFormat="1" ht="20.100000000000001" customHeight="1">
      <c r="A172" s="24" t="s">
        <v>220</v>
      </c>
      <c r="B172" s="11"/>
      <c r="C172" s="11"/>
      <c r="D172" s="11"/>
      <c r="E172" s="11"/>
      <c r="F172" s="11"/>
      <c r="G172" s="11"/>
      <c r="H172" s="11"/>
      <c r="I172" s="11"/>
      <c r="J172" s="11"/>
      <c r="K172" s="304"/>
      <c r="L172" s="304"/>
      <c r="M172" s="304"/>
      <c r="N172" s="304"/>
      <c r="O172" s="304"/>
      <c r="P172" s="962" t="s">
        <v>1055</v>
      </c>
      <c r="Q172" s="962"/>
      <c r="R172" s="962"/>
      <c r="S172" s="962"/>
      <c r="T172" s="962"/>
      <c r="U172" s="962"/>
      <c r="V172" s="962"/>
      <c r="W172" s="962"/>
      <c r="X172" s="962"/>
      <c r="Y172" s="962"/>
      <c r="Z172" s="962"/>
      <c r="AA172" s="960" t="s">
        <v>50</v>
      </c>
      <c r="AB172" s="960"/>
      <c r="AC172" s="961" t="s">
        <v>1</v>
      </c>
      <c r="AD172" s="961"/>
      <c r="AE172" s="11"/>
      <c r="AF172" s="960" t="s">
        <v>50</v>
      </c>
      <c r="AG172" s="960"/>
      <c r="AH172" s="961" t="s">
        <v>0</v>
      </c>
      <c r="AI172" s="961"/>
      <c r="AJ172" s="345"/>
      <c r="AK172" s="345"/>
    </row>
    <row r="173" spans="1:37" s="5" customFormat="1" ht="20.100000000000001" customHeight="1">
      <c r="A173" s="23"/>
      <c r="B173" s="20"/>
      <c r="C173" s="20"/>
      <c r="D173" s="20"/>
      <c r="E173" s="20"/>
      <c r="F173" s="20"/>
      <c r="G173" s="20"/>
      <c r="H173" s="20"/>
      <c r="I173" s="20"/>
      <c r="J173" s="20"/>
      <c r="K173" s="959"/>
      <c r="L173" s="959"/>
      <c r="M173" s="959"/>
      <c r="N173" s="959"/>
      <c r="O173" s="959"/>
      <c r="P173" s="959"/>
      <c r="Q173" s="959"/>
      <c r="R173" s="959"/>
      <c r="S173" s="959"/>
      <c r="T173" s="959"/>
      <c r="U173" s="959"/>
      <c r="V173" s="959"/>
      <c r="W173" s="959"/>
      <c r="X173" s="959"/>
      <c r="Y173" s="959"/>
      <c r="Z173" s="959"/>
      <c r="AA173" s="959"/>
      <c r="AB173" s="959"/>
      <c r="AC173" s="959"/>
      <c r="AD173" s="959"/>
      <c r="AE173" s="959"/>
      <c r="AF173" s="959"/>
      <c r="AG173" s="959"/>
      <c r="AH173" s="959"/>
      <c r="AI173" s="959"/>
      <c r="AJ173" s="959"/>
      <c r="AK173" s="959"/>
    </row>
    <row r="174" spans="1:37" s="5" customFormat="1" ht="5.0999999999999996" customHeight="1"/>
    <row r="175" spans="1:37" s="5" customFormat="1" ht="20.100000000000001" customHeight="1">
      <c r="A175" s="6"/>
      <c r="B175" s="6"/>
      <c r="C175" s="6"/>
      <c r="D175" s="6"/>
      <c r="E175" s="6"/>
      <c r="F175" s="6"/>
      <c r="G175" s="6"/>
      <c r="H175" s="6"/>
      <c r="I175" s="6"/>
      <c r="J175" s="6"/>
      <c r="K175" s="6"/>
      <c r="L175" s="6"/>
      <c r="M175" s="6"/>
      <c r="N175" s="6"/>
      <c r="O175" s="6"/>
      <c r="P175" s="25"/>
      <c r="Q175" s="25"/>
      <c r="R175" s="25"/>
      <c r="S175" s="25"/>
      <c r="T175" s="25"/>
      <c r="U175" s="25"/>
      <c r="V175" s="25"/>
      <c r="W175" s="25"/>
      <c r="X175" s="25"/>
      <c r="Y175" s="25"/>
      <c r="Z175" s="25"/>
      <c r="AA175" s="25"/>
      <c r="AB175" s="25"/>
      <c r="AC175" s="25"/>
      <c r="AD175" s="25"/>
      <c r="AE175" s="25"/>
      <c r="AF175" s="25"/>
      <c r="AG175" s="25"/>
      <c r="AH175" s="25"/>
      <c r="AI175" s="25"/>
      <c r="AJ175" s="25"/>
      <c r="AK175" s="25"/>
    </row>
    <row r="176" spans="1:37" s="26" customFormat="1" ht="14.1" customHeight="1">
      <c r="A176" s="963" t="s">
        <v>120</v>
      </c>
      <c r="B176" s="963"/>
      <c r="C176" s="963"/>
      <c r="D176" s="963"/>
      <c r="E176" s="963"/>
      <c r="F176" s="963"/>
      <c r="G176" s="963"/>
      <c r="H176" s="963"/>
      <c r="I176" s="963"/>
      <c r="J176" s="963"/>
      <c r="K176" s="963"/>
      <c r="L176" s="963"/>
      <c r="M176" s="963"/>
      <c r="N176" s="963"/>
      <c r="O176" s="963"/>
      <c r="P176" s="963"/>
      <c r="Q176" s="963"/>
      <c r="R176" s="963"/>
      <c r="S176" s="963"/>
      <c r="T176" s="963"/>
      <c r="U176" s="963"/>
      <c r="V176" s="963"/>
      <c r="W176" s="963"/>
      <c r="X176" s="963"/>
      <c r="Y176" s="963"/>
      <c r="Z176" s="963"/>
      <c r="AA176" s="963"/>
      <c r="AB176" s="963"/>
      <c r="AC176" s="963"/>
      <c r="AD176" s="963"/>
      <c r="AE176" s="963"/>
      <c r="AF176" s="963"/>
      <c r="AG176" s="963"/>
      <c r="AH176" s="963"/>
      <c r="AI176" s="963"/>
      <c r="AJ176" s="963"/>
      <c r="AK176" s="963"/>
    </row>
    <row r="177" spans="1:37" s="26" customFormat="1" ht="20.100000000000001" customHeight="1">
      <c r="A177" s="6" t="s">
        <v>93</v>
      </c>
      <c r="B177" s="6"/>
      <c r="C177" s="6"/>
      <c r="D177" s="6"/>
      <c r="E177" s="6"/>
      <c r="F177" s="6"/>
      <c r="G177" s="6"/>
      <c r="H177" s="6"/>
      <c r="I177" s="6"/>
      <c r="J177" s="6"/>
      <c r="K177" s="6"/>
      <c r="L177" s="6"/>
      <c r="M177" s="6"/>
      <c r="N177" s="6"/>
      <c r="O177" s="6"/>
    </row>
    <row r="178" spans="1:37" s="26" customFormat="1" ht="20.100000000000001" customHeight="1">
      <c r="A178" s="6" t="s">
        <v>121</v>
      </c>
      <c r="B178" s="6"/>
      <c r="C178" s="6"/>
      <c r="D178" s="6"/>
      <c r="E178" s="6"/>
      <c r="F178" s="6"/>
      <c r="G178" s="6"/>
      <c r="H178" s="6"/>
      <c r="I178" s="6"/>
      <c r="J178" s="6"/>
      <c r="K178" s="6"/>
      <c r="L178" s="6"/>
      <c r="M178" s="6"/>
      <c r="N178" s="6"/>
      <c r="O178" s="6"/>
    </row>
    <row r="179" spans="1:37" s="26" customFormat="1" ht="20.100000000000001" customHeight="1">
      <c r="A179" s="6" t="s">
        <v>95</v>
      </c>
      <c r="B179" s="6"/>
      <c r="C179" s="6"/>
      <c r="D179" s="6"/>
      <c r="E179" s="6"/>
      <c r="F179" s="6"/>
      <c r="G179" s="6"/>
      <c r="H179" s="6"/>
      <c r="I179" s="6"/>
      <c r="J179" s="6"/>
      <c r="K179" s="6"/>
      <c r="L179" s="6"/>
      <c r="M179" s="6"/>
      <c r="N179" s="6"/>
      <c r="O179" s="6"/>
      <c r="P179" s="957"/>
      <c r="Q179" s="957"/>
      <c r="R179" s="957"/>
      <c r="S179" s="957"/>
      <c r="T179" s="957"/>
      <c r="U179" s="957"/>
      <c r="V179" s="957"/>
      <c r="W179" s="957"/>
      <c r="X179" s="957"/>
      <c r="Y179" s="957"/>
      <c r="Z179" s="957"/>
      <c r="AA179" s="957"/>
      <c r="AB179" s="957"/>
      <c r="AC179" s="957"/>
      <c r="AD179" s="957"/>
      <c r="AE179" s="957"/>
      <c r="AF179" s="957"/>
      <c r="AG179" s="957"/>
      <c r="AH179" s="957"/>
      <c r="AI179" s="957"/>
      <c r="AJ179" s="957"/>
      <c r="AK179" s="957"/>
    </row>
    <row r="180" spans="1:37" s="26" customFormat="1" ht="20.100000000000001" customHeight="1">
      <c r="A180" s="6" t="s">
        <v>96</v>
      </c>
      <c r="B180" s="6"/>
      <c r="C180" s="6"/>
      <c r="D180" s="6"/>
      <c r="E180" s="6"/>
      <c r="F180" s="6"/>
      <c r="G180" s="6"/>
      <c r="H180" s="6"/>
      <c r="I180" s="6"/>
      <c r="J180" s="6"/>
      <c r="K180" s="6"/>
      <c r="L180" s="6"/>
      <c r="M180" s="6"/>
      <c r="N180" s="6"/>
      <c r="O180" s="6"/>
      <c r="P180" s="957"/>
      <c r="Q180" s="957"/>
      <c r="R180" s="957"/>
      <c r="S180" s="957"/>
      <c r="T180" s="957"/>
      <c r="U180" s="957"/>
      <c r="V180" s="957"/>
      <c r="W180" s="957"/>
      <c r="X180" s="957"/>
      <c r="Y180" s="957"/>
      <c r="Z180" s="957"/>
      <c r="AA180" s="957"/>
      <c r="AB180" s="957"/>
      <c r="AC180" s="957"/>
      <c r="AD180" s="957"/>
      <c r="AE180" s="957"/>
      <c r="AF180" s="957"/>
      <c r="AG180" s="957"/>
      <c r="AH180" s="957"/>
      <c r="AI180" s="957"/>
      <c r="AJ180" s="957"/>
      <c r="AK180" s="957"/>
    </row>
    <row r="181" spans="1:37" s="26" customFormat="1" ht="20.100000000000001" customHeight="1">
      <c r="A181" s="6" t="s">
        <v>97</v>
      </c>
      <c r="B181" s="6"/>
      <c r="C181" s="6"/>
      <c r="D181" s="6"/>
      <c r="E181" s="6"/>
      <c r="F181" s="6"/>
      <c r="G181" s="6"/>
      <c r="H181" s="6"/>
      <c r="I181" s="6"/>
      <c r="J181" s="6"/>
      <c r="K181" s="6"/>
      <c r="L181" s="6"/>
      <c r="M181" s="6"/>
      <c r="N181" s="6"/>
      <c r="O181" s="6"/>
      <c r="P181" s="957"/>
      <c r="Q181" s="957"/>
      <c r="R181" s="957"/>
      <c r="S181" s="957"/>
      <c r="T181" s="957"/>
      <c r="U181" s="957"/>
      <c r="V181" s="957"/>
      <c r="W181" s="957"/>
      <c r="X181" s="274"/>
      <c r="Y181" s="274"/>
      <c r="Z181" s="274"/>
      <c r="AA181" s="274"/>
      <c r="AB181" s="274"/>
      <c r="AC181" s="274"/>
      <c r="AD181" s="274"/>
      <c r="AE181" s="274"/>
      <c r="AF181" s="274"/>
      <c r="AG181" s="274"/>
      <c r="AH181" s="274"/>
      <c r="AI181" s="274"/>
      <c r="AJ181" s="274"/>
      <c r="AK181" s="274"/>
    </row>
    <row r="182" spans="1:37" s="26" customFormat="1" ht="20.100000000000001" customHeight="1">
      <c r="A182" s="6" t="s">
        <v>98</v>
      </c>
      <c r="B182" s="6"/>
      <c r="C182" s="6"/>
      <c r="D182" s="6"/>
      <c r="E182" s="6"/>
      <c r="F182" s="6"/>
      <c r="G182" s="6"/>
      <c r="H182" s="6"/>
      <c r="I182" s="6"/>
      <c r="J182" s="6"/>
      <c r="K182" s="6"/>
      <c r="L182" s="6"/>
      <c r="M182" s="6"/>
      <c r="N182" s="6"/>
      <c r="O182" s="6"/>
      <c r="P182" s="957"/>
      <c r="Q182" s="957"/>
      <c r="R182" s="957"/>
      <c r="S182" s="957"/>
      <c r="T182" s="957"/>
      <c r="U182" s="957"/>
      <c r="V182" s="957"/>
      <c r="W182" s="957"/>
      <c r="X182" s="957"/>
      <c r="Y182" s="957"/>
      <c r="Z182" s="957"/>
      <c r="AA182" s="957"/>
      <c r="AB182" s="957"/>
      <c r="AC182" s="957"/>
      <c r="AD182" s="957"/>
      <c r="AE182" s="957"/>
      <c r="AF182" s="957"/>
      <c r="AG182" s="957"/>
      <c r="AH182" s="957"/>
      <c r="AI182" s="957"/>
      <c r="AJ182" s="957"/>
      <c r="AK182" s="957"/>
    </row>
    <row r="183" spans="1:37" s="26" customFormat="1" ht="20.100000000000001" customHeight="1">
      <c r="A183" s="23" t="s">
        <v>99</v>
      </c>
      <c r="B183" s="23"/>
      <c r="C183" s="23"/>
      <c r="D183" s="23"/>
      <c r="E183" s="23"/>
      <c r="F183" s="23"/>
      <c r="G183" s="23"/>
      <c r="H183" s="23"/>
      <c r="I183" s="23"/>
      <c r="J183" s="23"/>
      <c r="K183" s="23"/>
      <c r="L183" s="23"/>
      <c r="M183" s="23"/>
      <c r="N183" s="23"/>
      <c r="O183" s="23"/>
      <c r="P183" s="956"/>
      <c r="Q183" s="956"/>
      <c r="R183" s="956"/>
      <c r="S183" s="956"/>
      <c r="T183" s="956"/>
      <c r="U183" s="956"/>
      <c r="V183" s="956"/>
      <c r="W183" s="956"/>
      <c r="X183" s="956"/>
      <c r="Y183" s="956"/>
      <c r="Z183" s="956"/>
      <c r="AA183" s="956"/>
      <c r="AB183" s="956"/>
      <c r="AC183" s="956"/>
      <c r="AD183" s="956"/>
      <c r="AE183" s="956"/>
      <c r="AF183" s="956"/>
      <c r="AG183" s="956"/>
      <c r="AH183" s="273"/>
      <c r="AI183" s="273"/>
      <c r="AJ183" s="273"/>
      <c r="AK183" s="273"/>
    </row>
    <row r="184" spans="1:37" s="26" customFormat="1" ht="20.100000000000001" customHeight="1">
      <c r="A184" s="6" t="s">
        <v>122</v>
      </c>
      <c r="B184" s="6"/>
      <c r="C184" s="6"/>
      <c r="D184" s="6"/>
      <c r="E184" s="6"/>
      <c r="F184" s="6"/>
      <c r="G184" s="6"/>
      <c r="H184" s="6"/>
      <c r="I184" s="6"/>
      <c r="J184" s="6"/>
      <c r="K184" s="6"/>
      <c r="L184" s="6"/>
      <c r="M184" s="6"/>
      <c r="N184" s="6"/>
      <c r="O184" s="6"/>
      <c r="P184" s="274"/>
      <c r="Q184" s="274"/>
      <c r="R184" s="274"/>
      <c r="S184" s="274"/>
      <c r="T184" s="274"/>
      <c r="U184" s="274"/>
      <c r="V184" s="274"/>
      <c r="W184" s="274"/>
      <c r="X184" s="274"/>
      <c r="Y184" s="274"/>
      <c r="Z184" s="274"/>
      <c r="AA184" s="274"/>
      <c r="AB184" s="274"/>
      <c r="AC184" s="274"/>
      <c r="AD184" s="274"/>
      <c r="AE184" s="274"/>
      <c r="AF184" s="274"/>
      <c r="AG184" s="274"/>
      <c r="AH184" s="274"/>
      <c r="AI184" s="274"/>
      <c r="AJ184" s="274"/>
      <c r="AK184" s="274"/>
    </row>
    <row r="185" spans="1:37" s="26" customFormat="1" ht="20.100000000000001" customHeight="1">
      <c r="A185" s="6" t="s">
        <v>95</v>
      </c>
      <c r="B185" s="6"/>
      <c r="C185" s="6"/>
      <c r="D185" s="6"/>
      <c r="E185" s="6"/>
      <c r="F185" s="6"/>
      <c r="G185" s="6"/>
      <c r="H185" s="6"/>
      <c r="I185" s="6"/>
      <c r="J185" s="6"/>
      <c r="K185" s="6"/>
      <c r="L185" s="6"/>
      <c r="M185" s="6"/>
      <c r="N185" s="6"/>
      <c r="O185" s="6"/>
      <c r="P185" s="957"/>
      <c r="Q185" s="957"/>
      <c r="R185" s="957"/>
      <c r="S185" s="957"/>
      <c r="T185" s="957"/>
      <c r="U185" s="957"/>
      <c r="V185" s="957"/>
      <c r="W185" s="957"/>
      <c r="X185" s="957"/>
      <c r="Y185" s="957"/>
      <c r="Z185" s="957"/>
      <c r="AA185" s="957"/>
      <c r="AB185" s="957"/>
      <c r="AC185" s="957"/>
      <c r="AD185" s="957"/>
      <c r="AE185" s="957"/>
      <c r="AF185" s="957"/>
      <c r="AG185" s="957"/>
      <c r="AH185" s="957"/>
      <c r="AI185" s="957"/>
      <c r="AJ185" s="957"/>
      <c r="AK185" s="957"/>
    </row>
    <row r="186" spans="1:37" s="26" customFormat="1" ht="20.100000000000001" customHeight="1">
      <c r="A186" s="6" t="s">
        <v>96</v>
      </c>
      <c r="B186" s="6"/>
      <c r="C186" s="6"/>
      <c r="D186" s="6"/>
      <c r="E186" s="6"/>
      <c r="F186" s="6"/>
      <c r="G186" s="6"/>
      <c r="H186" s="6"/>
      <c r="I186" s="6"/>
      <c r="J186" s="6"/>
      <c r="K186" s="6"/>
      <c r="L186" s="6"/>
      <c r="M186" s="6"/>
      <c r="N186" s="6"/>
      <c r="O186" s="6"/>
      <c r="P186" s="957"/>
      <c r="Q186" s="957"/>
      <c r="R186" s="957"/>
      <c r="S186" s="957"/>
      <c r="T186" s="957"/>
      <c r="U186" s="957"/>
      <c r="V186" s="957"/>
      <c r="W186" s="957"/>
      <c r="X186" s="957"/>
      <c r="Y186" s="957"/>
      <c r="Z186" s="957"/>
      <c r="AA186" s="957"/>
      <c r="AB186" s="957"/>
      <c r="AC186" s="957"/>
      <c r="AD186" s="957"/>
      <c r="AE186" s="957"/>
      <c r="AF186" s="957"/>
      <c r="AG186" s="957"/>
      <c r="AH186" s="957"/>
      <c r="AI186" s="957"/>
      <c r="AJ186" s="957"/>
      <c r="AK186" s="957"/>
    </row>
    <row r="187" spans="1:37" s="26" customFormat="1" ht="20.100000000000001" customHeight="1">
      <c r="A187" s="6" t="s">
        <v>97</v>
      </c>
      <c r="B187" s="6"/>
      <c r="C187" s="6"/>
      <c r="D187" s="6"/>
      <c r="E187" s="6"/>
      <c r="F187" s="6"/>
      <c r="G187" s="6"/>
      <c r="H187" s="6"/>
      <c r="I187" s="6"/>
      <c r="J187" s="6"/>
      <c r="K187" s="6"/>
      <c r="L187" s="6"/>
      <c r="M187" s="6"/>
      <c r="N187" s="6"/>
      <c r="O187" s="6"/>
      <c r="P187" s="957"/>
      <c r="Q187" s="957"/>
      <c r="R187" s="957"/>
      <c r="S187" s="957"/>
      <c r="T187" s="957"/>
      <c r="U187" s="957"/>
      <c r="V187" s="957"/>
      <c r="W187" s="957"/>
      <c r="X187" s="274"/>
      <c r="Y187" s="274"/>
      <c r="Z187" s="274"/>
      <c r="AA187" s="274"/>
      <c r="AB187" s="274"/>
      <c r="AC187" s="274"/>
      <c r="AD187" s="274"/>
      <c r="AE187" s="274"/>
      <c r="AF187" s="274"/>
      <c r="AG187" s="274"/>
      <c r="AH187" s="274"/>
      <c r="AI187" s="274"/>
      <c r="AJ187" s="274"/>
      <c r="AK187" s="274"/>
    </row>
    <row r="188" spans="1:37" s="26" customFormat="1" ht="20.100000000000001" customHeight="1">
      <c r="A188" s="6" t="s">
        <v>98</v>
      </c>
      <c r="B188" s="6"/>
      <c r="C188" s="6"/>
      <c r="D188" s="6"/>
      <c r="E188" s="6"/>
      <c r="F188" s="6"/>
      <c r="G188" s="6"/>
      <c r="H188" s="6"/>
      <c r="I188" s="6"/>
      <c r="J188" s="6"/>
      <c r="K188" s="6"/>
      <c r="L188" s="6"/>
      <c r="M188" s="6"/>
      <c r="N188" s="6"/>
      <c r="O188" s="6"/>
      <c r="P188" s="957"/>
      <c r="Q188" s="957"/>
      <c r="R188" s="957"/>
      <c r="S188" s="957"/>
      <c r="T188" s="957"/>
      <c r="U188" s="957"/>
      <c r="V188" s="957"/>
      <c r="W188" s="957"/>
      <c r="X188" s="957"/>
      <c r="Y188" s="957"/>
      <c r="Z188" s="957"/>
      <c r="AA188" s="957"/>
      <c r="AB188" s="957"/>
      <c r="AC188" s="957"/>
      <c r="AD188" s="957"/>
      <c r="AE188" s="957"/>
      <c r="AF188" s="957"/>
      <c r="AG188" s="957"/>
      <c r="AH188" s="957"/>
      <c r="AI188" s="957"/>
      <c r="AJ188" s="957"/>
      <c r="AK188" s="957"/>
    </row>
    <row r="189" spans="1:37" s="26" customFormat="1" ht="20.100000000000001" customHeight="1">
      <c r="A189" s="23" t="s">
        <v>99</v>
      </c>
      <c r="B189" s="23"/>
      <c r="C189" s="23"/>
      <c r="D189" s="23"/>
      <c r="E189" s="23"/>
      <c r="F189" s="23"/>
      <c r="G189" s="23"/>
      <c r="H189" s="23"/>
      <c r="I189" s="23"/>
      <c r="J189" s="23"/>
      <c r="K189" s="23"/>
      <c r="L189" s="23"/>
      <c r="M189" s="23"/>
      <c r="N189" s="23"/>
      <c r="O189" s="23"/>
      <c r="P189" s="956"/>
      <c r="Q189" s="956"/>
      <c r="R189" s="956"/>
      <c r="S189" s="956"/>
      <c r="T189" s="956"/>
      <c r="U189" s="956"/>
      <c r="V189" s="956"/>
      <c r="W189" s="956"/>
      <c r="X189" s="956"/>
      <c r="Y189" s="956"/>
      <c r="Z189" s="956"/>
      <c r="AA189" s="956"/>
      <c r="AB189" s="956"/>
      <c r="AC189" s="956"/>
      <c r="AD189" s="956"/>
      <c r="AE189" s="956"/>
      <c r="AF189" s="956"/>
      <c r="AG189" s="956"/>
      <c r="AH189" s="273"/>
      <c r="AI189" s="273"/>
      <c r="AJ189" s="273"/>
      <c r="AK189" s="273"/>
    </row>
    <row r="190" spans="1:37" s="26" customFormat="1" ht="20.100000000000001" customHeight="1">
      <c r="A190" s="6" t="s">
        <v>123</v>
      </c>
      <c r="B190" s="6"/>
      <c r="C190" s="6"/>
      <c r="D190" s="6"/>
      <c r="E190" s="6"/>
      <c r="F190" s="6"/>
      <c r="G190" s="6"/>
      <c r="H190" s="6"/>
      <c r="I190" s="6"/>
      <c r="J190" s="6"/>
      <c r="K190" s="6"/>
      <c r="L190" s="6"/>
      <c r="M190" s="6"/>
      <c r="N190" s="6"/>
      <c r="O190" s="6"/>
      <c r="P190" s="274"/>
      <c r="Q190" s="274"/>
      <c r="R190" s="274"/>
      <c r="S190" s="274"/>
      <c r="T190" s="274"/>
      <c r="U190" s="274"/>
      <c r="V190" s="274"/>
      <c r="W190" s="274"/>
      <c r="X190" s="274"/>
      <c r="Y190" s="274"/>
      <c r="Z190" s="274"/>
      <c r="AA190" s="274"/>
      <c r="AB190" s="274"/>
      <c r="AC190" s="274"/>
      <c r="AD190" s="274"/>
      <c r="AE190" s="274"/>
      <c r="AF190" s="274"/>
      <c r="AG190" s="274"/>
      <c r="AH190" s="274"/>
      <c r="AI190" s="274"/>
      <c r="AJ190" s="274"/>
      <c r="AK190" s="274"/>
    </row>
    <row r="191" spans="1:37" s="26" customFormat="1" ht="20.100000000000001" customHeight="1">
      <c r="A191" s="6" t="s">
        <v>95</v>
      </c>
      <c r="B191" s="6"/>
      <c r="C191" s="6"/>
      <c r="D191" s="6"/>
      <c r="E191" s="6"/>
      <c r="F191" s="6"/>
      <c r="G191" s="6"/>
      <c r="H191" s="6"/>
      <c r="I191" s="6"/>
      <c r="J191" s="6"/>
      <c r="K191" s="6"/>
      <c r="L191" s="6"/>
      <c r="M191" s="6"/>
      <c r="N191" s="6"/>
      <c r="O191" s="6"/>
      <c r="P191" s="957"/>
      <c r="Q191" s="957"/>
      <c r="R191" s="957"/>
      <c r="S191" s="957"/>
      <c r="T191" s="957"/>
      <c r="U191" s="957"/>
      <c r="V191" s="957"/>
      <c r="W191" s="957"/>
      <c r="X191" s="957"/>
      <c r="Y191" s="957"/>
      <c r="Z191" s="957"/>
      <c r="AA191" s="957"/>
      <c r="AB191" s="957"/>
      <c r="AC191" s="957"/>
      <c r="AD191" s="957"/>
      <c r="AE191" s="957"/>
      <c r="AF191" s="957"/>
      <c r="AG191" s="957"/>
      <c r="AH191" s="957"/>
      <c r="AI191" s="957"/>
      <c r="AJ191" s="957"/>
      <c r="AK191" s="957"/>
    </row>
    <row r="192" spans="1:37" s="26" customFormat="1" ht="20.100000000000001" customHeight="1">
      <c r="A192" s="6" t="s">
        <v>96</v>
      </c>
      <c r="B192" s="6"/>
      <c r="C192" s="6"/>
      <c r="D192" s="6"/>
      <c r="E192" s="6"/>
      <c r="F192" s="6"/>
      <c r="G192" s="6"/>
      <c r="H192" s="6"/>
      <c r="I192" s="6"/>
      <c r="J192" s="6"/>
      <c r="K192" s="6"/>
      <c r="L192" s="6"/>
      <c r="M192" s="6"/>
      <c r="N192" s="6"/>
      <c r="O192" s="6"/>
      <c r="P192" s="957"/>
      <c r="Q192" s="957"/>
      <c r="R192" s="957"/>
      <c r="S192" s="957"/>
      <c r="T192" s="957"/>
      <c r="U192" s="957"/>
      <c r="V192" s="957"/>
      <c r="W192" s="957"/>
      <c r="X192" s="957"/>
      <c r="Y192" s="957"/>
      <c r="Z192" s="957"/>
      <c r="AA192" s="957"/>
      <c r="AB192" s="957"/>
      <c r="AC192" s="957"/>
      <c r="AD192" s="957"/>
      <c r="AE192" s="957"/>
      <c r="AF192" s="957"/>
      <c r="AG192" s="957"/>
      <c r="AH192" s="957"/>
      <c r="AI192" s="957"/>
      <c r="AJ192" s="957"/>
      <c r="AK192" s="957"/>
    </row>
    <row r="193" spans="1:37" s="26" customFormat="1" ht="20.100000000000001" customHeight="1">
      <c r="A193" s="6" t="s">
        <v>97</v>
      </c>
      <c r="B193" s="6"/>
      <c r="C193" s="6"/>
      <c r="D193" s="6"/>
      <c r="E193" s="6"/>
      <c r="F193" s="6"/>
      <c r="G193" s="6"/>
      <c r="H193" s="6"/>
      <c r="I193" s="6"/>
      <c r="J193" s="6"/>
      <c r="K193" s="6"/>
      <c r="L193" s="6"/>
      <c r="M193" s="6"/>
      <c r="N193" s="6"/>
      <c r="O193" s="6"/>
      <c r="P193" s="957"/>
      <c r="Q193" s="957"/>
      <c r="R193" s="957"/>
      <c r="S193" s="957"/>
      <c r="T193" s="957"/>
      <c r="U193" s="957"/>
      <c r="V193" s="957"/>
      <c r="W193" s="957"/>
      <c r="X193" s="274"/>
      <c r="Y193" s="274"/>
      <c r="Z193" s="274"/>
      <c r="AA193" s="274"/>
      <c r="AB193" s="274"/>
      <c r="AC193" s="274"/>
      <c r="AD193" s="274"/>
      <c r="AE193" s="274"/>
      <c r="AF193" s="274"/>
      <c r="AG193" s="274"/>
      <c r="AH193" s="274"/>
      <c r="AI193" s="274"/>
      <c r="AJ193" s="274"/>
      <c r="AK193" s="274"/>
    </row>
    <row r="194" spans="1:37" s="26" customFormat="1" ht="20.100000000000001" customHeight="1">
      <c r="A194" s="6" t="s">
        <v>98</v>
      </c>
      <c r="B194" s="6"/>
      <c r="C194" s="6"/>
      <c r="D194" s="6"/>
      <c r="E194" s="6"/>
      <c r="F194" s="6"/>
      <c r="G194" s="6"/>
      <c r="H194" s="6"/>
      <c r="I194" s="6"/>
      <c r="J194" s="6"/>
      <c r="K194" s="6"/>
      <c r="L194" s="6"/>
      <c r="M194" s="6"/>
      <c r="N194" s="6"/>
      <c r="O194" s="6"/>
      <c r="P194" s="957"/>
      <c r="Q194" s="957"/>
      <c r="R194" s="957"/>
      <c r="S194" s="957"/>
      <c r="T194" s="957"/>
      <c r="U194" s="957"/>
      <c r="V194" s="957"/>
      <c r="W194" s="957"/>
      <c r="X194" s="957"/>
      <c r="Y194" s="957"/>
      <c r="Z194" s="957"/>
      <c r="AA194" s="957"/>
      <c r="AB194" s="957"/>
      <c r="AC194" s="957"/>
      <c r="AD194" s="957"/>
      <c r="AE194" s="957"/>
      <c r="AF194" s="957"/>
      <c r="AG194" s="957"/>
      <c r="AH194" s="957"/>
      <c r="AI194" s="957"/>
      <c r="AJ194" s="957"/>
      <c r="AK194" s="957"/>
    </row>
    <row r="195" spans="1:37" s="26" customFormat="1" ht="20.100000000000001" customHeight="1">
      <c r="A195" s="23" t="s">
        <v>99</v>
      </c>
      <c r="B195" s="23"/>
      <c r="C195" s="23"/>
      <c r="D195" s="23"/>
      <c r="E195" s="23"/>
      <c r="F195" s="23"/>
      <c r="G195" s="23"/>
      <c r="H195" s="23"/>
      <c r="I195" s="23"/>
      <c r="J195" s="23"/>
      <c r="K195" s="23"/>
      <c r="L195" s="23"/>
      <c r="M195" s="23"/>
      <c r="N195" s="23"/>
      <c r="O195" s="23"/>
      <c r="P195" s="956"/>
      <c r="Q195" s="956"/>
      <c r="R195" s="956"/>
      <c r="S195" s="956"/>
      <c r="T195" s="956"/>
      <c r="U195" s="956"/>
      <c r="V195" s="956"/>
      <c r="W195" s="956"/>
      <c r="X195" s="956"/>
      <c r="Y195" s="956"/>
      <c r="Z195" s="956"/>
      <c r="AA195" s="956"/>
      <c r="AB195" s="956"/>
      <c r="AC195" s="956"/>
      <c r="AD195" s="956"/>
      <c r="AE195" s="956"/>
      <c r="AF195" s="956"/>
      <c r="AG195" s="956"/>
      <c r="AH195" s="273"/>
      <c r="AI195" s="273"/>
      <c r="AJ195" s="273"/>
      <c r="AK195" s="273"/>
    </row>
    <row r="196" spans="1:37" s="26" customFormat="1" ht="20.100000000000001" customHeight="1">
      <c r="A196" s="6" t="s">
        <v>124</v>
      </c>
      <c r="B196" s="6"/>
      <c r="C196" s="6"/>
      <c r="D196" s="6"/>
      <c r="E196" s="6"/>
      <c r="F196" s="6"/>
      <c r="G196" s="6"/>
      <c r="H196" s="6"/>
      <c r="I196" s="6"/>
      <c r="J196" s="6"/>
      <c r="K196" s="6"/>
      <c r="L196" s="6"/>
      <c r="M196" s="6"/>
      <c r="N196" s="6"/>
      <c r="O196" s="6"/>
      <c r="P196" s="274"/>
      <c r="Q196" s="274"/>
      <c r="R196" s="274"/>
      <c r="S196" s="274"/>
      <c r="T196" s="274"/>
      <c r="U196" s="274"/>
      <c r="V196" s="274"/>
      <c r="W196" s="274"/>
      <c r="X196" s="274"/>
      <c r="Y196" s="274"/>
      <c r="Z196" s="274"/>
      <c r="AA196" s="274"/>
      <c r="AB196" s="274"/>
      <c r="AC196" s="274"/>
      <c r="AD196" s="274"/>
      <c r="AE196" s="274"/>
      <c r="AF196" s="274"/>
      <c r="AG196" s="274"/>
      <c r="AH196" s="274"/>
      <c r="AI196" s="274"/>
      <c r="AJ196" s="274"/>
      <c r="AK196" s="274"/>
    </row>
    <row r="197" spans="1:37" s="26" customFormat="1" ht="20.100000000000001" customHeight="1">
      <c r="A197" s="6" t="s">
        <v>95</v>
      </c>
      <c r="B197" s="6"/>
      <c r="C197" s="6"/>
      <c r="D197" s="6"/>
      <c r="E197" s="6"/>
      <c r="F197" s="6"/>
      <c r="G197" s="6"/>
      <c r="H197" s="6"/>
      <c r="I197" s="6"/>
      <c r="J197" s="6"/>
      <c r="K197" s="6"/>
      <c r="L197" s="6"/>
      <c r="M197" s="6"/>
      <c r="N197" s="6"/>
      <c r="O197" s="6"/>
      <c r="P197" s="957"/>
      <c r="Q197" s="957"/>
      <c r="R197" s="957"/>
      <c r="S197" s="957"/>
      <c r="T197" s="957"/>
      <c r="U197" s="957"/>
      <c r="V197" s="957"/>
      <c r="W197" s="957"/>
      <c r="X197" s="957"/>
      <c r="Y197" s="957"/>
      <c r="Z197" s="957"/>
      <c r="AA197" s="957"/>
      <c r="AB197" s="957"/>
      <c r="AC197" s="957"/>
      <c r="AD197" s="957"/>
      <c r="AE197" s="957"/>
      <c r="AF197" s="957"/>
      <c r="AG197" s="957"/>
      <c r="AH197" s="957"/>
      <c r="AI197" s="957"/>
      <c r="AJ197" s="957"/>
      <c r="AK197" s="957"/>
    </row>
    <row r="198" spans="1:37" s="26" customFormat="1" ht="20.100000000000001" customHeight="1">
      <c r="A198" s="6" t="s">
        <v>96</v>
      </c>
      <c r="B198" s="6"/>
      <c r="C198" s="6"/>
      <c r="D198" s="6"/>
      <c r="E198" s="6"/>
      <c r="F198" s="6"/>
      <c r="G198" s="6"/>
      <c r="H198" s="6"/>
      <c r="I198" s="6"/>
      <c r="J198" s="6"/>
      <c r="K198" s="6"/>
      <c r="L198" s="6"/>
      <c r="M198" s="6"/>
      <c r="N198" s="6"/>
      <c r="O198" s="6"/>
      <c r="P198" s="957"/>
      <c r="Q198" s="957"/>
      <c r="R198" s="957"/>
      <c r="S198" s="957"/>
      <c r="T198" s="957"/>
      <c r="U198" s="957"/>
      <c r="V198" s="957"/>
      <c r="W198" s="957"/>
      <c r="X198" s="957"/>
      <c r="Y198" s="957"/>
      <c r="Z198" s="957"/>
      <c r="AA198" s="957"/>
      <c r="AB198" s="957"/>
      <c r="AC198" s="957"/>
      <c r="AD198" s="957"/>
      <c r="AE198" s="957"/>
      <c r="AF198" s="957"/>
      <c r="AG198" s="957"/>
      <c r="AH198" s="957"/>
      <c r="AI198" s="957"/>
      <c r="AJ198" s="957"/>
      <c r="AK198" s="957"/>
    </row>
    <row r="199" spans="1:37" s="26" customFormat="1" ht="20.100000000000001" customHeight="1">
      <c r="A199" s="6" t="s">
        <v>97</v>
      </c>
      <c r="B199" s="6"/>
      <c r="C199" s="6"/>
      <c r="D199" s="6"/>
      <c r="E199" s="6"/>
      <c r="F199" s="6"/>
      <c r="G199" s="6"/>
      <c r="H199" s="6"/>
      <c r="I199" s="6"/>
      <c r="J199" s="6"/>
      <c r="K199" s="6"/>
      <c r="L199" s="6"/>
      <c r="M199" s="6"/>
      <c r="N199" s="6"/>
      <c r="O199" s="6"/>
      <c r="P199" s="957"/>
      <c r="Q199" s="957"/>
      <c r="R199" s="957"/>
      <c r="S199" s="957"/>
      <c r="T199" s="957"/>
      <c r="U199" s="957"/>
      <c r="V199" s="957"/>
      <c r="W199" s="957"/>
      <c r="X199" s="274"/>
      <c r="Y199" s="274"/>
      <c r="Z199" s="274"/>
      <c r="AA199" s="274"/>
      <c r="AB199" s="274"/>
      <c r="AC199" s="274"/>
      <c r="AD199" s="274"/>
      <c r="AE199" s="274"/>
      <c r="AF199" s="274"/>
      <c r="AG199" s="274"/>
      <c r="AH199" s="274"/>
      <c r="AI199" s="274"/>
      <c r="AJ199" s="274"/>
      <c r="AK199" s="274"/>
    </row>
    <row r="200" spans="1:37" s="26" customFormat="1" ht="20.100000000000001" customHeight="1">
      <c r="A200" s="6" t="s">
        <v>98</v>
      </c>
      <c r="B200" s="6"/>
      <c r="C200" s="6"/>
      <c r="D200" s="6"/>
      <c r="E200" s="6"/>
      <c r="F200" s="6"/>
      <c r="G200" s="6"/>
      <c r="H200" s="6"/>
      <c r="I200" s="6"/>
      <c r="J200" s="6"/>
      <c r="K200" s="6"/>
      <c r="L200" s="6"/>
      <c r="M200" s="6"/>
      <c r="N200" s="6"/>
      <c r="O200" s="6"/>
      <c r="P200" s="957"/>
      <c r="Q200" s="957"/>
      <c r="R200" s="957"/>
      <c r="S200" s="957"/>
      <c r="T200" s="957"/>
      <c r="U200" s="957"/>
      <c r="V200" s="957"/>
      <c r="W200" s="957"/>
      <c r="X200" s="957"/>
      <c r="Y200" s="957"/>
      <c r="Z200" s="957"/>
      <c r="AA200" s="957"/>
      <c r="AB200" s="957"/>
      <c r="AC200" s="957"/>
      <c r="AD200" s="957"/>
      <c r="AE200" s="957"/>
      <c r="AF200" s="957"/>
      <c r="AG200" s="957"/>
      <c r="AH200" s="957"/>
      <c r="AI200" s="957"/>
      <c r="AJ200" s="957"/>
      <c r="AK200" s="957"/>
    </row>
    <row r="201" spans="1:37" s="26" customFormat="1" ht="20.100000000000001" customHeight="1">
      <c r="A201" s="23" t="s">
        <v>99</v>
      </c>
      <c r="B201" s="23"/>
      <c r="C201" s="23"/>
      <c r="D201" s="23"/>
      <c r="E201" s="23"/>
      <c r="F201" s="23"/>
      <c r="G201" s="23"/>
      <c r="H201" s="23"/>
      <c r="I201" s="23"/>
      <c r="J201" s="23"/>
      <c r="K201" s="23"/>
      <c r="L201" s="23"/>
      <c r="M201" s="23"/>
      <c r="N201" s="23"/>
      <c r="O201" s="23"/>
      <c r="P201" s="956"/>
      <c r="Q201" s="956"/>
      <c r="R201" s="956"/>
      <c r="S201" s="956"/>
      <c r="T201" s="956"/>
      <c r="U201" s="956"/>
      <c r="V201" s="956"/>
      <c r="W201" s="956"/>
      <c r="X201" s="956"/>
      <c r="Y201" s="956"/>
      <c r="Z201" s="956"/>
      <c r="AA201" s="956"/>
      <c r="AB201" s="956"/>
      <c r="AC201" s="956"/>
      <c r="AD201" s="956"/>
      <c r="AE201" s="956"/>
      <c r="AF201" s="956"/>
      <c r="AG201" s="956"/>
      <c r="AH201" s="273"/>
      <c r="AI201" s="273"/>
      <c r="AJ201" s="273"/>
      <c r="AK201" s="273"/>
    </row>
    <row r="202" spans="1:37" s="26" customFormat="1" ht="20.100000000000001" customHeight="1">
      <c r="A202" s="6" t="s">
        <v>125</v>
      </c>
      <c r="B202" s="6"/>
      <c r="C202" s="6"/>
      <c r="D202" s="6"/>
      <c r="E202" s="6"/>
      <c r="F202" s="6"/>
      <c r="G202" s="6"/>
      <c r="H202" s="6"/>
      <c r="I202" s="6"/>
      <c r="J202" s="6"/>
      <c r="K202" s="6"/>
      <c r="L202" s="6"/>
      <c r="M202" s="6"/>
      <c r="N202" s="6"/>
      <c r="O202" s="6"/>
      <c r="P202" s="274"/>
      <c r="Q202" s="274"/>
      <c r="R202" s="274"/>
      <c r="S202" s="274"/>
      <c r="T202" s="274"/>
      <c r="U202" s="274"/>
      <c r="V202" s="274"/>
      <c r="W202" s="274"/>
      <c r="X202" s="274"/>
      <c r="Y202" s="274"/>
      <c r="Z202" s="274"/>
      <c r="AA202" s="274"/>
      <c r="AB202" s="274"/>
      <c r="AC202" s="274"/>
      <c r="AD202" s="274"/>
      <c r="AE202" s="274"/>
      <c r="AF202" s="274"/>
      <c r="AG202" s="274"/>
      <c r="AH202" s="274"/>
      <c r="AI202" s="274"/>
      <c r="AJ202" s="274"/>
      <c r="AK202" s="274"/>
    </row>
    <row r="203" spans="1:37" s="26" customFormat="1" ht="20.100000000000001" customHeight="1">
      <c r="A203" s="6" t="s">
        <v>95</v>
      </c>
      <c r="B203" s="6"/>
      <c r="C203" s="6"/>
      <c r="D203" s="6"/>
      <c r="E203" s="6"/>
      <c r="F203" s="6"/>
      <c r="G203" s="6"/>
      <c r="H203" s="6"/>
      <c r="I203" s="6"/>
      <c r="J203" s="6"/>
      <c r="K203" s="6"/>
      <c r="L203" s="6"/>
      <c r="M203" s="6"/>
      <c r="N203" s="6"/>
      <c r="O203" s="6"/>
      <c r="P203" s="957"/>
      <c r="Q203" s="957"/>
      <c r="R203" s="957"/>
      <c r="S203" s="957"/>
      <c r="T203" s="957"/>
      <c r="U203" s="957"/>
      <c r="V203" s="957"/>
      <c r="W203" s="957"/>
      <c r="X203" s="957"/>
      <c r="Y203" s="957"/>
      <c r="Z203" s="957"/>
      <c r="AA203" s="957"/>
      <c r="AB203" s="957"/>
      <c r="AC203" s="957"/>
      <c r="AD203" s="957"/>
      <c r="AE203" s="957"/>
      <c r="AF203" s="957"/>
      <c r="AG203" s="957"/>
      <c r="AH203" s="957"/>
      <c r="AI203" s="957"/>
      <c r="AJ203" s="957"/>
      <c r="AK203" s="957"/>
    </row>
    <row r="204" spans="1:37" s="26" customFormat="1" ht="20.100000000000001" customHeight="1">
      <c r="A204" s="6" t="s">
        <v>96</v>
      </c>
      <c r="B204" s="6"/>
      <c r="C204" s="6"/>
      <c r="D204" s="6"/>
      <c r="E204" s="6"/>
      <c r="F204" s="6"/>
      <c r="G204" s="6"/>
      <c r="H204" s="6"/>
      <c r="I204" s="6"/>
      <c r="J204" s="6"/>
      <c r="K204" s="6"/>
      <c r="L204" s="6"/>
      <c r="M204" s="6"/>
      <c r="N204" s="6"/>
      <c r="O204" s="6"/>
      <c r="P204" s="957"/>
      <c r="Q204" s="957"/>
      <c r="R204" s="957"/>
      <c r="S204" s="957"/>
      <c r="T204" s="957"/>
      <c r="U204" s="957"/>
      <c r="V204" s="957"/>
      <c r="W204" s="957"/>
      <c r="X204" s="957"/>
      <c r="Y204" s="957"/>
      <c r="Z204" s="957"/>
      <c r="AA204" s="957"/>
      <c r="AB204" s="957"/>
      <c r="AC204" s="957"/>
      <c r="AD204" s="957"/>
      <c r="AE204" s="957"/>
      <c r="AF204" s="957"/>
      <c r="AG204" s="957"/>
      <c r="AH204" s="957"/>
      <c r="AI204" s="957"/>
      <c r="AJ204" s="957"/>
      <c r="AK204" s="957"/>
    </row>
    <row r="205" spans="1:37" s="26" customFormat="1" ht="20.100000000000001" customHeight="1">
      <c r="A205" s="6" t="s">
        <v>97</v>
      </c>
      <c r="B205" s="6"/>
      <c r="C205" s="6"/>
      <c r="D205" s="6"/>
      <c r="E205" s="6"/>
      <c r="F205" s="6"/>
      <c r="G205" s="6"/>
      <c r="H205" s="6"/>
      <c r="I205" s="6"/>
      <c r="J205" s="6"/>
      <c r="K205" s="6"/>
      <c r="L205" s="6"/>
      <c r="M205" s="6"/>
      <c r="N205" s="6"/>
      <c r="O205" s="6"/>
      <c r="P205" s="957"/>
      <c r="Q205" s="957"/>
      <c r="R205" s="957"/>
      <c r="S205" s="957"/>
      <c r="T205" s="957"/>
      <c r="U205" s="957"/>
      <c r="V205" s="957"/>
      <c r="W205" s="957"/>
      <c r="X205" s="274"/>
      <c r="Y205" s="274"/>
      <c r="Z205" s="274"/>
      <c r="AA205" s="274"/>
      <c r="AB205" s="274"/>
      <c r="AC205" s="274"/>
      <c r="AD205" s="274"/>
      <c r="AE205" s="274"/>
      <c r="AF205" s="274"/>
      <c r="AG205" s="274"/>
      <c r="AH205" s="274"/>
      <c r="AI205" s="274"/>
      <c r="AJ205" s="274"/>
      <c r="AK205" s="274"/>
    </row>
    <row r="206" spans="1:37" s="26" customFormat="1" ht="20.100000000000001" customHeight="1">
      <c r="A206" s="6" t="s">
        <v>98</v>
      </c>
      <c r="B206" s="6"/>
      <c r="C206" s="6"/>
      <c r="D206" s="6"/>
      <c r="E206" s="6"/>
      <c r="F206" s="6"/>
      <c r="G206" s="6"/>
      <c r="H206" s="6"/>
      <c r="I206" s="6"/>
      <c r="J206" s="6"/>
      <c r="K206" s="6"/>
      <c r="L206" s="6"/>
      <c r="M206" s="6"/>
      <c r="N206" s="6"/>
      <c r="O206" s="6"/>
      <c r="P206" s="957"/>
      <c r="Q206" s="957"/>
      <c r="R206" s="957"/>
      <c r="S206" s="957"/>
      <c r="T206" s="957"/>
      <c r="U206" s="957"/>
      <c r="V206" s="957"/>
      <c r="W206" s="957"/>
      <c r="X206" s="957"/>
      <c r="Y206" s="957"/>
      <c r="Z206" s="957"/>
      <c r="AA206" s="957"/>
      <c r="AB206" s="957"/>
      <c r="AC206" s="957"/>
      <c r="AD206" s="957"/>
      <c r="AE206" s="957"/>
      <c r="AF206" s="957"/>
      <c r="AG206" s="957"/>
      <c r="AH206" s="957"/>
      <c r="AI206" s="957"/>
      <c r="AJ206" s="957"/>
      <c r="AK206" s="957"/>
    </row>
    <row r="207" spans="1:37" s="26" customFormat="1" ht="20.100000000000001" customHeight="1">
      <c r="A207" s="23" t="s">
        <v>99</v>
      </c>
      <c r="B207" s="23"/>
      <c r="C207" s="23"/>
      <c r="D207" s="23"/>
      <c r="E207" s="23"/>
      <c r="F207" s="23"/>
      <c r="G207" s="23"/>
      <c r="H207" s="23"/>
      <c r="I207" s="23"/>
      <c r="J207" s="23"/>
      <c r="K207" s="23"/>
      <c r="L207" s="23"/>
      <c r="M207" s="23"/>
      <c r="N207" s="23"/>
      <c r="O207" s="23"/>
      <c r="P207" s="956"/>
      <c r="Q207" s="956"/>
      <c r="R207" s="956"/>
      <c r="S207" s="956"/>
      <c r="T207" s="956"/>
      <c r="U207" s="956"/>
      <c r="V207" s="956"/>
      <c r="W207" s="956"/>
      <c r="X207" s="956"/>
      <c r="Y207" s="956"/>
      <c r="Z207" s="956"/>
      <c r="AA207" s="956"/>
      <c r="AB207" s="956"/>
      <c r="AC207" s="956"/>
      <c r="AD207" s="956"/>
      <c r="AE207" s="956"/>
      <c r="AF207" s="956"/>
      <c r="AG207" s="956"/>
      <c r="AH207" s="273"/>
      <c r="AI207" s="273"/>
      <c r="AJ207" s="273"/>
      <c r="AK207" s="273"/>
    </row>
    <row r="208" spans="1:37" s="26" customFormat="1" ht="20.100000000000001" customHeight="1">
      <c r="A208" s="6" t="s">
        <v>126</v>
      </c>
      <c r="B208" s="6"/>
      <c r="C208" s="6"/>
      <c r="D208" s="6"/>
      <c r="E208" s="6"/>
      <c r="F208" s="6"/>
      <c r="G208" s="6"/>
      <c r="H208" s="6"/>
      <c r="I208" s="6"/>
      <c r="J208" s="6"/>
      <c r="K208" s="6"/>
      <c r="L208" s="6"/>
      <c r="M208" s="6"/>
      <c r="N208" s="6"/>
      <c r="O208" s="6"/>
      <c r="P208" s="274"/>
      <c r="Q208" s="274"/>
      <c r="R208" s="274"/>
      <c r="S208" s="274"/>
      <c r="T208" s="274"/>
      <c r="U208" s="274"/>
      <c r="V208" s="274"/>
      <c r="W208" s="274"/>
      <c r="X208" s="274"/>
      <c r="Y208" s="274"/>
      <c r="Z208" s="274"/>
      <c r="AA208" s="274"/>
      <c r="AB208" s="274"/>
      <c r="AC208" s="274"/>
      <c r="AD208" s="274"/>
      <c r="AE208" s="274"/>
      <c r="AF208" s="274"/>
      <c r="AG208" s="274"/>
      <c r="AH208" s="274"/>
      <c r="AI208" s="274"/>
      <c r="AJ208" s="274"/>
      <c r="AK208" s="274"/>
    </row>
    <row r="209" spans="1:37" s="26" customFormat="1" ht="20.100000000000001" customHeight="1">
      <c r="A209" s="6" t="s">
        <v>95</v>
      </c>
      <c r="B209" s="6"/>
      <c r="C209" s="6"/>
      <c r="D209" s="6"/>
      <c r="E209" s="6"/>
      <c r="F209" s="6"/>
      <c r="G209" s="6"/>
      <c r="H209" s="6"/>
      <c r="I209" s="6"/>
      <c r="J209" s="6"/>
      <c r="K209" s="6"/>
      <c r="L209" s="6"/>
      <c r="M209" s="6"/>
      <c r="N209" s="6"/>
      <c r="O209" s="6"/>
      <c r="P209" s="957"/>
      <c r="Q209" s="957"/>
      <c r="R209" s="957"/>
      <c r="S209" s="957"/>
      <c r="T209" s="957"/>
      <c r="U209" s="957"/>
      <c r="V209" s="957"/>
      <c r="W209" s="957"/>
      <c r="X209" s="957"/>
      <c r="Y209" s="957"/>
      <c r="Z209" s="957"/>
      <c r="AA209" s="957"/>
      <c r="AB209" s="957"/>
      <c r="AC209" s="957"/>
      <c r="AD209" s="957"/>
      <c r="AE209" s="957"/>
      <c r="AF209" s="957"/>
      <c r="AG209" s="957"/>
      <c r="AH209" s="957"/>
      <c r="AI209" s="957"/>
      <c r="AJ209" s="957"/>
      <c r="AK209" s="957"/>
    </row>
    <row r="210" spans="1:37" s="26" customFormat="1" ht="20.100000000000001" customHeight="1">
      <c r="A210" s="6" t="s">
        <v>96</v>
      </c>
      <c r="B210" s="6"/>
      <c r="C210" s="6"/>
      <c r="D210" s="6"/>
      <c r="E210" s="6"/>
      <c r="F210" s="6"/>
      <c r="G210" s="6"/>
      <c r="H210" s="6"/>
      <c r="I210" s="6"/>
      <c r="J210" s="6"/>
      <c r="K210" s="6"/>
      <c r="L210" s="6"/>
      <c r="M210" s="6"/>
      <c r="N210" s="6"/>
      <c r="O210" s="6"/>
      <c r="P210" s="957"/>
      <c r="Q210" s="957"/>
      <c r="R210" s="957"/>
      <c r="S210" s="957"/>
      <c r="T210" s="957"/>
      <c r="U210" s="957"/>
      <c r="V210" s="957"/>
      <c r="W210" s="957"/>
      <c r="X210" s="957"/>
      <c r="Y210" s="957"/>
      <c r="Z210" s="957"/>
      <c r="AA210" s="957"/>
      <c r="AB210" s="957"/>
      <c r="AC210" s="957"/>
      <c r="AD210" s="957"/>
      <c r="AE210" s="957"/>
      <c r="AF210" s="957"/>
      <c r="AG210" s="957"/>
      <c r="AH210" s="957"/>
      <c r="AI210" s="957"/>
      <c r="AJ210" s="957"/>
      <c r="AK210" s="957"/>
    </row>
    <row r="211" spans="1:37" s="26" customFormat="1" ht="20.100000000000001" customHeight="1">
      <c r="A211" s="6" t="s">
        <v>97</v>
      </c>
      <c r="B211" s="6"/>
      <c r="C211" s="6"/>
      <c r="D211" s="6"/>
      <c r="E211" s="6"/>
      <c r="F211" s="6"/>
      <c r="G211" s="6"/>
      <c r="H211" s="6"/>
      <c r="I211" s="6"/>
      <c r="J211" s="6"/>
      <c r="K211" s="6"/>
      <c r="L211" s="6"/>
      <c r="M211" s="6"/>
      <c r="N211" s="6"/>
      <c r="O211" s="6"/>
      <c r="P211" s="957"/>
      <c r="Q211" s="957"/>
      <c r="R211" s="957"/>
      <c r="S211" s="957"/>
      <c r="T211" s="957"/>
      <c r="U211" s="957"/>
      <c r="V211" s="957"/>
      <c r="W211" s="957"/>
      <c r="X211" s="274"/>
      <c r="Y211" s="274"/>
      <c r="Z211" s="274"/>
      <c r="AA211" s="274"/>
      <c r="AB211" s="274"/>
      <c r="AC211" s="274"/>
      <c r="AD211" s="274"/>
      <c r="AE211" s="274"/>
      <c r="AF211" s="274"/>
      <c r="AG211" s="274"/>
      <c r="AH211" s="274"/>
      <c r="AI211" s="274"/>
      <c r="AJ211" s="274"/>
      <c r="AK211" s="274"/>
    </row>
    <row r="212" spans="1:37" s="26" customFormat="1" ht="20.100000000000001" customHeight="1">
      <c r="A212" s="6" t="s">
        <v>98</v>
      </c>
      <c r="B212" s="6"/>
      <c r="C212" s="6"/>
      <c r="D212" s="6"/>
      <c r="E212" s="6"/>
      <c r="F212" s="6"/>
      <c r="G212" s="6"/>
      <c r="H212" s="6"/>
      <c r="I212" s="6"/>
      <c r="J212" s="6"/>
      <c r="K212" s="6"/>
      <c r="L212" s="6"/>
      <c r="M212" s="6"/>
      <c r="N212" s="6"/>
      <c r="O212" s="6"/>
      <c r="P212" s="957"/>
      <c r="Q212" s="957"/>
      <c r="R212" s="957"/>
      <c r="S212" s="957"/>
      <c r="T212" s="957"/>
      <c r="U212" s="957"/>
      <c r="V212" s="957"/>
      <c r="W212" s="957"/>
      <c r="X212" s="957"/>
      <c r="Y212" s="957"/>
      <c r="Z212" s="957"/>
      <c r="AA212" s="957"/>
      <c r="AB212" s="957"/>
      <c r="AC212" s="957"/>
      <c r="AD212" s="957"/>
      <c r="AE212" s="957"/>
      <c r="AF212" s="957"/>
      <c r="AG212" s="957"/>
      <c r="AH212" s="957"/>
      <c r="AI212" s="957"/>
      <c r="AJ212" s="957"/>
      <c r="AK212" s="957"/>
    </row>
    <row r="213" spans="1:37" s="26" customFormat="1" ht="20.100000000000001" customHeight="1">
      <c r="A213" s="23" t="s">
        <v>99</v>
      </c>
      <c r="B213" s="23"/>
      <c r="C213" s="23"/>
      <c r="D213" s="23"/>
      <c r="E213" s="23"/>
      <c r="F213" s="23"/>
      <c r="G213" s="23"/>
      <c r="H213" s="23"/>
      <c r="I213" s="23"/>
      <c r="J213" s="23"/>
      <c r="K213" s="23"/>
      <c r="L213" s="23"/>
      <c r="M213" s="23"/>
      <c r="N213" s="23"/>
      <c r="O213" s="23"/>
      <c r="P213" s="956"/>
      <c r="Q213" s="956"/>
      <c r="R213" s="956"/>
      <c r="S213" s="956"/>
      <c r="T213" s="956"/>
      <c r="U213" s="956"/>
      <c r="V213" s="956"/>
      <c r="W213" s="956"/>
      <c r="X213" s="956"/>
      <c r="Y213" s="956"/>
      <c r="Z213" s="956"/>
      <c r="AA213" s="956"/>
      <c r="AB213" s="956"/>
      <c r="AC213" s="956"/>
      <c r="AD213" s="956"/>
      <c r="AE213" s="956"/>
      <c r="AF213" s="956"/>
      <c r="AG213" s="956"/>
      <c r="AH213" s="273"/>
      <c r="AI213" s="273"/>
      <c r="AJ213" s="273"/>
      <c r="AK213" s="273"/>
    </row>
    <row r="214" spans="1:37" s="5" customFormat="1" ht="5.0999999999999996" customHeight="1"/>
    <row r="215" spans="1:37" s="5" customFormat="1" ht="13.5" thickBot="1">
      <c r="A215" s="41" t="s">
        <v>227</v>
      </c>
      <c r="AH215" s="7"/>
      <c r="AK215" s="262" t="s">
        <v>78</v>
      </c>
    </row>
    <row r="216" spans="1:37" s="5" customFormat="1" ht="12" customHeight="1">
      <c r="A216" s="935" t="s">
        <v>228</v>
      </c>
      <c r="B216" s="936"/>
      <c r="C216" s="936"/>
      <c r="D216" s="936"/>
      <c r="E216" s="936"/>
      <c r="F216" s="936"/>
      <c r="G216" s="936"/>
      <c r="H216" s="936"/>
      <c r="I216" s="936"/>
      <c r="J216" s="936"/>
      <c r="K216" s="936"/>
      <c r="L216" s="936"/>
      <c r="M216" s="936"/>
      <c r="N216" s="936">
        <f>P88</f>
        <v>0</v>
      </c>
      <c r="O216" s="936"/>
      <c r="P216" s="936"/>
      <c r="Q216" s="936"/>
      <c r="R216" s="936"/>
      <c r="S216" s="936"/>
      <c r="T216" s="936"/>
      <c r="U216" s="936"/>
      <c r="V216" s="936"/>
      <c r="W216" s="936"/>
      <c r="X216" s="936"/>
      <c r="Y216" s="936"/>
      <c r="Z216" s="936"/>
      <c r="AA216" s="936"/>
      <c r="AB216" s="936"/>
      <c r="AC216" s="936"/>
      <c r="AD216" s="936"/>
      <c r="AE216" s="936"/>
      <c r="AF216" s="936"/>
      <c r="AG216" s="936"/>
      <c r="AH216" s="936"/>
      <c r="AI216" s="936"/>
      <c r="AJ216" s="936"/>
      <c r="AK216" s="937"/>
    </row>
    <row r="217" spans="1:37" s="5" customFormat="1" ht="12" customHeight="1">
      <c r="A217" s="938" t="s">
        <v>229</v>
      </c>
      <c r="B217" s="939"/>
      <c r="C217" s="939"/>
      <c r="D217" s="939"/>
      <c r="E217" s="939"/>
      <c r="F217" s="939"/>
      <c r="G217" s="939"/>
      <c r="H217" s="939"/>
      <c r="I217" s="939"/>
      <c r="J217" s="939"/>
      <c r="K217" s="939"/>
      <c r="L217" s="939"/>
      <c r="M217" s="940"/>
      <c r="N217" s="947">
        <f>K149</f>
        <v>0</v>
      </c>
      <c r="O217" s="947"/>
      <c r="P217" s="947"/>
      <c r="Q217" s="947"/>
      <c r="R217" s="947"/>
      <c r="S217" s="947"/>
      <c r="T217" s="947"/>
      <c r="U217" s="947"/>
      <c r="V217" s="947"/>
      <c r="W217" s="947"/>
      <c r="X217" s="947"/>
      <c r="Y217" s="947"/>
      <c r="Z217" s="947"/>
      <c r="AA217" s="947"/>
      <c r="AB217" s="947"/>
      <c r="AC217" s="947"/>
      <c r="AD217" s="947"/>
      <c r="AE217" s="947"/>
      <c r="AF217" s="947"/>
      <c r="AG217" s="947"/>
      <c r="AH217" s="947"/>
      <c r="AI217" s="947"/>
      <c r="AJ217" s="947"/>
      <c r="AK217" s="948"/>
    </row>
    <row r="218" spans="1:37" s="5" customFormat="1" ht="12" customHeight="1">
      <c r="A218" s="941"/>
      <c r="B218" s="942"/>
      <c r="C218" s="942"/>
      <c r="D218" s="942"/>
      <c r="E218" s="942"/>
      <c r="F218" s="942"/>
      <c r="G218" s="942"/>
      <c r="H218" s="942"/>
      <c r="I218" s="942"/>
      <c r="J218" s="942"/>
      <c r="K218" s="942"/>
      <c r="L218" s="942"/>
      <c r="M218" s="943"/>
      <c r="N218" s="949">
        <f>K150</f>
        <v>0</v>
      </c>
      <c r="O218" s="949"/>
      <c r="P218" s="949"/>
      <c r="Q218" s="949"/>
      <c r="R218" s="949"/>
      <c r="S218" s="949"/>
      <c r="T218" s="949"/>
      <c r="U218" s="949"/>
      <c r="V218" s="949"/>
      <c r="W218" s="949"/>
      <c r="X218" s="949"/>
      <c r="Y218" s="949"/>
      <c r="Z218" s="949"/>
      <c r="AA218" s="949"/>
      <c r="AB218" s="949"/>
      <c r="AC218" s="949"/>
      <c r="AD218" s="949"/>
      <c r="AE218" s="949"/>
      <c r="AF218" s="949"/>
      <c r="AG218" s="949"/>
      <c r="AH218" s="949"/>
      <c r="AI218" s="949"/>
      <c r="AJ218" s="949"/>
      <c r="AK218" s="950"/>
    </row>
    <row r="219" spans="1:37" s="5" customFormat="1" ht="12" customHeight="1">
      <c r="A219" s="944"/>
      <c r="B219" s="945"/>
      <c r="C219" s="945"/>
      <c r="D219" s="945"/>
      <c r="E219" s="945"/>
      <c r="F219" s="945"/>
      <c r="G219" s="945"/>
      <c r="H219" s="945"/>
      <c r="I219" s="945"/>
      <c r="J219" s="945"/>
      <c r="K219" s="945"/>
      <c r="L219" s="945"/>
      <c r="M219" s="946"/>
      <c r="N219" s="951">
        <f>K151</f>
        <v>0</v>
      </c>
      <c r="O219" s="951"/>
      <c r="P219" s="951"/>
      <c r="Q219" s="951"/>
      <c r="R219" s="951"/>
      <c r="S219" s="951"/>
      <c r="T219" s="951"/>
      <c r="U219" s="951"/>
      <c r="V219" s="951"/>
      <c r="W219" s="951"/>
      <c r="X219" s="951"/>
      <c r="Y219" s="951"/>
      <c r="Z219" s="951"/>
      <c r="AA219" s="951"/>
      <c r="AB219" s="951"/>
      <c r="AC219" s="951"/>
      <c r="AD219" s="951"/>
      <c r="AE219" s="951"/>
      <c r="AF219" s="951"/>
      <c r="AG219" s="951"/>
      <c r="AH219" s="951"/>
      <c r="AI219" s="951"/>
      <c r="AJ219" s="951"/>
      <c r="AK219" s="952"/>
    </row>
    <row r="220" spans="1:37" s="5" customFormat="1" ht="12" customHeight="1">
      <c r="A220" s="953" t="s">
        <v>230</v>
      </c>
      <c r="B220" s="954"/>
      <c r="C220" s="954"/>
      <c r="D220" s="954"/>
      <c r="E220" s="954"/>
      <c r="F220" s="954"/>
      <c r="G220" s="954"/>
      <c r="H220" s="954"/>
      <c r="I220" s="954"/>
      <c r="J220" s="954"/>
      <c r="K220" s="954"/>
      <c r="L220" s="954"/>
      <c r="M220" s="954"/>
      <c r="N220" s="954">
        <f>P77</f>
        <v>0</v>
      </c>
      <c r="O220" s="954"/>
      <c r="P220" s="954"/>
      <c r="Q220" s="954"/>
      <c r="R220" s="954"/>
      <c r="S220" s="954"/>
      <c r="T220" s="954"/>
      <c r="U220" s="954"/>
      <c r="V220" s="954"/>
      <c r="W220" s="954"/>
      <c r="X220" s="954"/>
      <c r="Y220" s="954"/>
      <c r="Z220" s="954"/>
      <c r="AA220" s="954"/>
      <c r="AB220" s="954"/>
      <c r="AC220" s="954"/>
      <c r="AD220" s="954"/>
      <c r="AE220" s="954"/>
      <c r="AF220" s="954"/>
      <c r="AG220" s="954"/>
      <c r="AH220" s="954"/>
      <c r="AI220" s="954"/>
      <c r="AJ220" s="954"/>
      <c r="AK220" s="955"/>
    </row>
    <row r="221" spans="1:37" s="5" customFormat="1" ht="12" customHeight="1" thickBot="1">
      <c r="A221" s="928" t="s">
        <v>231</v>
      </c>
      <c r="B221" s="929"/>
      <c r="C221" s="929"/>
      <c r="D221" s="929"/>
      <c r="E221" s="929"/>
      <c r="F221" s="929"/>
      <c r="G221" s="929"/>
      <c r="H221" s="929"/>
      <c r="I221" s="929"/>
      <c r="J221" s="929"/>
      <c r="K221" s="929"/>
      <c r="L221" s="929"/>
      <c r="M221" s="929"/>
      <c r="N221" s="929"/>
      <c r="O221" s="929"/>
      <c r="P221" s="929"/>
      <c r="Q221" s="929"/>
      <c r="R221" s="929"/>
      <c r="S221" s="929"/>
      <c r="T221" s="929"/>
      <c r="U221" s="929"/>
      <c r="V221" s="929"/>
      <c r="W221" s="929"/>
      <c r="X221" s="929"/>
      <c r="Y221" s="929"/>
      <c r="Z221" s="929"/>
      <c r="AA221" s="929"/>
      <c r="AB221" s="929"/>
      <c r="AC221" s="929"/>
      <c r="AD221" s="929"/>
      <c r="AE221" s="929"/>
      <c r="AF221" s="929"/>
      <c r="AG221" s="929"/>
      <c r="AH221" s="929"/>
      <c r="AI221" s="929"/>
      <c r="AJ221" s="929"/>
      <c r="AK221" s="930"/>
    </row>
    <row r="222" spans="1:37" s="5" customFormat="1" ht="4.9000000000000004" customHeight="1" thickBot="1"/>
    <row r="223" spans="1:37" s="5" customFormat="1" ht="12" customHeight="1">
      <c r="A223" s="42"/>
      <c r="B223" s="655" t="s">
        <v>232</v>
      </c>
      <c r="C223" s="655"/>
      <c r="D223" s="655"/>
      <c r="E223" s="655"/>
      <c r="F223" s="872" t="s">
        <v>233</v>
      </c>
      <c r="G223" s="873"/>
      <c r="H223" s="655" t="s">
        <v>234</v>
      </c>
      <c r="I223" s="655"/>
      <c r="J223" s="655"/>
      <c r="K223" s="731" t="s">
        <v>235</v>
      </c>
      <c r="L223" s="732"/>
      <c r="M223" s="733"/>
      <c r="N223" s="578" t="s">
        <v>236</v>
      </c>
      <c r="O223" s="578"/>
      <c r="P223" s="578"/>
      <c r="Q223" s="578"/>
      <c r="R223" s="578"/>
      <c r="S223" s="578"/>
      <c r="T223" s="578"/>
      <c r="U223" s="578"/>
      <c r="V223" s="578"/>
      <c r="W223" s="578"/>
      <c r="X223" s="578"/>
      <c r="Y223" s="578"/>
      <c r="Z223" s="578"/>
      <c r="AA223" s="578"/>
      <c r="AB223" s="578"/>
      <c r="AC223" s="578"/>
      <c r="AD223" s="578"/>
      <c r="AE223" s="578"/>
      <c r="AF223" s="578"/>
      <c r="AG223" s="578"/>
      <c r="AH223" s="578"/>
      <c r="AI223" s="578"/>
      <c r="AJ223" s="868" t="s">
        <v>237</v>
      </c>
      <c r="AK223" s="869"/>
    </row>
    <row r="224" spans="1:37" s="5" customFormat="1" ht="12" customHeight="1" thickBot="1">
      <c r="A224" s="43"/>
      <c r="B224" s="658"/>
      <c r="C224" s="658"/>
      <c r="D224" s="658"/>
      <c r="E224" s="658"/>
      <c r="F224" s="874"/>
      <c r="G224" s="875"/>
      <c r="H224" s="658"/>
      <c r="I224" s="658"/>
      <c r="J224" s="658"/>
      <c r="K224" s="734"/>
      <c r="L224" s="735"/>
      <c r="M224" s="736"/>
      <c r="N224" s="591" t="s">
        <v>238</v>
      </c>
      <c r="O224" s="591"/>
      <c r="P224" s="591"/>
      <c r="Q224" s="590" t="s">
        <v>239</v>
      </c>
      <c r="R224" s="591"/>
      <c r="S224" s="591"/>
      <c r="T224" s="591"/>
      <c r="U224" s="591"/>
      <c r="V224" s="591"/>
      <c r="W224" s="591"/>
      <c r="X224" s="591"/>
      <c r="Y224" s="591"/>
      <c r="Z224" s="591"/>
      <c r="AA224" s="591"/>
      <c r="AB224" s="591"/>
      <c r="AC224" s="591"/>
      <c r="AD224" s="591"/>
      <c r="AE224" s="591"/>
      <c r="AF224" s="592"/>
      <c r="AG224" s="642" t="s">
        <v>240</v>
      </c>
      <c r="AH224" s="642"/>
      <c r="AI224" s="642"/>
      <c r="AJ224" s="870"/>
      <c r="AK224" s="871"/>
    </row>
    <row r="225" spans="1:37" s="5" customFormat="1" ht="12" customHeight="1">
      <c r="A225" s="737" t="s">
        <v>241</v>
      </c>
      <c r="B225" s="44" t="s">
        <v>242</v>
      </c>
      <c r="C225" s="7"/>
      <c r="D225" s="7"/>
      <c r="E225" s="7"/>
      <c r="F225" s="931" t="s">
        <v>243</v>
      </c>
      <c r="G225" s="932"/>
      <c r="K225" s="903" t="s">
        <v>244</v>
      </c>
      <c r="L225" s="904"/>
      <c r="M225" s="905"/>
      <c r="N225" s="925" t="s">
        <v>245</v>
      </c>
      <c r="O225" s="926"/>
      <c r="P225" s="927"/>
      <c r="Q225" s="349" t="s">
        <v>50</v>
      </c>
      <c r="R225" s="933" t="s">
        <v>246</v>
      </c>
      <c r="S225" s="933"/>
      <c r="T225" s="933"/>
      <c r="U225" s="933"/>
      <c r="V225" s="933"/>
      <c r="W225" s="933"/>
      <c r="X225" s="933"/>
      <c r="Y225" s="933"/>
      <c r="Z225" s="933"/>
      <c r="AA225" s="933"/>
      <c r="AB225" s="933"/>
      <c r="AC225" s="933"/>
      <c r="AD225" s="933"/>
      <c r="AE225" s="933"/>
      <c r="AF225" s="934"/>
      <c r="AG225" s="354" t="s">
        <v>50</v>
      </c>
      <c r="AH225" s="646" t="s">
        <v>247</v>
      </c>
      <c r="AI225" s="699"/>
      <c r="AJ225" s="45"/>
      <c r="AK225" s="46"/>
    </row>
    <row r="226" spans="1:37" s="5" customFormat="1" ht="12" customHeight="1">
      <c r="A226" s="738"/>
      <c r="B226" s="527" t="s">
        <v>249</v>
      </c>
      <c r="C226" s="527"/>
      <c r="D226" s="527"/>
      <c r="E226" s="527"/>
      <c r="F226" s="347" t="s">
        <v>50</v>
      </c>
      <c r="G226" s="258">
        <v>3</v>
      </c>
      <c r="H226" s="347" t="s">
        <v>50</v>
      </c>
      <c r="I226" s="527" t="s">
        <v>224</v>
      </c>
      <c r="J226" s="527"/>
      <c r="K226" s="903" t="s">
        <v>250</v>
      </c>
      <c r="L226" s="904"/>
      <c r="M226" s="905"/>
      <c r="N226" s="925" t="s">
        <v>251</v>
      </c>
      <c r="O226" s="926"/>
      <c r="P226" s="927"/>
      <c r="Q226" s="350" t="s">
        <v>50</v>
      </c>
      <c r="R226" s="47" t="s">
        <v>252</v>
      </c>
      <c r="S226" s="48"/>
      <c r="T226" s="47"/>
      <c r="U226" s="47"/>
      <c r="V226" s="47"/>
      <c r="W226" s="47"/>
      <c r="X226" s="47"/>
      <c r="Y226" s="47"/>
      <c r="Z226" s="47"/>
      <c r="AA226" s="47"/>
      <c r="AB226" s="47"/>
      <c r="AC226" s="47"/>
      <c r="AD226" s="47"/>
      <c r="AE226" s="47"/>
      <c r="AF226" s="923" t="s">
        <v>253</v>
      </c>
      <c r="AG226" s="355" t="s">
        <v>50</v>
      </c>
      <c r="AH226" s="906" t="s">
        <v>254</v>
      </c>
      <c r="AI226" s="908"/>
      <c r="AJ226" s="45"/>
      <c r="AK226" s="46"/>
    </row>
    <row r="227" spans="1:37" s="5" customFormat="1" ht="12" customHeight="1">
      <c r="A227" s="738"/>
      <c r="B227" s="907" t="s">
        <v>256</v>
      </c>
      <c r="C227" s="906"/>
      <c r="D227" s="906"/>
      <c r="E227" s="908"/>
      <c r="F227" s="347" t="s">
        <v>50</v>
      </c>
      <c r="G227" s="258">
        <v>2</v>
      </c>
      <c r="H227" s="347" t="s">
        <v>50</v>
      </c>
      <c r="I227" s="527" t="s">
        <v>257</v>
      </c>
      <c r="J227" s="527"/>
      <c r="K227" s="903" t="s">
        <v>258</v>
      </c>
      <c r="L227" s="904"/>
      <c r="M227" s="904"/>
      <c r="N227" s="50"/>
      <c r="O227" s="51"/>
      <c r="P227" s="52"/>
      <c r="Q227" s="278"/>
      <c r="R227" s="353" t="s">
        <v>50</v>
      </c>
      <c r="S227" s="53" t="s">
        <v>259</v>
      </c>
      <c r="T227" s="53"/>
      <c r="U227" s="53"/>
      <c r="V227" s="53"/>
      <c r="W227" s="53"/>
      <c r="X227" s="53"/>
      <c r="Y227" s="53"/>
      <c r="Z227" s="53"/>
      <c r="AA227" s="53"/>
      <c r="AB227" s="53"/>
      <c r="AC227" s="53"/>
      <c r="AD227" s="53"/>
      <c r="AE227" s="53"/>
      <c r="AF227" s="924"/>
      <c r="AG227" s="355" t="s">
        <v>50</v>
      </c>
      <c r="AH227" s="906"/>
      <c r="AI227" s="908"/>
      <c r="AJ227" s="45"/>
      <c r="AK227" s="46"/>
    </row>
    <row r="228" spans="1:37" s="5" customFormat="1" ht="12" customHeight="1">
      <c r="A228" s="738"/>
      <c r="B228" s="347" t="s">
        <v>50</v>
      </c>
      <c r="C228" s="564" t="s">
        <v>260</v>
      </c>
      <c r="D228" s="564"/>
      <c r="E228" s="565"/>
      <c r="F228" s="347" t="s">
        <v>50</v>
      </c>
      <c r="G228" s="258">
        <v>1</v>
      </c>
      <c r="H228" s="347" t="s">
        <v>50</v>
      </c>
      <c r="I228" s="527" t="s">
        <v>225</v>
      </c>
      <c r="J228" s="527"/>
      <c r="K228" s="55"/>
      <c r="N228" s="55"/>
      <c r="P228" s="19"/>
      <c r="Q228" s="350" t="s">
        <v>50</v>
      </c>
      <c r="R228" s="529" t="s">
        <v>261</v>
      </c>
      <c r="S228" s="529"/>
      <c r="T228" s="529"/>
      <c r="U228" s="529"/>
      <c r="V228" s="529"/>
      <c r="W228" s="529"/>
      <c r="X228" s="529"/>
      <c r="Y228" s="529"/>
      <c r="Z228" s="529"/>
      <c r="AA228" s="529"/>
      <c r="AB228" s="529"/>
      <c r="AC228" s="529"/>
      <c r="AD228" s="529"/>
      <c r="AE228" s="529"/>
      <c r="AF228" s="923" t="s">
        <v>262</v>
      </c>
      <c r="AG228" s="55"/>
      <c r="AH228" s="7"/>
      <c r="AI228" s="56"/>
      <c r="AJ228" s="49"/>
      <c r="AK228" s="57"/>
    </row>
    <row r="229" spans="1:37" s="5" customFormat="1" ht="12" customHeight="1">
      <c r="A229" s="738"/>
      <c r="B229" s="58"/>
      <c r="F229" s="58"/>
      <c r="G229" s="21"/>
      <c r="H229" s="347" t="s">
        <v>50</v>
      </c>
      <c r="I229" s="527" t="s">
        <v>226</v>
      </c>
      <c r="J229" s="527"/>
      <c r="K229" s="55"/>
      <c r="N229" s="55"/>
      <c r="P229" s="19"/>
      <c r="Q229" s="351" t="s">
        <v>50</v>
      </c>
      <c r="R229" s="53" t="s">
        <v>263</v>
      </c>
      <c r="S229" s="53"/>
      <c r="T229" s="53"/>
      <c r="U229" s="53"/>
      <c r="V229" s="53"/>
      <c r="W229" s="53"/>
      <c r="X229" s="53"/>
      <c r="Y229" s="53"/>
      <c r="Z229" s="53"/>
      <c r="AA229" s="53"/>
      <c r="AB229" s="53"/>
      <c r="AC229" s="53"/>
      <c r="AD229" s="53"/>
      <c r="AE229" s="53"/>
      <c r="AF229" s="924"/>
      <c r="AG229" s="55"/>
      <c r="AH229" s="7"/>
      <c r="AI229" s="56"/>
      <c r="AJ229" s="49"/>
      <c r="AK229" s="57"/>
    </row>
    <row r="230" spans="1:37" s="5" customFormat="1" ht="12" customHeight="1">
      <c r="A230" s="738"/>
      <c r="B230" s="59" t="s">
        <v>265</v>
      </c>
      <c r="C230" s="60"/>
      <c r="D230" s="60"/>
      <c r="E230" s="60"/>
      <c r="F230" s="900" t="s">
        <v>243</v>
      </c>
      <c r="G230" s="901"/>
      <c r="H230" s="256"/>
      <c r="I230" s="44"/>
      <c r="J230" s="44"/>
      <c r="K230" s="55"/>
      <c r="N230" s="61"/>
      <c r="O230" s="62"/>
      <c r="P230" s="63"/>
      <c r="Q230" s="349" t="s">
        <v>50</v>
      </c>
      <c r="R230" s="44" t="s">
        <v>10</v>
      </c>
      <c r="S230" s="6"/>
      <c r="T230" s="44"/>
      <c r="U230" s="44"/>
      <c r="V230" s="44" t="s">
        <v>104</v>
      </c>
      <c r="W230" s="756"/>
      <c r="X230" s="756"/>
      <c r="Y230" s="756"/>
      <c r="Z230" s="756"/>
      <c r="AA230" s="756"/>
      <c r="AB230" s="756"/>
      <c r="AC230" s="756"/>
      <c r="AD230" s="756"/>
      <c r="AE230" s="756"/>
      <c r="AF230" s="64" t="s">
        <v>190</v>
      </c>
      <c r="AH230" s="7"/>
      <c r="AI230" s="7"/>
      <c r="AJ230" s="49"/>
      <c r="AK230" s="57"/>
    </row>
    <row r="231" spans="1:37" s="5" customFormat="1" ht="12" customHeight="1">
      <c r="A231" s="738"/>
      <c r="B231" s="559" t="s">
        <v>267</v>
      </c>
      <c r="C231" s="527"/>
      <c r="D231" s="527"/>
      <c r="E231" s="527"/>
      <c r="F231" s="347" t="s">
        <v>50</v>
      </c>
      <c r="G231" s="258">
        <v>3</v>
      </c>
      <c r="H231" s="346" t="s">
        <v>1090</v>
      </c>
      <c r="I231" s="876" t="s">
        <v>268</v>
      </c>
      <c r="J231" s="877"/>
      <c r="K231" s="50"/>
      <c r="L231" s="51"/>
      <c r="M231" s="52"/>
      <c r="N231" s="916" t="s">
        <v>269</v>
      </c>
      <c r="O231" s="917"/>
      <c r="P231" s="918"/>
      <c r="Q231" s="350" t="s">
        <v>50</v>
      </c>
      <c r="R231" s="47" t="s">
        <v>270</v>
      </c>
      <c r="S231" s="47"/>
      <c r="T231" s="47"/>
      <c r="U231" s="47"/>
      <c r="V231" s="47"/>
      <c r="W231" s="47"/>
      <c r="X231" s="47"/>
      <c r="Y231" s="47"/>
      <c r="Z231" s="47"/>
      <c r="AA231" s="47"/>
      <c r="AB231" s="47"/>
      <c r="AC231" s="47"/>
      <c r="AD231" s="47"/>
      <c r="AE231" s="47"/>
      <c r="AF231" s="65"/>
      <c r="AH231" s="7"/>
      <c r="AI231" s="7"/>
      <c r="AJ231" s="49"/>
      <c r="AK231" s="57"/>
    </row>
    <row r="232" spans="1:37" s="5" customFormat="1" ht="12" customHeight="1">
      <c r="A232" s="738"/>
      <c r="B232" s="920" t="s">
        <v>271</v>
      </c>
      <c r="C232" s="921"/>
      <c r="D232" s="921"/>
      <c r="E232" s="921"/>
      <c r="F232" s="347" t="s">
        <v>50</v>
      </c>
      <c r="G232" s="258">
        <v>2</v>
      </c>
      <c r="H232" s="256"/>
      <c r="I232" s="44"/>
      <c r="J232" s="44"/>
      <c r="K232" s="50"/>
      <c r="L232" s="51"/>
      <c r="M232" s="52"/>
      <c r="N232" s="66"/>
      <c r="O232" s="67"/>
      <c r="P232" s="67"/>
      <c r="Q232" s="349" t="s">
        <v>50</v>
      </c>
      <c r="R232" s="44" t="s">
        <v>272</v>
      </c>
      <c r="S232" s="44"/>
      <c r="T232" s="44"/>
      <c r="U232" s="44"/>
      <c r="V232" s="44"/>
      <c r="W232" s="44"/>
      <c r="X232" s="44"/>
      <c r="Y232" s="44"/>
      <c r="Z232" s="44"/>
      <c r="AA232" s="44"/>
      <c r="AB232" s="44"/>
      <c r="AC232" s="44"/>
      <c r="AD232" s="44"/>
      <c r="AE232" s="44"/>
      <c r="AF232" s="64"/>
      <c r="AH232" s="7"/>
      <c r="AI232" s="7"/>
      <c r="AJ232" s="49"/>
      <c r="AK232" s="57"/>
    </row>
    <row r="233" spans="1:37" s="5" customFormat="1" ht="12" customHeight="1">
      <c r="A233" s="738"/>
      <c r="B233" s="348" t="s">
        <v>50</v>
      </c>
      <c r="C233" s="922" t="s">
        <v>273</v>
      </c>
      <c r="D233" s="922"/>
      <c r="E233" s="922"/>
      <c r="F233" s="348" t="s">
        <v>50</v>
      </c>
      <c r="G233" s="279">
        <v>1</v>
      </c>
      <c r="H233" s="256"/>
      <c r="I233" s="44"/>
      <c r="J233" s="44"/>
      <c r="K233" s="50"/>
      <c r="L233" s="51"/>
      <c r="M233" s="52"/>
      <c r="N233" s="66"/>
      <c r="O233" s="67"/>
      <c r="P233" s="67"/>
      <c r="Q233" s="349" t="s">
        <v>50</v>
      </c>
      <c r="R233" s="44" t="s">
        <v>274</v>
      </c>
      <c r="S233" s="44"/>
      <c r="T233" s="44"/>
      <c r="U233" s="44" t="s">
        <v>104</v>
      </c>
      <c r="V233" s="760"/>
      <c r="W233" s="760"/>
      <c r="X233" s="760"/>
      <c r="Y233" s="760"/>
      <c r="Z233" s="760"/>
      <c r="AA233" s="760"/>
      <c r="AB233" s="760"/>
      <c r="AC233" s="760"/>
      <c r="AD233" s="760"/>
      <c r="AE233" s="760"/>
      <c r="AF233" s="64" t="s">
        <v>190</v>
      </c>
      <c r="AH233" s="7"/>
      <c r="AI233" s="7"/>
      <c r="AJ233" s="49"/>
      <c r="AK233" s="57"/>
    </row>
    <row r="234" spans="1:37" s="5" customFormat="1" ht="12" customHeight="1">
      <c r="A234" s="738"/>
      <c r="B234" s="44" t="s">
        <v>275</v>
      </c>
      <c r="C234" s="44"/>
      <c r="D234" s="44"/>
      <c r="E234" s="44"/>
      <c r="F234" s="347" t="s">
        <v>50</v>
      </c>
      <c r="G234" s="69" t="s">
        <v>276</v>
      </c>
      <c r="H234" s="7"/>
      <c r="I234" s="7"/>
      <c r="J234" s="7"/>
      <c r="K234" s="50"/>
      <c r="L234" s="51"/>
      <c r="M234" s="52"/>
      <c r="N234" s="70"/>
      <c r="O234" s="71"/>
      <c r="P234" s="71"/>
      <c r="Q234" s="351" t="s">
        <v>50</v>
      </c>
      <c r="R234" s="53" t="s">
        <v>10</v>
      </c>
      <c r="S234" s="53"/>
      <c r="T234" s="53"/>
      <c r="U234" s="53" t="s">
        <v>104</v>
      </c>
      <c r="V234" s="766"/>
      <c r="W234" s="766"/>
      <c r="X234" s="766"/>
      <c r="Y234" s="766"/>
      <c r="Z234" s="766"/>
      <c r="AA234" s="766"/>
      <c r="AB234" s="766"/>
      <c r="AC234" s="766"/>
      <c r="AD234" s="766"/>
      <c r="AE234" s="766"/>
      <c r="AF234" s="72" t="s">
        <v>190</v>
      </c>
      <c r="AH234" s="7"/>
      <c r="AI234" s="7"/>
      <c r="AJ234" s="49"/>
      <c r="AK234" s="57"/>
    </row>
    <row r="235" spans="1:37" s="5" customFormat="1" ht="12" customHeight="1">
      <c r="A235" s="738"/>
      <c r="B235" s="527" t="s">
        <v>278</v>
      </c>
      <c r="C235" s="527"/>
      <c r="D235" s="527"/>
      <c r="E235" s="527"/>
      <c r="F235" s="73"/>
      <c r="G235" s="64"/>
      <c r="H235" s="7"/>
      <c r="I235" s="7"/>
      <c r="J235" s="7"/>
      <c r="K235" s="50"/>
      <c r="L235" s="51"/>
      <c r="M235" s="52"/>
      <c r="N235" s="916" t="s">
        <v>279</v>
      </c>
      <c r="O235" s="917"/>
      <c r="P235" s="918"/>
      <c r="Q235" s="350" t="s">
        <v>50</v>
      </c>
      <c r="R235" s="44" t="s">
        <v>272</v>
      </c>
      <c r="S235" s="44"/>
      <c r="T235" s="44"/>
      <c r="U235" s="44"/>
      <c r="V235" s="44"/>
      <c r="W235" s="44"/>
      <c r="X235" s="44"/>
      <c r="Y235" s="44"/>
      <c r="Z235" s="44"/>
      <c r="AA235" s="44"/>
      <c r="AB235" s="44"/>
      <c r="AC235" s="44"/>
      <c r="AD235" s="44"/>
      <c r="AE235" s="44"/>
      <c r="AF235" s="64"/>
      <c r="AH235" s="7"/>
      <c r="AI235" s="7"/>
      <c r="AJ235" s="49"/>
      <c r="AK235" s="57"/>
    </row>
    <row r="236" spans="1:37" s="5" customFormat="1" ht="12" customHeight="1">
      <c r="A236" s="738"/>
      <c r="B236" s="7"/>
      <c r="C236" s="7"/>
      <c r="D236" s="7"/>
      <c r="E236" s="7"/>
      <c r="F236" s="73"/>
      <c r="G236" s="64"/>
      <c r="H236" s="7"/>
      <c r="I236" s="7"/>
      <c r="J236" s="7"/>
      <c r="K236" s="50"/>
      <c r="L236" s="51"/>
      <c r="M236" s="52"/>
      <c r="N236" s="67"/>
      <c r="O236" s="67"/>
      <c r="P236" s="67"/>
      <c r="Q236" s="349" t="s">
        <v>50</v>
      </c>
      <c r="R236" s="44" t="s">
        <v>274</v>
      </c>
      <c r="S236" s="44"/>
      <c r="T236" s="44"/>
      <c r="U236" s="44" t="s">
        <v>104</v>
      </c>
      <c r="V236" s="760"/>
      <c r="W236" s="760"/>
      <c r="X236" s="760"/>
      <c r="Y236" s="760"/>
      <c r="Z236" s="760"/>
      <c r="AA236" s="760"/>
      <c r="AB236" s="760"/>
      <c r="AC236" s="760"/>
      <c r="AD236" s="760"/>
      <c r="AE236" s="760"/>
      <c r="AF236" s="64" t="s">
        <v>190</v>
      </c>
      <c r="AH236" s="7"/>
      <c r="AI236" s="7"/>
      <c r="AJ236" s="49"/>
      <c r="AK236" s="57"/>
    </row>
    <row r="237" spans="1:37" s="5" customFormat="1" ht="12" customHeight="1">
      <c r="A237" s="738"/>
      <c r="B237" s="7"/>
      <c r="C237" s="7"/>
      <c r="D237" s="7"/>
      <c r="E237" s="7"/>
      <c r="F237" s="73"/>
      <c r="G237" s="64"/>
      <c r="H237" s="7"/>
      <c r="I237" s="7"/>
      <c r="J237" s="7"/>
      <c r="K237" s="50"/>
      <c r="L237" s="51"/>
      <c r="M237" s="52"/>
      <c r="N237" s="67"/>
      <c r="O237" s="67"/>
      <c r="P237" s="67"/>
      <c r="Q237" s="351" t="s">
        <v>50</v>
      </c>
      <c r="R237" s="44" t="s">
        <v>10</v>
      </c>
      <c r="S237" s="44"/>
      <c r="T237" s="44"/>
      <c r="U237" s="44" t="s">
        <v>104</v>
      </c>
      <c r="V237" s="766"/>
      <c r="W237" s="766"/>
      <c r="X237" s="766"/>
      <c r="Y237" s="766"/>
      <c r="Z237" s="766"/>
      <c r="AA237" s="766"/>
      <c r="AB237" s="766"/>
      <c r="AC237" s="766"/>
      <c r="AD237" s="766"/>
      <c r="AE237" s="766"/>
      <c r="AF237" s="64" t="s">
        <v>190</v>
      </c>
      <c r="AH237" s="7"/>
      <c r="AI237" s="7"/>
      <c r="AJ237" s="49"/>
      <c r="AK237" s="57"/>
    </row>
    <row r="238" spans="1:37" s="5" customFormat="1" ht="12" customHeight="1">
      <c r="A238" s="738"/>
      <c r="B238" s="59" t="s">
        <v>280</v>
      </c>
      <c r="C238" s="60"/>
      <c r="D238" s="60"/>
      <c r="E238" s="60"/>
      <c r="F238" s="900" t="s">
        <v>243</v>
      </c>
      <c r="G238" s="901"/>
      <c r="H238" s="7"/>
      <c r="I238" s="7"/>
      <c r="J238" s="7"/>
      <c r="K238" s="50"/>
      <c r="L238" s="51"/>
      <c r="M238" s="52"/>
      <c r="N238" s="896" t="s">
        <v>281</v>
      </c>
      <c r="O238" s="897"/>
      <c r="P238" s="898"/>
      <c r="Q238" s="350" t="s">
        <v>50</v>
      </c>
      <c r="R238" s="899" t="s">
        <v>282</v>
      </c>
      <c r="S238" s="899"/>
      <c r="T238" s="899"/>
      <c r="U238" s="899"/>
      <c r="V238" s="899"/>
      <c r="W238" s="899"/>
      <c r="X238" s="899"/>
      <c r="Y238" s="899"/>
      <c r="Z238" s="899"/>
      <c r="AA238" s="899"/>
      <c r="AB238" s="899"/>
      <c r="AC238" s="899"/>
      <c r="AD238" s="899"/>
      <c r="AE238" s="899"/>
      <c r="AF238" s="919"/>
      <c r="AG238" s="7"/>
      <c r="AH238" s="7"/>
      <c r="AI238" s="7"/>
      <c r="AJ238" s="49"/>
      <c r="AK238" s="57"/>
    </row>
    <row r="239" spans="1:37" s="5" customFormat="1" ht="12" customHeight="1">
      <c r="A239" s="738"/>
      <c r="B239" s="559" t="s">
        <v>283</v>
      </c>
      <c r="C239" s="527"/>
      <c r="D239" s="527"/>
      <c r="E239" s="527"/>
      <c r="F239" s="347" t="s">
        <v>50</v>
      </c>
      <c r="G239" s="258">
        <v>2</v>
      </c>
      <c r="H239" s="7"/>
      <c r="I239" s="7"/>
      <c r="J239" s="7"/>
      <c r="K239" s="50"/>
      <c r="L239" s="51"/>
      <c r="M239" s="52"/>
      <c r="N239" s="913" t="s">
        <v>284</v>
      </c>
      <c r="O239" s="914"/>
      <c r="P239" s="915"/>
      <c r="Q239" s="349" t="s">
        <v>50</v>
      </c>
      <c r="R239" s="44" t="s">
        <v>285</v>
      </c>
      <c r="S239" s="7"/>
      <c r="T239" s="7"/>
      <c r="U239" s="7"/>
      <c r="V239" s="7"/>
      <c r="W239" s="7"/>
      <c r="X239" s="7"/>
      <c r="Y239" s="7"/>
      <c r="Z239" s="7"/>
      <c r="AA239" s="7"/>
      <c r="AB239" s="7"/>
      <c r="AC239" s="7"/>
      <c r="AD239" s="7"/>
      <c r="AE239" s="7"/>
      <c r="AF239" s="56"/>
      <c r="AG239" s="7"/>
      <c r="AH239" s="7"/>
      <c r="AI239" s="7"/>
      <c r="AJ239" s="49"/>
      <c r="AK239" s="57"/>
    </row>
    <row r="240" spans="1:37" s="5" customFormat="1" ht="12" customHeight="1">
      <c r="A240" s="738"/>
      <c r="B240" s="74"/>
      <c r="C240" s="75"/>
      <c r="D240" s="75"/>
      <c r="E240" s="75"/>
      <c r="F240" s="348" t="s">
        <v>50</v>
      </c>
      <c r="G240" s="279">
        <v>1</v>
      </c>
      <c r="H240" s="7"/>
      <c r="I240" s="7"/>
      <c r="J240" s="7"/>
      <c r="K240" s="76"/>
      <c r="L240" s="77"/>
      <c r="M240" s="78"/>
      <c r="N240" s="79"/>
      <c r="O240" s="80"/>
      <c r="P240" s="80"/>
      <c r="Q240" s="352" t="s">
        <v>50</v>
      </c>
      <c r="R240" s="75" t="s">
        <v>286</v>
      </c>
      <c r="S240" s="81"/>
      <c r="T240" s="81"/>
      <c r="U240" s="81"/>
      <c r="V240" s="81"/>
      <c r="W240" s="81"/>
      <c r="X240" s="81"/>
      <c r="Y240" s="81"/>
      <c r="Z240" s="81"/>
      <c r="AA240" s="81"/>
      <c r="AB240" s="81"/>
      <c r="AC240" s="81"/>
      <c r="AD240" s="81"/>
      <c r="AE240" s="81"/>
      <c r="AF240" s="82"/>
      <c r="AG240" s="81"/>
      <c r="AH240" s="81"/>
      <c r="AI240" s="81"/>
      <c r="AJ240" s="68"/>
      <c r="AK240" s="83"/>
    </row>
    <row r="241" spans="1:44" s="5" customFormat="1" ht="12" customHeight="1">
      <c r="A241" s="738"/>
      <c r="B241" s="44" t="s">
        <v>287</v>
      </c>
      <c r="C241" s="44"/>
      <c r="D241" s="44"/>
      <c r="E241" s="44"/>
      <c r="F241" s="559" t="s">
        <v>243</v>
      </c>
      <c r="G241" s="560"/>
      <c r="H241" s="7"/>
      <c r="I241" s="7"/>
      <c r="J241" s="7"/>
      <c r="K241" s="73" t="s">
        <v>288</v>
      </c>
      <c r="L241" s="44"/>
      <c r="M241" s="64"/>
      <c r="N241" s="909" t="s">
        <v>289</v>
      </c>
      <c r="O241" s="910"/>
      <c r="P241" s="911"/>
      <c r="Q241" s="59" t="s">
        <v>290</v>
      </c>
      <c r="R241" s="44"/>
      <c r="S241" s="44"/>
      <c r="T241" s="44"/>
      <c r="U241" s="44"/>
      <c r="V241" s="44"/>
      <c r="W241" s="44"/>
      <c r="X241" s="44"/>
      <c r="Y241" s="44"/>
      <c r="Z241" s="44"/>
      <c r="AA241" s="44"/>
      <c r="AB241" s="44"/>
      <c r="AC241" s="44"/>
      <c r="AD241" s="44"/>
      <c r="AE241" s="44"/>
      <c r="AF241" s="64"/>
      <c r="AG241" s="357" t="s">
        <v>50</v>
      </c>
      <c r="AH241" s="564" t="s">
        <v>291</v>
      </c>
      <c r="AI241" s="564"/>
      <c r="AJ241" s="49"/>
      <c r="AK241" s="57"/>
    </row>
    <row r="242" spans="1:44" s="5" customFormat="1" ht="12" customHeight="1">
      <c r="A242" s="738"/>
      <c r="B242" s="44" t="s">
        <v>292</v>
      </c>
      <c r="C242" s="44"/>
      <c r="D242" s="44"/>
      <c r="E242" s="44"/>
      <c r="F242" s="347" t="s">
        <v>50</v>
      </c>
      <c r="G242" s="258">
        <v>2</v>
      </c>
      <c r="H242" s="7"/>
      <c r="I242" s="7"/>
      <c r="J242" s="7"/>
      <c r="K242" s="907" t="s">
        <v>293</v>
      </c>
      <c r="L242" s="906"/>
      <c r="M242" s="908"/>
      <c r="N242" s="903" t="s">
        <v>294</v>
      </c>
      <c r="O242" s="904"/>
      <c r="P242" s="905"/>
      <c r="Q242" s="351" t="s">
        <v>50</v>
      </c>
      <c r="R242" s="44" t="s">
        <v>248</v>
      </c>
      <c r="S242" s="44"/>
      <c r="T242" s="44" t="s">
        <v>295</v>
      </c>
      <c r="U242" s="912"/>
      <c r="V242" s="912"/>
      <c r="W242" s="44" t="s">
        <v>296</v>
      </c>
      <c r="X242" s="44"/>
      <c r="Y242" s="44"/>
      <c r="Z242" s="356" t="s">
        <v>50</v>
      </c>
      <c r="AA242" s="44" t="s">
        <v>255</v>
      </c>
      <c r="AB242" s="44" t="s">
        <v>295</v>
      </c>
      <c r="AC242" s="912"/>
      <c r="AD242" s="912"/>
      <c r="AE242" s="44" t="s">
        <v>297</v>
      </c>
      <c r="AF242" s="64"/>
      <c r="AG242" s="357" t="s">
        <v>50</v>
      </c>
      <c r="AH242" s="564" t="s">
        <v>298</v>
      </c>
      <c r="AI242" s="564"/>
      <c r="AJ242" s="49"/>
      <c r="AK242" s="57"/>
    </row>
    <row r="243" spans="1:44" s="5" customFormat="1" ht="12" customHeight="1">
      <c r="A243" s="738"/>
      <c r="B243" s="348" t="s">
        <v>50</v>
      </c>
      <c r="C243" s="906" t="s">
        <v>299</v>
      </c>
      <c r="D243" s="906"/>
      <c r="E243" s="906"/>
      <c r="F243" s="348" t="s">
        <v>50</v>
      </c>
      <c r="G243" s="258">
        <v>1</v>
      </c>
      <c r="H243" s="7"/>
      <c r="I243" s="7"/>
      <c r="J243" s="7"/>
      <c r="K243" s="49"/>
      <c r="L243" s="7"/>
      <c r="M243" s="56"/>
      <c r="N243" s="903" t="s">
        <v>300</v>
      </c>
      <c r="O243" s="904"/>
      <c r="P243" s="905"/>
      <c r="Q243" s="73" t="s">
        <v>301</v>
      </c>
      <c r="R243" s="47"/>
      <c r="S243" s="47"/>
      <c r="T243" s="47"/>
      <c r="U243" s="47"/>
      <c r="V243" s="47"/>
      <c r="W243" s="47"/>
      <c r="X243" s="47"/>
      <c r="Y243" s="47"/>
      <c r="Z243" s="47"/>
      <c r="AA243" s="47"/>
      <c r="AB243" s="47"/>
      <c r="AC243" s="47"/>
      <c r="AD243" s="47"/>
      <c r="AE243" s="47"/>
      <c r="AF243" s="65"/>
      <c r="AG243" s="357" t="s">
        <v>50</v>
      </c>
      <c r="AH243" s="564" t="s">
        <v>302</v>
      </c>
      <c r="AI243" s="564"/>
      <c r="AJ243" s="49"/>
      <c r="AK243" s="57"/>
    </row>
    <row r="244" spans="1:44" s="5" customFormat="1" ht="12" customHeight="1">
      <c r="A244" s="738"/>
      <c r="B244" s="59" t="s">
        <v>303</v>
      </c>
      <c r="C244" s="60"/>
      <c r="D244" s="60"/>
      <c r="E244" s="60"/>
      <c r="F244" s="900" t="s">
        <v>304</v>
      </c>
      <c r="G244" s="901"/>
      <c r="H244" s="7"/>
      <c r="I244" s="7"/>
      <c r="J244" s="7"/>
      <c r="K244" s="49"/>
      <c r="L244" s="7"/>
      <c r="M244" s="56"/>
      <c r="N244" s="903" t="s">
        <v>305</v>
      </c>
      <c r="O244" s="904"/>
      <c r="P244" s="905"/>
      <c r="Q244" s="85"/>
      <c r="R244" s="53"/>
      <c r="S244" s="53" t="s">
        <v>104</v>
      </c>
      <c r="T244" s="912"/>
      <c r="U244" s="912"/>
      <c r="V244" s="912"/>
      <c r="W244" s="912"/>
      <c r="X244" s="912"/>
      <c r="Y244" s="912"/>
      <c r="Z244" s="912"/>
      <c r="AA244" s="912"/>
      <c r="AB244" s="912"/>
      <c r="AC244" s="912"/>
      <c r="AD244" s="912"/>
      <c r="AE244" s="912"/>
      <c r="AF244" s="72" t="s">
        <v>190</v>
      </c>
      <c r="AG244" s="357" t="s">
        <v>50</v>
      </c>
      <c r="AH244" s="564"/>
      <c r="AI244" s="564"/>
      <c r="AJ244" s="49"/>
      <c r="AK244" s="57"/>
    </row>
    <row r="245" spans="1:44" s="5" customFormat="1" ht="12" customHeight="1">
      <c r="A245" s="738"/>
      <c r="B245" s="527" t="s">
        <v>306</v>
      </c>
      <c r="C245" s="527"/>
      <c r="D245" s="527"/>
      <c r="E245" s="527"/>
      <c r="F245" s="73" t="s">
        <v>307</v>
      </c>
      <c r="G245" s="64"/>
      <c r="H245" s="7"/>
      <c r="I245" s="7"/>
      <c r="J245" s="7"/>
      <c r="K245" s="49"/>
      <c r="L245" s="7"/>
      <c r="M245" s="56"/>
      <c r="N245" s="903" t="s">
        <v>308</v>
      </c>
      <c r="O245" s="904"/>
      <c r="P245" s="905"/>
      <c r="Q245" s="350" t="s">
        <v>50</v>
      </c>
      <c r="R245" s="44" t="s">
        <v>309</v>
      </c>
      <c r="S245" s="44"/>
      <c r="T245" s="44"/>
      <c r="U245" s="44"/>
      <c r="V245" s="44"/>
      <c r="W245" s="44"/>
      <c r="X245" s="44"/>
      <c r="Y245" s="44"/>
      <c r="Z245" s="44"/>
      <c r="AA245" s="44"/>
      <c r="AB245" s="44"/>
      <c r="AC245" s="44"/>
      <c r="AD245" s="44"/>
      <c r="AE245" s="44"/>
      <c r="AF245" s="64"/>
      <c r="AH245" s="7"/>
      <c r="AI245" s="7"/>
      <c r="AJ245" s="49"/>
      <c r="AK245" s="57"/>
    </row>
    <row r="246" spans="1:44" s="5" customFormat="1" ht="12" customHeight="1">
      <c r="A246" s="738"/>
      <c r="B246" s="527" t="s">
        <v>310</v>
      </c>
      <c r="C246" s="527"/>
      <c r="D246" s="527"/>
      <c r="E246" s="527"/>
      <c r="F246" s="73" t="s">
        <v>311</v>
      </c>
      <c r="G246" s="64"/>
      <c r="H246" s="7"/>
      <c r="I246" s="7"/>
      <c r="J246" s="7"/>
      <c r="K246" s="49"/>
      <c r="L246" s="7"/>
      <c r="M246" s="56"/>
      <c r="N246" s="51"/>
      <c r="O246" s="51"/>
      <c r="P246" s="51"/>
      <c r="Q246" s="73" t="s">
        <v>312</v>
      </c>
      <c r="R246" s="44"/>
      <c r="S246" s="44" t="s">
        <v>104</v>
      </c>
      <c r="T246" s="851"/>
      <c r="U246" s="851"/>
      <c r="V246" s="851"/>
      <c r="W246" s="851"/>
      <c r="X246" s="851"/>
      <c r="Y246" s="851"/>
      <c r="Z246" s="851"/>
      <c r="AA246" s="851"/>
      <c r="AB246" s="851"/>
      <c r="AC246" s="851"/>
      <c r="AD246" s="851"/>
      <c r="AE246" s="851"/>
      <c r="AF246" s="64" t="s">
        <v>190</v>
      </c>
      <c r="AH246" s="7"/>
      <c r="AI246" s="7"/>
      <c r="AJ246" s="49"/>
      <c r="AK246" s="57"/>
      <c r="AN246" s="286"/>
      <c r="AO246" s="286"/>
      <c r="AP246" s="286"/>
      <c r="AQ246" s="286"/>
      <c r="AR246" s="286"/>
    </row>
    <row r="247" spans="1:44" s="5" customFormat="1" ht="12" customHeight="1">
      <c r="A247" s="738"/>
      <c r="B247" s="527" t="s">
        <v>313</v>
      </c>
      <c r="C247" s="527"/>
      <c r="D247" s="527"/>
      <c r="E247" s="527"/>
      <c r="F247" s="73" t="s">
        <v>314</v>
      </c>
      <c r="G247" s="64"/>
      <c r="H247" s="7"/>
      <c r="I247" s="7"/>
      <c r="J247" s="7"/>
      <c r="K247" s="49"/>
      <c r="L247" s="7"/>
      <c r="M247" s="56"/>
      <c r="N247" s="51"/>
      <c r="O247" s="51"/>
      <c r="P247" s="51"/>
      <c r="Q247" s="73"/>
      <c r="R247" s="356" t="s">
        <v>50</v>
      </c>
      <c r="S247" s="44" t="s">
        <v>315</v>
      </c>
      <c r="T247" s="44"/>
      <c r="U247" s="44"/>
      <c r="V247" s="44"/>
      <c r="W247" s="44"/>
      <c r="X247" s="44" t="s">
        <v>295</v>
      </c>
      <c r="Y247" s="851"/>
      <c r="Z247" s="851"/>
      <c r="AA247" s="44" t="s">
        <v>296</v>
      </c>
      <c r="AB247" s="44"/>
      <c r="AC247" s="44"/>
      <c r="AD247" s="44"/>
      <c r="AE247" s="44"/>
      <c r="AF247" s="64"/>
      <c r="AG247" s="7"/>
      <c r="AH247" s="7"/>
      <c r="AI247" s="7"/>
      <c r="AJ247" s="49"/>
      <c r="AK247" s="57"/>
    </row>
    <row r="248" spans="1:44" s="5" customFormat="1" ht="12" customHeight="1">
      <c r="A248" s="738"/>
      <c r="B248" s="527" t="s">
        <v>316</v>
      </c>
      <c r="C248" s="527"/>
      <c r="D248" s="527"/>
      <c r="E248" s="527"/>
      <c r="F248" s="73" t="s">
        <v>317</v>
      </c>
      <c r="G248" s="64"/>
      <c r="H248" s="7"/>
      <c r="I248" s="7"/>
      <c r="J248" s="7"/>
      <c r="K248" s="49"/>
      <c r="L248" s="7"/>
      <c r="M248" s="56"/>
      <c r="N248" s="51"/>
      <c r="O248" s="51"/>
      <c r="P248" s="51"/>
      <c r="Q248" s="74"/>
      <c r="R248" s="356" t="s">
        <v>50</v>
      </c>
      <c r="S248" s="44" t="s">
        <v>318</v>
      </c>
      <c r="T248" s="44"/>
      <c r="U248" s="44"/>
      <c r="V248" s="44"/>
      <c r="W248" s="44"/>
      <c r="X248" s="44" t="s">
        <v>295</v>
      </c>
      <c r="Y248" s="855"/>
      <c r="Z248" s="855"/>
      <c r="AA248" s="44" t="s">
        <v>297</v>
      </c>
      <c r="AB248" s="44"/>
      <c r="AC248" s="44"/>
      <c r="AD248" s="44"/>
      <c r="AE248" s="44"/>
      <c r="AF248" s="64"/>
      <c r="AG248" s="7"/>
      <c r="AH248" s="7"/>
      <c r="AI248" s="7"/>
      <c r="AJ248" s="49"/>
      <c r="AK248" s="57"/>
    </row>
    <row r="249" spans="1:44" s="5" customFormat="1" ht="12" customHeight="1">
      <c r="A249" s="738"/>
      <c r="B249" s="59" t="s">
        <v>319</v>
      </c>
      <c r="C249" s="60"/>
      <c r="D249" s="60"/>
      <c r="E249" s="86"/>
      <c r="F249" s="73"/>
      <c r="G249" s="64"/>
      <c r="H249" s="7"/>
      <c r="I249" s="7"/>
      <c r="J249" s="7"/>
      <c r="K249" s="59" t="s">
        <v>269</v>
      </c>
      <c r="L249" s="31"/>
      <c r="M249" s="87"/>
      <c r="N249" s="909" t="s">
        <v>320</v>
      </c>
      <c r="O249" s="910"/>
      <c r="P249" s="911"/>
      <c r="Q249" s="349" t="s">
        <v>50</v>
      </c>
      <c r="R249" s="60" t="s">
        <v>266</v>
      </c>
      <c r="S249" s="60"/>
      <c r="T249" s="60"/>
      <c r="U249" s="60"/>
      <c r="V249" s="60"/>
      <c r="W249" s="60"/>
      <c r="X249" s="60"/>
      <c r="Y249" s="60"/>
      <c r="Z249" s="60"/>
      <c r="AA249" s="60"/>
      <c r="AB249" s="60"/>
      <c r="AC249" s="60"/>
      <c r="AD249" s="60"/>
      <c r="AE249" s="60"/>
      <c r="AF249" s="86"/>
      <c r="AG249" s="358" t="s">
        <v>50</v>
      </c>
      <c r="AH249" s="532" t="s">
        <v>321</v>
      </c>
      <c r="AI249" s="532"/>
      <c r="AJ249" s="89"/>
      <c r="AK249" s="90"/>
    </row>
    <row r="250" spans="1:44" s="5" customFormat="1" ht="12" customHeight="1">
      <c r="A250" s="738"/>
      <c r="B250" s="561" t="s">
        <v>322</v>
      </c>
      <c r="C250" s="561"/>
      <c r="D250" s="561"/>
      <c r="E250" s="561"/>
      <c r="F250" s="73"/>
      <c r="G250" s="64"/>
      <c r="H250" s="7"/>
      <c r="I250" s="7"/>
      <c r="J250" s="7"/>
      <c r="K250" s="907" t="s">
        <v>323</v>
      </c>
      <c r="L250" s="906"/>
      <c r="M250" s="908"/>
      <c r="N250" s="541" t="s">
        <v>324</v>
      </c>
      <c r="O250" s="542"/>
      <c r="P250" s="543"/>
      <c r="Q250" s="49" t="s">
        <v>325</v>
      </c>
      <c r="R250" s="44" t="s">
        <v>326</v>
      </c>
      <c r="S250" s="44"/>
      <c r="T250" s="44"/>
      <c r="U250" s="44"/>
      <c r="V250" s="44"/>
      <c r="W250" s="44"/>
      <c r="X250" s="44" t="s">
        <v>104</v>
      </c>
      <c r="Y250" s="556"/>
      <c r="Z250" s="556"/>
      <c r="AA250" s="556"/>
      <c r="AB250" s="556"/>
      <c r="AC250" s="556"/>
      <c r="AD250" s="556"/>
      <c r="AE250" s="556"/>
      <c r="AF250" s="64" t="s">
        <v>190</v>
      </c>
      <c r="AG250" s="357" t="s">
        <v>50</v>
      </c>
      <c r="AH250" s="564"/>
      <c r="AI250" s="564"/>
      <c r="AJ250" s="55"/>
      <c r="AK250" s="57"/>
    </row>
    <row r="251" spans="1:44" s="5" customFormat="1" ht="12" customHeight="1">
      <c r="A251" s="738"/>
      <c r="B251" s="564" t="s">
        <v>327</v>
      </c>
      <c r="C251" s="564"/>
      <c r="D251" s="564"/>
      <c r="E251" s="564"/>
      <c r="F251" s="55"/>
      <c r="G251" s="19"/>
      <c r="H251" s="7"/>
      <c r="I251" s="7"/>
      <c r="J251" s="7"/>
      <c r="K251" s="49"/>
      <c r="L251" s="7"/>
      <c r="M251" s="56"/>
      <c r="N251" s="541" t="s">
        <v>328</v>
      </c>
      <c r="O251" s="542"/>
      <c r="P251" s="543"/>
      <c r="Q251" s="49" t="s">
        <v>325</v>
      </c>
      <c r="R251" s="44" t="s">
        <v>264</v>
      </c>
      <c r="S251" s="44"/>
      <c r="T251" s="44"/>
      <c r="U251" s="44"/>
      <c r="V251" s="44"/>
      <c r="W251" s="44"/>
      <c r="X251" s="44" t="s">
        <v>104</v>
      </c>
      <c r="Y251" s="556"/>
      <c r="Z251" s="556"/>
      <c r="AA251" s="556"/>
      <c r="AB251" s="556"/>
      <c r="AC251" s="556"/>
      <c r="AD251" s="556"/>
      <c r="AE251" s="556"/>
      <c r="AF251" s="64" t="s">
        <v>190</v>
      </c>
      <c r="AH251" s="7"/>
      <c r="AI251" s="7"/>
      <c r="AJ251" s="55"/>
      <c r="AK251" s="57"/>
    </row>
    <row r="252" spans="1:44" s="5" customFormat="1" ht="12" customHeight="1">
      <c r="A252" s="738"/>
      <c r="B252" s="55"/>
      <c r="E252" s="19"/>
      <c r="F252" s="55"/>
      <c r="G252" s="19"/>
      <c r="H252" s="7"/>
      <c r="I252" s="7"/>
      <c r="J252" s="7"/>
      <c r="K252" s="49"/>
      <c r="L252" s="7"/>
      <c r="M252" s="56"/>
      <c r="N252" s="51"/>
      <c r="O252" s="51"/>
      <c r="P252" s="51"/>
      <c r="Q252" s="349" t="s">
        <v>50</v>
      </c>
      <c r="R252" s="44" t="s">
        <v>329</v>
      </c>
      <c r="S252" s="44"/>
      <c r="T252" s="44"/>
      <c r="U252" s="44"/>
      <c r="V252" s="44" t="s">
        <v>330</v>
      </c>
      <c r="W252" s="44"/>
      <c r="X252" s="44" t="s">
        <v>104</v>
      </c>
      <c r="Y252" s="556"/>
      <c r="Z252" s="556"/>
      <c r="AA252" s="556"/>
      <c r="AB252" s="556"/>
      <c r="AC252" s="556"/>
      <c r="AD252" s="556"/>
      <c r="AE252" s="556"/>
      <c r="AF252" s="64" t="s">
        <v>190</v>
      </c>
      <c r="AH252" s="7"/>
      <c r="AI252" s="7"/>
      <c r="AJ252" s="55"/>
      <c r="AK252" s="57"/>
    </row>
    <row r="253" spans="1:44" s="5" customFormat="1" ht="12" customHeight="1" thickBot="1">
      <c r="A253" s="739"/>
      <c r="B253" s="253"/>
      <c r="C253" s="253"/>
      <c r="D253" s="253"/>
      <c r="E253" s="253"/>
      <c r="F253" s="91"/>
      <c r="G253" s="92"/>
      <c r="H253" s="38"/>
      <c r="I253" s="38"/>
      <c r="J253" s="38"/>
      <c r="K253" s="93"/>
      <c r="L253" s="38"/>
      <c r="M253" s="94"/>
      <c r="N253" s="95"/>
      <c r="O253" s="95"/>
      <c r="P253" s="95"/>
      <c r="Q253" s="93"/>
      <c r="R253" s="96" t="s">
        <v>331</v>
      </c>
      <c r="S253" s="96"/>
      <c r="T253" s="96" t="s">
        <v>295</v>
      </c>
      <c r="U253" s="557"/>
      <c r="V253" s="557"/>
      <c r="W253" s="96" t="s">
        <v>332</v>
      </c>
      <c r="X253" s="96"/>
      <c r="Y253" s="96"/>
      <c r="Z253" s="96"/>
      <c r="AA253" s="96" t="s">
        <v>333</v>
      </c>
      <c r="AB253" s="96"/>
      <c r="AC253" s="96" t="s">
        <v>295</v>
      </c>
      <c r="AD253" s="557"/>
      <c r="AE253" s="557"/>
      <c r="AF253" s="92" t="s">
        <v>334</v>
      </c>
      <c r="AG253" s="38"/>
      <c r="AH253" s="38"/>
      <c r="AI253" s="38"/>
      <c r="AJ253" s="97"/>
      <c r="AK253" s="98"/>
    </row>
    <row r="254" spans="1:44" s="5" customFormat="1" ht="12" customHeight="1">
      <c r="A254" s="737" t="s">
        <v>335</v>
      </c>
      <c r="B254" s="44" t="s">
        <v>336</v>
      </c>
      <c r="C254" s="44"/>
      <c r="D254" s="44"/>
      <c r="E254" s="44"/>
      <c r="F254" s="559" t="s">
        <v>243</v>
      </c>
      <c r="G254" s="560"/>
      <c r="H254" s="44"/>
      <c r="I254" s="44"/>
      <c r="J254" s="44"/>
      <c r="K254" s="903" t="s">
        <v>337</v>
      </c>
      <c r="L254" s="904"/>
      <c r="M254" s="905"/>
      <c r="N254" s="903" t="s">
        <v>338</v>
      </c>
      <c r="O254" s="904"/>
      <c r="P254" s="905"/>
      <c r="Q254" s="49" t="s">
        <v>325</v>
      </c>
      <c r="R254" s="44" t="s">
        <v>339</v>
      </c>
      <c r="S254" s="44"/>
      <c r="T254" s="44"/>
      <c r="U254" s="44"/>
      <c r="V254" s="44"/>
      <c r="W254" s="44"/>
      <c r="X254" s="44"/>
      <c r="Y254" s="44"/>
      <c r="Z254" s="44"/>
      <c r="AA254" s="44"/>
      <c r="AB254" s="44"/>
      <c r="AC254" s="44"/>
      <c r="AD254" s="44"/>
      <c r="AE254" s="44"/>
      <c r="AF254" s="56"/>
      <c r="AG254" s="357" t="s">
        <v>50</v>
      </c>
      <c r="AH254" s="564" t="s">
        <v>340</v>
      </c>
      <c r="AI254" s="564"/>
      <c r="AJ254" s="55"/>
      <c r="AK254" s="57"/>
    </row>
    <row r="255" spans="1:44" s="5" customFormat="1" ht="12" customHeight="1">
      <c r="A255" s="738"/>
      <c r="B255" s="527" t="s">
        <v>341</v>
      </c>
      <c r="C255" s="527"/>
      <c r="D255" s="527"/>
      <c r="E255" s="527"/>
      <c r="F255" s="347" t="s">
        <v>50</v>
      </c>
      <c r="G255" s="258">
        <v>4</v>
      </c>
      <c r="H255" s="347" t="s">
        <v>50</v>
      </c>
      <c r="I255" s="527" t="s">
        <v>224</v>
      </c>
      <c r="J255" s="527"/>
      <c r="K255" s="903" t="s">
        <v>342</v>
      </c>
      <c r="L255" s="904"/>
      <c r="M255" s="905"/>
      <c r="N255" s="903" t="s">
        <v>343</v>
      </c>
      <c r="O255" s="904"/>
      <c r="P255" s="905"/>
      <c r="Q255" s="99"/>
      <c r="R255" s="353" t="s">
        <v>50</v>
      </c>
      <c r="S255" s="53" t="s">
        <v>344</v>
      </c>
      <c r="T255" s="53"/>
      <c r="U255" s="353" t="s">
        <v>50</v>
      </c>
      <c r="V255" s="53" t="s">
        <v>345</v>
      </c>
      <c r="W255" s="53"/>
      <c r="X255" s="353" t="s">
        <v>50</v>
      </c>
      <c r="Y255" s="53" t="s">
        <v>346</v>
      </c>
      <c r="Z255" s="53"/>
      <c r="AA255" s="53"/>
      <c r="AB255" s="353" t="s">
        <v>50</v>
      </c>
      <c r="AC255" s="53" t="s">
        <v>347</v>
      </c>
      <c r="AD255" s="53"/>
      <c r="AE255" s="53"/>
      <c r="AF255" s="100"/>
      <c r="AG255" s="357" t="s">
        <v>50</v>
      </c>
      <c r="AH255" s="564" t="s">
        <v>348</v>
      </c>
      <c r="AI255" s="564"/>
      <c r="AJ255" s="55"/>
      <c r="AK255" s="57"/>
    </row>
    <row r="256" spans="1:44" s="5" customFormat="1" ht="12" customHeight="1">
      <c r="A256" s="738"/>
      <c r="B256" s="527" t="s">
        <v>349</v>
      </c>
      <c r="C256" s="527"/>
      <c r="D256" s="527"/>
      <c r="E256" s="527"/>
      <c r="F256" s="347" t="s">
        <v>50</v>
      </c>
      <c r="G256" s="258">
        <v>3</v>
      </c>
      <c r="H256" s="347" t="s">
        <v>50</v>
      </c>
      <c r="I256" s="527" t="s">
        <v>257</v>
      </c>
      <c r="J256" s="527"/>
      <c r="K256" s="101"/>
      <c r="L256" s="102"/>
      <c r="M256" s="103"/>
      <c r="N256" s="903" t="s">
        <v>350</v>
      </c>
      <c r="O256" s="904"/>
      <c r="P256" s="905"/>
      <c r="Q256" s="49" t="s">
        <v>325</v>
      </c>
      <c r="R256" s="44" t="s">
        <v>351</v>
      </c>
      <c r="S256" s="44"/>
      <c r="T256" s="44"/>
      <c r="U256" s="44"/>
      <c r="V256" s="44"/>
      <c r="W256" s="44"/>
      <c r="X256" s="44"/>
      <c r="Y256" s="44"/>
      <c r="Z256" s="44"/>
      <c r="AA256" s="44"/>
      <c r="AB256" s="44"/>
      <c r="AC256" s="44"/>
      <c r="AD256" s="44"/>
      <c r="AE256" s="44"/>
      <c r="AF256" s="56"/>
      <c r="AG256" s="357" t="s">
        <v>50</v>
      </c>
      <c r="AH256" s="564"/>
      <c r="AI256" s="564"/>
      <c r="AJ256" s="55"/>
      <c r="AK256" s="57"/>
    </row>
    <row r="257" spans="1:37" s="5" customFormat="1" ht="12" customHeight="1">
      <c r="A257" s="738"/>
      <c r="B257" s="906" t="s">
        <v>352</v>
      </c>
      <c r="C257" s="906"/>
      <c r="D257" s="906"/>
      <c r="E257" s="906"/>
      <c r="F257" s="347" t="s">
        <v>50</v>
      </c>
      <c r="G257" s="258">
        <v>2</v>
      </c>
      <c r="H257" s="347" t="s">
        <v>50</v>
      </c>
      <c r="I257" s="527" t="s">
        <v>225</v>
      </c>
      <c r="J257" s="527"/>
      <c r="K257" s="50"/>
      <c r="L257" s="51"/>
      <c r="M257" s="52"/>
      <c r="N257" s="51"/>
      <c r="O257" s="51"/>
      <c r="P257" s="51"/>
      <c r="Q257" s="73" t="s">
        <v>104</v>
      </c>
      <c r="R257" s="359" t="s">
        <v>50</v>
      </c>
      <c r="S257" s="906" t="s">
        <v>353</v>
      </c>
      <c r="T257" s="906"/>
      <c r="U257" s="906"/>
      <c r="V257" s="906"/>
      <c r="W257" s="906"/>
      <c r="X257" s="906"/>
      <c r="Y257" s="906"/>
      <c r="Z257" s="906"/>
      <c r="AA257" s="906"/>
      <c r="AB257" s="359" t="s">
        <v>50</v>
      </c>
      <c r="AC257" s="906" t="s">
        <v>354</v>
      </c>
      <c r="AD257" s="906"/>
      <c r="AE257" s="906"/>
      <c r="AF257" s="64" t="s">
        <v>190</v>
      </c>
      <c r="AH257" s="44"/>
      <c r="AI257" s="44"/>
      <c r="AJ257" s="55"/>
      <c r="AK257" s="57"/>
    </row>
    <row r="258" spans="1:37" s="5" customFormat="1" ht="12" customHeight="1">
      <c r="A258" s="738"/>
      <c r="B258" s="7" t="s">
        <v>355</v>
      </c>
      <c r="C258" s="7"/>
      <c r="D258" s="7"/>
      <c r="E258" s="7"/>
      <c r="F258" s="347" t="s">
        <v>50</v>
      </c>
      <c r="G258" s="258">
        <v>1</v>
      </c>
      <c r="H258" s="347" t="s">
        <v>50</v>
      </c>
      <c r="I258" s="527" t="s">
        <v>226</v>
      </c>
      <c r="J258" s="527"/>
      <c r="K258" s="50"/>
      <c r="L258" s="51"/>
      <c r="M258" s="52"/>
      <c r="N258" s="51"/>
      <c r="O258" s="51"/>
      <c r="P258" s="51"/>
      <c r="Q258" s="73" t="s">
        <v>104</v>
      </c>
      <c r="R258" s="359" t="s">
        <v>50</v>
      </c>
      <c r="S258" s="44" t="s">
        <v>356</v>
      </c>
      <c r="T258" s="44"/>
      <c r="U258" s="44"/>
      <c r="V258" s="44"/>
      <c r="W258" s="44"/>
      <c r="X258" s="44"/>
      <c r="Y258" s="44"/>
      <c r="Z258" s="44"/>
      <c r="AA258" s="44"/>
      <c r="AB258" s="359" t="s">
        <v>50</v>
      </c>
      <c r="AC258" s="564" t="s">
        <v>357</v>
      </c>
      <c r="AD258" s="564"/>
      <c r="AE258" s="564"/>
      <c r="AF258" s="64" t="s">
        <v>190</v>
      </c>
      <c r="AH258" s="44"/>
      <c r="AI258" s="44"/>
      <c r="AJ258" s="55"/>
      <c r="AK258" s="57"/>
    </row>
    <row r="259" spans="1:37" s="5" customFormat="1" ht="12" customHeight="1">
      <c r="A259" s="738"/>
      <c r="B259" s="7"/>
      <c r="C259" s="7"/>
      <c r="D259" s="7"/>
      <c r="E259" s="7"/>
      <c r="F259" s="73"/>
      <c r="G259" s="64"/>
      <c r="H259" s="44"/>
      <c r="I259" s="44"/>
      <c r="J259" s="44"/>
      <c r="K259" s="50"/>
      <c r="L259" s="51"/>
      <c r="M259" s="52"/>
      <c r="N259" s="51"/>
      <c r="O259" s="51"/>
      <c r="P259" s="51"/>
      <c r="Q259" s="73" t="s">
        <v>104</v>
      </c>
      <c r="R259" s="359" t="s">
        <v>50</v>
      </c>
      <c r="S259" s="44" t="s">
        <v>358</v>
      </c>
      <c r="T259" s="44"/>
      <c r="U259" s="44"/>
      <c r="V259" s="44"/>
      <c r="W259" s="359" t="s">
        <v>50</v>
      </c>
      <c r="X259" s="44" t="s">
        <v>359</v>
      </c>
      <c r="Y259" s="44"/>
      <c r="Z259" s="44"/>
      <c r="AA259" s="44"/>
      <c r="AB259" s="359" t="s">
        <v>50</v>
      </c>
      <c r="AC259" s="527" t="s">
        <v>10</v>
      </c>
      <c r="AD259" s="527"/>
      <c r="AE259" s="527"/>
      <c r="AF259" s="64" t="s">
        <v>190</v>
      </c>
      <c r="AH259" s="44"/>
      <c r="AI259" s="44"/>
      <c r="AJ259" s="55"/>
      <c r="AK259" s="57"/>
    </row>
    <row r="260" spans="1:37" s="5" customFormat="1" ht="12" customHeight="1">
      <c r="A260" s="738"/>
      <c r="B260" s="7" t="s">
        <v>360</v>
      </c>
      <c r="C260" s="7"/>
      <c r="D260" s="7"/>
      <c r="E260" s="7"/>
      <c r="F260" s="73"/>
      <c r="G260" s="64"/>
      <c r="H260" s="44"/>
      <c r="I260" s="44"/>
      <c r="J260" s="44"/>
      <c r="K260" s="50"/>
      <c r="L260" s="51"/>
      <c r="M260" s="52"/>
      <c r="N260" s="51"/>
      <c r="O260" s="51"/>
      <c r="P260" s="51"/>
      <c r="Q260" s="73" t="s">
        <v>104</v>
      </c>
      <c r="R260" s="359" t="s">
        <v>50</v>
      </c>
      <c r="S260" s="44" t="s">
        <v>361</v>
      </c>
      <c r="T260" s="44"/>
      <c r="U260" s="44"/>
      <c r="V260" s="44"/>
      <c r="W260" s="44"/>
      <c r="X260" s="44"/>
      <c r="Y260" s="44"/>
      <c r="Z260" s="44"/>
      <c r="AA260" s="44"/>
      <c r="AB260" s="44"/>
      <c r="AC260" s="44"/>
      <c r="AD260" s="44"/>
      <c r="AE260" s="44"/>
      <c r="AF260" s="64" t="s">
        <v>190</v>
      </c>
      <c r="AH260" s="44"/>
      <c r="AI260" s="44"/>
      <c r="AJ260" s="55"/>
      <c r="AK260" s="57"/>
    </row>
    <row r="261" spans="1:37" s="5" customFormat="1" ht="12" customHeight="1">
      <c r="A261" s="738"/>
      <c r="B261" s="59" t="s">
        <v>362</v>
      </c>
      <c r="C261" s="60"/>
      <c r="D261" s="60"/>
      <c r="E261" s="60"/>
      <c r="F261" s="59" t="s">
        <v>304</v>
      </c>
      <c r="G261" s="86"/>
      <c r="H261" s="60"/>
      <c r="I261" s="60"/>
      <c r="J261" s="60"/>
      <c r="K261" s="531" t="s">
        <v>363</v>
      </c>
      <c r="L261" s="532"/>
      <c r="M261" s="533"/>
      <c r="N261" s="532" t="s">
        <v>364</v>
      </c>
      <c r="O261" s="532"/>
      <c r="P261" s="532"/>
      <c r="Q261" s="362" t="s">
        <v>50</v>
      </c>
      <c r="R261" s="60" t="s">
        <v>365</v>
      </c>
      <c r="S261" s="60"/>
      <c r="T261" s="60"/>
      <c r="U261" s="60"/>
      <c r="V261" s="60"/>
      <c r="W261" s="60"/>
      <c r="X261" s="60"/>
      <c r="Y261" s="60"/>
      <c r="Z261" s="60"/>
      <c r="AA261" s="60"/>
      <c r="AB261" s="60"/>
      <c r="AC261" s="60"/>
      <c r="AD261" s="60"/>
      <c r="AE261" s="60"/>
      <c r="AF261" s="86"/>
      <c r="AG261" s="358" t="s">
        <v>50</v>
      </c>
      <c r="AH261" s="532" t="s">
        <v>340</v>
      </c>
      <c r="AI261" s="532"/>
      <c r="AJ261" s="89"/>
      <c r="AK261" s="90"/>
    </row>
    <row r="262" spans="1:37" s="5" customFormat="1" ht="12" customHeight="1">
      <c r="A262" s="738"/>
      <c r="B262" s="73" t="s">
        <v>363</v>
      </c>
      <c r="C262" s="44"/>
      <c r="D262" s="44"/>
      <c r="E262" s="44"/>
      <c r="F262" s="73" t="s">
        <v>307</v>
      </c>
      <c r="G262" s="64"/>
      <c r="H262" s="360" t="s">
        <v>50</v>
      </c>
      <c r="I262" s="527" t="s">
        <v>224</v>
      </c>
      <c r="J262" s="527"/>
      <c r="K262" s="907" t="s">
        <v>366</v>
      </c>
      <c r="L262" s="906"/>
      <c r="M262" s="908"/>
      <c r="N262" s="564" t="s">
        <v>367</v>
      </c>
      <c r="O262" s="564"/>
      <c r="P262" s="564"/>
      <c r="Q262" s="349" t="s">
        <v>50</v>
      </c>
      <c r="R262" s="44" t="s">
        <v>364</v>
      </c>
      <c r="S262" s="44"/>
      <c r="T262" s="44"/>
      <c r="U262" s="44" t="s">
        <v>104</v>
      </c>
      <c r="V262" s="44"/>
      <c r="W262" s="359" t="s">
        <v>50</v>
      </c>
      <c r="X262" s="44" t="s">
        <v>368</v>
      </c>
      <c r="Y262" s="44"/>
      <c r="Z262" s="44"/>
      <c r="AA262" s="44"/>
      <c r="AB262" s="359" t="s">
        <v>50</v>
      </c>
      <c r="AC262" s="44" t="s">
        <v>369</v>
      </c>
      <c r="AD262" s="44"/>
      <c r="AE262" s="44"/>
      <c r="AF262" s="64"/>
      <c r="AG262" s="355" t="s">
        <v>50</v>
      </c>
      <c r="AH262" s="564" t="s">
        <v>348</v>
      </c>
      <c r="AI262" s="564"/>
      <c r="AJ262" s="55"/>
      <c r="AK262" s="57"/>
    </row>
    <row r="263" spans="1:37" s="5" customFormat="1" ht="12" customHeight="1">
      <c r="A263" s="738"/>
      <c r="B263" s="559" t="s">
        <v>370</v>
      </c>
      <c r="C263" s="527"/>
      <c r="D263" s="527"/>
      <c r="E263" s="527"/>
      <c r="F263" s="73" t="s">
        <v>311</v>
      </c>
      <c r="G263" s="64"/>
      <c r="H263" s="360" t="s">
        <v>50</v>
      </c>
      <c r="I263" s="527" t="s">
        <v>257</v>
      </c>
      <c r="J263" s="527"/>
      <c r="K263" s="49"/>
      <c r="L263" s="7"/>
      <c r="M263" s="56"/>
      <c r="N263" s="7"/>
      <c r="O263" s="7"/>
      <c r="P263" s="7"/>
      <c r="Q263" s="73"/>
      <c r="R263" s="359" t="s">
        <v>50</v>
      </c>
      <c r="S263" s="564" t="s">
        <v>371</v>
      </c>
      <c r="T263" s="564"/>
      <c r="U263" s="564"/>
      <c r="V263" s="564"/>
      <c r="W263" s="359" t="s">
        <v>50</v>
      </c>
      <c r="X263" s="44" t="s">
        <v>372</v>
      </c>
      <c r="Y263" s="44"/>
      <c r="Z263" s="44"/>
      <c r="AA263" s="44"/>
      <c r="AB263" s="359" t="s">
        <v>50</v>
      </c>
      <c r="AC263" s="44" t="s">
        <v>373</v>
      </c>
      <c r="AD263" s="44"/>
      <c r="AE263" s="44"/>
      <c r="AF263" s="64"/>
      <c r="AG263" s="355" t="s">
        <v>50</v>
      </c>
      <c r="AH263" s="564"/>
      <c r="AI263" s="564"/>
      <c r="AJ263" s="55"/>
      <c r="AK263" s="57"/>
    </row>
    <row r="264" spans="1:37" s="5" customFormat="1" ht="12" customHeight="1">
      <c r="A264" s="738"/>
      <c r="B264" s="349" t="s">
        <v>50</v>
      </c>
      <c r="C264" s="564" t="s">
        <v>374</v>
      </c>
      <c r="D264" s="564"/>
      <c r="E264" s="564"/>
      <c r="F264" s="73" t="s">
        <v>314</v>
      </c>
      <c r="G264" s="64"/>
      <c r="H264" s="360" t="s">
        <v>50</v>
      </c>
      <c r="I264" s="527" t="s">
        <v>225</v>
      </c>
      <c r="J264" s="527"/>
      <c r="K264" s="49"/>
      <c r="L264" s="7"/>
      <c r="M264" s="56"/>
      <c r="N264" s="7"/>
      <c r="O264" s="7"/>
      <c r="P264" s="7"/>
      <c r="Q264" s="73"/>
      <c r="R264" s="359" t="s">
        <v>50</v>
      </c>
      <c r="S264" s="44" t="s">
        <v>375</v>
      </c>
      <c r="T264" s="44"/>
      <c r="U264" s="44"/>
      <c r="V264" s="44"/>
      <c r="W264" s="359" t="s">
        <v>50</v>
      </c>
      <c r="X264" s="44" t="s">
        <v>376</v>
      </c>
      <c r="Y264" s="44"/>
      <c r="Z264" s="44"/>
      <c r="AA264" s="44"/>
      <c r="AB264" s="359" t="s">
        <v>50</v>
      </c>
      <c r="AC264" s="44" t="s">
        <v>377</v>
      </c>
      <c r="AD264" s="44"/>
      <c r="AE264" s="44"/>
      <c r="AF264" s="64" t="s">
        <v>190</v>
      </c>
      <c r="AG264" s="49"/>
      <c r="AH264" s="44"/>
      <c r="AI264" s="44"/>
      <c r="AJ264" s="55"/>
      <c r="AK264" s="57"/>
    </row>
    <row r="265" spans="1:37" s="5" customFormat="1" ht="12" customHeight="1">
      <c r="A265" s="738"/>
      <c r="B265" s="68"/>
      <c r="C265" s="81"/>
      <c r="D265" s="81"/>
      <c r="E265" s="81"/>
      <c r="F265" s="74" t="s">
        <v>317</v>
      </c>
      <c r="G265" s="104"/>
      <c r="H265" s="361" t="s">
        <v>50</v>
      </c>
      <c r="I265" s="728" t="s">
        <v>226</v>
      </c>
      <c r="J265" s="728"/>
      <c r="K265" s="68"/>
      <c r="L265" s="81"/>
      <c r="M265" s="82"/>
      <c r="N265" s="81"/>
      <c r="O265" s="81"/>
      <c r="P265" s="81"/>
      <c r="Q265" s="348" t="s">
        <v>50</v>
      </c>
      <c r="R265" s="75" t="s">
        <v>10</v>
      </c>
      <c r="S265" s="75"/>
      <c r="T265" s="75"/>
      <c r="U265" s="75" t="s">
        <v>104</v>
      </c>
      <c r="V265" s="534"/>
      <c r="W265" s="534"/>
      <c r="X265" s="534"/>
      <c r="Y265" s="534"/>
      <c r="Z265" s="534"/>
      <c r="AA265" s="534"/>
      <c r="AB265" s="534"/>
      <c r="AC265" s="534"/>
      <c r="AD265" s="534"/>
      <c r="AE265" s="534"/>
      <c r="AF265" s="104" t="s">
        <v>190</v>
      </c>
      <c r="AG265" s="58"/>
      <c r="AH265" s="75"/>
      <c r="AI265" s="75"/>
      <c r="AJ265" s="58"/>
      <c r="AK265" s="83"/>
    </row>
    <row r="266" spans="1:37" s="5" customFormat="1" ht="12" customHeight="1">
      <c r="A266" s="738"/>
      <c r="B266" s="44" t="s">
        <v>378</v>
      </c>
      <c r="C266" s="44"/>
      <c r="D266" s="44"/>
      <c r="E266" s="44"/>
      <c r="F266" s="559" t="s">
        <v>243</v>
      </c>
      <c r="G266" s="560"/>
      <c r="H266" s="44"/>
      <c r="I266" s="44"/>
      <c r="J266" s="44"/>
      <c r="K266" s="563" t="s">
        <v>379</v>
      </c>
      <c r="L266" s="564"/>
      <c r="M266" s="565"/>
      <c r="N266" s="564" t="s">
        <v>380</v>
      </c>
      <c r="O266" s="564"/>
      <c r="P266" s="564"/>
      <c r="Q266" s="49" t="s">
        <v>325</v>
      </c>
      <c r="R266" s="44" t="s">
        <v>381</v>
      </c>
      <c r="S266" s="44"/>
      <c r="T266" s="44"/>
      <c r="U266" s="44"/>
      <c r="V266" s="44"/>
      <c r="W266" s="44"/>
      <c r="X266" s="44"/>
      <c r="Y266" s="44"/>
      <c r="Z266" s="44"/>
      <c r="AA266" s="44"/>
      <c r="AB266" s="44"/>
      <c r="AC266" s="44"/>
      <c r="AD266" s="44"/>
      <c r="AE266" s="44"/>
      <c r="AF266" s="64"/>
      <c r="AG266" s="355" t="s">
        <v>50</v>
      </c>
      <c r="AH266" s="564" t="s">
        <v>340</v>
      </c>
      <c r="AI266" s="564"/>
      <c r="AJ266" s="55"/>
      <c r="AK266" s="57"/>
    </row>
    <row r="267" spans="1:37" s="5" customFormat="1" ht="12" customHeight="1">
      <c r="A267" s="738"/>
      <c r="B267" s="44" t="s">
        <v>382</v>
      </c>
      <c r="C267" s="44"/>
      <c r="D267" s="44"/>
      <c r="E267" s="44"/>
      <c r="F267" s="347" t="s">
        <v>50</v>
      </c>
      <c r="G267" s="258">
        <v>3</v>
      </c>
      <c r="H267" s="360" t="s">
        <v>50</v>
      </c>
      <c r="I267" s="527" t="s">
        <v>224</v>
      </c>
      <c r="J267" s="527"/>
      <c r="K267" s="563" t="s">
        <v>383</v>
      </c>
      <c r="L267" s="564"/>
      <c r="M267" s="565"/>
      <c r="N267" s="564" t="s">
        <v>384</v>
      </c>
      <c r="O267" s="564"/>
      <c r="P267" s="564"/>
      <c r="Q267" s="49"/>
      <c r="R267" s="44"/>
      <c r="S267" s="44" t="s">
        <v>385</v>
      </c>
      <c r="T267" s="44"/>
      <c r="U267" s="44"/>
      <c r="V267" s="44" t="s">
        <v>104</v>
      </c>
      <c r="W267" s="359" t="s">
        <v>50</v>
      </c>
      <c r="X267" s="44" t="s">
        <v>386</v>
      </c>
      <c r="Y267" s="44"/>
      <c r="Z267" s="44"/>
      <c r="AA267" s="44"/>
      <c r="AB267" s="359" t="s">
        <v>50</v>
      </c>
      <c r="AC267" s="44" t="s">
        <v>387</v>
      </c>
      <c r="AD267" s="44"/>
      <c r="AE267" s="44"/>
      <c r="AF267" s="64"/>
      <c r="AG267" s="355" t="s">
        <v>50</v>
      </c>
      <c r="AH267" s="564" t="s">
        <v>388</v>
      </c>
      <c r="AI267" s="564"/>
      <c r="AJ267" s="55"/>
      <c r="AK267" s="57"/>
    </row>
    <row r="268" spans="1:37" s="5" customFormat="1" ht="12" customHeight="1">
      <c r="A268" s="738"/>
      <c r="B268" s="888" t="s">
        <v>389</v>
      </c>
      <c r="C268" s="889"/>
      <c r="D268" s="889"/>
      <c r="E268" s="889"/>
      <c r="F268" s="347" t="s">
        <v>50</v>
      </c>
      <c r="G268" s="258">
        <v>2</v>
      </c>
      <c r="H268" s="360" t="s">
        <v>50</v>
      </c>
      <c r="I268" s="527" t="s">
        <v>257</v>
      </c>
      <c r="J268" s="527"/>
      <c r="K268" s="890" t="s">
        <v>390</v>
      </c>
      <c r="L268" s="891"/>
      <c r="M268" s="892"/>
      <c r="N268" s="7"/>
      <c r="O268" s="7"/>
      <c r="P268" s="7"/>
      <c r="Q268" s="49"/>
      <c r="R268" s="44"/>
      <c r="S268" s="44"/>
      <c r="T268" s="44"/>
      <c r="U268" s="44"/>
      <c r="V268" s="44"/>
      <c r="W268" s="44"/>
      <c r="X268" s="44"/>
      <c r="Y268" s="44"/>
      <c r="Z268" s="44"/>
      <c r="AA268" s="44"/>
      <c r="AB268" s="359" t="s">
        <v>50</v>
      </c>
      <c r="AC268" s="44" t="s">
        <v>10</v>
      </c>
      <c r="AD268" s="44"/>
      <c r="AE268" s="44"/>
      <c r="AF268" s="64" t="s">
        <v>190</v>
      </c>
      <c r="AG268" s="355" t="s">
        <v>50</v>
      </c>
      <c r="AH268" s="564" t="s">
        <v>348</v>
      </c>
      <c r="AI268" s="564"/>
      <c r="AJ268" s="55"/>
      <c r="AK268" s="57"/>
    </row>
    <row r="269" spans="1:37" s="5" customFormat="1" ht="12" customHeight="1">
      <c r="A269" s="738"/>
      <c r="B269" s="888"/>
      <c r="C269" s="889"/>
      <c r="D269" s="889"/>
      <c r="E269" s="889"/>
      <c r="F269" s="347" t="s">
        <v>50</v>
      </c>
      <c r="G269" s="258">
        <v>1</v>
      </c>
      <c r="H269" s="360" t="s">
        <v>50</v>
      </c>
      <c r="I269" s="527" t="s">
        <v>225</v>
      </c>
      <c r="J269" s="527"/>
      <c r="K269" s="890"/>
      <c r="L269" s="891"/>
      <c r="M269" s="892"/>
      <c r="N269" s="7"/>
      <c r="O269" s="7"/>
      <c r="P269" s="7"/>
      <c r="Q269" s="49"/>
      <c r="R269" s="44"/>
      <c r="S269" s="44"/>
      <c r="T269" s="44"/>
      <c r="U269" s="44"/>
      <c r="V269" s="44"/>
      <c r="W269" s="44"/>
      <c r="X269" s="44"/>
      <c r="Y269" s="44"/>
      <c r="Z269" s="44"/>
      <c r="AA269" s="44"/>
      <c r="AB269" s="44"/>
      <c r="AC269" s="44"/>
      <c r="AD269" s="44"/>
      <c r="AE269" s="44"/>
      <c r="AF269" s="64"/>
      <c r="AG269" s="355" t="s">
        <v>50</v>
      </c>
      <c r="AH269" s="564"/>
      <c r="AI269" s="564"/>
      <c r="AJ269" s="49"/>
      <c r="AK269" s="57"/>
    </row>
    <row r="270" spans="1:37" s="5" customFormat="1" ht="12" customHeight="1">
      <c r="A270" s="738"/>
      <c r="B270" s="349" t="s">
        <v>50</v>
      </c>
      <c r="C270" s="44" t="s">
        <v>374</v>
      </c>
      <c r="D270" s="7"/>
      <c r="E270" s="7"/>
      <c r="F270" s="73"/>
      <c r="G270" s="64"/>
      <c r="H270" s="361" t="s">
        <v>50</v>
      </c>
      <c r="I270" s="527" t="s">
        <v>226</v>
      </c>
      <c r="J270" s="527"/>
      <c r="K270" s="890"/>
      <c r="L270" s="891"/>
      <c r="M270" s="892"/>
      <c r="N270" s="7"/>
      <c r="O270" s="7"/>
      <c r="P270" s="7"/>
      <c r="Q270" s="49"/>
      <c r="R270" s="44"/>
      <c r="S270" s="44"/>
      <c r="T270" s="44"/>
      <c r="U270" s="44"/>
      <c r="V270" s="44"/>
      <c r="W270" s="44"/>
      <c r="X270" s="44"/>
      <c r="Y270" s="44"/>
      <c r="Z270" s="44"/>
      <c r="AA270" s="44"/>
      <c r="AB270" s="44"/>
      <c r="AC270" s="44"/>
      <c r="AD270" s="44"/>
      <c r="AE270" s="44"/>
      <c r="AF270" s="64"/>
      <c r="AG270" s="68"/>
      <c r="AH270" s="44"/>
      <c r="AI270" s="44"/>
      <c r="AJ270" s="49"/>
      <c r="AK270" s="57"/>
    </row>
    <row r="271" spans="1:37" s="5" customFormat="1" ht="12" customHeight="1">
      <c r="A271" s="738"/>
      <c r="B271" s="59" t="s">
        <v>391</v>
      </c>
      <c r="C271" s="60"/>
      <c r="D271" s="60"/>
      <c r="E271" s="60"/>
      <c r="F271" s="900" t="s">
        <v>243</v>
      </c>
      <c r="G271" s="901"/>
      <c r="H271" s="60"/>
      <c r="I271" s="60"/>
      <c r="J271" s="60"/>
      <c r="K271" s="841" t="s">
        <v>392</v>
      </c>
      <c r="L271" s="817"/>
      <c r="M271" s="818"/>
      <c r="N271" s="841" t="s">
        <v>393</v>
      </c>
      <c r="O271" s="817"/>
      <c r="P271" s="818"/>
      <c r="Q271" s="88" t="s">
        <v>325</v>
      </c>
      <c r="R271" s="902" t="s">
        <v>394</v>
      </c>
      <c r="S271" s="902"/>
      <c r="T271" s="902"/>
      <c r="U271" s="902"/>
      <c r="V271" s="60" t="s">
        <v>104</v>
      </c>
      <c r="W271" s="365" t="s">
        <v>50</v>
      </c>
      <c r="X271" s="60" t="s">
        <v>386</v>
      </c>
      <c r="Y271" s="60"/>
      <c r="Z271" s="60"/>
      <c r="AA271" s="60"/>
      <c r="AB271" s="365" t="s">
        <v>50</v>
      </c>
      <c r="AC271" s="60" t="s">
        <v>395</v>
      </c>
      <c r="AD271" s="60"/>
      <c r="AE271" s="60"/>
      <c r="AF271" s="86"/>
      <c r="AG271" s="357" t="s">
        <v>50</v>
      </c>
      <c r="AH271" s="532" t="s">
        <v>340</v>
      </c>
      <c r="AI271" s="532"/>
      <c r="AJ271" s="88"/>
      <c r="AK271" s="90"/>
    </row>
    <row r="272" spans="1:37" s="5" customFormat="1" ht="12" customHeight="1">
      <c r="A272" s="738"/>
      <c r="B272" s="73" t="s">
        <v>382</v>
      </c>
      <c r="C272" s="44"/>
      <c r="D272" s="44"/>
      <c r="E272" s="44"/>
      <c r="F272" s="347" t="s">
        <v>50</v>
      </c>
      <c r="G272" s="258">
        <v>4</v>
      </c>
      <c r="H272" s="360" t="s">
        <v>50</v>
      </c>
      <c r="I272" s="527" t="s">
        <v>224</v>
      </c>
      <c r="J272" s="527"/>
      <c r="K272" s="882" t="s">
        <v>396</v>
      </c>
      <c r="L272" s="883"/>
      <c r="M272" s="884"/>
      <c r="N272" s="885" t="s">
        <v>397</v>
      </c>
      <c r="O272" s="886"/>
      <c r="P272" s="887"/>
      <c r="Q272" s="49"/>
      <c r="R272" s="7"/>
      <c r="S272" s="7"/>
      <c r="T272" s="7"/>
      <c r="U272" s="7"/>
      <c r="V272" s="44"/>
      <c r="W272" s="359" t="s">
        <v>50</v>
      </c>
      <c r="X272" s="44" t="s">
        <v>387</v>
      </c>
      <c r="Y272" s="44"/>
      <c r="Z272" s="44"/>
      <c r="AA272" s="44"/>
      <c r="AB272" s="44"/>
      <c r="AC272" s="44" t="s">
        <v>10</v>
      </c>
      <c r="AD272" s="44"/>
      <c r="AE272" s="44"/>
      <c r="AF272" s="64" t="s">
        <v>190</v>
      </c>
      <c r="AG272" s="357" t="s">
        <v>50</v>
      </c>
      <c r="AH272" s="564" t="s">
        <v>398</v>
      </c>
      <c r="AI272" s="564"/>
      <c r="AJ272" s="49"/>
      <c r="AK272" s="57"/>
    </row>
    <row r="273" spans="1:37" s="5" customFormat="1" ht="12" customHeight="1">
      <c r="A273" s="738"/>
      <c r="B273" s="888" t="s">
        <v>399</v>
      </c>
      <c r="C273" s="889"/>
      <c r="D273" s="889"/>
      <c r="E273" s="889"/>
      <c r="F273" s="347" t="s">
        <v>50</v>
      </c>
      <c r="G273" s="258">
        <v>3</v>
      </c>
      <c r="H273" s="360" t="s">
        <v>50</v>
      </c>
      <c r="I273" s="527" t="s">
        <v>257</v>
      </c>
      <c r="J273" s="527"/>
      <c r="K273" s="890" t="s">
        <v>390</v>
      </c>
      <c r="L273" s="891"/>
      <c r="M273" s="892"/>
      <c r="N273" s="896" t="s">
        <v>400</v>
      </c>
      <c r="O273" s="897"/>
      <c r="P273" s="898"/>
      <c r="Q273" s="105" t="s">
        <v>325</v>
      </c>
      <c r="R273" s="899" t="s">
        <v>401</v>
      </c>
      <c r="S273" s="899"/>
      <c r="T273" s="899"/>
      <c r="U273" s="899"/>
      <c r="V273" s="47" t="s">
        <v>104</v>
      </c>
      <c r="W273" s="366" t="s">
        <v>50</v>
      </c>
      <c r="X273" s="47" t="s">
        <v>386</v>
      </c>
      <c r="Y273" s="47"/>
      <c r="Z273" s="47"/>
      <c r="AA273" s="47"/>
      <c r="AB273" s="366" t="s">
        <v>50</v>
      </c>
      <c r="AC273" s="47" t="s">
        <v>395</v>
      </c>
      <c r="AD273" s="47"/>
      <c r="AE273" s="47"/>
      <c r="AF273" s="65"/>
      <c r="AG273" s="357" t="s">
        <v>50</v>
      </c>
      <c r="AH273" s="564"/>
      <c r="AI273" s="564"/>
      <c r="AJ273" s="49"/>
      <c r="AK273" s="57"/>
    </row>
    <row r="274" spans="1:37" s="5" customFormat="1" ht="12" customHeight="1">
      <c r="A274" s="738"/>
      <c r="B274" s="888"/>
      <c r="C274" s="889"/>
      <c r="D274" s="889"/>
      <c r="E274" s="889"/>
      <c r="F274" s="347" t="s">
        <v>50</v>
      </c>
      <c r="G274" s="258">
        <v>2</v>
      </c>
      <c r="H274" s="360" t="s">
        <v>50</v>
      </c>
      <c r="I274" s="527" t="s">
        <v>225</v>
      </c>
      <c r="J274" s="527"/>
      <c r="K274" s="890"/>
      <c r="L274" s="891"/>
      <c r="M274" s="892"/>
      <c r="N274" s="541" t="s">
        <v>397</v>
      </c>
      <c r="O274" s="542"/>
      <c r="P274" s="543"/>
      <c r="Q274" s="49"/>
      <c r="R274" s="7"/>
      <c r="S274" s="7"/>
      <c r="T274" s="7"/>
      <c r="U274" s="7"/>
      <c r="V274" s="44"/>
      <c r="W274" s="359" t="s">
        <v>50</v>
      </c>
      <c r="X274" s="44" t="s">
        <v>387</v>
      </c>
      <c r="Y274" s="44"/>
      <c r="Z274" s="44"/>
      <c r="AA274" s="44"/>
      <c r="AB274" s="359" t="s">
        <v>50</v>
      </c>
      <c r="AC274" s="44" t="s">
        <v>10</v>
      </c>
      <c r="AD274" s="44"/>
      <c r="AE274" s="44"/>
      <c r="AF274" s="64" t="s">
        <v>190</v>
      </c>
      <c r="AH274" s="44"/>
      <c r="AI274" s="44"/>
      <c r="AJ274" s="49"/>
      <c r="AK274" s="57"/>
    </row>
    <row r="275" spans="1:37" s="5" customFormat="1" ht="12" customHeight="1" thickBot="1">
      <c r="A275" s="739"/>
      <c r="B275" s="363" t="s">
        <v>50</v>
      </c>
      <c r="C275" s="881" t="s">
        <v>374</v>
      </c>
      <c r="D275" s="881"/>
      <c r="E275" s="881"/>
      <c r="F275" s="364" t="s">
        <v>50</v>
      </c>
      <c r="G275" s="250">
        <v>1</v>
      </c>
      <c r="H275" s="364" t="s">
        <v>50</v>
      </c>
      <c r="I275" s="881" t="s">
        <v>226</v>
      </c>
      <c r="J275" s="881"/>
      <c r="K275" s="893"/>
      <c r="L275" s="894"/>
      <c r="M275" s="895"/>
      <c r="N275" s="106"/>
      <c r="O275" s="95"/>
      <c r="P275" s="95"/>
      <c r="Q275" s="93"/>
      <c r="R275" s="38"/>
      <c r="S275" s="38"/>
      <c r="T275" s="38"/>
      <c r="U275" s="38"/>
      <c r="V275" s="96"/>
      <c r="W275" s="96"/>
      <c r="X275" s="96"/>
      <c r="Y275" s="96"/>
      <c r="Z275" s="96"/>
      <c r="AA275" s="96"/>
      <c r="AB275" s="96"/>
      <c r="AC275" s="96"/>
      <c r="AD275" s="96"/>
      <c r="AE275" s="96"/>
      <c r="AF275" s="92"/>
      <c r="AG275" s="38"/>
      <c r="AH275" s="96"/>
      <c r="AI275" s="96"/>
      <c r="AJ275" s="93"/>
      <c r="AK275" s="98"/>
    </row>
    <row r="276" spans="1:37" s="5" customFormat="1" ht="12" customHeight="1">
      <c r="A276" s="44" t="s">
        <v>402</v>
      </c>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row>
    <row r="277" spans="1:37" s="5" customFormat="1" ht="12.95" customHeight="1" thickBot="1">
      <c r="A277" s="41" t="s">
        <v>420</v>
      </c>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262" t="s">
        <v>421</v>
      </c>
    </row>
    <row r="278" spans="1:37" s="5" customFormat="1" ht="12" customHeight="1">
      <c r="A278" s="42"/>
      <c r="B278" s="655" t="s">
        <v>232</v>
      </c>
      <c r="C278" s="655"/>
      <c r="D278" s="655"/>
      <c r="E278" s="655"/>
      <c r="F278" s="872" t="s">
        <v>233</v>
      </c>
      <c r="G278" s="873"/>
      <c r="H278" s="655" t="s">
        <v>234</v>
      </c>
      <c r="I278" s="655"/>
      <c r="J278" s="655"/>
      <c r="K278" s="731" t="s">
        <v>235</v>
      </c>
      <c r="L278" s="732"/>
      <c r="M278" s="733"/>
      <c r="N278" s="583" t="s">
        <v>236</v>
      </c>
      <c r="O278" s="584"/>
      <c r="P278" s="584"/>
      <c r="Q278" s="584"/>
      <c r="R278" s="584"/>
      <c r="S278" s="584"/>
      <c r="T278" s="584"/>
      <c r="U278" s="584"/>
      <c r="V278" s="584"/>
      <c r="W278" s="584"/>
      <c r="X278" s="584"/>
      <c r="Y278" s="584"/>
      <c r="Z278" s="584"/>
      <c r="AA278" s="584"/>
      <c r="AB278" s="584"/>
      <c r="AC278" s="584"/>
      <c r="AD278" s="584"/>
      <c r="AE278" s="584"/>
      <c r="AF278" s="584"/>
      <c r="AG278" s="584"/>
      <c r="AH278" s="584"/>
      <c r="AI278" s="585"/>
      <c r="AJ278" s="868" t="s">
        <v>237</v>
      </c>
      <c r="AK278" s="869"/>
    </row>
    <row r="279" spans="1:37" s="5" customFormat="1" ht="12" customHeight="1" thickBot="1">
      <c r="A279" s="43"/>
      <c r="B279" s="658"/>
      <c r="C279" s="658"/>
      <c r="D279" s="658"/>
      <c r="E279" s="658"/>
      <c r="F279" s="874"/>
      <c r="G279" s="875"/>
      <c r="H279" s="658"/>
      <c r="I279" s="658"/>
      <c r="J279" s="658"/>
      <c r="K279" s="734"/>
      <c r="L279" s="735"/>
      <c r="M279" s="736"/>
      <c r="N279" s="591" t="s">
        <v>238</v>
      </c>
      <c r="O279" s="591"/>
      <c r="P279" s="591"/>
      <c r="Q279" s="590" t="s">
        <v>239</v>
      </c>
      <c r="R279" s="591"/>
      <c r="S279" s="591"/>
      <c r="T279" s="591"/>
      <c r="U279" s="591"/>
      <c r="V279" s="591"/>
      <c r="W279" s="591"/>
      <c r="X279" s="591"/>
      <c r="Y279" s="591"/>
      <c r="Z279" s="591"/>
      <c r="AA279" s="591"/>
      <c r="AB279" s="591"/>
      <c r="AC279" s="591"/>
      <c r="AD279" s="591"/>
      <c r="AE279" s="591"/>
      <c r="AF279" s="592"/>
      <c r="AG279" s="642" t="s">
        <v>240</v>
      </c>
      <c r="AH279" s="642"/>
      <c r="AI279" s="642"/>
      <c r="AJ279" s="870"/>
      <c r="AK279" s="871"/>
    </row>
    <row r="280" spans="1:37" s="5" customFormat="1" ht="12" customHeight="1">
      <c r="A280" s="737" t="s">
        <v>422</v>
      </c>
      <c r="B280" s="114" t="s">
        <v>423</v>
      </c>
      <c r="C280" s="115"/>
      <c r="D280" s="115"/>
      <c r="E280" s="116"/>
      <c r="F280" s="717" t="s">
        <v>243</v>
      </c>
      <c r="G280" s="717"/>
      <c r="H280" s="114"/>
      <c r="I280" s="115"/>
      <c r="J280" s="116"/>
      <c r="K280" s="115" t="s">
        <v>424</v>
      </c>
      <c r="L280" s="115"/>
      <c r="M280" s="115"/>
      <c r="N280" s="114" t="s">
        <v>425</v>
      </c>
      <c r="O280" s="115"/>
      <c r="P280" s="116"/>
      <c r="Q280" s="367" t="s">
        <v>50</v>
      </c>
      <c r="R280" s="117" t="s">
        <v>426</v>
      </c>
      <c r="S280" s="115"/>
      <c r="T280" s="115"/>
      <c r="U280" s="115"/>
      <c r="V280" s="115"/>
      <c r="W280" s="27"/>
      <c r="X280" s="115"/>
      <c r="Y280" s="115"/>
      <c r="Z280" s="115"/>
      <c r="AA280" s="115"/>
      <c r="AB280" s="115"/>
      <c r="AC280" s="115"/>
      <c r="AD280" s="115"/>
      <c r="AE280" s="115"/>
      <c r="AF280" s="115"/>
      <c r="AG280" s="373" t="s">
        <v>50</v>
      </c>
      <c r="AH280" s="646" t="s">
        <v>340</v>
      </c>
      <c r="AI280" s="699"/>
      <c r="AJ280" s="27"/>
      <c r="AK280" s="118"/>
    </row>
    <row r="281" spans="1:37" s="5" customFormat="1" ht="12" customHeight="1">
      <c r="A281" s="738"/>
      <c r="B281" s="73" t="s">
        <v>427</v>
      </c>
      <c r="C281" s="44"/>
      <c r="D281" s="44"/>
      <c r="E281" s="64"/>
      <c r="F281" s="347" t="s">
        <v>50</v>
      </c>
      <c r="G281" s="257">
        <v>3</v>
      </c>
      <c r="H281" s="347" t="s">
        <v>50</v>
      </c>
      <c r="I281" s="44" t="s">
        <v>224</v>
      </c>
      <c r="J281" s="64"/>
      <c r="K281" s="44" t="s">
        <v>428</v>
      </c>
      <c r="L281" s="44"/>
      <c r="M281" s="44"/>
      <c r="N281" s="73" t="s">
        <v>397</v>
      </c>
      <c r="O281" s="44"/>
      <c r="P281" s="64"/>
      <c r="Q281" s="44"/>
      <c r="R281" s="119" t="s">
        <v>405</v>
      </c>
      <c r="S281" s="368" t="s">
        <v>50</v>
      </c>
      <c r="T281" s="47" t="s">
        <v>429</v>
      </c>
      <c r="U281" s="47"/>
      <c r="V281" s="47"/>
      <c r="W281" s="120"/>
      <c r="X281" s="47"/>
      <c r="Y281" s="47"/>
      <c r="Z281" s="47"/>
      <c r="AA281" s="47"/>
      <c r="AB281" s="47"/>
      <c r="AC281" s="47"/>
      <c r="AD281" s="47"/>
      <c r="AE281" s="47"/>
      <c r="AF281" s="65"/>
      <c r="AG281" s="347" t="s">
        <v>50</v>
      </c>
      <c r="AH281" s="564" t="s">
        <v>398</v>
      </c>
      <c r="AI281" s="565"/>
      <c r="AK281" s="121"/>
    </row>
    <row r="282" spans="1:37" s="5" customFormat="1" ht="12" customHeight="1">
      <c r="A282" s="738"/>
      <c r="B282" s="73" t="s">
        <v>243</v>
      </c>
      <c r="C282" s="44"/>
      <c r="D282" s="44"/>
      <c r="E282" s="64"/>
      <c r="F282" s="347" t="s">
        <v>50</v>
      </c>
      <c r="G282" s="257">
        <v>2</v>
      </c>
      <c r="H282" s="347" t="s">
        <v>50</v>
      </c>
      <c r="I282" s="44" t="s">
        <v>257</v>
      </c>
      <c r="J282" s="64"/>
      <c r="K282" s="44"/>
      <c r="L282" s="44"/>
      <c r="M282" s="44"/>
      <c r="N282" s="627" t="s">
        <v>430</v>
      </c>
      <c r="O282" s="593"/>
      <c r="P282" s="594"/>
      <c r="Q282" s="44"/>
      <c r="R282" s="122"/>
      <c r="S282" s="360" t="s">
        <v>50</v>
      </c>
      <c r="T282" s="44" t="s">
        <v>431</v>
      </c>
      <c r="U282" s="44"/>
      <c r="V282" s="44"/>
      <c r="X282" s="44"/>
      <c r="Y282" s="44"/>
      <c r="Z282" s="44"/>
      <c r="AA282" s="44"/>
      <c r="AB282" s="44"/>
      <c r="AC282" s="44"/>
      <c r="AD282" s="44"/>
      <c r="AE282" s="44"/>
      <c r="AF282" s="44"/>
      <c r="AG282" s="347" t="s">
        <v>50</v>
      </c>
      <c r="AH282" s="564" t="s">
        <v>432</v>
      </c>
      <c r="AI282" s="565"/>
      <c r="AK282" s="121"/>
    </row>
    <row r="283" spans="1:37" s="5" customFormat="1" ht="12" customHeight="1">
      <c r="A283" s="738"/>
      <c r="B283" s="721" t="s">
        <v>433</v>
      </c>
      <c r="C283" s="722"/>
      <c r="D283" s="722"/>
      <c r="E283" s="723"/>
      <c r="F283" s="347" t="s">
        <v>50</v>
      </c>
      <c r="G283" s="257">
        <v>1</v>
      </c>
      <c r="H283" s="347" t="s">
        <v>50</v>
      </c>
      <c r="I283" s="44" t="s">
        <v>225</v>
      </c>
      <c r="J283" s="64"/>
      <c r="K283" s="44"/>
      <c r="L283" s="44"/>
      <c r="M283" s="44"/>
      <c r="N283" s="73"/>
      <c r="O283" s="44"/>
      <c r="P283" s="64"/>
      <c r="Q283" s="44"/>
      <c r="R283" s="122"/>
      <c r="S283" s="360" t="s">
        <v>50</v>
      </c>
      <c r="T283" s="564" t="s">
        <v>434</v>
      </c>
      <c r="U283" s="564"/>
      <c r="V283" s="564"/>
      <c r="W283" s="564"/>
      <c r="X283" s="564"/>
      <c r="Y283" s="564"/>
      <c r="Z283" s="564"/>
      <c r="AA283" s="564"/>
      <c r="AB283" s="564"/>
      <c r="AC283" s="564"/>
      <c r="AD283" s="564"/>
      <c r="AE283" s="564"/>
      <c r="AF283" s="564"/>
      <c r="AG283" s="347" t="s">
        <v>50</v>
      </c>
      <c r="AH283" s="564"/>
      <c r="AI283" s="565"/>
      <c r="AJ283" s="44"/>
      <c r="AK283" s="121"/>
    </row>
    <row r="284" spans="1:37" s="5" customFormat="1" ht="12" customHeight="1">
      <c r="A284" s="738"/>
      <c r="B284" s="73"/>
      <c r="C284" s="44"/>
      <c r="D284" s="44"/>
      <c r="E284" s="64"/>
      <c r="F284" s="44"/>
      <c r="G284" s="44"/>
      <c r="H284" s="347" t="s">
        <v>50</v>
      </c>
      <c r="I284" s="44" t="s">
        <v>226</v>
      </c>
      <c r="J284" s="64"/>
      <c r="K284" s="44"/>
      <c r="L284" s="44"/>
      <c r="M284" s="44"/>
      <c r="N284" s="73"/>
      <c r="O284" s="44"/>
      <c r="P284" s="64"/>
      <c r="Q284" s="44"/>
      <c r="R284" s="122"/>
      <c r="S284" s="360" t="s">
        <v>50</v>
      </c>
      <c r="T284" s="564" t="s">
        <v>435</v>
      </c>
      <c r="U284" s="564"/>
      <c r="V284" s="564"/>
      <c r="W284" s="564"/>
      <c r="X284" s="564"/>
      <c r="Y284" s="564"/>
      <c r="Z284" s="564"/>
      <c r="AA284" s="564"/>
      <c r="AB284" s="564"/>
      <c r="AC284" s="564"/>
      <c r="AD284" s="564"/>
      <c r="AE284" s="564"/>
      <c r="AF284" s="564"/>
      <c r="AG284" s="49"/>
      <c r="AH284" s="44"/>
      <c r="AI284" s="64"/>
      <c r="AJ284" s="44"/>
      <c r="AK284" s="121"/>
    </row>
    <row r="285" spans="1:37" s="5" customFormat="1" ht="12" customHeight="1">
      <c r="A285" s="738"/>
      <c r="B285" s="73"/>
      <c r="C285" s="44"/>
      <c r="D285" s="44"/>
      <c r="E285" s="64"/>
      <c r="F285" s="44"/>
      <c r="G285" s="44"/>
      <c r="H285" s="73"/>
      <c r="I285" s="44"/>
      <c r="J285" s="64"/>
      <c r="K285" s="44"/>
      <c r="L285" s="44"/>
      <c r="M285" s="44"/>
      <c r="N285" s="73"/>
      <c r="O285" s="44"/>
      <c r="P285" s="64"/>
      <c r="Q285" s="44"/>
      <c r="R285" s="119" t="s">
        <v>436</v>
      </c>
      <c r="S285" s="368" t="s">
        <v>50</v>
      </c>
      <c r="T285" s="47" t="s">
        <v>429</v>
      </c>
      <c r="U285" s="47"/>
      <c r="V285" s="47"/>
      <c r="W285" s="120"/>
      <c r="X285" s="47"/>
      <c r="Y285" s="47"/>
      <c r="Z285" s="47"/>
      <c r="AA285" s="47"/>
      <c r="AB285" s="47"/>
      <c r="AC285" s="47"/>
      <c r="AD285" s="47"/>
      <c r="AE285" s="47"/>
      <c r="AF285" s="65"/>
      <c r="AG285" s="49"/>
      <c r="AH285" s="44"/>
      <c r="AI285" s="64"/>
      <c r="AJ285" s="44"/>
      <c r="AK285" s="121"/>
    </row>
    <row r="286" spans="1:37" s="5" customFormat="1" ht="12" customHeight="1">
      <c r="A286" s="738"/>
      <c r="B286" s="73"/>
      <c r="C286" s="44"/>
      <c r="D286" s="44"/>
      <c r="E286" s="64"/>
      <c r="F286" s="44"/>
      <c r="G286" s="44"/>
      <c r="H286" s="346" t="s">
        <v>1090</v>
      </c>
      <c r="I286" s="876" t="s">
        <v>268</v>
      </c>
      <c r="J286" s="877"/>
      <c r="K286" s="44"/>
      <c r="L286" s="44"/>
      <c r="M286" s="44"/>
      <c r="N286" s="73"/>
      <c r="O286" s="44"/>
      <c r="P286" s="64"/>
      <c r="Q286" s="44"/>
      <c r="R286" s="123" t="s">
        <v>437</v>
      </c>
      <c r="S286" s="369" t="s">
        <v>50</v>
      </c>
      <c r="T286" s="568" t="s">
        <v>435</v>
      </c>
      <c r="U286" s="568"/>
      <c r="V286" s="568"/>
      <c r="W286" s="568"/>
      <c r="X286" s="568"/>
      <c r="Y286" s="568"/>
      <c r="Z286" s="568"/>
      <c r="AA286" s="568"/>
      <c r="AB286" s="568"/>
      <c r="AC286" s="568"/>
      <c r="AD286" s="568"/>
      <c r="AE286" s="568"/>
      <c r="AF286" s="569"/>
      <c r="AG286" s="49"/>
      <c r="AH286" s="44"/>
      <c r="AI286" s="64"/>
      <c r="AJ286" s="44"/>
      <c r="AK286" s="121"/>
    </row>
    <row r="287" spans="1:37" s="5" customFormat="1" ht="12" customHeight="1">
      <c r="A287" s="738"/>
      <c r="B287" s="73"/>
      <c r="C287" s="44"/>
      <c r="D287" s="44"/>
      <c r="E287" s="64"/>
      <c r="F287" s="44"/>
      <c r="G287" s="44"/>
      <c r="H287" s="73"/>
      <c r="I287" s="44"/>
      <c r="J287" s="64"/>
      <c r="K287" s="44"/>
      <c r="L287" s="44"/>
      <c r="M287" s="44"/>
      <c r="N287" s="73"/>
      <c r="O287" s="44"/>
      <c r="P287" s="64"/>
      <c r="Q287" s="44"/>
      <c r="R287" s="122" t="s">
        <v>438</v>
      </c>
      <c r="S287" s="360" t="s">
        <v>50</v>
      </c>
      <c r="T287" s="564" t="s">
        <v>439</v>
      </c>
      <c r="U287" s="564"/>
      <c r="V287" s="564"/>
      <c r="W287" s="564"/>
      <c r="X287" s="564"/>
      <c r="Y287" s="564"/>
      <c r="Z287" s="564"/>
      <c r="AA287" s="564"/>
      <c r="AB287" s="564"/>
      <c r="AC287" s="564"/>
      <c r="AD287" s="564"/>
      <c r="AE287" s="564"/>
      <c r="AF287" s="564"/>
      <c r="AG287" s="49"/>
      <c r="AH287" s="44"/>
      <c r="AI287" s="64"/>
      <c r="AJ287" s="44"/>
      <c r="AK287" s="121"/>
    </row>
    <row r="288" spans="1:37" s="5" customFormat="1" ht="12" customHeight="1">
      <c r="A288" s="738"/>
      <c r="B288" s="73"/>
      <c r="C288" s="44"/>
      <c r="D288" s="44"/>
      <c r="E288" s="64"/>
      <c r="F288" s="44"/>
      <c r="G288" s="44"/>
      <c r="H288" s="73"/>
      <c r="I288" s="44"/>
      <c r="J288" s="64"/>
      <c r="K288" s="44"/>
      <c r="L288" s="44"/>
      <c r="M288" s="44"/>
      <c r="N288" s="73"/>
      <c r="O288" s="44"/>
      <c r="P288" s="64"/>
      <c r="Q288" s="44"/>
      <c r="R288" s="122" t="s">
        <v>437</v>
      </c>
      <c r="S288" s="360" t="s">
        <v>50</v>
      </c>
      <c r="T288" s="44" t="s">
        <v>440</v>
      </c>
      <c r="U288" s="44"/>
      <c r="V288" s="44"/>
      <c r="X288" s="44"/>
      <c r="Y288" s="44"/>
      <c r="Z288" s="44"/>
      <c r="AA288" s="44"/>
      <c r="AB288" s="44"/>
      <c r="AC288" s="44"/>
      <c r="AD288" s="44"/>
      <c r="AE288" s="44"/>
      <c r="AF288" s="44"/>
      <c r="AG288" s="49"/>
      <c r="AH288" s="44"/>
      <c r="AI288" s="64"/>
      <c r="AJ288" s="44"/>
      <c r="AK288" s="121"/>
    </row>
    <row r="289" spans="1:58" s="5" customFormat="1" ht="12" customHeight="1">
      <c r="A289" s="738"/>
      <c r="B289" s="73"/>
      <c r="C289" s="44"/>
      <c r="D289" s="44"/>
      <c r="E289" s="64"/>
      <c r="F289" s="44"/>
      <c r="G289" s="44"/>
      <c r="H289" s="73"/>
      <c r="I289" s="44"/>
      <c r="J289" s="64"/>
      <c r="K289" s="44"/>
      <c r="L289" s="44"/>
      <c r="M289" s="44"/>
      <c r="N289" s="73"/>
      <c r="O289" s="44"/>
      <c r="P289" s="64"/>
      <c r="Q289" s="44"/>
      <c r="R289" s="122"/>
      <c r="S289" s="360" t="s">
        <v>50</v>
      </c>
      <c r="T289" s="44" t="s">
        <v>441</v>
      </c>
      <c r="U289" s="44"/>
      <c r="V289" s="44"/>
      <c r="X289" s="44"/>
      <c r="Y289" s="44"/>
      <c r="Z289" s="44"/>
      <c r="AA289" s="44"/>
      <c r="AB289" s="44"/>
      <c r="AC289" s="44"/>
      <c r="AD289" s="44"/>
      <c r="AE289" s="44"/>
      <c r="AF289" s="44"/>
      <c r="AG289" s="49"/>
      <c r="AH289" s="44"/>
      <c r="AI289" s="64"/>
      <c r="AJ289" s="44"/>
      <c r="AK289" s="121"/>
    </row>
    <row r="290" spans="1:58" s="5" customFormat="1" ht="12" customHeight="1">
      <c r="A290" s="738"/>
      <c r="B290" s="73" t="s">
        <v>442</v>
      </c>
      <c r="C290" s="44"/>
      <c r="D290" s="44"/>
      <c r="E290" s="64"/>
      <c r="F290" s="44"/>
      <c r="G290" s="44"/>
      <c r="H290" s="73"/>
      <c r="I290" s="44"/>
      <c r="J290" s="64"/>
      <c r="K290" s="44"/>
      <c r="L290" s="44"/>
      <c r="M290" s="44"/>
      <c r="N290" s="73"/>
      <c r="O290" s="44"/>
      <c r="P290" s="64"/>
      <c r="Q290" s="370" t="s">
        <v>50</v>
      </c>
      <c r="R290" s="124" t="s">
        <v>443</v>
      </c>
      <c r="S290" s="112"/>
      <c r="T290" s="112"/>
      <c r="U290" s="112"/>
      <c r="V290" s="112"/>
      <c r="W290" s="125"/>
      <c r="X290" s="112"/>
      <c r="Y290" s="112"/>
      <c r="Z290" s="112"/>
      <c r="AA290" s="112"/>
      <c r="AB290" s="112"/>
      <c r="AC290" s="112"/>
      <c r="AD290" s="112"/>
      <c r="AE290" s="112"/>
      <c r="AF290" s="113"/>
      <c r="AG290" s="49"/>
      <c r="AH290" s="44"/>
      <c r="AI290" s="64"/>
      <c r="AJ290" s="44"/>
      <c r="AK290" s="121"/>
    </row>
    <row r="291" spans="1:58" s="5" customFormat="1" ht="12" customHeight="1">
      <c r="A291" s="738"/>
      <c r="B291" s="73"/>
      <c r="C291" s="44"/>
      <c r="D291" s="44"/>
      <c r="E291" s="64"/>
      <c r="F291" s="44"/>
      <c r="G291" s="44"/>
      <c r="H291" s="73"/>
      <c r="I291" s="44"/>
      <c r="J291" s="64"/>
      <c r="K291" s="44"/>
      <c r="L291" s="44"/>
      <c r="M291" s="44"/>
      <c r="N291" s="73"/>
      <c r="O291" s="44"/>
      <c r="P291" s="64"/>
      <c r="Q291" s="360" t="s">
        <v>50</v>
      </c>
      <c r="R291" s="126" t="s">
        <v>10</v>
      </c>
      <c r="S291" s="44"/>
      <c r="T291" s="44"/>
      <c r="U291" s="44" t="s">
        <v>104</v>
      </c>
      <c r="V291" s="760" t="s">
        <v>360</v>
      </c>
      <c r="W291" s="760"/>
      <c r="X291" s="760"/>
      <c r="Y291" s="760"/>
      <c r="Z291" s="760"/>
      <c r="AA291" s="760"/>
      <c r="AB291" s="760"/>
      <c r="AC291" s="760"/>
      <c r="AD291" s="760"/>
      <c r="AE291" s="760"/>
      <c r="AF291" s="44" t="s">
        <v>190</v>
      </c>
      <c r="AG291" s="49"/>
      <c r="AI291" s="64"/>
      <c r="AJ291" s="44"/>
      <c r="AK291" s="121"/>
    </row>
    <row r="292" spans="1:58" s="5" customFormat="1" ht="12" customHeight="1">
      <c r="A292" s="738"/>
      <c r="B292" s="73"/>
      <c r="C292" s="44"/>
      <c r="D292" s="44"/>
      <c r="E292" s="64"/>
      <c r="F292" s="44"/>
      <c r="G292" s="44"/>
      <c r="H292" s="73"/>
      <c r="I292" s="44"/>
      <c r="J292" s="64"/>
      <c r="K292" s="59" t="s">
        <v>444</v>
      </c>
      <c r="L292" s="60"/>
      <c r="M292" s="60"/>
      <c r="N292" s="59" t="s">
        <v>445</v>
      </c>
      <c r="O292" s="127"/>
      <c r="P292" s="128"/>
      <c r="Q292" s="371" t="s">
        <v>50</v>
      </c>
      <c r="R292" s="60" t="s">
        <v>446</v>
      </c>
      <c r="S292" s="60"/>
      <c r="T292" s="60"/>
      <c r="U292" s="60"/>
      <c r="V292" s="60"/>
      <c r="W292" s="60"/>
      <c r="X292" s="60"/>
      <c r="Y292" s="60"/>
      <c r="Z292" s="60"/>
      <c r="AA292" s="60"/>
      <c r="AB292" s="60"/>
      <c r="AC292" s="60"/>
      <c r="AD292" s="60"/>
      <c r="AE292" s="60"/>
      <c r="AF292" s="60"/>
      <c r="AG292" s="374" t="s">
        <v>50</v>
      </c>
      <c r="AH292" s="532" t="s">
        <v>340</v>
      </c>
      <c r="AI292" s="533"/>
      <c r="AJ292" s="60"/>
      <c r="AK292" s="129"/>
    </row>
    <row r="293" spans="1:58" s="5" customFormat="1" ht="12" customHeight="1">
      <c r="A293" s="738"/>
      <c r="B293" s="73"/>
      <c r="C293" s="44"/>
      <c r="D293" s="44"/>
      <c r="E293" s="64"/>
      <c r="F293" s="44"/>
      <c r="G293" s="44"/>
      <c r="H293" s="73"/>
      <c r="I293" s="44"/>
      <c r="J293" s="64"/>
      <c r="K293" s="44"/>
      <c r="L293" s="44"/>
      <c r="M293" s="44"/>
      <c r="N293" s="73" t="s">
        <v>447</v>
      </c>
      <c r="O293" s="130"/>
      <c r="P293" s="131"/>
      <c r="Q293" s="372" t="s">
        <v>50</v>
      </c>
      <c r="R293" s="47" t="s">
        <v>443</v>
      </c>
      <c r="S293" s="47"/>
      <c r="T293" s="47"/>
      <c r="U293" s="47"/>
      <c r="V293" s="47"/>
      <c r="W293" s="47"/>
      <c r="X293" s="47"/>
      <c r="Y293" s="47"/>
      <c r="Z293" s="47"/>
      <c r="AA293" s="47"/>
      <c r="AB293" s="47"/>
      <c r="AC293" s="47"/>
      <c r="AD293" s="47"/>
      <c r="AE293" s="47"/>
      <c r="AF293" s="65"/>
      <c r="AG293" s="347" t="s">
        <v>50</v>
      </c>
      <c r="AH293" s="564" t="s">
        <v>398</v>
      </c>
      <c r="AI293" s="565"/>
      <c r="AJ293" s="44"/>
      <c r="AK293" s="132"/>
    </row>
    <row r="294" spans="1:58" s="5" customFormat="1" ht="12" customHeight="1">
      <c r="A294" s="738"/>
      <c r="B294" s="73"/>
      <c r="C294" s="44"/>
      <c r="D294" s="44"/>
      <c r="E294" s="64"/>
      <c r="F294" s="44"/>
      <c r="G294" s="44"/>
      <c r="H294" s="73"/>
      <c r="I294" s="44"/>
      <c r="J294" s="64"/>
      <c r="K294" s="44"/>
      <c r="L294" s="44"/>
      <c r="M294" s="44"/>
      <c r="N294" s="73"/>
      <c r="O294" s="44"/>
      <c r="P294" s="64"/>
      <c r="Q294" s="360" t="s">
        <v>50</v>
      </c>
      <c r="R294" s="44" t="s">
        <v>448</v>
      </c>
      <c r="S294" s="44"/>
      <c r="T294" s="44"/>
      <c r="U294" s="44"/>
      <c r="V294" s="44"/>
      <c r="W294" s="44"/>
      <c r="X294" s="44"/>
      <c r="Y294" s="44"/>
      <c r="Z294" s="44"/>
      <c r="AA294" s="44"/>
      <c r="AB294" s="44"/>
      <c r="AC294" s="44"/>
      <c r="AD294" s="44"/>
      <c r="AE294" s="44"/>
      <c r="AF294" s="44"/>
      <c r="AG294" s="347" t="s">
        <v>50</v>
      </c>
      <c r="AH294" s="564" t="s">
        <v>432</v>
      </c>
      <c r="AI294" s="565"/>
      <c r="AJ294" s="44"/>
      <c r="AK294" s="132"/>
    </row>
    <row r="295" spans="1:58" s="5" customFormat="1" ht="12" customHeight="1">
      <c r="A295" s="738"/>
      <c r="B295" s="73"/>
      <c r="C295" s="44"/>
      <c r="D295" s="44"/>
      <c r="E295" s="64"/>
      <c r="F295" s="44"/>
      <c r="G295" s="44"/>
      <c r="H295" s="73"/>
      <c r="I295" s="44"/>
      <c r="J295" s="64"/>
      <c r="K295" s="44"/>
      <c r="L295" s="44"/>
      <c r="M295" s="44"/>
      <c r="N295" s="73"/>
      <c r="O295" s="44"/>
      <c r="P295" s="64"/>
      <c r="Q295" s="360" t="s">
        <v>50</v>
      </c>
      <c r="R295" s="44" t="s">
        <v>10</v>
      </c>
      <c r="S295" s="44"/>
      <c r="T295" s="44"/>
      <c r="U295" s="44" t="s">
        <v>104</v>
      </c>
      <c r="V295" s="760" t="s">
        <v>360</v>
      </c>
      <c r="W295" s="760"/>
      <c r="X295" s="760"/>
      <c r="Y295" s="760"/>
      <c r="Z295" s="760"/>
      <c r="AA295" s="760"/>
      <c r="AB295" s="760"/>
      <c r="AC295" s="760"/>
      <c r="AD295" s="760"/>
      <c r="AE295" s="760"/>
      <c r="AF295" s="44" t="s">
        <v>190</v>
      </c>
      <c r="AG295" s="347" t="s">
        <v>50</v>
      </c>
      <c r="AH295" s="694"/>
      <c r="AI295" s="856"/>
      <c r="AJ295" s="44"/>
      <c r="AK295" s="132"/>
    </row>
    <row r="296" spans="1:58" s="5" customFormat="1" ht="12" customHeight="1">
      <c r="A296" s="738"/>
      <c r="B296" s="73"/>
      <c r="C296" s="44"/>
      <c r="D296" s="44"/>
      <c r="E296" s="64"/>
      <c r="F296" s="44"/>
      <c r="G296" s="44"/>
      <c r="H296" s="73"/>
      <c r="I296" s="44"/>
      <c r="J296" s="64"/>
      <c r="K296" s="59" t="s">
        <v>449</v>
      </c>
      <c r="L296" s="60"/>
      <c r="M296" s="60"/>
      <c r="N296" s="59" t="s">
        <v>450</v>
      </c>
      <c r="O296" s="60"/>
      <c r="P296" s="86"/>
      <c r="Q296" s="371" t="s">
        <v>50</v>
      </c>
      <c r="R296" s="60" t="s">
        <v>451</v>
      </c>
      <c r="S296" s="60"/>
      <c r="T296" s="371" t="s">
        <v>50</v>
      </c>
      <c r="U296" s="60" t="s">
        <v>452</v>
      </c>
      <c r="V296" s="60"/>
      <c r="W296" s="60"/>
      <c r="X296" s="60"/>
      <c r="Y296" s="60"/>
      <c r="Z296" s="60"/>
      <c r="AA296" s="371" t="s">
        <v>50</v>
      </c>
      <c r="AB296" s="60" t="s">
        <v>453</v>
      </c>
      <c r="AC296" s="60"/>
      <c r="AD296" s="60"/>
      <c r="AE296" s="60"/>
      <c r="AF296" s="60"/>
      <c r="AG296" s="374" t="s">
        <v>50</v>
      </c>
      <c r="AH296" s="532" t="s">
        <v>340</v>
      </c>
      <c r="AI296" s="533"/>
      <c r="AJ296" s="11"/>
      <c r="AK296" s="133"/>
    </row>
    <row r="297" spans="1:58" s="5" customFormat="1" ht="12" customHeight="1">
      <c r="A297" s="738"/>
      <c r="B297" s="73"/>
      <c r="C297" s="44"/>
      <c r="D297" s="44"/>
      <c r="E297" s="64"/>
      <c r="F297" s="44"/>
      <c r="G297" s="44"/>
      <c r="H297" s="73"/>
      <c r="I297" s="44"/>
      <c r="J297" s="64"/>
      <c r="K297" s="73" t="s">
        <v>454</v>
      </c>
      <c r="L297" s="44"/>
      <c r="M297" s="44"/>
      <c r="N297" s="73" t="s">
        <v>455</v>
      </c>
      <c r="O297" s="44"/>
      <c r="P297" s="64"/>
      <c r="Q297" s="44"/>
      <c r="R297" s="44"/>
      <c r="S297" s="44"/>
      <c r="T297" s="360" t="s">
        <v>50</v>
      </c>
      <c r="U297" s="765" t="s">
        <v>456</v>
      </c>
      <c r="V297" s="864"/>
      <c r="W297" s="44" t="s">
        <v>104</v>
      </c>
      <c r="X297" s="44" t="s">
        <v>360</v>
      </c>
      <c r="Y297" s="44"/>
      <c r="Z297" s="44"/>
      <c r="AA297" s="44"/>
      <c r="AB297" s="44"/>
      <c r="AC297" s="44"/>
      <c r="AD297" s="44"/>
      <c r="AE297" s="44"/>
      <c r="AF297" s="44" t="s">
        <v>190</v>
      </c>
      <c r="AG297" s="347" t="s">
        <v>50</v>
      </c>
      <c r="AH297" s="564" t="s">
        <v>348</v>
      </c>
      <c r="AI297" s="565"/>
      <c r="AK297" s="121"/>
    </row>
    <row r="298" spans="1:58" s="5" customFormat="1" ht="12" customHeight="1">
      <c r="A298" s="738"/>
      <c r="B298" s="73"/>
      <c r="C298" s="44"/>
      <c r="D298" s="44"/>
      <c r="E298" s="64"/>
      <c r="F298" s="44"/>
      <c r="G298" s="44"/>
      <c r="H298" s="73"/>
      <c r="I298" s="44"/>
      <c r="J298" s="64"/>
      <c r="K298" s="73" t="s">
        <v>457</v>
      </c>
      <c r="L298" s="44"/>
      <c r="M298" s="44"/>
      <c r="N298" s="73"/>
      <c r="O298" s="44"/>
      <c r="P298" s="64"/>
      <c r="Q298" s="372" t="s">
        <v>50</v>
      </c>
      <c r="R298" s="47" t="s">
        <v>458</v>
      </c>
      <c r="S298" s="47"/>
      <c r="T298" s="368" t="s">
        <v>50</v>
      </c>
      <c r="U298" s="47" t="s">
        <v>459</v>
      </c>
      <c r="V298" s="47"/>
      <c r="W298" s="47"/>
      <c r="X298" s="47"/>
      <c r="Y298" s="47"/>
      <c r="Z298" s="47"/>
      <c r="AA298" s="47"/>
      <c r="AB298" s="47"/>
      <c r="AC298" s="47"/>
      <c r="AD298" s="47"/>
      <c r="AE298" s="47"/>
      <c r="AF298" s="65"/>
      <c r="AG298" s="347" t="s">
        <v>50</v>
      </c>
      <c r="AH298" s="564"/>
      <c r="AI298" s="565"/>
      <c r="AJ298" s="44"/>
      <c r="AK298" s="121"/>
      <c r="AL298" s="44"/>
      <c r="AM298" s="44"/>
      <c r="AN298" s="44"/>
      <c r="AO298" s="44"/>
      <c r="AP298" s="44"/>
      <c r="AQ298" s="44"/>
      <c r="AR298" s="44"/>
      <c r="AS298" s="44"/>
      <c r="AT298" s="44"/>
      <c r="AU298" s="44"/>
      <c r="AV298" s="44"/>
      <c r="AW298" s="44"/>
      <c r="AX298" s="44"/>
      <c r="AY298" s="44"/>
      <c r="AZ298" s="44"/>
      <c r="BA298" s="44"/>
      <c r="BB298" s="44"/>
      <c r="BC298" s="44"/>
      <c r="BD298" s="44"/>
      <c r="BE298" s="44"/>
      <c r="BF298" s="44"/>
    </row>
    <row r="299" spans="1:58" s="44" customFormat="1" ht="12" customHeight="1">
      <c r="A299" s="738"/>
      <c r="B299" s="73"/>
      <c r="E299" s="64"/>
      <c r="H299" s="73"/>
      <c r="J299" s="64"/>
      <c r="K299" s="74"/>
      <c r="L299" s="75"/>
      <c r="M299" s="75"/>
      <c r="N299" s="74"/>
      <c r="O299" s="75"/>
      <c r="P299" s="104"/>
      <c r="Q299" s="75"/>
      <c r="R299" s="75"/>
      <c r="S299" s="75"/>
      <c r="T299" s="361" t="s">
        <v>50</v>
      </c>
      <c r="U299" s="75" t="s">
        <v>460</v>
      </c>
      <c r="V299" s="75"/>
      <c r="W299" s="75"/>
      <c r="X299" s="75"/>
      <c r="Y299" s="75"/>
      <c r="Z299" s="75"/>
      <c r="AA299" s="75"/>
      <c r="AB299" s="75"/>
      <c r="AC299" s="75"/>
      <c r="AD299" s="75"/>
      <c r="AE299" s="75"/>
      <c r="AF299" s="75"/>
      <c r="AG299" s="68"/>
      <c r="AH299" s="20"/>
      <c r="AI299" s="104"/>
      <c r="AJ299" s="75"/>
      <c r="AK299" s="134"/>
    </row>
    <row r="300" spans="1:58" s="44" customFormat="1" ht="12" customHeight="1">
      <c r="A300" s="738"/>
      <c r="B300" s="73"/>
      <c r="E300" s="64"/>
      <c r="H300" s="73"/>
      <c r="J300" s="64"/>
      <c r="K300" s="44" t="s">
        <v>248</v>
      </c>
      <c r="N300" s="563" t="s">
        <v>461</v>
      </c>
      <c r="O300" s="564"/>
      <c r="P300" s="565"/>
      <c r="Q300" s="44" t="s">
        <v>325</v>
      </c>
      <c r="R300" s="44" t="s">
        <v>462</v>
      </c>
      <c r="X300" s="44" t="s">
        <v>104</v>
      </c>
      <c r="Y300" s="360" t="s">
        <v>50</v>
      </c>
      <c r="Z300" s="44" t="s">
        <v>52</v>
      </c>
      <c r="AB300" s="360" t="s">
        <v>50</v>
      </c>
      <c r="AC300" s="634" t="s">
        <v>463</v>
      </c>
      <c r="AD300" s="634"/>
      <c r="AE300" s="634"/>
      <c r="AF300" s="635"/>
      <c r="AG300" s="374" t="s">
        <v>50</v>
      </c>
      <c r="AH300" s="532" t="s">
        <v>398</v>
      </c>
      <c r="AI300" s="533"/>
      <c r="AJ300" s="5"/>
      <c r="AK300" s="121"/>
    </row>
    <row r="301" spans="1:58" s="44" customFormat="1" ht="12" customHeight="1">
      <c r="A301" s="738"/>
      <c r="B301" s="73"/>
      <c r="E301" s="64"/>
      <c r="H301" s="73"/>
      <c r="J301" s="64"/>
      <c r="N301" s="73"/>
      <c r="P301" s="64"/>
      <c r="R301" s="360" t="s">
        <v>50</v>
      </c>
      <c r="S301" s="44" t="s">
        <v>464</v>
      </c>
      <c r="W301" s="360" t="s">
        <v>50</v>
      </c>
      <c r="X301" s="44" t="s">
        <v>465</v>
      </c>
      <c r="AB301" s="360" t="s">
        <v>50</v>
      </c>
      <c r="AC301" s="44" t="s">
        <v>10</v>
      </c>
      <c r="AG301" s="347" t="s">
        <v>50</v>
      </c>
      <c r="AH301" s="564"/>
      <c r="AI301" s="565"/>
      <c r="AJ301" s="5"/>
      <c r="AK301" s="121"/>
    </row>
    <row r="302" spans="1:58" s="44" customFormat="1" ht="12" customHeight="1">
      <c r="A302" s="738"/>
      <c r="B302" s="73"/>
      <c r="E302" s="64"/>
      <c r="H302" s="73"/>
      <c r="J302" s="64"/>
      <c r="N302" s="73"/>
      <c r="P302" s="64"/>
      <c r="R302" s="44" t="s">
        <v>466</v>
      </c>
      <c r="T302" s="44" t="s">
        <v>104</v>
      </c>
      <c r="U302" s="760" t="s">
        <v>360</v>
      </c>
      <c r="V302" s="760"/>
      <c r="W302" s="760"/>
      <c r="X302" s="760"/>
      <c r="Y302" s="760"/>
      <c r="Z302" s="760"/>
      <c r="AA302" s="760"/>
      <c r="AB302" s="760"/>
      <c r="AC302" s="760"/>
      <c r="AD302" s="760"/>
      <c r="AE302" s="760"/>
      <c r="AF302" s="44" t="s">
        <v>190</v>
      </c>
      <c r="AG302" s="49"/>
      <c r="AI302" s="64"/>
      <c r="AJ302" s="5"/>
      <c r="AK302" s="121"/>
    </row>
    <row r="303" spans="1:58" s="44" customFormat="1" ht="12" customHeight="1">
      <c r="A303" s="738"/>
      <c r="B303" s="73"/>
      <c r="E303" s="64"/>
      <c r="H303" s="73"/>
      <c r="J303" s="64"/>
      <c r="K303" s="135" t="s">
        <v>467</v>
      </c>
      <c r="L303" s="136"/>
      <c r="M303" s="136"/>
      <c r="N303" s="135" t="s">
        <v>467</v>
      </c>
      <c r="O303" s="136"/>
      <c r="P303" s="137"/>
      <c r="Q303" s="375" t="s">
        <v>50</v>
      </c>
      <c r="R303" s="136" t="s">
        <v>468</v>
      </c>
      <c r="S303" s="136"/>
      <c r="T303" s="136"/>
      <c r="U303" s="136"/>
      <c r="V303" s="136"/>
      <c r="W303" s="136"/>
      <c r="X303" s="136"/>
      <c r="Y303" s="136"/>
      <c r="Z303" s="136"/>
      <c r="AA303" s="136"/>
      <c r="AB303" s="136"/>
      <c r="AC303" s="136"/>
      <c r="AD303" s="136"/>
      <c r="AE303" s="136"/>
      <c r="AF303" s="136"/>
      <c r="AG303" s="68"/>
      <c r="AH303" s="20"/>
      <c r="AI303" s="104"/>
      <c r="AJ303" s="75"/>
      <c r="AK303" s="134"/>
    </row>
    <row r="304" spans="1:58" s="44" customFormat="1" ht="12" customHeight="1">
      <c r="A304" s="738"/>
      <c r="B304" s="73"/>
      <c r="E304" s="64"/>
      <c r="H304" s="73"/>
      <c r="J304" s="64"/>
      <c r="K304" s="44" t="s">
        <v>469</v>
      </c>
      <c r="N304" s="563" t="s">
        <v>470</v>
      </c>
      <c r="O304" s="564"/>
      <c r="P304" s="565"/>
      <c r="Q304" s="360" t="s">
        <v>50</v>
      </c>
      <c r="R304" s="44" t="s">
        <v>471</v>
      </c>
      <c r="U304" s="44" t="s">
        <v>472</v>
      </c>
      <c r="V304" s="360" t="s">
        <v>50</v>
      </c>
      <c r="W304" s="532" t="s">
        <v>473</v>
      </c>
      <c r="X304" s="532"/>
      <c r="Y304" s="532"/>
      <c r="Z304" s="532"/>
      <c r="AA304" s="360" t="s">
        <v>50</v>
      </c>
      <c r="AB304" s="44" t="s">
        <v>474</v>
      </c>
      <c r="AG304" s="374" t="s">
        <v>50</v>
      </c>
      <c r="AH304" s="532" t="s">
        <v>398</v>
      </c>
      <c r="AI304" s="533"/>
      <c r="AJ304" s="5"/>
      <c r="AK304" s="121"/>
    </row>
    <row r="305" spans="1:37" s="44" customFormat="1" ht="12" customHeight="1">
      <c r="A305" s="738"/>
      <c r="B305" s="73"/>
      <c r="E305" s="64"/>
      <c r="H305" s="73"/>
      <c r="J305" s="64"/>
      <c r="K305" s="44" t="s">
        <v>475</v>
      </c>
      <c r="N305" s="563" t="s">
        <v>476</v>
      </c>
      <c r="O305" s="564"/>
      <c r="P305" s="565"/>
      <c r="W305" s="765" t="s">
        <v>10</v>
      </c>
      <c r="X305" s="864"/>
      <c r="Y305" s="44" t="s">
        <v>104</v>
      </c>
      <c r="Z305" s="760"/>
      <c r="AA305" s="760"/>
      <c r="AB305" s="760"/>
      <c r="AC305" s="760"/>
      <c r="AD305" s="760"/>
      <c r="AE305" s="44" t="s">
        <v>477</v>
      </c>
      <c r="AF305" s="5"/>
      <c r="AG305" s="347" t="s">
        <v>50</v>
      </c>
      <c r="AH305" s="564" t="s">
        <v>432</v>
      </c>
      <c r="AI305" s="565"/>
      <c r="AJ305" s="5"/>
      <c r="AK305" s="121"/>
    </row>
    <row r="306" spans="1:37" s="44" customFormat="1" ht="12" customHeight="1">
      <c r="A306" s="738"/>
      <c r="B306" s="73"/>
      <c r="E306" s="64"/>
      <c r="H306" s="73"/>
      <c r="J306" s="64"/>
      <c r="N306" s="681" t="s">
        <v>478</v>
      </c>
      <c r="O306" s="682"/>
      <c r="P306" s="683"/>
      <c r="Q306" s="368" t="s">
        <v>50</v>
      </c>
      <c r="R306" s="47" t="s">
        <v>479</v>
      </c>
      <c r="S306" s="47"/>
      <c r="T306" s="47"/>
      <c r="U306" s="47" t="s">
        <v>472</v>
      </c>
      <c r="V306" s="368" t="s">
        <v>50</v>
      </c>
      <c r="W306" s="529" t="s">
        <v>480</v>
      </c>
      <c r="X306" s="529"/>
      <c r="Y306" s="368" t="s">
        <v>50</v>
      </c>
      <c r="Z306" s="47" t="s">
        <v>481</v>
      </c>
      <c r="AA306" s="47"/>
      <c r="AB306" s="47"/>
      <c r="AC306" s="368" t="s">
        <v>50</v>
      </c>
      <c r="AD306" s="47" t="s">
        <v>10</v>
      </c>
      <c r="AE306" s="47"/>
      <c r="AF306" s="65" t="s">
        <v>482</v>
      </c>
      <c r="AG306" s="347" t="s">
        <v>50</v>
      </c>
      <c r="AH306" s="564"/>
      <c r="AI306" s="565"/>
      <c r="AJ306" s="5"/>
      <c r="AK306" s="121"/>
    </row>
    <row r="307" spans="1:37" s="44" customFormat="1" ht="12" customHeight="1">
      <c r="A307" s="738"/>
      <c r="B307" s="73"/>
      <c r="E307" s="64"/>
      <c r="H307" s="73"/>
      <c r="J307" s="64"/>
      <c r="N307" s="138"/>
      <c r="O307" s="130"/>
      <c r="P307" s="131"/>
      <c r="Q307" s="361" t="s">
        <v>50</v>
      </c>
      <c r="R307" s="44" t="s">
        <v>483</v>
      </c>
      <c r="AG307" s="49"/>
      <c r="AI307" s="64"/>
      <c r="AJ307" s="5"/>
      <c r="AK307" s="121"/>
    </row>
    <row r="308" spans="1:37" s="44" customFormat="1" ht="12" customHeight="1">
      <c r="A308" s="738"/>
      <c r="B308" s="73"/>
      <c r="E308" s="64"/>
      <c r="H308" s="73"/>
      <c r="J308" s="64"/>
      <c r="K308" s="531" t="s">
        <v>485</v>
      </c>
      <c r="L308" s="532"/>
      <c r="M308" s="533"/>
      <c r="N308" s="878" t="s">
        <v>486</v>
      </c>
      <c r="O308" s="879"/>
      <c r="P308" s="880"/>
      <c r="Q308" s="374" t="s">
        <v>50</v>
      </c>
      <c r="R308" s="532" t="s">
        <v>487</v>
      </c>
      <c r="S308" s="532"/>
      <c r="T308" s="532"/>
      <c r="U308" s="532"/>
      <c r="V308" s="532"/>
      <c r="W308" s="532"/>
      <c r="X308" s="532"/>
      <c r="Y308" s="532"/>
      <c r="Z308" s="532"/>
      <c r="AA308" s="60"/>
      <c r="AB308" s="283"/>
      <c r="AC308" s="60"/>
      <c r="AD308" s="283"/>
      <c r="AE308" s="60"/>
      <c r="AF308" s="86"/>
      <c r="AG308" s="374" t="s">
        <v>50</v>
      </c>
      <c r="AH308" s="532" t="s">
        <v>488</v>
      </c>
      <c r="AI308" s="533"/>
      <c r="AJ308" s="11"/>
      <c r="AK308" s="133"/>
    </row>
    <row r="309" spans="1:37" s="44" customFormat="1" ht="12" customHeight="1">
      <c r="A309" s="738"/>
      <c r="B309" s="73"/>
      <c r="E309" s="64"/>
      <c r="H309" s="73"/>
      <c r="J309" s="64"/>
      <c r="K309" s="247"/>
      <c r="L309" s="242"/>
      <c r="M309" s="242"/>
      <c r="N309" s="865" t="s">
        <v>490</v>
      </c>
      <c r="O309" s="866"/>
      <c r="P309" s="867"/>
      <c r="Q309" s="372" t="s">
        <v>50</v>
      </c>
      <c r="R309" s="529" t="s">
        <v>491</v>
      </c>
      <c r="S309" s="529"/>
      <c r="T309" s="529"/>
      <c r="U309" s="529"/>
      <c r="V309" s="529"/>
      <c r="W309" s="529"/>
      <c r="X309" s="529"/>
      <c r="Y309" s="529"/>
      <c r="Z309" s="529"/>
      <c r="AA309" s="47"/>
      <c r="AB309" s="139"/>
      <c r="AC309" s="47"/>
      <c r="AD309" s="139"/>
      <c r="AE309" s="47"/>
      <c r="AF309" s="65"/>
      <c r="AG309" s="347" t="s">
        <v>50</v>
      </c>
      <c r="AH309" s="564"/>
      <c r="AI309" s="565"/>
      <c r="AJ309" s="5"/>
      <c r="AK309" s="121"/>
    </row>
    <row r="310" spans="1:37" s="44" customFormat="1" ht="12" customHeight="1">
      <c r="A310" s="738"/>
      <c r="B310" s="73"/>
      <c r="E310" s="64"/>
      <c r="H310" s="73"/>
      <c r="J310" s="64"/>
      <c r="K310" s="74"/>
      <c r="L310" s="75"/>
      <c r="M310" s="75"/>
      <c r="N310" s="140"/>
      <c r="O310" s="141"/>
      <c r="P310" s="142"/>
      <c r="Q310" s="107"/>
      <c r="R310" s="75" t="s">
        <v>492</v>
      </c>
      <c r="S310" s="75"/>
      <c r="T310" s="75"/>
      <c r="U310" s="75"/>
      <c r="V310" s="75"/>
      <c r="W310" s="75"/>
      <c r="X310" s="75" t="s">
        <v>104</v>
      </c>
      <c r="Y310" s="361" t="s">
        <v>50</v>
      </c>
      <c r="Z310" s="75" t="s">
        <v>52</v>
      </c>
      <c r="AA310" s="75" t="s">
        <v>190</v>
      </c>
      <c r="AB310" s="143"/>
      <c r="AC310" s="75"/>
      <c r="AD310" s="143"/>
      <c r="AE310" s="75"/>
      <c r="AF310" s="104"/>
      <c r="AG310" s="347" t="s">
        <v>50</v>
      </c>
      <c r="AH310" s="564"/>
      <c r="AI310" s="565"/>
      <c r="AJ310" s="20"/>
      <c r="AK310" s="134"/>
    </row>
    <row r="311" spans="1:37" s="44" customFormat="1" ht="12" customHeight="1">
      <c r="A311" s="738"/>
      <c r="B311" s="73"/>
      <c r="E311" s="64"/>
      <c r="H311" s="73"/>
      <c r="J311" s="64"/>
      <c r="K311" s="44" t="s">
        <v>493</v>
      </c>
      <c r="P311" s="64"/>
      <c r="Q311" s="360" t="s">
        <v>50</v>
      </c>
      <c r="R311" s="44" t="s">
        <v>494</v>
      </c>
      <c r="AG311" s="374" t="s">
        <v>50</v>
      </c>
      <c r="AH311" s="532" t="s">
        <v>340</v>
      </c>
      <c r="AI311" s="533"/>
      <c r="AJ311" s="5"/>
      <c r="AK311" s="121"/>
    </row>
    <row r="312" spans="1:37" s="44" customFormat="1" ht="12" customHeight="1" thickBot="1">
      <c r="A312" s="739"/>
      <c r="B312" s="91"/>
      <c r="C312" s="96"/>
      <c r="D312" s="96"/>
      <c r="E312" s="92"/>
      <c r="F312" s="96"/>
      <c r="G312" s="96"/>
      <c r="H312" s="91"/>
      <c r="I312" s="96"/>
      <c r="J312" s="92"/>
      <c r="K312" s="96"/>
      <c r="L312" s="96"/>
      <c r="M312" s="96"/>
      <c r="N312" s="96"/>
      <c r="O312" s="96"/>
      <c r="P312" s="92"/>
      <c r="Q312" s="96"/>
      <c r="R312" s="96" t="s">
        <v>495</v>
      </c>
      <c r="S312" s="96"/>
      <c r="T312" s="96"/>
      <c r="U312" s="96"/>
      <c r="V312" s="96"/>
      <c r="W312" s="96"/>
      <c r="X312" s="96"/>
      <c r="Y312" s="96"/>
      <c r="Z312" s="96"/>
      <c r="AA312" s="96"/>
      <c r="AB312" s="96"/>
      <c r="AC312" s="96"/>
      <c r="AD312" s="96"/>
      <c r="AE312" s="96"/>
      <c r="AF312" s="96"/>
      <c r="AG312" s="364" t="s">
        <v>50</v>
      </c>
      <c r="AH312" s="530" t="s">
        <v>432</v>
      </c>
      <c r="AI312" s="744"/>
      <c r="AJ312" s="36"/>
      <c r="AK312" s="144"/>
    </row>
    <row r="313" spans="1:37" s="44" customFormat="1" ht="12" customHeight="1">
      <c r="A313" s="857" t="s">
        <v>496</v>
      </c>
      <c r="B313" s="114" t="s">
        <v>497</v>
      </c>
      <c r="C313" s="115"/>
      <c r="D313" s="115"/>
      <c r="E313" s="116"/>
      <c r="F313" s="115" t="s">
        <v>243</v>
      </c>
      <c r="G313" s="115"/>
      <c r="H313" s="114"/>
      <c r="I313" s="115"/>
      <c r="J313" s="116"/>
      <c r="K313" s="115" t="s">
        <v>498</v>
      </c>
      <c r="L313" s="115"/>
      <c r="M313" s="115"/>
      <c r="N313" s="698" t="s">
        <v>473</v>
      </c>
      <c r="O313" s="646"/>
      <c r="P313" s="699"/>
      <c r="Q313" s="367" t="s">
        <v>50</v>
      </c>
      <c r="R313" s="646" t="s">
        <v>499</v>
      </c>
      <c r="S313" s="646"/>
      <c r="T313" s="646"/>
      <c r="U313" s="646"/>
      <c r="V313" s="646"/>
      <c r="W313" s="646"/>
      <c r="X313" s="646"/>
      <c r="Y313" s="646"/>
      <c r="Z313" s="646"/>
      <c r="AA313" s="646"/>
      <c r="AB313" s="646"/>
      <c r="AC313" s="646"/>
      <c r="AD313" s="646"/>
      <c r="AE313" s="646"/>
      <c r="AF313" s="699"/>
      <c r="AG313" s="373" t="s">
        <v>50</v>
      </c>
      <c r="AH313" s="646" t="s">
        <v>348</v>
      </c>
      <c r="AI313" s="699"/>
      <c r="AJ313" s="27"/>
      <c r="AK313" s="118"/>
    </row>
    <row r="314" spans="1:37" s="44" customFormat="1" ht="12" customHeight="1">
      <c r="A314" s="858"/>
      <c r="B314" s="73" t="s">
        <v>500</v>
      </c>
      <c r="E314" s="64"/>
      <c r="F314" s="347" t="s">
        <v>50</v>
      </c>
      <c r="G314" s="257">
        <v>3</v>
      </c>
      <c r="H314" s="347" t="s">
        <v>50</v>
      </c>
      <c r="I314" s="44" t="s">
        <v>224</v>
      </c>
      <c r="J314" s="64"/>
      <c r="N314" s="860" t="s">
        <v>501</v>
      </c>
      <c r="O314" s="694"/>
      <c r="P314" s="856"/>
      <c r="AG314" s="347" t="s">
        <v>50</v>
      </c>
      <c r="AH314" s="564"/>
      <c r="AI314" s="565"/>
      <c r="AJ314" s="5"/>
      <c r="AK314" s="121"/>
    </row>
    <row r="315" spans="1:37" s="44" customFormat="1" ht="12" customHeight="1">
      <c r="A315" s="858"/>
      <c r="B315" s="73" t="s">
        <v>502</v>
      </c>
      <c r="E315" s="64"/>
      <c r="F315" s="347" t="s">
        <v>50</v>
      </c>
      <c r="G315" s="257">
        <v>2</v>
      </c>
      <c r="H315" s="347" t="s">
        <v>50</v>
      </c>
      <c r="I315" s="44" t="s">
        <v>257</v>
      </c>
      <c r="J315" s="64"/>
      <c r="K315" s="59" t="s">
        <v>503</v>
      </c>
      <c r="L315" s="60"/>
      <c r="M315" s="60"/>
      <c r="N315" s="531" t="s">
        <v>504</v>
      </c>
      <c r="O315" s="532"/>
      <c r="P315" s="533"/>
      <c r="Q315" s="60" t="s">
        <v>325</v>
      </c>
      <c r="R315" s="60" t="s">
        <v>505</v>
      </c>
      <c r="S315" s="60"/>
      <c r="T315" s="11"/>
      <c r="U315" s="60"/>
      <c r="V315" s="60"/>
      <c r="W315" s="60"/>
      <c r="X315" s="60"/>
      <c r="Y315" s="60"/>
      <c r="Z315" s="60"/>
      <c r="AA315" s="60"/>
      <c r="AB315" s="60"/>
      <c r="AC315" s="60"/>
      <c r="AD315" s="60"/>
      <c r="AE315" s="60"/>
      <c r="AF315" s="60"/>
      <c r="AG315" s="374" t="s">
        <v>50</v>
      </c>
      <c r="AH315" s="532" t="s">
        <v>506</v>
      </c>
      <c r="AI315" s="533"/>
      <c r="AJ315" s="11"/>
      <c r="AK315" s="133"/>
    </row>
    <row r="316" spans="1:37" s="44" customFormat="1" ht="12" customHeight="1">
      <c r="A316" s="858"/>
      <c r="B316" s="627" t="s">
        <v>507</v>
      </c>
      <c r="C316" s="593"/>
      <c r="D316" s="593"/>
      <c r="E316" s="594"/>
      <c r="F316" s="347" t="s">
        <v>50</v>
      </c>
      <c r="G316" s="257">
        <v>1</v>
      </c>
      <c r="H316" s="347" t="s">
        <v>50</v>
      </c>
      <c r="I316" s="44" t="s">
        <v>225</v>
      </c>
      <c r="J316" s="64"/>
      <c r="K316" s="74" t="s">
        <v>508</v>
      </c>
      <c r="L316" s="75"/>
      <c r="M316" s="75"/>
      <c r="N316" s="853" t="s">
        <v>509</v>
      </c>
      <c r="O316" s="570"/>
      <c r="P316" s="571"/>
      <c r="Q316" s="75" t="s">
        <v>104</v>
      </c>
      <c r="R316" s="361" t="s">
        <v>50</v>
      </c>
      <c r="S316" s="75" t="s">
        <v>1</v>
      </c>
      <c r="T316" s="20"/>
      <c r="U316" s="361" t="s">
        <v>50</v>
      </c>
      <c r="V316" s="145" t="s">
        <v>510</v>
      </c>
      <c r="W316" s="20"/>
      <c r="X316" s="75"/>
      <c r="Y316" s="75"/>
      <c r="Z316" s="75"/>
      <c r="AA316" s="75"/>
      <c r="AB316" s="361" t="s">
        <v>50</v>
      </c>
      <c r="AC316" s="694" t="s">
        <v>463</v>
      </c>
      <c r="AD316" s="694"/>
      <c r="AE316" s="694"/>
      <c r="AF316" s="856"/>
      <c r="AG316" s="348" t="s">
        <v>50</v>
      </c>
      <c r="AH316" s="564"/>
      <c r="AI316" s="565"/>
      <c r="AJ316" s="20"/>
      <c r="AK316" s="134"/>
    </row>
    <row r="317" spans="1:37" s="44" customFormat="1" ht="12" customHeight="1">
      <c r="A317" s="858"/>
      <c r="B317" s="73"/>
      <c r="E317" s="64"/>
      <c r="H317" s="347" t="s">
        <v>50</v>
      </c>
      <c r="I317" s="44" t="s">
        <v>226</v>
      </c>
      <c r="J317" s="64"/>
      <c r="K317" s="44" t="s">
        <v>511</v>
      </c>
      <c r="N317" s="563" t="s">
        <v>512</v>
      </c>
      <c r="O317" s="564"/>
      <c r="P317" s="565"/>
      <c r="Q317" s="360" t="s">
        <v>50</v>
      </c>
      <c r="R317" s="44" t="s">
        <v>513</v>
      </c>
      <c r="T317" s="5"/>
      <c r="AG317" s="374" t="s">
        <v>50</v>
      </c>
      <c r="AH317" s="532" t="s">
        <v>340</v>
      </c>
      <c r="AI317" s="533"/>
      <c r="AJ317" s="5"/>
      <c r="AK317" s="121"/>
    </row>
    <row r="318" spans="1:37" s="44" customFormat="1" ht="12" customHeight="1">
      <c r="A318" s="858"/>
      <c r="B318" s="73"/>
      <c r="E318" s="64"/>
      <c r="H318" s="73"/>
      <c r="J318" s="64"/>
      <c r="K318" s="44" t="s">
        <v>514</v>
      </c>
      <c r="N318" s="688" t="s">
        <v>515</v>
      </c>
      <c r="O318" s="689"/>
      <c r="P318" s="690"/>
      <c r="Q318" s="376" t="s">
        <v>50</v>
      </c>
      <c r="R318" s="146" t="s">
        <v>516</v>
      </c>
      <c r="S318" s="146"/>
      <c r="T318" s="147"/>
      <c r="U318" s="146"/>
      <c r="V318" s="146"/>
      <c r="W318" s="146"/>
      <c r="X318" s="146"/>
      <c r="Y318" s="146"/>
      <c r="Z318" s="146"/>
      <c r="AA318" s="146"/>
      <c r="AB318" s="146"/>
      <c r="AC318" s="146"/>
      <c r="AD318" s="146"/>
      <c r="AE318" s="146"/>
      <c r="AF318" s="148"/>
      <c r="AG318" s="348" t="s">
        <v>50</v>
      </c>
      <c r="AH318" s="564"/>
      <c r="AI318" s="565"/>
      <c r="AJ318" s="5"/>
      <c r="AK318" s="121"/>
    </row>
    <row r="319" spans="1:37" s="44" customFormat="1" ht="12" customHeight="1">
      <c r="A319" s="858"/>
      <c r="B319" s="73"/>
      <c r="E319" s="64"/>
      <c r="H319" s="73"/>
      <c r="J319" s="64"/>
      <c r="K319" s="59" t="s">
        <v>517</v>
      </c>
      <c r="L319" s="60"/>
      <c r="M319" s="60"/>
      <c r="N319" s="531" t="s">
        <v>511</v>
      </c>
      <c r="O319" s="532"/>
      <c r="P319" s="533"/>
      <c r="Q319" s="371" t="s">
        <v>50</v>
      </c>
      <c r="R319" s="60" t="s">
        <v>518</v>
      </c>
      <c r="S319" s="60"/>
      <c r="T319" s="11"/>
      <c r="U319" s="60"/>
      <c r="V319" s="60"/>
      <c r="W319" s="60"/>
      <c r="X319" s="60"/>
      <c r="Y319" s="60"/>
      <c r="Z319" s="60"/>
      <c r="AA319" s="60"/>
      <c r="AB319" s="60"/>
      <c r="AC319" s="60"/>
      <c r="AD319" s="60"/>
      <c r="AE319" s="60"/>
      <c r="AF319" s="60"/>
      <c r="AG319" s="374" t="s">
        <v>50</v>
      </c>
      <c r="AH319" s="532" t="s">
        <v>348</v>
      </c>
      <c r="AI319" s="533"/>
      <c r="AJ319" s="11"/>
      <c r="AK319" s="133"/>
    </row>
    <row r="320" spans="1:37" s="44" customFormat="1" ht="12" customHeight="1">
      <c r="A320" s="858"/>
      <c r="B320" s="73"/>
      <c r="E320" s="64"/>
      <c r="H320" s="73"/>
      <c r="J320" s="64"/>
      <c r="K320" s="74" t="s">
        <v>508</v>
      </c>
      <c r="L320" s="75"/>
      <c r="M320" s="75"/>
      <c r="N320" s="853" t="s">
        <v>519</v>
      </c>
      <c r="O320" s="570"/>
      <c r="P320" s="571"/>
      <c r="Q320" s="75"/>
      <c r="R320" s="75"/>
      <c r="S320" s="75"/>
      <c r="T320" s="20"/>
      <c r="U320" s="75"/>
      <c r="V320" s="75"/>
      <c r="W320" s="75"/>
      <c r="X320" s="75"/>
      <c r="Y320" s="75"/>
      <c r="Z320" s="75"/>
      <c r="AA320" s="75"/>
      <c r="AB320" s="75"/>
      <c r="AC320" s="75"/>
      <c r="AD320" s="75"/>
      <c r="AE320" s="75"/>
      <c r="AF320" s="75"/>
      <c r="AG320" s="348" t="s">
        <v>50</v>
      </c>
      <c r="AH320" s="564"/>
      <c r="AI320" s="565"/>
      <c r="AJ320" s="20"/>
      <c r="AK320" s="134"/>
    </row>
    <row r="321" spans="1:44" s="44" customFormat="1" ht="12" customHeight="1">
      <c r="A321" s="858"/>
      <c r="B321" s="73"/>
      <c r="E321" s="64"/>
      <c r="H321" s="73"/>
      <c r="J321" s="64"/>
      <c r="K321" s="44" t="s">
        <v>520</v>
      </c>
      <c r="N321" s="563" t="s">
        <v>521</v>
      </c>
      <c r="O321" s="564"/>
      <c r="P321" s="565"/>
      <c r="Q321" s="371" t="s">
        <v>50</v>
      </c>
      <c r="R321" s="44" t="s">
        <v>522</v>
      </c>
      <c r="T321" s="5"/>
      <c r="AG321" s="374" t="s">
        <v>50</v>
      </c>
      <c r="AH321" s="532" t="s">
        <v>348</v>
      </c>
      <c r="AI321" s="533"/>
      <c r="AJ321" s="5"/>
      <c r="AK321" s="121"/>
    </row>
    <row r="322" spans="1:44" s="44" customFormat="1" ht="12" customHeight="1" thickBot="1">
      <c r="A322" s="859"/>
      <c r="B322" s="91"/>
      <c r="C322" s="96"/>
      <c r="D322" s="96"/>
      <c r="E322" s="92"/>
      <c r="F322" s="96"/>
      <c r="G322" s="96"/>
      <c r="H322" s="91"/>
      <c r="I322" s="96"/>
      <c r="J322" s="92"/>
      <c r="K322" s="96" t="s">
        <v>523</v>
      </c>
      <c r="L322" s="96"/>
      <c r="M322" s="96"/>
      <c r="N322" s="861" t="s">
        <v>524</v>
      </c>
      <c r="O322" s="530"/>
      <c r="P322" s="744"/>
      <c r="Q322" s="96"/>
      <c r="R322" s="96"/>
      <c r="S322" s="96"/>
      <c r="T322" s="96"/>
      <c r="U322" s="96"/>
      <c r="V322" s="96"/>
      <c r="W322" s="96"/>
      <c r="X322" s="96"/>
      <c r="Y322" s="96"/>
      <c r="Z322" s="96"/>
      <c r="AA322" s="96"/>
      <c r="AB322" s="96"/>
      <c r="AC322" s="96"/>
      <c r="AD322" s="96"/>
      <c r="AE322" s="96"/>
      <c r="AF322" s="96"/>
      <c r="AG322" s="364" t="s">
        <v>50</v>
      </c>
      <c r="AH322" s="862"/>
      <c r="AI322" s="863"/>
      <c r="AJ322" s="96"/>
      <c r="AK322" s="144"/>
    </row>
    <row r="323" spans="1:44" s="44" customFormat="1" ht="12" customHeight="1">
      <c r="A323" s="44" t="s">
        <v>402</v>
      </c>
    </row>
    <row r="324" spans="1:44" s="44" customFormat="1" ht="12.95" customHeight="1" thickBot="1">
      <c r="A324" s="41" t="s">
        <v>420</v>
      </c>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262" t="s">
        <v>531</v>
      </c>
    </row>
    <row r="325" spans="1:44" s="44" customFormat="1" ht="12" customHeight="1">
      <c r="A325" s="149"/>
      <c r="B325" s="654" t="s">
        <v>525</v>
      </c>
      <c r="C325" s="655"/>
      <c r="D325" s="655"/>
      <c r="E325" s="656"/>
      <c r="F325" s="660" t="s">
        <v>233</v>
      </c>
      <c r="G325" s="661"/>
      <c r="H325" s="655" t="s">
        <v>234</v>
      </c>
      <c r="I325" s="655"/>
      <c r="J325" s="655"/>
      <c r="K325" s="731" t="s">
        <v>235</v>
      </c>
      <c r="L325" s="732"/>
      <c r="M325" s="733"/>
      <c r="N325" s="583" t="s">
        <v>236</v>
      </c>
      <c r="O325" s="584"/>
      <c r="P325" s="584"/>
      <c r="Q325" s="584"/>
      <c r="R325" s="584"/>
      <c r="S325" s="584"/>
      <c r="T325" s="584"/>
      <c r="U325" s="584"/>
      <c r="V325" s="584"/>
      <c r="W325" s="584"/>
      <c r="X325" s="584"/>
      <c r="Y325" s="584"/>
      <c r="Z325" s="584"/>
      <c r="AA325" s="584"/>
      <c r="AB325" s="584"/>
      <c r="AC325" s="584"/>
      <c r="AD325" s="584"/>
      <c r="AE325" s="584"/>
      <c r="AF325" s="584"/>
      <c r="AG325" s="584"/>
      <c r="AH325" s="584"/>
      <c r="AI325" s="585"/>
      <c r="AJ325" s="638" t="s">
        <v>237</v>
      </c>
      <c r="AK325" s="639"/>
      <c r="AN325" s="285" t="s">
        <v>1057</v>
      </c>
      <c r="AO325" s="286"/>
      <c r="AP325" s="286"/>
      <c r="AR325" s="309" t="str">
        <f>IF(OR(AQ341=7,AQ341=6),"等級7・6_b",IF(OR(AQ341=5,AQ341=4),"等級5・4_b",""))</f>
        <v/>
      </c>
    </row>
    <row r="326" spans="1:44" s="44" customFormat="1" ht="12" customHeight="1" thickBot="1">
      <c r="A326" s="150"/>
      <c r="B326" s="657" t="s">
        <v>526</v>
      </c>
      <c r="C326" s="658"/>
      <c r="D326" s="658"/>
      <c r="E326" s="659"/>
      <c r="F326" s="662"/>
      <c r="G326" s="663"/>
      <c r="H326" s="658"/>
      <c r="I326" s="658"/>
      <c r="J326" s="658"/>
      <c r="K326" s="734"/>
      <c r="L326" s="735"/>
      <c r="M326" s="736"/>
      <c r="N326" s="591" t="s">
        <v>238</v>
      </c>
      <c r="O326" s="591"/>
      <c r="P326" s="591"/>
      <c r="Q326" s="590" t="s">
        <v>239</v>
      </c>
      <c r="R326" s="591"/>
      <c r="S326" s="591"/>
      <c r="T326" s="591"/>
      <c r="U326" s="591"/>
      <c r="V326" s="591"/>
      <c r="W326" s="591"/>
      <c r="X326" s="591"/>
      <c r="Y326" s="591"/>
      <c r="Z326" s="591"/>
      <c r="AA326" s="591"/>
      <c r="AB326" s="591"/>
      <c r="AC326" s="591"/>
      <c r="AD326" s="591"/>
      <c r="AE326" s="591"/>
      <c r="AF326" s="592"/>
      <c r="AG326" s="642" t="s">
        <v>240</v>
      </c>
      <c r="AH326" s="642"/>
      <c r="AI326" s="642"/>
      <c r="AJ326" s="640"/>
      <c r="AK326" s="641"/>
      <c r="AN326" s="307">
        <f>IF(AND(AN330&gt;=1,AN330&lt;=7),1,0)</f>
        <v>0</v>
      </c>
      <c r="AO326" s="286"/>
      <c r="AP326" s="286"/>
      <c r="AR326" s="309" t="str">
        <f>IF(OR(AQ341=7,AQ341=6),"等級7・6_t",IF(OR(AQ341=5,AQ341=4),"等級5・4_t",""))</f>
        <v/>
      </c>
    </row>
    <row r="327" spans="1:44" s="44" customFormat="1" ht="12" customHeight="1">
      <c r="A327" s="416" t="s">
        <v>534</v>
      </c>
      <c r="B327" s="114" t="s">
        <v>535</v>
      </c>
      <c r="C327" s="115"/>
      <c r="D327" s="115"/>
      <c r="E327" s="116"/>
      <c r="F327" s="115" t="s">
        <v>243</v>
      </c>
      <c r="G327" s="115"/>
      <c r="H327" s="114"/>
      <c r="J327" s="116"/>
      <c r="K327" s="698" t="s">
        <v>1124</v>
      </c>
      <c r="L327" s="646"/>
      <c r="M327" s="646"/>
      <c r="N327" s="646"/>
      <c r="O327" s="646"/>
      <c r="P327" s="699"/>
      <c r="Q327" s="374" t="s">
        <v>50</v>
      </c>
      <c r="R327" s="115" t="s">
        <v>1125</v>
      </c>
      <c r="S327" s="115"/>
      <c r="T327" s="115"/>
      <c r="U327" s="115"/>
      <c r="V327" s="115"/>
      <c r="W327" s="115"/>
      <c r="X327" s="115"/>
      <c r="Y327" s="115"/>
      <c r="Z327" s="115"/>
      <c r="AA327" s="115"/>
      <c r="AB327" s="157"/>
      <c r="AC327" s="157"/>
      <c r="AD327" s="157"/>
      <c r="AE327" s="157"/>
      <c r="AF327" s="158"/>
      <c r="AG327" s="114"/>
      <c r="AH327" s="115"/>
      <c r="AI327" s="116"/>
      <c r="AJ327" s="114"/>
      <c r="AK327" s="118"/>
      <c r="AN327" s="285" t="s">
        <v>1058</v>
      </c>
      <c r="AO327" s="289"/>
      <c r="AP327" s="289"/>
      <c r="AR327" s="286" t="s">
        <v>1066</v>
      </c>
    </row>
    <row r="328" spans="1:44" s="44" customFormat="1" ht="12" customHeight="1">
      <c r="A328" s="312"/>
      <c r="B328" s="73" t="s">
        <v>537</v>
      </c>
      <c r="E328" s="64"/>
      <c r="F328" s="347" t="s">
        <v>50</v>
      </c>
      <c r="G328" s="257">
        <v>7</v>
      </c>
      <c r="H328" s="347" t="s">
        <v>50</v>
      </c>
      <c r="I328" s="44" t="s">
        <v>224</v>
      </c>
      <c r="J328" s="64"/>
      <c r="Q328" s="378" t="s">
        <v>50</v>
      </c>
      <c r="R328" s="146" t="s">
        <v>1126</v>
      </c>
      <c r="S328" s="418"/>
      <c r="T328" s="146"/>
      <c r="U328" s="146"/>
      <c r="V328" s="146"/>
      <c r="W328" s="146"/>
      <c r="X328" s="146"/>
      <c r="Y328" s="146"/>
      <c r="Z328" s="164"/>
      <c r="AA328" s="164"/>
      <c r="AB328" s="164"/>
      <c r="AC328" s="164"/>
      <c r="AD328" s="164"/>
      <c r="AE328" s="164"/>
      <c r="AF328" s="419"/>
      <c r="AG328" s="74"/>
      <c r="AH328" s="75"/>
      <c r="AI328" s="104"/>
      <c r="AJ328" s="73"/>
      <c r="AK328" s="121"/>
      <c r="AN328" s="307">
        <f>IF(AND(AN330&gt;=5,AN330&lt;=8),1,0)</f>
        <v>0</v>
      </c>
      <c r="AO328" s="289"/>
      <c r="AP328" s="289"/>
      <c r="AR328" s="286" t="s">
        <v>1061</v>
      </c>
    </row>
    <row r="329" spans="1:44" s="44" customFormat="1" ht="12" customHeight="1">
      <c r="A329" s="312"/>
      <c r="B329" s="73"/>
      <c r="E329" s="64"/>
      <c r="F329" s="347" t="s">
        <v>50</v>
      </c>
      <c r="G329" s="257">
        <v>6</v>
      </c>
      <c r="H329" s="347" t="s">
        <v>50</v>
      </c>
      <c r="I329" s="44" t="s">
        <v>257</v>
      </c>
      <c r="J329" s="64"/>
      <c r="K329" s="835" t="s">
        <v>1127</v>
      </c>
      <c r="L329" s="836"/>
      <c r="M329" s="843"/>
      <c r="N329" s="59" t="s">
        <v>542</v>
      </c>
      <c r="O329" s="60"/>
      <c r="P329" s="86"/>
      <c r="Q329" s="374" t="s">
        <v>50</v>
      </c>
      <c r="R329" s="60" t="s">
        <v>543</v>
      </c>
      <c r="S329" s="60"/>
      <c r="T329" s="60"/>
      <c r="U329" s="60"/>
      <c r="V329" s="60"/>
      <c r="W329" s="60"/>
      <c r="X329" s="60"/>
      <c r="Y329" s="60"/>
      <c r="Z329" s="60"/>
      <c r="AA329" s="60"/>
      <c r="AB329" s="60"/>
      <c r="AC329" s="60"/>
      <c r="AD329" s="60"/>
      <c r="AE329" s="60"/>
      <c r="AF329" s="86"/>
      <c r="AG329" s="347" t="s">
        <v>50</v>
      </c>
      <c r="AH329" s="593" t="s">
        <v>340</v>
      </c>
      <c r="AI329" s="594"/>
      <c r="AJ329" s="73"/>
      <c r="AK329" s="121"/>
      <c r="AN329" s="285" t="s">
        <v>6</v>
      </c>
      <c r="AO329" s="289"/>
      <c r="AP329" s="289"/>
      <c r="AR329" s="286" t="s">
        <v>406</v>
      </c>
    </row>
    <row r="330" spans="1:44" s="44" customFormat="1" ht="12" customHeight="1">
      <c r="A330" s="312"/>
      <c r="B330" s="73" t="s">
        <v>540</v>
      </c>
      <c r="E330" s="64"/>
      <c r="F330" s="347" t="s">
        <v>50</v>
      </c>
      <c r="G330" s="257">
        <v>5</v>
      </c>
      <c r="H330" s="347" t="s">
        <v>50</v>
      </c>
      <c r="I330" s="44" t="s">
        <v>225</v>
      </c>
      <c r="J330" s="64"/>
      <c r="K330" s="837"/>
      <c r="L330" s="838"/>
      <c r="M330" s="844"/>
      <c r="N330" s="73" t="s">
        <v>544</v>
      </c>
      <c r="P330" s="64"/>
      <c r="Q330" s="73"/>
      <c r="R330" s="360" t="s">
        <v>50</v>
      </c>
      <c r="S330" s="561" t="s">
        <v>545</v>
      </c>
      <c r="T330" s="561"/>
      <c r="U330" s="561"/>
      <c r="V330" s="561"/>
      <c r="W330" s="561"/>
      <c r="X330" s="561"/>
      <c r="Y330" s="561"/>
      <c r="Z330" s="44" t="s">
        <v>104</v>
      </c>
      <c r="AA330" s="851"/>
      <c r="AB330" s="851"/>
      <c r="AC330" s="44" t="s">
        <v>546</v>
      </c>
      <c r="AF330" s="64"/>
      <c r="AG330" s="347" t="s">
        <v>50</v>
      </c>
      <c r="AH330" s="593" t="s">
        <v>538</v>
      </c>
      <c r="AI330" s="594"/>
      <c r="AJ330" s="73"/>
      <c r="AK330" s="121"/>
      <c r="AN330" s="307">
        <f>C331</f>
        <v>0</v>
      </c>
      <c r="AO330" s="289"/>
      <c r="AP330" s="289"/>
      <c r="AR330" s="286" t="s">
        <v>407</v>
      </c>
    </row>
    <row r="331" spans="1:44" s="44" customFormat="1" ht="12" customHeight="1">
      <c r="A331" s="312"/>
      <c r="B331" s="73" t="s">
        <v>104</v>
      </c>
      <c r="C331" s="359"/>
      <c r="D331" s="44" t="s">
        <v>541</v>
      </c>
      <c r="E331" s="64"/>
      <c r="F331" s="347" t="s">
        <v>50</v>
      </c>
      <c r="G331" s="257">
        <v>4</v>
      </c>
      <c r="H331" s="347" t="s">
        <v>50</v>
      </c>
      <c r="I331" s="44" t="s">
        <v>226</v>
      </c>
      <c r="J331" s="64"/>
      <c r="K331" s="837"/>
      <c r="L331" s="838"/>
      <c r="M331" s="844"/>
      <c r="N331" s="531" t="s">
        <v>547</v>
      </c>
      <c r="O331" s="532"/>
      <c r="P331" s="533"/>
      <c r="Q331" s="374" t="s">
        <v>50</v>
      </c>
      <c r="R331" s="566" t="s">
        <v>548</v>
      </c>
      <c r="S331" s="566"/>
      <c r="T331" s="566"/>
      <c r="U331" s="566"/>
      <c r="V331" s="566"/>
      <c r="W331" s="566"/>
      <c r="X331" s="566"/>
      <c r="Y331" s="566"/>
      <c r="Z331" s="566"/>
      <c r="AA331" s="566"/>
      <c r="AB331" s="566"/>
      <c r="AC331" s="566"/>
      <c r="AD331" s="566"/>
      <c r="AE331" s="566"/>
      <c r="AF331" s="852"/>
      <c r="AG331" s="347" t="s">
        <v>50</v>
      </c>
      <c r="AH331" s="593" t="s">
        <v>539</v>
      </c>
      <c r="AI331" s="594"/>
      <c r="AJ331" s="73"/>
      <c r="AK331" s="121"/>
      <c r="AN331" s="7" t="s">
        <v>1059</v>
      </c>
      <c r="AO331" s="289"/>
      <c r="AP331" s="7" t="s">
        <v>1060</v>
      </c>
      <c r="AR331" s="286" t="s">
        <v>408</v>
      </c>
    </row>
    <row r="332" spans="1:44" s="44" customFormat="1" ht="12" customHeight="1">
      <c r="A332" s="312"/>
      <c r="B332" s="73"/>
      <c r="E332" s="64"/>
      <c r="F332" s="347" t="s">
        <v>50</v>
      </c>
      <c r="G332" s="257">
        <v>3</v>
      </c>
      <c r="H332" s="73"/>
      <c r="J332" s="64"/>
      <c r="K332" s="839"/>
      <c r="L332" s="840"/>
      <c r="M332" s="845"/>
      <c r="N332" s="853" t="s">
        <v>549</v>
      </c>
      <c r="O332" s="570"/>
      <c r="P332" s="571"/>
      <c r="Q332" s="74"/>
      <c r="R332" s="361" t="s">
        <v>50</v>
      </c>
      <c r="S332" s="854" t="s">
        <v>550</v>
      </c>
      <c r="T332" s="854"/>
      <c r="U332" s="854"/>
      <c r="V332" s="854"/>
      <c r="W332" s="854"/>
      <c r="X332" s="854"/>
      <c r="Y332" s="854"/>
      <c r="Z332" s="75" t="s">
        <v>104</v>
      </c>
      <c r="AA332" s="855"/>
      <c r="AB332" s="855"/>
      <c r="AC332" s="75" t="s">
        <v>190</v>
      </c>
      <c r="AD332" s="75"/>
      <c r="AE332" s="75"/>
      <c r="AF332" s="104"/>
      <c r="AG332" s="347" t="s">
        <v>50</v>
      </c>
      <c r="AH332" s="245"/>
      <c r="AI332" s="246"/>
      <c r="AJ332" s="73"/>
      <c r="AK332" s="121"/>
      <c r="AN332" s="308">
        <f>IF(AND(AN330=8,AQ341=6),1,IF(AND(AQ341=7,AN330&gt;=5,AN330&lt;=7),1,0))</f>
        <v>0</v>
      </c>
      <c r="AO332" s="289"/>
      <c r="AP332" s="308">
        <f>IF(AND(AN330&lt;&gt;8,AQ341=7),1,0)</f>
        <v>0</v>
      </c>
      <c r="AR332" s="286" t="s">
        <v>409</v>
      </c>
    </row>
    <row r="333" spans="1:44" s="44" customFormat="1" ht="12" customHeight="1">
      <c r="A333" s="312"/>
      <c r="B333" s="73"/>
      <c r="E333" s="64"/>
      <c r="F333" s="347" t="s">
        <v>50</v>
      </c>
      <c r="G333" s="257">
        <v>2</v>
      </c>
      <c r="H333" s="73"/>
      <c r="J333" s="64"/>
      <c r="K333" s="835" t="s">
        <v>1128</v>
      </c>
      <c r="L333" s="836"/>
      <c r="M333" s="836"/>
      <c r="N333" s="841" t="s">
        <v>1129</v>
      </c>
      <c r="O333" s="817"/>
      <c r="P333" s="818"/>
      <c r="Q333" s="374" t="s">
        <v>50</v>
      </c>
      <c r="R333" s="60" t="s">
        <v>1130</v>
      </c>
      <c r="S333" s="60"/>
      <c r="T333" s="60"/>
      <c r="U333" s="60"/>
      <c r="V333" s="60"/>
      <c r="W333" s="60"/>
      <c r="X333" s="60"/>
      <c r="Y333" s="283"/>
      <c r="Z333" s="60"/>
      <c r="AA333" s="60"/>
      <c r="AB333" s="60"/>
      <c r="AC333" s="60"/>
      <c r="AD333" s="60"/>
      <c r="AE333" s="60"/>
      <c r="AF333" s="86"/>
      <c r="AG333" s="347" t="s">
        <v>50</v>
      </c>
      <c r="AH333" s="245"/>
      <c r="AI333" s="246"/>
      <c r="AJ333" s="73"/>
      <c r="AK333" s="121"/>
      <c r="AN333" s="286" t="s">
        <v>1075</v>
      </c>
      <c r="AO333" s="289"/>
      <c r="AP333" s="289"/>
      <c r="AR333" s="286"/>
    </row>
    <row r="334" spans="1:44" s="44" customFormat="1" ht="12" customHeight="1">
      <c r="A334" s="312"/>
      <c r="B334" s="73"/>
      <c r="E334" s="64"/>
      <c r="F334" s="347" t="s">
        <v>50</v>
      </c>
      <c r="G334" s="257">
        <v>1</v>
      </c>
      <c r="H334" s="73"/>
      <c r="J334" s="64"/>
      <c r="K334" s="837"/>
      <c r="L334" s="838"/>
      <c r="M334" s="838"/>
      <c r="N334" s="842"/>
      <c r="O334" s="819"/>
      <c r="P334" s="820"/>
      <c r="Q334" s="347" t="s">
        <v>50</v>
      </c>
      <c r="R334" s="44" t="s">
        <v>1131</v>
      </c>
      <c r="AF334" s="64"/>
      <c r="AJ334" s="73"/>
      <c r="AK334" s="121"/>
      <c r="AN334" s="317" t="e">
        <f>VALUE(RIGHT($AD$366,1))</f>
        <v>#VALUE!</v>
      </c>
      <c r="AO334" s="289"/>
      <c r="AP334" s="289"/>
      <c r="AR334" s="286" t="s">
        <v>1061</v>
      </c>
    </row>
    <row r="335" spans="1:44" s="44" customFormat="1" ht="12" customHeight="1">
      <c r="A335" s="312"/>
      <c r="B335" s="73"/>
      <c r="E335" s="64"/>
      <c r="H335" s="73"/>
      <c r="J335" s="64"/>
      <c r="K335" s="837"/>
      <c r="L335" s="838"/>
      <c r="M335" s="838"/>
      <c r="N335" s="835" t="s">
        <v>1132</v>
      </c>
      <c r="O335" s="836"/>
      <c r="P335" s="843"/>
      <c r="Q335" s="59" t="s">
        <v>325</v>
      </c>
      <c r="R335" s="60" t="s">
        <v>1133</v>
      </c>
      <c r="S335" s="60"/>
      <c r="T335" s="60"/>
      <c r="U335" s="60"/>
      <c r="V335" s="60"/>
      <c r="W335" s="60" t="s">
        <v>104</v>
      </c>
      <c r="X335" s="709"/>
      <c r="Y335" s="709"/>
      <c r="Z335" s="709"/>
      <c r="AA335" s="709"/>
      <c r="AB335" s="709"/>
      <c r="AC335" s="709"/>
      <c r="AD335" s="709"/>
      <c r="AE335" s="709"/>
      <c r="AF335" s="86" t="s">
        <v>2</v>
      </c>
      <c r="AJ335" s="73"/>
      <c r="AK335" s="121"/>
      <c r="AN335" s="286" t="s">
        <v>1076</v>
      </c>
      <c r="AO335" s="286"/>
      <c r="AP335" s="286"/>
      <c r="AR335" s="286" t="s">
        <v>1063</v>
      </c>
    </row>
    <row r="336" spans="1:44" s="44" customFormat="1" ht="12" customHeight="1">
      <c r="A336" s="312"/>
      <c r="B336" s="73"/>
      <c r="E336" s="64"/>
      <c r="H336" s="73"/>
      <c r="J336" s="64"/>
      <c r="K336" s="837"/>
      <c r="L336" s="838"/>
      <c r="M336" s="838"/>
      <c r="N336" s="837"/>
      <c r="O336" s="838"/>
      <c r="P336" s="844"/>
      <c r="Q336" s="49" t="s">
        <v>403</v>
      </c>
      <c r="R336" s="44" t="s">
        <v>1134</v>
      </c>
      <c r="S336" s="245"/>
      <c r="T336" s="245"/>
      <c r="U336" s="275" t="s">
        <v>104</v>
      </c>
      <c r="V336" s="556"/>
      <c r="W336" s="556"/>
      <c r="X336" s="556"/>
      <c r="Y336" s="556"/>
      <c r="Z336" s="556"/>
      <c r="AA336" s="556"/>
      <c r="AB336" s="556"/>
      <c r="AC336" s="556"/>
      <c r="AD336" s="556"/>
      <c r="AE336" s="556"/>
      <c r="AF336" s="64" t="s">
        <v>2</v>
      </c>
      <c r="AJ336" s="73"/>
      <c r="AK336" s="121"/>
      <c r="AN336" s="318" t="e">
        <f>IF(AND(AN330&lt;=5,AN334&gt;=3),1,IF(AND(AN330&gt;=6,AN330&lt;=7,AN334&gt;=4),1,0))</f>
        <v>#VALUE!</v>
      </c>
      <c r="AO336" s="286"/>
      <c r="AP336" s="286"/>
      <c r="AR336" s="286" t="s">
        <v>408</v>
      </c>
    </row>
    <row r="337" spans="1:44" s="44" customFormat="1" ht="12" customHeight="1">
      <c r="A337" s="312"/>
      <c r="B337" s="73"/>
      <c r="E337" s="64"/>
      <c r="H337" s="73"/>
      <c r="J337" s="64"/>
      <c r="K337" s="837"/>
      <c r="L337" s="838"/>
      <c r="M337" s="838"/>
      <c r="N337" s="837"/>
      <c r="O337" s="838"/>
      <c r="P337" s="844"/>
      <c r="Q337" s="7" t="s">
        <v>403</v>
      </c>
      <c r="R337" s="44" t="s">
        <v>1135</v>
      </c>
      <c r="S337" s="7"/>
      <c r="T337" s="7"/>
      <c r="U337" s="7"/>
      <c r="V337" s="7"/>
      <c r="W337" s="7"/>
      <c r="X337" s="7" t="s">
        <v>104</v>
      </c>
      <c r="Y337" s="846"/>
      <c r="Z337" s="846"/>
      <c r="AA337" s="846"/>
      <c r="AB337" s="846"/>
      <c r="AC337" s="846"/>
      <c r="AD337" s="846"/>
      <c r="AE337" s="846"/>
      <c r="AF337" s="56" t="s">
        <v>2</v>
      </c>
      <c r="AJ337" s="73"/>
      <c r="AK337" s="121"/>
      <c r="AO337" s="286"/>
      <c r="AR337" s="286" t="s">
        <v>409</v>
      </c>
    </row>
    <row r="338" spans="1:44" s="44" customFormat="1" ht="12" customHeight="1">
      <c r="A338" s="312"/>
      <c r="B338" s="73"/>
      <c r="E338" s="64"/>
      <c r="H338" s="73"/>
      <c r="J338" s="64"/>
      <c r="K338" s="837"/>
      <c r="L338" s="838"/>
      <c r="M338" s="838"/>
      <c r="N338" s="837"/>
      <c r="O338" s="838"/>
      <c r="P338" s="844"/>
      <c r="Q338" s="374" t="s">
        <v>50</v>
      </c>
      <c r="R338" s="60" t="s">
        <v>1136</v>
      </c>
      <c r="S338" s="60"/>
      <c r="T338" s="60"/>
      <c r="U338" s="60"/>
      <c r="V338" s="60"/>
      <c r="W338" s="60"/>
      <c r="X338" s="60"/>
      <c r="Y338" s="421" t="s">
        <v>50</v>
      </c>
      <c r="Z338" s="847" t="s">
        <v>1137</v>
      </c>
      <c r="AA338" s="847"/>
      <c r="AB338" s="847"/>
      <c r="AC338" s="847"/>
      <c r="AD338" s="847"/>
      <c r="AE338" s="847"/>
      <c r="AF338" s="848"/>
      <c r="AJ338" s="73"/>
      <c r="AK338" s="121"/>
      <c r="AN338" s="44" t="b">
        <f t="shared" ref="AN338:AN344" si="0">IF(F328="■",TRUE,FALSE)</f>
        <v>0</v>
      </c>
      <c r="AO338" s="286" t="s">
        <v>1032</v>
      </c>
      <c r="AR338" s="5"/>
    </row>
    <row r="339" spans="1:44" s="44" customFormat="1" ht="12" customHeight="1">
      <c r="A339" s="312"/>
      <c r="B339" s="73"/>
      <c r="E339" s="64"/>
      <c r="H339" s="73"/>
      <c r="J339" s="64"/>
      <c r="K339" s="839"/>
      <c r="L339" s="840"/>
      <c r="M339" s="840"/>
      <c r="N339" s="839"/>
      <c r="O339" s="840"/>
      <c r="P339" s="845"/>
      <c r="Q339" s="74"/>
      <c r="R339" s="420" t="s">
        <v>50</v>
      </c>
      <c r="S339" s="849" t="s">
        <v>1138</v>
      </c>
      <c r="T339" s="849"/>
      <c r="U339" s="849"/>
      <c r="V339" s="849"/>
      <c r="W339" s="849"/>
      <c r="X339" s="849"/>
      <c r="Y339" s="420" t="s">
        <v>50</v>
      </c>
      <c r="Z339" s="849" t="s">
        <v>1139</v>
      </c>
      <c r="AA339" s="849"/>
      <c r="AB339" s="849"/>
      <c r="AC339" s="849"/>
      <c r="AD339" s="849"/>
      <c r="AE339" s="849"/>
      <c r="AF339" s="850"/>
      <c r="AJ339" s="73"/>
      <c r="AK339" s="121"/>
      <c r="AN339" s="44" t="b">
        <f t="shared" si="0"/>
        <v>0</v>
      </c>
      <c r="AO339" s="286" t="s">
        <v>1033</v>
      </c>
      <c r="AR339" s="286" t="s">
        <v>1065</v>
      </c>
    </row>
    <row r="340" spans="1:44" s="44" customFormat="1" ht="12" customHeight="1" thickBot="1">
      <c r="A340" s="312"/>
      <c r="B340" s="73"/>
      <c r="E340" s="64"/>
      <c r="H340" s="73"/>
      <c r="J340" s="64"/>
      <c r="K340" s="59" t="s">
        <v>554</v>
      </c>
      <c r="L340" s="60"/>
      <c r="M340" s="60"/>
      <c r="N340" s="531" t="s">
        <v>555</v>
      </c>
      <c r="O340" s="532"/>
      <c r="P340" s="533"/>
      <c r="Q340" s="59" t="s">
        <v>325</v>
      </c>
      <c r="R340" s="536" t="s">
        <v>556</v>
      </c>
      <c r="S340" s="536"/>
      <c r="T340" s="536"/>
      <c r="U340" s="536"/>
      <c r="V340" s="536"/>
      <c r="W340" s="536"/>
      <c r="X340" s="60" t="s">
        <v>104</v>
      </c>
      <c r="Y340" s="371" t="s">
        <v>50</v>
      </c>
      <c r="Z340" s="60" t="s">
        <v>0</v>
      </c>
      <c r="AA340" s="60"/>
      <c r="AB340" s="371" t="s">
        <v>50</v>
      </c>
      <c r="AC340" s="60" t="s">
        <v>557</v>
      </c>
      <c r="AD340" s="60"/>
      <c r="AE340" s="60"/>
      <c r="AF340" s="86"/>
      <c r="AJ340" s="73"/>
      <c r="AK340" s="121"/>
      <c r="AN340" s="44" t="b">
        <f t="shared" si="0"/>
        <v>0</v>
      </c>
      <c r="AO340" s="286" t="s">
        <v>529</v>
      </c>
      <c r="AR340" s="286" t="s">
        <v>1061</v>
      </c>
    </row>
    <row r="341" spans="1:44" s="44" customFormat="1" ht="12" customHeight="1" thickBot="1">
      <c r="A341" s="312"/>
      <c r="B341" s="73"/>
      <c r="E341" s="64"/>
      <c r="H341" s="73"/>
      <c r="J341" s="64"/>
      <c r="K341" s="73" t="s">
        <v>558</v>
      </c>
      <c r="N341" s="59" t="s">
        <v>559</v>
      </c>
      <c r="O341" s="60"/>
      <c r="P341" s="86"/>
      <c r="Q341" s="59" t="s">
        <v>325</v>
      </c>
      <c r="R341" s="60" t="s">
        <v>560</v>
      </c>
      <c r="S341" s="60"/>
      <c r="T341" s="60"/>
      <c r="U341" s="60"/>
      <c r="V341" s="60"/>
      <c r="W341" s="60"/>
      <c r="X341" s="60" t="s">
        <v>104</v>
      </c>
      <c r="Y341" s="371" t="s">
        <v>50</v>
      </c>
      <c r="Z341" s="60" t="s">
        <v>0</v>
      </c>
      <c r="AA341" s="60"/>
      <c r="AB341" s="371" t="s">
        <v>50</v>
      </c>
      <c r="AC341" s="60" t="s">
        <v>557</v>
      </c>
      <c r="AD341" s="60"/>
      <c r="AE341" s="60"/>
      <c r="AF341" s="86"/>
      <c r="AJ341" s="73"/>
      <c r="AK341" s="121"/>
      <c r="AN341" s="44" t="b">
        <f t="shared" si="0"/>
        <v>0</v>
      </c>
      <c r="AO341" s="286" t="s">
        <v>277</v>
      </c>
      <c r="AP341" s="286"/>
      <c r="AQ341" s="287">
        <f>IF(AN344=TRUE,1,IF(AN343=TRUE,2,IF(AN342=TRUE,3,IF(AN341=TRUE,4,IF(AN340=TRUE,5,IF(AN339=TRUE,6,IF(AND(AN338=TRUE,C331&lt;&gt;8),7,IF(AND(AN338=TRUE,C331=8),6,0))))))))</f>
        <v>0</v>
      </c>
      <c r="AR341" s="286" t="s">
        <v>406</v>
      </c>
    </row>
    <row r="342" spans="1:44" s="44" customFormat="1" ht="12" customHeight="1">
      <c r="A342" s="312"/>
      <c r="B342" s="73"/>
      <c r="E342" s="64"/>
      <c r="H342" s="73"/>
      <c r="J342" s="64"/>
      <c r="K342" s="73"/>
      <c r="N342" s="74" t="s">
        <v>561</v>
      </c>
      <c r="O342" s="75"/>
      <c r="P342" s="104"/>
      <c r="Q342" s="348" t="s">
        <v>50</v>
      </c>
      <c r="R342" s="75" t="s">
        <v>562</v>
      </c>
      <c r="S342" s="75"/>
      <c r="T342" s="75"/>
      <c r="U342" s="75"/>
      <c r="V342" s="75"/>
      <c r="W342" s="75"/>
      <c r="X342" s="75"/>
      <c r="Y342" s="75"/>
      <c r="Z342" s="75"/>
      <c r="AA342" s="75"/>
      <c r="AB342" s="75"/>
      <c r="AC342" s="75"/>
      <c r="AD342" s="75"/>
      <c r="AE342" s="75"/>
      <c r="AF342" s="104"/>
      <c r="AJ342" s="73"/>
      <c r="AK342" s="121"/>
      <c r="AN342" s="44" t="b">
        <f t="shared" si="0"/>
        <v>0</v>
      </c>
      <c r="AO342" s="286" t="s">
        <v>221</v>
      </c>
      <c r="AP342" s="286"/>
      <c r="AQ342" s="289"/>
      <c r="AR342" s="286" t="s">
        <v>407</v>
      </c>
    </row>
    <row r="343" spans="1:44" s="44" customFormat="1" ht="12" customHeight="1">
      <c r="A343" s="312"/>
      <c r="B343" s="73"/>
      <c r="E343" s="64"/>
      <c r="H343" s="73"/>
      <c r="J343" s="64"/>
      <c r="K343" s="73"/>
      <c r="N343" s="73" t="s">
        <v>563</v>
      </c>
      <c r="P343" s="64"/>
      <c r="Q343" s="73" t="s">
        <v>325</v>
      </c>
      <c r="R343" s="44" t="s">
        <v>564</v>
      </c>
      <c r="X343" s="44" t="s">
        <v>104</v>
      </c>
      <c r="Y343" s="360" t="s">
        <v>50</v>
      </c>
      <c r="Z343" s="44" t="s">
        <v>0</v>
      </c>
      <c r="AB343" s="360" t="s">
        <v>50</v>
      </c>
      <c r="AC343" s="44" t="s">
        <v>557</v>
      </c>
      <c r="AF343" s="64"/>
      <c r="AJ343" s="73"/>
      <c r="AK343" s="121"/>
      <c r="AN343" s="44" t="b">
        <f t="shared" si="0"/>
        <v>0</v>
      </c>
      <c r="AO343" s="286" t="s">
        <v>222</v>
      </c>
      <c r="AP343" s="286"/>
      <c r="AQ343" s="289"/>
      <c r="AR343" s="286" t="s">
        <v>408</v>
      </c>
    </row>
    <row r="344" spans="1:44" s="44" customFormat="1" ht="12" customHeight="1" thickBot="1">
      <c r="A344" s="312"/>
      <c r="B344" s="73"/>
      <c r="E344" s="64"/>
      <c r="H344" s="73"/>
      <c r="J344" s="64"/>
      <c r="K344" s="73"/>
      <c r="N344" s="73" t="s">
        <v>561</v>
      </c>
      <c r="P344" s="64"/>
      <c r="Q344" s="73" t="s">
        <v>325</v>
      </c>
      <c r="R344" s="44" t="s">
        <v>566</v>
      </c>
      <c r="X344" s="44" t="s">
        <v>104</v>
      </c>
      <c r="Y344" s="360" t="s">
        <v>50</v>
      </c>
      <c r="Z344" s="44" t="s">
        <v>0</v>
      </c>
      <c r="AB344" s="360" t="s">
        <v>50</v>
      </c>
      <c r="AC344" s="44" t="s">
        <v>557</v>
      </c>
      <c r="AF344" s="64"/>
      <c r="AJ344" s="73"/>
      <c r="AK344" s="121"/>
      <c r="AN344" s="44" t="b">
        <f t="shared" si="0"/>
        <v>0</v>
      </c>
      <c r="AO344" s="286" t="s">
        <v>223</v>
      </c>
      <c r="AP344" s="286"/>
      <c r="AQ344" s="286"/>
      <c r="AR344" s="286" t="s">
        <v>409</v>
      </c>
    </row>
    <row r="345" spans="1:44" s="44" customFormat="1" ht="12" customHeight="1" thickBot="1">
      <c r="A345" s="312"/>
      <c r="B345" s="73"/>
      <c r="E345" s="64"/>
      <c r="H345" s="73"/>
      <c r="J345" s="64"/>
      <c r="K345" s="73"/>
      <c r="N345" s="73"/>
      <c r="P345" s="64"/>
      <c r="Q345" s="347" t="s">
        <v>50</v>
      </c>
      <c r="R345" s="44" t="s">
        <v>567</v>
      </c>
      <c r="AF345" s="64"/>
      <c r="AJ345" s="73"/>
      <c r="AK345" s="121"/>
      <c r="AN345" s="285" t="b">
        <f>IF(R333="■",TRUE,FALSE)</f>
        <v>0</v>
      </c>
      <c r="AO345" s="286" t="s">
        <v>484</v>
      </c>
      <c r="AP345" s="286"/>
      <c r="AQ345" s="293" t="str">
        <f>IF(AND(AN330=5,AN345=TRUE),AA341,"")</f>
        <v/>
      </c>
      <c r="AR345" s="5"/>
    </row>
    <row r="346" spans="1:44" s="44" customFormat="1" ht="12" customHeight="1" thickBot="1">
      <c r="A346" s="312"/>
      <c r="B346" s="73"/>
      <c r="E346" s="64"/>
      <c r="H346" s="73"/>
      <c r="J346" s="64"/>
      <c r="K346" s="73"/>
      <c r="N346" s="59" t="s">
        <v>568</v>
      </c>
      <c r="O346" s="60"/>
      <c r="P346" s="86"/>
      <c r="Q346" s="374" t="s">
        <v>50</v>
      </c>
      <c r="R346" s="60" t="s">
        <v>569</v>
      </c>
      <c r="S346" s="60"/>
      <c r="T346" s="60"/>
      <c r="U346" s="827"/>
      <c r="V346" s="827"/>
      <c r="W346" s="827"/>
      <c r="X346" s="827"/>
      <c r="Y346" s="827"/>
      <c r="Z346" s="827"/>
      <c r="AA346" s="827"/>
      <c r="AB346" s="827"/>
      <c r="AC346" s="827"/>
      <c r="AD346" s="827"/>
      <c r="AE346" s="827"/>
      <c r="AF346" s="828"/>
      <c r="AJ346" s="73"/>
      <c r="AK346" s="121"/>
      <c r="AN346" s="285" t="b">
        <f>IF(R335="■",TRUE,FALSE)</f>
        <v>0</v>
      </c>
      <c r="AO346" s="286" t="s">
        <v>489</v>
      </c>
      <c r="AP346" s="286"/>
      <c r="AQ346" s="293" t="str">
        <f>IF(AND(AQ337=5,AN346=TRUE),AA343,"")</f>
        <v/>
      </c>
      <c r="AR346" s="286" t="s">
        <v>1061</v>
      </c>
    </row>
    <row r="347" spans="1:44" s="44" customFormat="1" ht="12" customHeight="1">
      <c r="A347" s="312"/>
      <c r="B347" s="73"/>
      <c r="E347" s="64"/>
      <c r="H347" s="73"/>
      <c r="J347" s="64"/>
      <c r="K347" s="73"/>
      <c r="N347" s="73" t="s">
        <v>571</v>
      </c>
      <c r="P347" s="64"/>
      <c r="Q347" s="73"/>
      <c r="U347" s="829"/>
      <c r="V347" s="829"/>
      <c r="W347" s="829"/>
      <c r="X347" s="829"/>
      <c r="Y347" s="829"/>
      <c r="Z347" s="829"/>
      <c r="AA347" s="829"/>
      <c r="AB347" s="829"/>
      <c r="AC347" s="829"/>
      <c r="AD347" s="829"/>
      <c r="AE347" s="829"/>
      <c r="AF347" s="830"/>
      <c r="AJ347" s="73"/>
      <c r="AK347" s="121"/>
      <c r="AR347" s="286" t="s">
        <v>1062</v>
      </c>
    </row>
    <row r="348" spans="1:44" s="44" customFormat="1" ht="12" customHeight="1">
      <c r="A348" s="312"/>
      <c r="B348" s="73"/>
      <c r="E348" s="64"/>
      <c r="H348" s="73"/>
      <c r="J348" s="64"/>
      <c r="K348" s="73"/>
      <c r="N348" s="73"/>
      <c r="P348" s="64"/>
      <c r="Q348" s="372" t="s">
        <v>50</v>
      </c>
      <c r="R348" s="47" t="s">
        <v>573</v>
      </c>
      <c r="S348" s="47"/>
      <c r="T348" s="47"/>
      <c r="U348" s="831"/>
      <c r="V348" s="831"/>
      <c r="W348" s="831"/>
      <c r="X348" s="831"/>
      <c r="Y348" s="831"/>
      <c r="Z348" s="831"/>
      <c r="AA348" s="831"/>
      <c r="AB348" s="831"/>
      <c r="AC348" s="831"/>
      <c r="AD348" s="831"/>
      <c r="AE348" s="831"/>
      <c r="AF348" s="832"/>
      <c r="AJ348" s="73"/>
      <c r="AK348" s="121"/>
      <c r="AN348" s="289" t="s">
        <v>410</v>
      </c>
      <c r="AR348" s="286" t="s">
        <v>1064</v>
      </c>
    </row>
    <row r="349" spans="1:44" s="44" customFormat="1" ht="12" customHeight="1" thickBot="1">
      <c r="A349" s="312"/>
      <c r="B349" s="73"/>
      <c r="E349" s="64"/>
      <c r="H349" s="73"/>
      <c r="J349" s="64"/>
      <c r="K349" s="73"/>
      <c r="N349" s="73"/>
      <c r="P349" s="64"/>
      <c r="Q349" s="347" t="s">
        <v>50</v>
      </c>
      <c r="R349" s="44" t="s">
        <v>574</v>
      </c>
      <c r="U349" s="833"/>
      <c r="V349" s="833"/>
      <c r="W349" s="833"/>
      <c r="X349" s="833"/>
      <c r="Y349" s="833"/>
      <c r="Z349" s="833"/>
      <c r="AA349" s="833"/>
      <c r="AB349" s="833"/>
      <c r="AC349" s="833"/>
      <c r="AD349" s="833"/>
      <c r="AE349" s="833"/>
      <c r="AF349" s="834"/>
      <c r="AJ349" s="73"/>
      <c r="AK349" s="121"/>
      <c r="AN349" s="289" t="s">
        <v>411</v>
      </c>
      <c r="AR349" s="286" t="s">
        <v>408</v>
      </c>
    </row>
    <row r="350" spans="1:44" s="44" customFormat="1" ht="12" customHeight="1">
      <c r="A350" s="312"/>
      <c r="B350" s="114" t="s">
        <v>575</v>
      </c>
      <c r="C350" s="115"/>
      <c r="D350" s="115"/>
      <c r="E350" s="116"/>
      <c r="F350" s="115" t="s">
        <v>243</v>
      </c>
      <c r="G350" s="115"/>
      <c r="H350" s="114"/>
      <c r="I350" s="115"/>
      <c r="J350" s="116"/>
      <c r="K350" s="643" t="s">
        <v>536</v>
      </c>
      <c r="L350" s="644"/>
      <c r="M350" s="644"/>
      <c r="N350" s="644"/>
      <c r="O350" s="644"/>
      <c r="P350" s="645"/>
      <c r="Q350" s="373" t="s">
        <v>50</v>
      </c>
      <c r="R350" s="646" t="s">
        <v>576</v>
      </c>
      <c r="S350" s="646"/>
      <c r="T350" s="646"/>
      <c r="U350" s="646"/>
      <c r="V350" s="646"/>
      <c r="W350" s="646"/>
      <c r="X350" s="646"/>
      <c r="Y350" s="646"/>
      <c r="Z350" s="646"/>
      <c r="AA350" s="646"/>
      <c r="AB350" s="646"/>
      <c r="AC350" s="646"/>
      <c r="AD350" s="646"/>
      <c r="AE350" s="646"/>
      <c r="AF350" s="699"/>
      <c r="AG350" s="417"/>
      <c r="AH350" s="646"/>
      <c r="AI350" s="646"/>
      <c r="AJ350" s="114"/>
      <c r="AK350" s="118"/>
      <c r="AN350" s="289" t="s">
        <v>412</v>
      </c>
      <c r="AR350" s="286" t="s">
        <v>409</v>
      </c>
    </row>
    <row r="351" spans="1:44" s="44" customFormat="1" ht="12" customHeight="1">
      <c r="A351" s="312"/>
      <c r="B351" s="563" t="s">
        <v>579</v>
      </c>
      <c r="C351" s="564"/>
      <c r="D351" s="564"/>
      <c r="E351" s="565"/>
      <c r="F351" s="347" t="s">
        <v>50</v>
      </c>
      <c r="G351" s="257">
        <v>6</v>
      </c>
      <c r="H351" s="355" t="s">
        <v>50</v>
      </c>
      <c r="I351" s="44" t="s">
        <v>224</v>
      </c>
      <c r="J351" s="64"/>
      <c r="Q351" s="347" t="s">
        <v>50</v>
      </c>
      <c r="R351" s="146" t="s">
        <v>1145</v>
      </c>
      <c r="S351" s="146"/>
      <c r="T351" s="146"/>
      <c r="U351" s="146"/>
      <c r="V351" s="146"/>
      <c r="W351" s="146"/>
      <c r="X351" s="146"/>
      <c r="Y351" s="146"/>
      <c r="Z351" s="146"/>
      <c r="AA351" s="146"/>
      <c r="AB351" s="146"/>
      <c r="AC351" s="146"/>
      <c r="AD351" s="146"/>
      <c r="AE351" s="146"/>
      <c r="AF351" s="148"/>
      <c r="AG351" s="54"/>
      <c r="AH351" s="564"/>
      <c r="AI351" s="564"/>
      <c r="AJ351" s="73"/>
      <c r="AK351" s="121"/>
      <c r="AN351" s="289" t="s">
        <v>413</v>
      </c>
    </row>
    <row r="352" spans="1:44" s="44" customFormat="1" ht="12" customHeight="1">
      <c r="A352" s="312"/>
      <c r="B352" s="73" t="s">
        <v>582</v>
      </c>
      <c r="E352" s="64"/>
      <c r="F352" s="347" t="s">
        <v>50</v>
      </c>
      <c r="G352" s="257">
        <v>5</v>
      </c>
      <c r="H352" s="355" t="s">
        <v>50</v>
      </c>
      <c r="I352" s="44" t="s">
        <v>257</v>
      </c>
      <c r="J352" s="64"/>
      <c r="K352" s="538" t="s">
        <v>1146</v>
      </c>
      <c r="L352" s="539"/>
      <c r="M352" s="540"/>
      <c r="N352" s="547" t="s">
        <v>1147</v>
      </c>
      <c r="O352" s="548"/>
      <c r="P352" s="549"/>
      <c r="Q352" s="423" t="s">
        <v>403</v>
      </c>
      <c r="R352" s="60" t="s">
        <v>1148</v>
      </c>
      <c r="S352" s="60"/>
      <c r="T352" s="60"/>
      <c r="U352" s="60"/>
      <c r="V352" s="60"/>
      <c r="W352" s="60"/>
      <c r="X352" s="60"/>
      <c r="Y352" s="415"/>
      <c r="Z352" s="415"/>
      <c r="AA352" s="415"/>
      <c r="AB352" s="415"/>
      <c r="AC352" s="415"/>
      <c r="AD352" s="415"/>
      <c r="AE352" s="415"/>
      <c r="AF352" s="86"/>
      <c r="AG352" s="390" t="s">
        <v>50</v>
      </c>
      <c r="AH352" s="634" t="s">
        <v>348</v>
      </c>
      <c r="AI352" s="635"/>
      <c r="AJ352" s="73"/>
      <c r="AK352" s="121"/>
      <c r="AN352" s="289" t="s">
        <v>414</v>
      </c>
      <c r="AR352" s="44" t="s">
        <v>530</v>
      </c>
    </row>
    <row r="353" spans="1:58" s="44" customFormat="1" ht="12" customHeight="1">
      <c r="A353" s="312"/>
      <c r="B353" s="73" t="s">
        <v>104</v>
      </c>
      <c r="C353" s="257">
        <f>C331</f>
        <v>0</v>
      </c>
      <c r="D353" s="44" t="s">
        <v>541</v>
      </c>
      <c r="E353" s="64"/>
      <c r="F353" s="347" t="s">
        <v>50</v>
      </c>
      <c r="G353" s="257">
        <v>4</v>
      </c>
      <c r="H353" s="355" t="s">
        <v>50</v>
      </c>
      <c r="I353" s="44" t="s">
        <v>225</v>
      </c>
      <c r="J353" s="64"/>
      <c r="K353" s="541"/>
      <c r="L353" s="542"/>
      <c r="M353" s="543"/>
      <c r="N353" s="550"/>
      <c r="O353" s="551"/>
      <c r="P353" s="552"/>
      <c r="Q353" s="54"/>
      <c r="R353" s="44" t="s">
        <v>528</v>
      </c>
      <c r="S353" s="556"/>
      <c r="T353" s="556"/>
      <c r="U353" s="556"/>
      <c r="V353" s="556"/>
      <c r="W353" s="556"/>
      <c r="X353" s="556"/>
      <c r="Y353" s="556"/>
      <c r="Z353" s="556"/>
      <c r="AA353" s="556"/>
      <c r="AB353" s="556"/>
      <c r="AC353" s="556"/>
      <c r="AD353" s="556"/>
      <c r="AE353" s="556"/>
      <c r="AF353" s="64" t="s">
        <v>2</v>
      </c>
      <c r="AG353" s="391" t="s">
        <v>50</v>
      </c>
      <c r="AH353" s="593" t="s">
        <v>488</v>
      </c>
      <c r="AI353" s="594"/>
      <c r="AJ353" s="73"/>
      <c r="AK353" s="121"/>
      <c r="AN353" s="286"/>
      <c r="AO353" s="286"/>
      <c r="AR353" s="44" t="s">
        <v>532</v>
      </c>
    </row>
    <row r="354" spans="1:58" s="44" customFormat="1" ht="12" customHeight="1">
      <c r="A354" s="312"/>
      <c r="B354" s="73"/>
      <c r="E354" s="64"/>
      <c r="F354" s="347" t="s">
        <v>50</v>
      </c>
      <c r="G354" s="257">
        <v>1</v>
      </c>
      <c r="H354" s="355" t="s">
        <v>50</v>
      </c>
      <c r="I354" s="44" t="s">
        <v>226</v>
      </c>
      <c r="J354" s="64"/>
      <c r="K354" s="541"/>
      <c r="L354" s="542"/>
      <c r="M354" s="543"/>
      <c r="N354" s="550"/>
      <c r="O354" s="551"/>
      <c r="P354" s="552"/>
      <c r="Q354" s="54" t="s">
        <v>403</v>
      </c>
      <c r="R354" s="44" t="s">
        <v>1149</v>
      </c>
      <c r="Y354" s="245"/>
      <c r="Z354" s="245"/>
      <c r="AA354" s="245"/>
      <c r="AB354" s="245"/>
      <c r="AC354" s="245"/>
      <c r="AD354" s="245"/>
      <c r="AE354" s="245"/>
      <c r="AF354" s="64"/>
      <c r="AG354" s="391" t="s">
        <v>50</v>
      </c>
      <c r="AH354" s="564" t="s">
        <v>577</v>
      </c>
      <c r="AI354" s="565"/>
      <c r="AJ354" s="73"/>
      <c r="AK354" s="121"/>
      <c r="AN354" s="286" t="s">
        <v>415</v>
      </c>
      <c r="AO354" s="286"/>
      <c r="AR354" s="44" t="s">
        <v>533</v>
      </c>
    </row>
    <row r="355" spans="1:58" s="44" customFormat="1" ht="12" customHeight="1">
      <c r="A355" s="312"/>
      <c r="B355" s="73"/>
      <c r="E355" s="64"/>
      <c r="H355" s="73"/>
      <c r="J355" s="64"/>
      <c r="K355" s="541"/>
      <c r="L355" s="542"/>
      <c r="M355" s="543"/>
      <c r="N355" s="550"/>
      <c r="O355" s="551"/>
      <c r="P355" s="552"/>
      <c r="Q355" s="54"/>
      <c r="R355" s="44" t="s">
        <v>528</v>
      </c>
      <c r="S355" s="556"/>
      <c r="T355" s="556"/>
      <c r="U355" s="556"/>
      <c r="V355" s="556"/>
      <c r="W355" s="556"/>
      <c r="X355" s="556"/>
      <c r="Y355" s="556"/>
      <c r="Z355" s="556"/>
      <c r="AA355" s="556"/>
      <c r="AB355" s="556"/>
      <c r="AC355" s="556"/>
      <c r="AD355" s="556"/>
      <c r="AE355" s="556"/>
      <c r="AF355" s="64" t="s">
        <v>2</v>
      </c>
      <c r="AG355" s="391" t="s">
        <v>50</v>
      </c>
      <c r="AH355" s="564" t="s">
        <v>580</v>
      </c>
      <c r="AI355" s="565"/>
      <c r="AJ355" s="73"/>
      <c r="AK355" s="121"/>
      <c r="AN355" s="286" t="s">
        <v>416</v>
      </c>
      <c r="AO355" s="286"/>
    </row>
    <row r="356" spans="1:58" s="44" customFormat="1" ht="12" customHeight="1">
      <c r="A356" s="312"/>
      <c r="B356" s="73"/>
      <c r="E356" s="64"/>
      <c r="H356" s="73"/>
      <c r="J356" s="64"/>
      <c r="K356" s="541"/>
      <c r="L356" s="542"/>
      <c r="M356" s="543"/>
      <c r="N356" s="550"/>
      <c r="O356" s="551"/>
      <c r="P356" s="552"/>
      <c r="Q356" s="54" t="s">
        <v>403</v>
      </c>
      <c r="R356" s="44" t="s">
        <v>1150</v>
      </c>
      <c r="Y356" s="245"/>
      <c r="Z356" s="245"/>
      <c r="AA356" s="245"/>
      <c r="AB356" s="245"/>
      <c r="AC356" s="245"/>
      <c r="AD356" s="245"/>
      <c r="AE356" s="245"/>
      <c r="AF356" s="64"/>
      <c r="AG356" s="391" t="s">
        <v>50</v>
      </c>
      <c r="AH356" s="565"/>
      <c r="AI356" s="826"/>
      <c r="AJ356" s="73"/>
      <c r="AK356" s="121"/>
      <c r="AN356" s="286" t="s">
        <v>417</v>
      </c>
      <c r="AO356" s="286"/>
      <c r="AR356" s="44" t="s">
        <v>1039</v>
      </c>
    </row>
    <row r="357" spans="1:58" s="44" customFormat="1" ht="12" customHeight="1">
      <c r="A357" s="312"/>
      <c r="B357" s="73"/>
      <c r="E357" s="64"/>
      <c r="H357" s="73"/>
      <c r="J357" s="64"/>
      <c r="K357" s="541"/>
      <c r="L357" s="542"/>
      <c r="M357" s="543"/>
      <c r="N357" s="550"/>
      <c r="O357" s="551"/>
      <c r="P357" s="552"/>
      <c r="Q357" s="54"/>
      <c r="R357" s="44" t="s">
        <v>528</v>
      </c>
      <c r="S357" s="556"/>
      <c r="T357" s="556"/>
      <c r="U357" s="556"/>
      <c r="V357" s="556"/>
      <c r="W357" s="556"/>
      <c r="X357" s="556"/>
      <c r="Y357" s="556"/>
      <c r="Z357" s="556"/>
      <c r="AA357" s="556"/>
      <c r="AB357" s="556"/>
      <c r="AC357" s="556"/>
      <c r="AD357" s="556"/>
      <c r="AE357" s="556"/>
      <c r="AF357" s="64" t="s">
        <v>2</v>
      </c>
      <c r="AG357" s="391" t="s">
        <v>50</v>
      </c>
      <c r="AH357" s="564"/>
      <c r="AI357" s="565"/>
      <c r="AJ357" s="73"/>
      <c r="AK357" s="121"/>
      <c r="AN357" s="286" t="s">
        <v>418</v>
      </c>
      <c r="AO357" s="286"/>
      <c r="AR357" s="44" t="s">
        <v>1040</v>
      </c>
    </row>
    <row r="358" spans="1:58" s="44" customFormat="1" ht="12" customHeight="1">
      <c r="A358" s="312"/>
      <c r="B358" s="73"/>
      <c r="E358" s="64"/>
      <c r="H358" s="73"/>
      <c r="J358" s="64"/>
      <c r="K358" s="541"/>
      <c r="L358" s="542"/>
      <c r="M358" s="543"/>
      <c r="N358" s="550"/>
      <c r="O358" s="551"/>
      <c r="P358" s="552"/>
      <c r="Q358" s="54"/>
      <c r="R358" s="44" t="s">
        <v>1151</v>
      </c>
      <c r="S358" s="245"/>
      <c r="T358" s="245"/>
      <c r="U358" s="245"/>
      <c r="V358" s="245"/>
      <c r="W358" s="245"/>
      <c r="X358" s="245"/>
      <c r="Y358" s="245"/>
      <c r="Z358" s="360" t="s">
        <v>50</v>
      </c>
      <c r="AA358" s="245" t="s">
        <v>0</v>
      </c>
      <c r="AB358" s="245"/>
      <c r="AC358" s="360" t="s">
        <v>50</v>
      </c>
      <c r="AD358" s="245" t="s">
        <v>1035</v>
      </c>
      <c r="AE358" s="245"/>
      <c r="AF358" s="64"/>
      <c r="AG358" s="391" t="s">
        <v>50</v>
      </c>
      <c r="AH358" s="564"/>
      <c r="AI358" s="565"/>
      <c r="AJ358" s="73"/>
      <c r="AK358" s="121"/>
      <c r="AN358" s="286" t="s">
        <v>419</v>
      </c>
      <c r="AO358" s="286"/>
      <c r="AR358" s="44" t="s">
        <v>1067</v>
      </c>
    </row>
    <row r="359" spans="1:58" s="44" customFormat="1" ht="12" customHeight="1">
      <c r="A359" s="312"/>
      <c r="B359" s="73"/>
      <c r="E359" s="64"/>
      <c r="H359" s="73"/>
      <c r="J359" s="64"/>
      <c r="K359" s="541"/>
      <c r="L359" s="542"/>
      <c r="M359" s="543"/>
      <c r="N359" s="550"/>
      <c r="O359" s="551"/>
      <c r="P359" s="552"/>
      <c r="Q359" s="54" t="s">
        <v>403</v>
      </c>
      <c r="R359" s="44" t="s">
        <v>1152</v>
      </c>
      <c r="Y359" s="245"/>
      <c r="Z359" s="245"/>
      <c r="AA359" s="245"/>
      <c r="AB359" s="245"/>
      <c r="AC359" s="245"/>
      <c r="AD359" s="245"/>
      <c r="AE359" s="245"/>
      <c r="AF359" s="64"/>
      <c r="AG359" s="391" t="s">
        <v>50</v>
      </c>
      <c r="AH359" s="564"/>
      <c r="AI359" s="565"/>
      <c r="AJ359" s="73"/>
      <c r="AK359" s="121"/>
      <c r="AO359" s="286"/>
      <c r="AR359" s="44" t="s">
        <v>1068</v>
      </c>
    </row>
    <row r="360" spans="1:58" s="44" customFormat="1" ht="12" customHeight="1">
      <c r="A360" s="312"/>
      <c r="B360" s="73"/>
      <c r="E360" s="64"/>
      <c r="H360" s="73"/>
      <c r="J360" s="64"/>
      <c r="K360" s="541"/>
      <c r="L360" s="542"/>
      <c r="M360" s="543"/>
      <c r="N360" s="550"/>
      <c r="O360" s="551"/>
      <c r="P360" s="552"/>
      <c r="Q360" s="54"/>
      <c r="R360" s="44" t="s">
        <v>528</v>
      </c>
      <c r="S360" s="556"/>
      <c r="T360" s="556"/>
      <c r="U360" s="556"/>
      <c r="V360" s="556"/>
      <c r="W360" s="556"/>
      <c r="X360" s="556"/>
      <c r="Y360" s="556"/>
      <c r="Z360" s="556"/>
      <c r="AA360" s="556"/>
      <c r="AB360" s="556"/>
      <c r="AC360" s="556"/>
      <c r="AD360" s="556"/>
      <c r="AE360" s="556"/>
      <c r="AF360" s="64" t="s">
        <v>2</v>
      </c>
      <c r="AG360" s="73"/>
      <c r="AI360" s="64"/>
      <c r="AJ360" s="73"/>
      <c r="AK360" s="121"/>
      <c r="AO360" s="286"/>
      <c r="AR360" s="44" t="s">
        <v>1041</v>
      </c>
    </row>
    <row r="361" spans="1:58" s="44" customFormat="1" ht="12" customHeight="1">
      <c r="A361" s="312"/>
      <c r="B361" s="73"/>
      <c r="E361" s="64"/>
      <c r="H361" s="73"/>
      <c r="J361" s="64"/>
      <c r="K361" s="541"/>
      <c r="L361" s="542"/>
      <c r="M361" s="543"/>
      <c r="N361" s="550"/>
      <c r="O361" s="551"/>
      <c r="P361" s="552"/>
      <c r="Q361" s="54" t="s">
        <v>403</v>
      </c>
      <c r="R361" s="44" t="s">
        <v>1153</v>
      </c>
      <c r="Y361" s="245"/>
      <c r="Z361" s="245"/>
      <c r="AA361" s="245"/>
      <c r="AB361" s="245"/>
      <c r="AC361" s="245"/>
      <c r="AD361" s="245"/>
      <c r="AE361" s="245"/>
      <c r="AF361" s="64"/>
      <c r="AG361" s="73"/>
      <c r="AI361" s="64"/>
      <c r="AJ361" s="73"/>
      <c r="AK361" s="121"/>
      <c r="AO361" s="286"/>
      <c r="AR361" s="44" t="s">
        <v>1043</v>
      </c>
    </row>
    <row r="362" spans="1:58" s="44" customFormat="1" ht="12" customHeight="1">
      <c r="A362" s="312"/>
      <c r="B362" s="73"/>
      <c r="E362" s="64"/>
      <c r="H362" s="73"/>
      <c r="J362" s="64"/>
      <c r="K362" s="544"/>
      <c r="L362" s="545"/>
      <c r="M362" s="546"/>
      <c r="N362" s="553"/>
      <c r="O362" s="554"/>
      <c r="P362" s="555"/>
      <c r="Q362" s="107"/>
      <c r="R362" s="75" t="s">
        <v>528</v>
      </c>
      <c r="S362" s="534"/>
      <c r="T362" s="534"/>
      <c r="U362" s="534"/>
      <c r="V362" s="534"/>
      <c r="W362" s="534"/>
      <c r="X362" s="534"/>
      <c r="Y362" s="534"/>
      <c r="Z362" s="534"/>
      <c r="AA362" s="534"/>
      <c r="AB362" s="534"/>
      <c r="AC362" s="534"/>
      <c r="AD362" s="534"/>
      <c r="AE362" s="534"/>
      <c r="AF362" s="104" t="s">
        <v>2</v>
      </c>
      <c r="AG362" s="74"/>
      <c r="AH362" s="75"/>
      <c r="AI362" s="104"/>
      <c r="AJ362" s="73"/>
      <c r="AK362" s="121"/>
      <c r="AO362" s="286"/>
      <c r="AR362" s="44" t="s">
        <v>1042</v>
      </c>
    </row>
    <row r="363" spans="1:58" s="44" customFormat="1" ht="12" customHeight="1">
      <c r="A363" s="312"/>
      <c r="B363" s="73"/>
      <c r="E363" s="64"/>
      <c r="H363" s="73"/>
      <c r="J363" s="64"/>
      <c r="K363" s="531" t="s">
        <v>583</v>
      </c>
      <c r="L363" s="532"/>
      <c r="M363" s="532"/>
      <c r="N363" s="532"/>
      <c r="O363" s="532"/>
      <c r="P363" s="533"/>
      <c r="Q363" s="374" t="s">
        <v>50</v>
      </c>
      <c r="R363" s="60" t="s">
        <v>584</v>
      </c>
      <c r="S363" s="60"/>
      <c r="T363" s="60"/>
      <c r="U363" s="60"/>
      <c r="V363" s="60"/>
      <c r="W363" s="60"/>
      <c r="X363" s="60"/>
      <c r="Y363" s="60"/>
      <c r="Z363" s="60"/>
      <c r="AA363" s="60"/>
      <c r="AB363" s="60"/>
      <c r="AC363" s="60"/>
      <c r="AD363" s="60"/>
      <c r="AE363" s="60"/>
      <c r="AF363" s="86"/>
      <c r="AG363" s="347" t="s">
        <v>50</v>
      </c>
      <c r="AH363" s="634" t="s">
        <v>348</v>
      </c>
      <c r="AI363" s="635"/>
      <c r="AJ363" s="73"/>
      <c r="AK363" s="121"/>
      <c r="AO363" s="286"/>
      <c r="AR363" s="44" t="s">
        <v>1044</v>
      </c>
    </row>
    <row r="364" spans="1:58" s="44" customFormat="1" ht="12" customHeight="1">
      <c r="A364" s="312"/>
      <c r="B364" s="73"/>
      <c r="E364" s="64"/>
      <c r="H364" s="73"/>
      <c r="J364" s="64"/>
      <c r="K364" s="74" t="s">
        <v>587</v>
      </c>
      <c r="L364" s="75"/>
      <c r="M364" s="75"/>
      <c r="N364" s="75"/>
      <c r="O364" s="75"/>
      <c r="P364" s="75"/>
      <c r="Q364" s="74"/>
      <c r="R364" s="75"/>
      <c r="S364" s="75"/>
      <c r="T364" s="75"/>
      <c r="U364" s="75"/>
      <c r="V364" s="75"/>
      <c r="W364" s="75" t="s">
        <v>104</v>
      </c>
      <c r="X364" s="534"/>
      <c r="Y364" s="534"/>
      <c r="Z364" s="534"/>
      <c r="AA364" s="75" t="s">
        <v>190</v>
      </c>
      <c r="AB364" s="75" t="s">
        <v>588</v>
      </c>
      <c r="AC364" s="75"/>
      <c r="AD364" s="75"/>
      <c r="AE364" s="75"/>
      <c r="AF364" s="104"/>
      <c r="AG364" s="347" t="s">
        <v>50</v>
      </c>
      <c r="AH364" s="593" t="s">
        <v>488</v>
      </c>
      <c r="AI364" s="594"/>
      <c r="AJ364" s="73"/>
      <c r="AK364" s="121"/>
      <c r="AO364" s="286"/>
      <c r="AR364" s="44" t="s">
        <v>1045</v>
      </c>
    </row>
    <row r="365" spans="1:58" s="44" customFormat="1" ht="12" customHeight="1">
      <c r="A365" s="312"/>
      <c r="B365" s="73"/>
      <c r="E365" s="64"/>
      <c r="H365" s="73"/>
      <c r="J365" s="64"/>
      <c r="K365" s="44" t="s">
        <v>590</v>
      </c>
      <c r="Q365" s="535" t="s">
        <v>591</v>
      </c>
      <c r="R365" s="536"/>
      <c r="S365" s="536"/>
      <c r="T365" s="536"/>
      <c r="U365" s="536"/>
      <c r="V365" s="536"/>
      <c r="W365" s="536"/>
      <c r="X365" s="536"/>
      <c r="Y365" s="536"/>
      <c r="Z365" s="536"/>
      <c r="AA365" s="536"/>
      <c r="AB365" s="536"/>
      <c r="AC365" s="536"/>
      <c r="AD365" s="537"/>
      <c r="AE365" s="537"/>
      <c r="AF365" s="137"/>
      <c r="AG365" s="347" t="s">
        <v>50</v>
      </c>
      <c r="AH365" s="564" t="s">
        <v>577</v>
      </c>
      <c r="AI365" s="564"/>
      <c r="AJ365" s="73"/>
      <c r="AK365" s="121"/>
      <c r="AL365" s="5"/>
      <c r="AM365" s="5"/>
      <c r="AN365" s="5"/>
      <c r="AO365" s="286"/>
      <c r="AP365" s="5"/>
      <c r="AQ365" s="5"/>
      <c r="AR365" s="5" t="s">
        <v>1046</v>
      </c>
      <c r="AS365" s="5"/>
      <c r="AT365" s="5"/>
      <c r="AU365" s="5"/>
      <c r="AV365" s="5"/>
      <c r="AW365" s="5"/>
      <c r="AX365" s="5"/>
      <c r="AY365" s="5"/>
      <c r="AZ365" s="5"/>
      <c r="BA365" s="5"/>
      <c r="BB365" s="5"/>
      <c r="BC365" s="5"/>
      <c r="BD365" s="5"/>
      <c r="BE365" s="5"/>
      <c r="BF365" s="5"/>
    </row>
    <row r="366" spans="1:58" s="5" customFormat="1" ht="12" customHeight="1">
      <c r="A366" s="312"/>
      <c r="B366" s="73"/>
      <c r="C366" s="44"/>
      <c r="D366" s="44"/>
      <c r="E366" s="64"/>
      <c r="F366" s="44"/>
      <c r="G366" s="44"/>
      <c r="H366" s="73"/>
      <c r="I366" s="44"/>
      <c r="J366" s="64"/>
      <c r="K366" s="135" t="s">
        <v>593</v>
      </c>
      <c r="L366" s="136"/>
      <c r="M366" s="136"/>
      <c r="N366" s="136"/>
      <c r="O366" s="136"/>
      <c r="P366" s="136"/>
      <c r="Q366" s="135" t="s">
        <v>594</v>
      </c>
      <c r="R366" s="136"/>
      <c r="S366" s="136"/>
      <c r="T366" s="136"/>
      <c r="U366" s="136"/>
      <c r="V366" s="136"/>
      <c r="W366" s="136"/>
      <c r="X366" s="136"/>
      <c r="Y366" s="136"/>
      <c r="Z366" s="136"/>
      <c r="AA366" s="136"/>
      <c r="AB366" s="136"/>
      <c r="AC366" s="136"/>
      <c r="AD366" s="810"/>
      <c r="AE366" s="810"/>
      <c r="AF366" s="137"/>
      <c r="AG366" s="347" t="s">
        <v>50</v>
      </c>
      <c r="AH366" s="564" t="s">
        <v>580</v>
      </c>
      <c r="AI366" s="564"/>
      <c r="AJ366" s="73"/>
      <c r="AK366" s="121"/>
      <c r="AO366" s="286"/>
    </row>
    <row r="367" spans="1:58" s="5" customFormat="1" ht="12" customHeight="1">
      <c r="A367" s="312"/>
      <c r="B367" s="73"/>
      <c r="C367" s="44"/>
      <c r="D367" s="44"/>
      <c r="E367" s="64"/>
      <c r="F367" s="44"/>
      <c r="G367" s="44"/>
      <c r="H367" s="73"/>
      <c r="I367" s="44"/>
      <c r="J367" s="64"/>
      <c r="K367" s="44" t="s">
        <v>596</v>
      </c>
      <c r="L367" s="44"/>
      <c r="M367" s="44"/>
      <c r="N367" s="59" t="s">
        <v>597</v>
      </c>
      <c r="O367" s="60"/>
      <c r="P367" s="86"/>
      <c r="Q367" s="347" t="s">
        <v>50</v>
      </c>
      <c r="R367" s="44" t="s">
        <v>622</v>
      </c>
      <c r="S367" s="44"/>
      <c r="T367" s="44"/>
      <c r="U367" s="44"/>
      <c r="V367" s="44"/>
      <c r="W367" s="44"/>
      <c r="X367" s="44"/>
      <c r="Y367" s="44"/>
      <c r="Z367" s="44"/>
      <c r="AA367" s="44"/>
      <c r="AB367" s="44"/>
      <c r="AC367" s="44"/>
      <c r="AD367" s="44"/>
      <c r="AE367" s="44"/>
      <c r="AF367" s="64"/>
      <c r="AG367" s="347" t="s">
        <v>50</v>
      </c>
      <c r="AH367" s="593" t="s">
        <v>585</v>
      </c>
      <c r="AI367" s="594"/>
      <c r="AJ367" s="73"/>
      <c r="AK367" s="121"/>
      <c r="AO367" s="289"/>
    </row>
    <row r="368" spans="1:58" s="5" customFormat="1" ht="12" customHeight="1">
      <c r="A368" s="312"/>
      <c r="B368" s="73"/>
      <c r="C368" s="44"/>
      <c r="D368" s="44"/>
      <c r="E368" s="64"/>
      <c r="F368" s="44"/>
      <c r="G368" s="44"/>
      <c r="H368" s="73"/>
      <c r="I368" s="44"/>
      <c r="J368" s="64"/>
      <c r="K368" s="44"/>
      <c r="L368" s="44"/>
      <c r="M368" s="44"/>
      <c r="N368" s="73"/>
      <c r="O368" s="44"/>
      <c r="P368" s="64"/>
      <c r="Q368" s="347" t="s">
        <v>50</v>
      </c>
      <c r="R368" s="44" t="s">
        <v>1077</v>
      </c>
      <c r="S368" s="44"/>
      <c r="T368" s="44"/>
      <c r="U368" s="44" t="s">
        <v>104</v>
      </c>
      <c r="V368" s="821" t="s">
        <v>599</v>
      </c>
      <c r="W368" s="821"/>
      <c r="X368" s="257" t="s">
        <v>1078</v>
      </c>
      <c r="Y368" s="556"/>
      <c r="Z368" s="556"/>
      <c r="AA368" s="556"/>
      <c r="AB368" s="556"/>
      <c r="AC368" s="556"/>
      <c r="AD368" s="556"/>
      <c r="AE368" s="556"/>
      <c r="AF368" s="64" t="s">
        <v>2</v>
      </c>
      <c r="AG368" s="391" t="s">
        <v>50</v>
      </c>
      <c r="AH368" s="565"/>
      <c r="AI368" s="826"/>
      <c r="AJ368" s="73"/>
      <c r="AK368" s="121"/>
      <c r="AL368" s="44"/>
      <c r="AM368" s="44"/>
      <c r="AN368" s="44"/>
      <c r="AO368" s="289"/>
      <c r="AP368" s="44"/>
      <c r="AQ368" s="44"/>
      <c r="AR368" s="5" t="s">
        <v>565</v>
      </c>
      <c r="AS368" s="44"/>
      <c r="AT368" s="44"/>
      <c r="AU368" s="44"/>
      <c r="AV368" s="44"/>
      <c r="AW368" s="44"/>
      <c r="AX368" s="44"/>
      <c r="AY368" s="44"/>
      <c r="AZ368" s="44"/>
      <c r="BA368" s="44"/>
      <c r="BB368" s="44"/>
      <c r="BC368" s="44"/>
      <c r="BD368" s="44"/>
      <c r="BE368" s="44"/>
      <c r="BF368" s="44"/>
    </row>
    <row r="369" spans="1:58" s="44" customFormat="1" ht="12" customHeight="1">
      <c r="A369" s="312"/>
      <c r="B369" s="73"/>
      <c r="E369" s="64"/>
      <c r="H369" s="73"/>
      <c r="J369" s="64"/>
      <c r="N369" s="73"/>
      <c r="P369" s="64"/>
      <c r="Q369" s="73"/>
      <c r="R369" s="360" t="s">
        <v>50</v>
      </c>
      <c r="S369" s="822" t="s">
        <v>1079</v>
      </c>
      <c r="T369" s="822"/>
      <c r="U369" s="822"/>
      <c r="V369" s="822"/>
      <c r="W369" s="822"/>
      <c r="X369" s="822"/>
      <c r="Y369" s="822"/>
      <c r="Z369" s="822"/>
      <c r="AA369" s="822"/>
      <c r="AB369" s="822"/>
      <c r="AC369" s="822"/>
      <c r="AD369" s="822"/>
      <c r="AE369" s="822"/>
      <c r="AF369" s="823"/>
      <c r="AG369" s="391" t="s">
        <v>50</v>
      </c>
      <c r="AH369" s="564"/>
      <c r="AI369" s="565"/>
      <c r="AJ369" s="73"/>
      <c r="AK369" s="121"/>
      <c r="AO369" s="289"/>
      <c r="AR369" s="44" t="s">
        <v>1091</v>
      </c>
    </row>
    <row r="370" spans="1:58" s="44" customFormat="1" ht="12" customHeight="1">
      <c r="A370" s="312"/>
      <c r="B370" s="73"/>
      <c r="E370" s="64"/>
      <c r="H370" s="73"/>
      <c r="J370" s="64"/>
      <c r="N370" s="73"/>
      <c r="P370" s="64"/>
      <c r="Q370" s="73"/>
      <c r="S370" s="824"/>
      <c r="T370" s="824"/>
      <c r="U370" s="824"/>
      <c r="V370" s="824"/>
      <c r="W370" s="824"/>
      <c r="X370" s="824"/>
      <c r="Y370" s="824"/>
      <c r="Z370" s="824"/>
      <c r="AA370" s="824"/>
      <c r="AB370" s="824"/>
      <c r="AC370" s="824"/>
      <c r="AD370" s="824"/>
      <c r="AE370" s="824"/>
      <c r="AF370" s="825"/>
      <c r="AG370" s="391" t="s">
        <v>50</v>
      </c>
      <c r="AH370" s="564"/>
      <c r="AI370" s="565"/>
      <c r="AJ370" s="73"/>
      <c r="AK370" s="121"/>
      <c r="AO370" s="289"/>
      <c r="AR370" s="44" t="s">
        <v>552</v>
      </c>
    </row>
    <row r="371" spans="1:58" s="44" customFormat="1" ht="12" customHeight="1">
      <c r="A371" s="312"/>
      <c r="B371" s="73"/>
      <c r="E371" s="64"/>
      <c r="H371" s="73"/>
      <c r="J371" s="64"/>
      <c r="K371" s="811" t="s">
        <v>601</v>
      </c>
      <c r="L371" s="812"/>
      <c r="M371" s="812"/>
      <c r="N371" s="812"/>
      <c r="O371" s="812"/>
      <c r="P371" s="813"/>
      <c r="Q371" s="371" t="s">
        <v>50</v>
      </c>
      <c r="R371" s="817" t="s">
        <v>602</v>
      </c>
      <c r="S371" s="817"/>
      <c r="T371" s="817"/>
      <c r="U371" s="817"/>
      <c r="V371" s="817"/>
      <c r="W371" s="817"/>
      <c r="X371" s="817"/>
      <c r="Y371" s="817"/>
      <c r="Z371" s="817"/>
      <c r="AA371" s="817"/>
      <c r="AB371" s="817"/>
      <c r="AC371" s="817"/>
      <c r="AD371" s="817"/>
      <c r="AE371" s="817"/>
      <c r="AF371" s="818"/>
      <c r="AG371" s="391" t="s">
        <v>50</v>
      </c>
      <c r="AH371" s="564"/>
      <c r="AI371" s="565"/>
      <c r="AJ371" s="73"/>
      <c r="AK371" s="121"/>
      <c r="AO371" s="289"/>
      <c r="AR371" s="44" t="s">
        <v>570</v>
      </c>
    </row>
    <row r="372" spans="1:58" s="44" customFormat="1" ht="12" customHeight="1">
      <c r="A372" s="312"/>
      <c r="B372" s="73"/>
      <c r="E372" s="64"/>
      <c r="H372" s="73"/>
      <c r="J372" s="64"/>
      <c r="K372" s="814"/>
      <c r="L372" s="815"/>
      <c r="M372" s="815"/>
      <c r="N372" s="815"/>
      <c r="O372" s="815"/>
      <c r="P372" s="816"/>
      <c r="Q372" s="361" t="s">
        <v>50</v>
      </c>
      <c r="R372" s="819" t="s">
        <v>604</v>
      </c>
      <c r="S372" s="819"/>
      <c r="T372" s="819"/>
      <c r="U372" s="819"/>
      <c r="V372" s="819"/>
      <c r="W372" s="819"/>
      <c r="X372" s="819"/>
      <c r="Y372" s="819"/>
      <c r="Z372" s="819"/>
      <c r="AA372" s="819"/>
      <c r="AB372" s="819"/>
      <c r="AC372" s="819"/>
      <c r="AD372" s="819"/>
      <c r="AE372" s="819"/>
      <c r="AF372" s="820"/>
      <c r="AJ372" s="73"/>
      <c r="AK372" s="121"/>
      <c r="AO372" s="286"/>
      <c r="AR372" s="44" t="s">
        <v>572</v>
      </c>
    </row>
    <row r="373" spans="1:58" s="44" customFormat="1" ht="12" customHeight="1">
      <c r="A373" s="312"/>
      <c r="B373" s="73"/>
      <c r="E373" s="64"/>
      <c r="H373" s="73"/>
      <c r="J373" s="64"/>
      <c r="K373" s="59" t="s">
        <v>605</v>
      </c>
      <c r="L373" s="60"/>
      <c r="M373" s="60"/>
      <c r="N373" s="531" t="s">
        <v>606</v>
      </c>
      <c r="O373" s="532"/>
      <c r="P373" s="533"/>
      <c r="Q373" s="59" t="s">
        <v>325</v>
      </c>
      <c r="R373" s="808"/>
      <c r="S373" s="808"/>
      <c r="T373" s="808"/>
      <c r="U373" s="808"/>
      <c r="V373" s="808"/>
      <c r="W373" s="808"/>
      <c r="X373" s="808"/>
      <c r="Y373" s="808"/>
      <c r="Z373" s="808"/>
      <c r="AA373" s="808"/>
      <c r="AB373" s="808"/>
      <c r="AC373" s="808"/>
      <c r="AD373" s="808"/>
      <c r="AE373" s="808"/>
      <c r="AF373" s="809"/>
      <c r="AJ373" s="73"/>
      <c r="AK373" s="121"/>
      <c r="AL373" s="5"/>
      <c r="AM373" s="5"/>
      <c r="AN373" s="5"/>
      <c r="AO373" s="286"/>
      <c r="AP373" s="5"/>
      <c r="AQ373" s="5"/>
      <c r="AR373" s="44" t="s">
        <v>1092</v>
      </c>
      <c r="AS373" s="5"/>
      <c r="AT373" s="5"/>
      <c r="AU373" s="5"/>
      <c r="AV373" s="5"/>
      <c r="AW373" s="5"/>
      <c r="AX373" s="5"/>
      <c r="AY373" s="5"/>
      <c r="AZ373" s="5"/>
      <c r="BA373" s="5"/>
      <c r="BB373" s="5"/>
      <c r="BC373" s="5"/>
      <c r="BD373" s="5"/>
      <c r="BE373" s="5"/>
      <c r="BF373" s="5"/>
    </row>
    <row r="374" spans="1:58" s="5" customFormat="1" ht="12" customHeight="1">
      <c r="A374" s="312"/>
      <c r="B374" s="73"/>
      <c r="C374" s="44"/>
      <c r="D374" s="44"/>
      <c r="E374" s="64"/>
      <c r="F374" s="44"/>
      <c r="G374" s="44"/>
      <c r="H374" s="73"/>
      <c r="I374" s="44"/>
      <c r="J374" s="64"/>
      <c r="K374" s="73"/>
      <c r="L374" s="44"/>
      <c r="M374" s="44"/>
      <c r="N374" s="535" t="s">
        <v>607</v>
      </c>
      <c r="O374" s="536"/>
      <c r="P374" s="772"/>
      <c r="Q374" s="135" t="s">
        <v>325</v>
      </c>
      <c r="R374" s="795"/>
      <c r="S374" s="795"/>
      <c r="T374" s="795"/>
      <c r="U374" s="795"/>
      <c r="V374" s="795"/>
      <c r="W374" s="795"/>
      <c r="X374" s="795"/>
      <c r="Y374" s="795"/>
      <c r="Z374" s="795"/>
      <c r="AA374" s="795"/>
      <c r="AB374" s="795"/>
      <c r="AC374" s="795"/>
      <c r="AD374" s="795"/>
      <c r="AE374" s="795"/>
      <c r="AF374" s="796"/>
      <c r="AG374" s="44"/>
      <c r="AH374" s="44"/>
      <c r="AI374" s="44"/>
      <c r="AJ374" s="73"/>
      <c r="AK374" s="121"/>
      <c r="AO374" s="286"/>
      <c r="AR374" s="5" t="s">
        <v>1093</v>
      </c>
    </row>
    <row r="375" spans="1:58" s="5" customFormat="1" ht="12" customHeight="1">
      <c r="A375" s="312"/>
      <c r="B375" s="73"/>
      <c r="C375" s="44"/>
      <c r="D375" s="44"/>
      <c r="E375" s="64"/>
      <c r="F375" s="44"/>
      <c r="G375" s="44"/>
      <c r="H375" s="73"/>
      <c r="I375" s="44"/>
      <c r="J375" s="64"/>
      <c r="K375" s="73"/>
      <c r="L375" s="44"/>
      <c r="M375" s="64"/>
      <c r="N375" s="633" t="s">
        <v>608</v>
      </c>
      <c r="O375" s="634"/>
      <c r="P375" s="635"/>
      <c r="Q375" s="73" t="s">
        <v>403</v>
      </c>
      <c r="R375" s="763"/>
      <c r="S375" s="763"/>
      <c r="T375" s="763"/>
      <c r="U375" s="763"/>
      <c r="V375" s="763"/>
      <c r="W375" s="763"/>
      <c r="X375" s="763"/>
      <c r="Y375" s="763"/>
      <c r="Z375" s="763"/>
      <c r="AA375" s="763"/>
      <c r="AB375" s="763"/>
      <c r="AC375" s="763"/>
      <c r="AD375" s="763"/>
      <c r="AE375" s="763"/>
      <c r="AF375" s="767"/>
      <c r="AG375" s="44"/>
      <c r="AH375" s="44"/>
      <c r="AI375" s="44"/>
      <c r="AJ375" s="73"/>
      <c r="AK375" s="121"/>
      <c r="AO375" s="286"/>
      <c r="AR375" s="5" t="s">
        <v>578</v>
      </c>
    </row>
    <row r="376" spans="1:58" s="5" customFormat="1" ht="12" customHeight="1">
      <c r="A376" s="312"/>
      <c r="B376" s="73"/>
      <c r="C376" s="44"/>
      <c r="D376" s="44"/>
      <c r="E376" s="64"/>
      <c r="F376" s="44"/>
      <c r="G376" s="44"/>
      <c r="H376" s="73"/>
      <c r="I376" s="44"/>
      <c r="J376" s="64"/>
      <c r="K376" s="44"/>
      <c r="L376" s="44"/>
      <c r="M376" s="44"/>
      <c r="N376" s="251"/>
      <c r="O376" s="245"/>
      <c r="P376" s="246"/>
      <c r="Q376" s="73" t="s">
        <v>403</v>
      </c>
      <c r="R376" s="760"/>
      <c r="S376" s="760"/>
      <c r="T376" s="760"/>
      <c r="U376" s="760"/>
      <c r="V376" s="760"/>
      <c r="W376" s="760"/>
      <c r="X376" s="760"/>
      <c r="Y376" s="760"/>
      <c r="Z376" s="760"/>
      <c r="AA376" s="760"/>
      <c r="AB376" s="760"/>
      <c r="AC376" s="760"/>
      <c r="AD376" s="760"/>
      <c r="AE376" s="760"/>
      <c r="AF376" s="761"/>
      <c r="AG376" s="44"/>
      <c r="AH376" s="44"/>
      <c r="AI376" s="44"/>
      <c r="AJ376" s="73"/>
      <c r="AK376" s="121"/>
      <c r="AO376" s="286"/>
      <c r="AR376" s="5" t="s">
        <v>581</v>
      </c>
    </row>
    <row r="377" spans="1:58" s="5" customFormat="1" ht="12" customHeight="1">
      <c r="A377" s="312"/>
      <c r="B377" s="73"/>
      <c r="C377" s="44"/>
      <c r="D377" s="44"/>
      <c r="E377" s="64"/>
      <c r="F377" s="44"/>
      <c r="G377" s="44"/>
      <c r="H377" s="73"/>
      <c r="I377" s="44"/>
      <c r="J377" s="64"/>
      <c r="K377" s="44"/>
      <c r="L377" s="44"/>
      <c r="M377" s="44"/>
      <c r="N377" s="267"/>
      <c r="O377" s="265"/>
      <c r="P377" s="266"/>
      <c r="Q377" s="73" t="s">
        <v>403</v>
      </c>
      <c r="R377" s="747"/>
      <c r="S377" s="747"/>
      <c r="T377" s="747"/>
      <c r="U377" s="747"/>
      <c r="V377" s="747"/>
      <c r="W377" s="747"/>
      <c r="X377" s="747"/>
      <c r="Y377" s="747"/>
      <c r="Z377" s="747"/>
      <c r="AA377" s="747"/>
      <c r="AB377" s="747"/>
      <c r="AC377" s="747"/>
      <c r="AD377" s="747"/>
      <c r="AE377" s="747"/>
      <c r="AF377" s="807"/>
      <c r="AG377" s="44"/>
      <c r="AH377" s="44"/>
      <c r="AI377" s="44"/>
      <c r="AJ377" s="73"/>
      <c r="AK377" s="121"/>
      <c r="AO377" s="286"/>
      <c r="AR377" s="5" t="s">
        <v>586</v>
      </c>
    </row>
    <row r="378" spans="1:58" s="5" customFormat="1" ht="12" customHeight="1">
      <c r="A378" s="312"/>
      <c r="B378" s="73"/>
      <c r="C378" s="44"/>
      <c r="D378" s="44"/>
      <c r="E378" s="64"/>
      <c r="F378" s="44"/>
      <c r="G378" s="44"/>
      <c r="H378" s="73"/>
      <c r="I378" s="44"/>
      <c r="J378" s="64"/>
      <c r="K378" s="59" t="s">
        <v>611</v>
      </c>
      <c r="L378" s="60"/>
      <c r="M378" s="86"/>
      <c r="N378" s="797" t="s">
        <v>612</v>
      </c>
      <c r="O378" s="798"/>
      <c r="P378" s="799"/>
      <c r="Q378" s="59" t="s">
        <v>325</v>
      </c>
      <c r="R378" s="763"/>
      <c r="S378" s="763"/>
      <c r="T378" s="763"/>
      <c r="U378" s="763"/>
      <c r="V378" s="763"/>
      <c r="W378" s="763"/>
      <c r="X378" s="763"/>
      <c r="Y378" s="763"/>
      <c r="Z378" s="763"/>
      <c r="AA378" s="763"/>
      <c r="AB378" s="763"/>
      <c r="AC378" s="763"/>
      <c r="AD378" s="763"/>
      <c r="AE378" s="763"/>
      <c r="AF378" s="767"/>
      <c r="AG378" s="44"/>
      <c r="AH378" s="44"/>
      <c r="AI378" s="44"/>
      <c r="AJ378" s="73"/>
      <c r="AK378" s="121"/>
      <c r="AO378" s="286"/>
      <c r="AR378" s="5" t="s">
        <v>589</v>
      </c>
    </row>
    <row r="379" spans="1:58" s="5" customFormat="1" ht="12" customHeight="1">
      <c r="A379" s="312"/>
      <c r="B379" s="73"/>
      <c r="C379" s="44"/>
      <c r="D379" s="44"/>
      <c r="E379" s="64"/>
      <c r="F379" s="44"/>
      <c r="G379" s="44"/>
      <c r="H379" s="73"/>
      <c r="I379" s="44"/>
      <c r="J379" s="64"/>
      <c r="K379" s="44"/>
      <c r="L379" s="44"/>
      <c r="M379" s="44"/>
      <c r="N379" s="531" t="s">
        <v>613</v>
      </c>
      <c r="O379" s="532"/>
      <c r="P379" s="533"/>
      <c r="Q379" s="59" t="s">
        <v>325</v>
      </c>
      <c r="R379" s="795"/>
      <c r="S379" s="795"/>
      <c r="T379" s="795"/>
      <c r="U379" s="795"/>
      <c r="V379" s="795"/>
      <c r="W379" s="795"/>
      <c r="X379" s="795"/>
      <c r="Y379" s="795"/>
      <c r="Z379" s="795"/>
      <c r="AA379" s="795"/>
      <c r="AB379" s="795"/>
      <c r="AC379" s="795"/>
      <c r="AD379" s="795"/>
      <c r="AE379" s="795"/>
      <c r="AF379" s="796"/>
      <c r="AG379" s="44"/>
      <c r="AH379" s="44"/>
      <c r="AI379" s="44"/>
      <c r="AJ379" s="73"/>
      <c r="AK379" s="121"/>
      <c r="AO379" s="286"/>
      <c r="AR379" s="5" t="s">
        <v>592</v>
      </c>
    </row>
    <row r="380" spans="1:58" s="5" customFormat="1" ht="12" customHeight="1">
      <c r="A380" s="312"/>
      <c r="B380" s="73"/>
      <c r="C380" s="44"/>
      <c r="D380" s="44"/>
      <c r="E380" s="64"/>
      <c r="F380" s="44"/>
      <c r="G380" s="44"/>
      <c r="H380" s="73"/>
      <c r="I380" s="44"/>
      <c r="J380" s="64"/>
      <c r="K380" s="44"/>
      <c r="L380" s="44"/>
      <c r="M380" s="44"/>
      <c r="N380" s="633" t="s">
        <v>608</v>
      </c>
      <c r="O380" s="634"/>
      <c r="P380" s="635"/>
      <c r="Q380" s="59" t="s">
        <v>403</v>
      </c>
      <c r="R380" s="763"/>
      <c r="S380" s="763"/>
      <c r="T380" s="763"/>
      <c r="U380" s="763"/>
      <c r="V380" s="763"/>
      <c r="W380" s="763"/>
      <c r="X380" s="763"/>
      <c r="Y380" s="763"/>
      <c r="Z380" s="763"/>
      <c r="AA380" s="763"/>
      <c r="AB380" s="763"/>
      <c r="AC380" s="763"/>
      <c r="AD380" s="763"/>
      <c r="AE380" s="763"/>
      <c r="AF380" s="767"/>
      <c r="AG380" s="44"/>
      <c r="AH380" s="44"/>
      <c r="AI380" s="44"/>
      <c r="AJ380" s="73"/>
      <c r="AK380" s="121"/>
      <c r="AO380" s="286"/>
      <c r="AR380" s="5" t="s">
        <v>595</v>
      </c>
    </row>
    <row r="381" spans="1:58" s="5" customFormat="1" ht="12.95" customHeight="1">
      <c r="A381" s="312"/>
      <c r="B381" s="73"/>
      <c r="C381" s="44"/>
      <c r="D381" s="44"/>
      <c r="E381" s="64"/>
      <c r="F381" s="44"/>
      <c r="G381" s="44"/>
      <c r="H381" s="73"/>
      <c r="I381" s="44"/>
      <c r="J381" s="64"/>
      <c r="K381" s="44"/>
      <c r="L381" s="44"/>
      <c r="M381" s="44"/>
      <c r="N381" s="267"/>
      <c r="O381" s="265"/>
      <c r="P381" s="266"/>
      <c r="Q381" s="73" t="s">
        <v>403</v>
      </c>
      <c r="R381" s="770"/>
      <c r="S381" s="770"/>
      <c r="T381" s="770"/>
      <c r="U381" s="770"/>
      <c r="V381" s="770"/>
      <c r="W381" s="770"/>
      <c r="X381" s="770"/>
      <c r="Y381" s="770"/>
      <c r="Z381" s="770"/>
      <c r="AA381" s="770"/>
      <c r="AB381" s="770"/>
      <c r="AC381" s="770"/>
      <c r="AD381" s="770"/>
      <c r="AE381" s="770"/>
      <c r="AF381" s="771"/>
      <c r="AG381" s="44"/>
      <c r="AH381" s="44"/>
      <c r="AI381" s="44"/>
      <c r="AJ381" s="73"/>
      <c r="AK381" s="121"/>
      <c r="AO381" s="286"/>
      <c r="AR381" s="5" t="s">
        <v>598</v>
      </c>
    </row>
    <row r="382" spans="1:58" s="5" customFormat="1" ht="12" customHeight="1">
      <c r="A382" s="312"/>
      <c r="B382" s="73"/>
      <c r="C382" s="44"/>
      <c r="D382" s="44"/>
      <c r="E382" s="64"/>
      <c r="F382" s="44"/>
      <c r="G382" s="44"/>
      <c r="H382" s="73"/>
      <c r="I382" s="44"/>
      <c r="J382" s="64"/>
      <c r="K382" s="59" t="s">
        <v>614</v>
      </c>
      <c r="L382" s="60"/>
      <c r="M382" s="60"/>
      <c r="N382" s="800" t="s">
        <v>615</v>
      </c>
      <c r="O382" s="801"/>
      <c r="P382" s="802"/>
      <c r="Q382" s="59" t="s">
        <v>325</v>
      </c>
      <c r="R382" s="60" t="s">
        <v>616</v>
      </c>
      <c r="S382" s="60"/>
      <c r="T382" s="60"/>
      <c r="U382" s="60"/>
      <c r="V382" s="60"/>
      <c r="W382" s="803"/>
      <c r="X382" s="803"/>
      <c r="Y382" s="803"/>
      <c r="Z382" s="803"/>
      <c r="AA382" s="803"/>
      <c r="AB382" s="803"/>
      <c r="AC382" s="803"/>
      <c r="AD382" s="803"/>
      <c r="AE382" s="803"/>
      <c r="AF382" s="804"/>
      <c r="AG382" s="44"/>
      <c r="AH382" s="44"/>
      <c r="AI382" s="44"/>
      <c r="AJ382" s="73"/>
      <c r="AK382" s="121"/>
      <c r="AO382" s="286"/>
      <c r="AR382" s="5" t="s">
        <v>1047</v>
      </c>
    </row>
    <row r="383" spans="1:58" s="5" customFormat="1" ht="12" customHeight="1">
      <c r="A383" s="312"/>
      <c r="B383" s="73"/>
      <c r="C383" s="44"/>
      <c r="D383" s="44"/>
      <c r="E383" s="64"/>
      <c r="F383" s="44"/>
      <c r="G383" s="44"/>
      <c r="H383" s="73"/>
      <c r="I383" s="44"/>
      <c r="J383" s="64"/>
      <c r="K383" s="74"/>
      <c r="L383" s="75"/>
      <c r="M383" s="75"/>
      <c r="N383" s="74"/>
      <c r="O383" s="75"/>
      <c r="P383" s="104"/>
      <c r="Q383" s="159" t="s">
        <v>403</v>
      </c>
      <c r="R383" s="146" t="s">
        <v>617</v>
      </c>
      <c r="S383" s="146"/>
      <c r="T383" s="146"/>
      <c r="U383" s="146"/>
      <c r="V383" s="146"/>
      <c r="W383" s="805"/>
      <c r="X383" s="805"/>
      <c r="Y383" s="805"/>
      <c r="Z383" s="805"/>
      <c r="AA383" s="805"/>
      <c r="AB383" s="805"/>
      <c r="AC383" s="805"/>
      <c r="AD383" s="805"/>
      <c r="AE383" s="805"/>
      <c r="AF383" s="806"/>
      <c r="AG383" s="44"/>
      <c r="AH383" s="44"/>
      <c r="AI383" s="44"/>
      <c r="AJ383" s="73"/>
      <c r="AK383" s="121"/>
      <c r="AO383" s="380"/>
    </row>
    <row r="384" spans="1:58" s="5" customFormat="1" ht="12" customHeight="1">
      <c r="A384" s="312"/>
      <c r="B384" s="73"/>
      <c r="C384" s="44"/>
      <c r="D384" s="44"/>
      <c r="E384" s="64"/>
      <c r="F384" s="44"/>
      <c r="G384" s="44"/>
      <c r="H384" s="73"/>
      <c r="I384" s="44"/>
      <c r="J384" s="64"/>
      <c r="K384" s="44" t="s">
        <v>618</v>
      </c>
      <c r="L384" s="44"/>
      <c r="M384" s="44"/>
      <c r="N384" s="563" t="s">
        <v>619</v>
      </c>
      <c r="O384" s="564"/>
      <c r="P384" s="565"/>
      <c r="Q384" s="73" t="s">
        <v>325</v>
      </c>
      <c r="R384" s="709"/>
      <c r="S384" s="709"/>
      <c r="T384" s="709"/>
      <c r="U384" s="709"/>
      <c r="V384" s="709"/>
      <c r="W384" s="709"/>
      <c r="X384" s="709"/>
      <c r="Y384" s="709"/>
      <c r="Z384" s="709"/>
      <c r="AA384" s="709"/>
      <c r="AB384" s="709"/>
      <c r="AC384" s="709"/>
      <c r="AD384" s="709"/>
      <c r="AE384" s="709"/>
      <c r="AF384" s="791"/>
      <c r="AG384" s="44"/>
      <c r="AH384" s="44"/>
      <c r="AI384" s="44"/>
      <c r="AJ384" s="73"/>
      <c r="AK384" s="121"/>
      <c r="AO384" s="286"/>
    </row>
    <row r="385" spans="1:44" s="5" customFormat="1" ht="12" customHeight="1">
      <c r="A385" s="312"/>
      <c r="B385" s="73"/>
      <c r="C385" s="44"/>
      <c r="D385" s="44"/>
      <c r="E385" s="64"/>
      <c r="F385" s="44"/>
      <c r="G385" s="44"/>
      <c r="H385" s="73"/>
      <c r="I385" s="44"/>
      <c r="J385" s="64"/>
      <c r="K385" s="44"/>
      <c r="L385" s="44"/>
      <c r="M385" s="44"/>
      <c r="N385" s="792" t="s">
        <v>620</v>
      </c>
      <c r="O385" s="793"/>
      <c r="P385" s="794"/>
      <c r="Q385" s="135" t="s">
        <v>403</v>
      </c>
      <c r="R385" s="795"/>
      <c r="S385" s="795"/>
      <c r="T385" s="795"/>
      <c r="U385" s="795"/>
      <c r="V385" s="795"/>
      <c r="W385" s="795"/>
      <c r="X385" s="795"/>
      <c r="Y385" s="795"/>
      <c r="Z385" s="795"/>
      <c r="AA385" s="795"/>
      <c r="AB385" s="795"/>
      <c r="AC385" s="795"/>
      <c r="AD385" s="795"/>
      <c r="AE385" s="795"/>
      <c r="AF385" s="796"/>
      <c r="AG385" s="44"/>
      <c r="AH385" s="44"/>
      <c r="AI385" s="44"/>
      <c r="AJ385" s="73"/>
      <c r="AK385" s="121"/>
      <c r="AO385" s="286"/>
      <c r="AR385" s="5" t="s">
        <v>600</v>
      </c>
    </row>
    <row r="386" spans="1:44" s="5" customFormat="1" ht="12" customHeight="1">
      <c r="A386" s="312"/>
      <c r="B386" s="73"/>
      <c r="C386" s="44"/>
      <c r="D386" s="44"/>
      <c r="E386" s="64"/>
      <c r="F386" s="44"/>
      <c r="G386" s="44"/>
      <c r="H386" s="73"/>
      <c r="I386" s="44"/>
      <c r="J386" s="64"/>
      <c r="K386" s="44"/>
      <c r="L386" s="44"/>
      <c r="M386" s="44"/>
      <c r="N386" s="138" t="s">
        <v>621</v>
      </c>
      <c r="O386" s="44"/>
      <c r="P386" s="64"/>
      <c r="Q386" s="73" t="s">
        <v>104</v>
      </c>
      <c r="R386" s="709"/>
      <c r="S386" s="709"/>
      <c r="T386" s="709"/>
      <c r="U386" s="709"/>
      <c r="V386" s="709"/>
      <c r="W386" s="709"/>
      <c r="X386" s="709"/>
      <c r="Y386" s="709"/>
      <c r="Z386" s="709"/>
      <c r="AA386" s="709"/>
      <c r="AB386" s="709"/>
      <c r="AC386" s="709"/>
      <c r="AD386" s="709"/>
      <c r="AE386" s="709"/>
      <c r="AF386" s="64" t="s">
        <v>2</v>
      </c>
      <c r="AG386" s="44"/>
      <c r="AH386" s="44"/>
      <c r="AI386" s="44"/>
      <c r="AJ386" s="73"/>
      <c r="AK386" s="121"/>
      <c r="AO386" s="286"/>
      <c r="AR386" s="5" t="s">
        <v>603</v>
      </c>
    </row>
    <row r="387" spans="1:44" s="5" customFormat="1" ht="12" customHeight="1">
      <c r="A387" s="312"/>
      <c r="B387" s="73"/>
      <c r="C387" s="44"/>
      <c r="D387" s="44"/>
      <c r="E387" s="64"/>
      <c r="F387" s="44"/>
      <c r="G387" s="44"/>
      <c r="H387" s="73"/>
      <c r="I387" s="44"/>
      <c r="J387" s="64"/>
      <c r="K387" s="44"/>
      <c r="L387" s="44"/>
      <c r="M387" s="44"/>
      <c r="N387" s="797" t="s">
        <v>1115</v>
      </c>
      <c r="O387" s="798"/>
      <c r="P387" s="799"/>
      <c r="Q387" s="374" t="s">
        <v>50</v>
      </c>
      <c r="R387" s="532" t="s">
        <v>1116</v>
      </c>
      <c r="S387" s="532"/>
      <c r="T387" s="532"/>
      <c r="U387" s="532"/>
      <c r="V387" s="532"/>
      <c r="W387" s="532"/>
      <c r="X387" s="532"/>
      <c r="Y387" s="532"/>
      <c r="Z387" s="532"/>
      <c r="AA387" s="532"/>
      <c r="AB387" s="532"/>
      <c r="AC387" s="532"/>
      <c r="AD387" s="532"/>
      <c r="AE387" s="532"/>
      <c r="AF387" s="533"/>
      <c r="AG387" s="44"/>
      <c r="AH387" s="44"/>
      <c r="AI387" s="44"/>
      <c r="AJ387" s="73"/>
      <c r="AK387" s="121"/>
      <c r="AO387" s="286"/>
      <c r="AR387" s="5" t="s">
        <v>533</v>
      </c>
    </row>
    <row r="388" spans="1:44" s="5" customFormat="1" ht="12" customHeight="1">
      <c r="A388" s="312"/>
      <c r="B388" s="73"/>
      <c r="C388" s="44"/>
      <c r="D388" s="44"/>
      <c r="E388" s="64"/>
      <c r="F388" s="44"/>
      <c r="G388" s="44"/>
      <c r="H388" s="73"/>
      <c r="I388" s="44"/>
      <c r="J388" s="64"/>
      <c r="K388" s="44"/>
      <c r="L388" s="44"/>
      <c r="M388" s="44"/>
      <c r="N388" s="522" t="s">
        <v>1117</v>
      </c>
      <c r="O388" s="523"/>
      <c r="P388" s="524"/>
      <c r="Q388" s="347" t="s">
        <v>50</v>
      </c>
      <c r="R388" s="527" t="s">
        <v>1117</v>
      </c>
      <c r="S388" s="527"/>
      <c r="T388" s="527"/>
      <c r="U388" s="527"/>
      <c r="V388" s="44"/>
      <c r="W388" s="44"/>
      <c r="X388" s="257" t="s">
        <v>104</v>
      </c>
      <c r="Y388" s="528"/>
      <c r="Z388" s="528"/>
      <c r="AA388" s="528"/>
      <c r="AB388" s="528"/>
      <c r="AC388" s="528"/>
      <c r="AD388" s="528"/>
      <c r="AE388" s="528"/>
      <c r="AF388" s="64" t="s">
        <v>190</v>
      </c>
      <c r="AG388" s="44"/>
      <c r="AH388" s="44"/>
      <c r="AI388" s="44"/>
      <c r="AJ388" s="73"/>
      <c r="AK388" s="121"/>
      <c r="AO388" s="286"/>
    </row>
    <row r="389" spans="1:44" s="5" customFormat="1" ht="12" customHeight="1">
      <c r="A389" s="312"/>
      <c r="B389" s="73"/>
      <c r="C389" s="44"/>
      <c r="D389" s="44"/>
      <c r="E389" s="64"/>
      <c r="F389" s="44"/>
      <c r="G389" s="44"/>
      <c r="H389" s="73"/>
      <c r="I389" s="44"/>
      <c r="J389" s="64"/>
      <c r="K389" s="44"/>
      <c r="L389" s="44"/>
      <c r="M389" s="44"/>
      <c r="N389" s="525" t="s">
        <v>1118</v>
      </c>
      <c r="O389" s="526"/>
      <c r="P389" s="526"/>
      <c r="Q389" s="372" t="s">
        <v>50</v>
      </c>
      <c r="R389" s="529" t="s">
        <v>1119</v>
      </c>
      <c r="S389" s="529"/>
      <c r="T389" s="529"/>
      <c r="U389" s="529"/>
      <c r="V389" s="529"/>
      <c r="W389" s="529"/>
      <c r="X389" s="398"/>
      <c r="Y389" s="368" t="s">
        <v>50</v>
      </c>
      <c r="Z389" s="529" t="s">
        <v>1120</v>
      </c>
      <c r="AA389" s="529"/>
      <c r="AB389" s="529"/>
      <c r="AC389" s="399"/>
      <c r="AD389" s="399"/>
      <c r="AE389" s="399"/>
      <c r="AF389" s="65"/>
      <c r="AG389" s="44"/>
      <c r="AH389" s="44"/>
      <c r="AI389" s="44"/>
      <c r="AJ389" s="73"/>
      <c r="AK389" s="121"/>
      <c r="AO389" s="286"/>
      <c r="AR389" s="5" t="s">
        <v>1094</v>
      </c>
    </row>
    <row r="390" spans="1:44" s="5" customFormat="1" ht="12" customHeight="1" thickBot="1">
      <c r="A390" s="422"/>
      <c r="B390" s="91"/>
      <c r="C390" s="96"/>
      <c r="D390" s="96"/>
      <c r="E390" s="92"/>
      <c r="F390" s="96"/>
      <c r="G390" s="96"/>
      <c r="H390" s="91"/>
      <c r="I390" s="96"/>
      <c r="J390" s="92"/>
      <c r="K390" s="96"/>
      <c r="L390" s="96"/>
      <c r="M390" s="96"/>
      <c r="N390" s="780" t="s">
        <v>1121</v>
      </c>
      <c r="O390" s="781"/>
      <c r="P390" s="781"/>
      <c r="Q390" s="364" t="s">
        <v>50</v>
      </c>
      <c r="R390" s="530" t="s">
        <v>1121</v>
      </c>
      <c r="S390" s="530"/>
      <c r="T390" s="530"/>
      <c r="U390" s="530"/>
      <c r="V390" s="393" t="s">
        <v>104</v>
      </c>
      <c r="W390" s="557"/>
      <c r="X390" s="557"/>
      <c r="Y390" s="400" t="s">
        <v>1122</v>
      </c>
      <c r="Z390" s="96" t="s">
        <v>1123</v>
      </c>
      <c r="AA390" s="96"/>
      <c r="AB390" s="310"/>
      <c r="AC390" s="253" t="s">
        <v>528</v>
      </c>
      <c r="AD390" s="558"/>
      <c r="AE390" s="558"/>
      <c r="AF390" s="401" t="s">
        <v>2</v>
      </c>
      <c r="AG390" s="96"/>
      <c r="AH390" s="96"/>
      <c r="AI390" s="96"/>
      <c r="AJ390" s="91"/>
      <c r="AK390" s="144"/>
      <c r="AO390" s="286"/>
      <c r="AR390" s="5" t="s">
        <v>609</v>
      </c>
    </row>
    <row r="391" spans="1:44" s="5" customFormat="1" ht="12" customHeight="1">
      <c r="A391" s="44" t="s">
        <v>623</v>
      </c>
      <c r="B391" s="44"/>
      <c r="C391" s="44"/>
      <c r="D391" s="44"/>
      <c r="E391" s="44"/>
      <c r="F391" s="44"/>
      <c r="G391" s="44"/>
      <c r="H391" s="44"/>
      <c r="I391" s="44"/>
      <c r="J391" s="44"/>
      <c r="K391" s="44"/>
      <c r="L391" s="44"/>
      <c r="M391" s="44"/>
      <c r="N391" s="392"/>
      <c r="O391" s="392"/>
      <c r="P391" s="392"/>
      <c r="Q391" s="44"/>
      <c r="R391" s="242"/>
      <c r="S391" s="242"/>
      <c r="T391" s="242"/>
      <c r="U391" s="242"/>
      <c r="V391" s="44"/>
      <c r="W391" s="44"/>
      <c r="X391" s="44"/>
      <c r="Y391" s="44"/>
      <c r="Z391" s="44"/>
      <c r="AA391" s="44"/>
      <c r="AB391" s="44"/>
      <c r="AC391" s="44"/>
      <c r="AD391" s="44"/>
      <c r="AE391" s="44"/>
      <c r="AF391" s="44"/>
      <c r="AG391" s="44"/>
      <c r="AH391" s="44"/>
      <c r="AI391" s="44"/>
      <c r="AJ391" s="44"/>
      <c r="AK391" s="44"/>
      <c r="AO391" s="286"/>
      <c r="AR391" s="5" t="s">
        <v>610</v>
      </c>
    </row>
    <row r="392" spans="1:44" s="5" customFormat="1" ht="12" customHeight="1" thickBot="1">
      <c r="A392" s="41" t="s">
        <v>420</v>
      </c>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35" t="s">
        <v>625</v>
      </c>
      <c r="AI392" s="735"/>
      <c r="AJ392" s="735"/>
      <c r="AK392" s="735"/>
      <c r="AO392" s="286"/>
    </row>
    <row r="393" spans="1:44" s="5" customFormat="1" ht="12" customHeight="1">
      <c r="A393" s="160"/>
      <c r="B393" s="654" t="s">
        <v>525</v>
      </c>
      <c r="C393" s="655"/>
      <c r="D393" s="655"/>
      <c r="E393" s="656"/>
      <c r="F393" s="660" t="s">
        <v>233</v>
      </c>
      <c r="G393" s="661"/>
      <c r="H393" s="655" t="s">
        <v>234</v>
      </c>
      <c r="I393" s="655"/>
      <c r="J393" s="655"/>
      <c r="K393" s="731" t="s">
        <v>627</v>
      </c>
      <c r="L393" s="732"/>
      <c r="M393" s="733"/>
      <c r="N393" s="583" t="s">
        <v>236</v>
      </c>
      <c r="O393" s="584"/>
      <c r="P393" s="584"/>
      <c r="Q393" s="584"/>
      <c r="R393" s="584"/>
      <c r="S393" s="584"/>
      <c r="T393" s="584"/>
      <c r="U393" s="584"/>
      <c r="V393" s="584"/>
      <c r="W393" s="584"/>
      <c r="X393" s="584"/>
      <c r="Y393" s="584"/>
      <c r="Z393" s="584"/>
      <c r="AA393" s="584"/>
      <c r="AB393" s="584"/>
      <c r="AC393" s="584"/>
      <c r="AD393" s="584"/>
      <c r="AE393" s="584"/>
      <c r="AF393" s="584"/>
      <c r="AG393" s="584"/>
      <c r="AH393" s="584"/>
      <c r="AI393" s="585"/>
      <c r="AJ393" s="782" t="s">
        <v>237</v>
      </c>
      <c r="AK393" s="783"/>
      <c r="AO393" s="286"/>
      <c r="AR393" s="5" t="s">
        <v>565</v>
      </c>
    </row>
    <row r="394" spans="1:44" s="5" customFormat="1" ht="12" customHeight="1" thickBot="1">
      <c r="A394" s="254"/>
      <c r="B394" s="657" t="s">
        <v>526</v>
      </c>
      <c r="C394" s="658"/>
      <c r="D394" s="658"/>
      <c r="E394" s="659"/>
      <c r="F394" s="662"/>
      <c r="G394" s="663"/>
      <c r="H394" s="658"/>
      <c r="I394" s="658"/>
      <c r="J394" s="658"/>
      <c r="K394" s="734"/>
      <c r="L394" s="735"/>
      <c r="M394" s="736"/>
      <c r="N394" s="591" t="s">
        <v>238</v>
      </c>
      <c r="O394" s="591"/>
      <c r="P394" s="591"/>
      <c r="Q394" s="590" t="s">
        <v>239</v>
      </c>
      <c r="R394" s="591"/>
      <c r="S394" s="591"/>
      <c r="T394" s="591"/>
      <c r="U394" s="591"/>
      <c r="V394" s="591"/>
      <c r="W394" s="591"/>
      <c r="X394" s="591"/>
      <c r="Y394" s="591"/>
      <c r="Z394" s="591"/>
      <c r="AA394" s="591"/>
      <c r="AB394" s="591"/>
      <c r="AC394" s="591"/>
      <c r="AD394" s="591"/>
      <c r="AE394" s="591"/>
      <c r="AF394" s="592"/>
      <c r="AG394" s="642" t="s">
        <v>240</v>
      </c>
      <c r="AH394" s="642"/>
      <c r="AI394" s="642"/>
      <c r="AJ394" s="784"/>
      <c r="AK394" s="785"/>
      <c r="AO394" s="286"/>
      <c r="AR394" s="5" t="s">
        <v>552</v>
      </c>
    </row>
    <row r="395" spans="1:44" s="5" customFormat="1" ht="12" customHeight="1">
      <c r="A395" s="737" t="s">
        <v>630</v>
      </c>
      <c r="B395" s="114" t="s">
        <v>631</v>
      </c>
      <c r="C395" s="115"/>
      <c r="D395" s="115"/>
      <c r="E395" s="116"/>
      <c r="F395" s="115"/>
      <c r="G395" s="115"/>
      <c r="H395" s="114"/>
      <c r="I395" s="115"/>
      <c r="J395" s="116"/>
      <c r="K395" s="115" t="s">
        <v>632</v>
      </c>
      <c r="L395" s="115"/>
      <c r="M395" s="115"/>
      <c r="N395" s="643" t="s">
        <v>633</v>
      </c>
      <c r="O395" s="644"/>
      <c r="P395" s="645"/>
      <c r="Q395" s="115" t="s">
        <v>403</v>
      </c>
      <c r="R395" s="773" t="s">
        <v>670</v>
      </c>
      <c r="S395" s="774"/>
      <c r="T395" s="774"/>
      <c r="U395" s="774"/>
      <c r="V395" s="774"/>
      <c r="W395" s="774"/>
      <c r="X395" s="774"/>
      <c r="Y395" s="774"/>
      <c r="Z395" s="774"/>
      <c r="AA395" s="774"/>
      <c r="AB395" s="774"/>
      <c r="AC395" s="774"/>
      <c r="AD395" s="774"/>
      <c r="AE395" s="774"/>
      <c r="AF395" s="775"/>
      <c r="AG395" s="374" t="s">
        <v>50</v>
      </c>
      <c r="AH395" s="646"/>
      <c r="AI395" s="699"/>
      <c r="AJ395" s="115"/>
      <c r="AK395" s="118"/>
      <c r="AO395" s="289"/>
      <c r="AR395" s="5" t="s">
        <v>570</v>
      </c>
    </row>
    <row r="396" spans="1:44" s="5" customFormat="1" ht="12" customHeight="1">
      <c r="A396" s="738"/>
      <c r="B396" s="73" t="s">
        <v>575</v>
      </c>
      <c r="C396" s="44"/>
      <c r="D396" s="44"/>
      <c r="E396" s="64"/>
      <c r="F396" s="44"/>
      <c r="G396" s="44"/>
      <c r="H396" s="73"/>
      <c r="I396" s="44"/>
      <c r="J396" s="64"/>
      <c r="K396" s="44"/>
      <c r="L396" s="44"/>
      <c r="M396" s="44"/>
      <c r="N396" s="251"/>
      <c r="O396" s="245"/>
      <c r="P396" s="246"/>
      <c r="Q396" s="44"/>
      <c r="R396" s="776"/>
      <c r="S396" s="776"/>
      <c r="T396" s="776"/>
      <c r="U396" s="776"/>
      <c r="V396" s="776"/>
      <c r="W396" s="776"/>
      <c r="X396" s="776"/>
      <c r="Y396" s="776"/>
      <c r="Z396" s="776"/>
      <c r="AA396" s="776"/>
      <c r="AB396" s="776"/>
      <c r="AC396" s="776"/>
      <c r="AD396" s="776"/>
      <c r="AE396" s="776"/>
      <c r="AF396" s="777"/>
      <c r="AG396" s="347" t="s">
        <v>50</v>
      </c>
      <c r="AH396" s="564"/>
      <c r="AI396" s="565"/>
      <c r="AJ396" s="44"/>
      <c r="AK396" s="121"/>
      <c r="AO396" s="286"/>
      <c r="AR396" s="5" t="s">
        <v>572</v>
      </c>
    </row>
    <row r="397" spans="1:44" s="5" customFormat="1" ht="12" customHeight="1">
      <c r="A397" s="738"/>
      <c r="B397" s="563" t="s">
        <v>579</v>
      </c>
      <c r="C397" s="564"/>
      <c r="D397" s="564"/>
      <c r="E397" s="565"/>
      <c r="F397" s="44"/>
      <c r="G397" s="44"/>
      <c r="H397" s="73"/>
      <c r="I397" s="44"/>
      <c r="J397" s="64"/>
      <c r="K397" s="44"/>
      <c r="L397" s="44"/>
      <c r="M397" s="44"/>
      <c r="N397" s="251"/>
      <c r="O397" s="245"/>
      <c r="P397" s="246"/>
      <c r="Q397" s="44"/>
      <c r="R397" s="778"/>
      <c r="S397" s="778"/>
      <c r="T397" s="778"/>
      <c r="U397" s="778"/>
      <c r="V397" s="778"/>
      <c r="W397" s="778"/>
      <c r="X397" s="778"/>
      <c r="Y397" s="778"/>
      <c r="Z397" s="778"/>
      <c r="AA397" s="778"/>
      <c r="AB397" s="778"/>
      <c r="AC397" s="778"/>
      <c r="AD397" s="778"/>
      <c r="AE397" s="778"/>
      <c r="AF397" s="779"/>
      <c r="AG397" s="347" t="s">
        <v>50</v>
      </c>
      <c r="AH397" s="564"/>
      <c r="AI397" s="565"/>
      <c r="AJ397" s="44"/>
      <c r="AK397" s="121"/>
      <c r="AO397" s="286"/>
      <c r="AR397" s="5" t="s">
        <v>1092</v>
      </c>
    </row>
    <row r="398" spans="1:44" s="5" customFormat="1" ht="12" customHeight="1">
      <c r="A398" s="738"/>
      <c r="B398" s="73" t="s">
        <v>582</v>
      </c>
      <c r="C398" s="44"/>
      <c r="D398" s="44"/>
      <c r="E398" s="64"/>
      <c r="F398" s="44"/>
      <c r="G398" s="44"/>
      <c r="H398" s="73"/>
      <c r="I398" s="44"/>
      <c r="J398" s="64"/>
      <c r="K398" s="44"/>
      <c r="L398" s="44"/>
      <c r="M398" s="44"/>
      <c r="N398" s="633" t="s">
        <v>635</v>
      </c>
      <c r="O398" s="634"/>
      <c r="P398" s="635"/>
      <c r="Q398" s="60" t="s">
        <v>325</v>
      </c>
      <c r="R398" s="786"/>
      <c r="S398" s="786"/>
      <c r="T398" s="786"/>
      <c r="U398" s="786"/>
      <c r="V398" s="786"/>
      <c r="W398" s="786"/>
      <c r="X398" s="786"/>
      <c r="Y398" s="786"/>
      <c r="Z398" s="786"/>
      <c r="AA398" s="786"/>
      <c r="AB398" s="786"/>
      <c r="AC398" s="786"/>
      <c r="AD398" s="786"/>
      <c r="AE398" s="786"/>
      <c r="AF398" s="787"/>
      <c r="AG398" s="73"/>
      <c r="AH398" s="44"/>
      <c r="AI398" s="64"/>
      <c r="AJ398" s="44"/>
      <c r="AK398" s="121"/>
      <c r="AO398" s="286"/>
      <c r="AR398" s="5" t="s">
        <v>1093</v>
      </c>
    </row>
    <row r="399" spans="1:44" s="5" customFormat="1" ht="12" customHeight="1">
      <c r="A399" s="738"/>
      <c r="B399" s="73"/>
      <c r="C399" s="44"/>
      <c r="D399" s="44"/>
      <c r="E399" s="64"/>
      <c r="F399" s="44"/>
      <c r="G399" s="44"/>
      <c r="H399" s="73"/>
      <c r="I399" s="44"/>
      <c r="J399" s="64"/>
      <c r="K399" s="44"/>
      <c r="L399" s="44"/>
      <c r="M399" s="44"/>
      <c r="N399" s="269"/>
      <c r="O399" s="252"/>
      <c r="P399" s="268"/>
      <c r="Q399" s="75"/>
      <c r="R399" s="788"/>
      <c r="S399" s="788"/>
      <c r="T399" s="788"/>
      <c r="U399" s="788"/>
      <c r="V399" s="788"/>
      <c r="W399" s="788"/>
      <c r="X399" s="788"/>
      <c r="Y399" s="788"/>
      <c r="Z399" s="788"/>
      <c r="AA399" s="788"/>
      <c r="AB399" s="788"/>
      <c r="AC399" s="788"/>
      <c r="AD399" s="788"/>
      <c r="AE399" s="788"/>
      <c r="AF399" s="789"/>
      <c r="AG399" s="73"/>
      <c r="AH399" s="44"/>
      <c r="AI399" s="64"/>
      <c r="AJ399" s="44"/>
      <c r="AK399" s="121"/>
      <c r="AO399" s="286"/>
      <c r="AR399" s="5" t="s">
        <v>1089</v>
      </c>
    </row>
    <row r="400" spans="1:44" s="5" customFormat="1" ht="12" customHeight="1">
      <c r="A400" s="738"/>
      <c r="B400" s="161"/>
      <c r="C400" s="244"/>
      <c r="D400" s="244"/>
      <c r="E400" s="284"/>
      <c r="F400" s="44"/>
      <c r="G400" s="44"/>
      <c r="H400" s="73"/>
      <c r="I400" s="44"/>
      <c r="J400" s="64"/>
      <c r="K400" s="44"/>
      <c r="L400" s="44"/>
      <c r="M400" s="44"/>
      <c r="N400" s="73" t="s">
        <v>636</v>
      </c>
      <c r="O400" s="44"/>
      <c r="P400" s="64"/>
      <c r="Q400" s="360" t="s">
        <v>50</v>
      </c>
      <c r="R400" s="44" t="s">
        <v>637</v>
      </c>
      <c r="S400" s="44"/>
      <c r="T400" s="44"/>
      <c r="U400" s="44"/>
      <c r="V400" s="44"/>
      <c r="W400" s="44"/>
      <c r="X400" s="44"/>
      <c r="Y400" s="44"/>
      <c r="Z400" s="44"/>
      <c r="AA400" s="44"/>
      <c r="AB400" s="44"/>
      <c r="AC400" s="44"/>
      <c r="AD400" s="44"/>
      <c r="AE400" s="44"/>
      <c r="AF400" s="44"/>
      <c r="AG400" s="73"/>
      <c r="AH400" s="44"/>
      <c r="AI400" s="64"/>
      <c r="AJ400" s="44"/>
      <c r="AK400" s="121"/>
      <c r="AO400" s="286"/>
    </row>
    <row r="401" spans="1:44" s="5" customFormat="1" ht="12" customHeight="1">
      <c r="A401" s="738"/>
      <c r="B401" s="73"/>
      <c r="C401" s="44"/>
      <c r="D401" s="44"/>
      <c r="E401" s="64"/>
      <c r="F401" s="44"/>
      <c r="G401" s="44"/>
      <c r="H401" s="73"/>
      <c r="I401" s="44"/>
      <c r="J401" s="64"/>
      <c r="K401" s="44"/>
      <c r="L401" s="44"/>
      <c r="M401" s="44"/>
      <c r="N401" s="73" t="s">
        <v>638</v>
      </c>
      <c r="O401" s="44"/>
      <c r="P401" s="64"/>
      <c r="Q401" s="360" t="s">
        <v>50</v>
      </c>
      <c r="R401" s="570" t="s">
        <v>639</v>
      </c>
      <c r="S401" s="570"/>
      <c r="T401" s="570"/>
      <c r="U401" s="570"/>
      <c r="V401" s="570"/>
      <c r="W401" s="570"/>
      <c r="X401" s="570"/>
      <c r="Y401" s="360" t="s">
        <v>50</v>
      </c>
      <c r="Z401" s="570" t="s">
        <v>640</v>
      </c>
      <c r="AA401" s="570"/>
      <c r="AB401" s="570"/>
      <c r="AC401" s="570"/>
      <c r="AD401" s="570"/>
      <c r="AE401" s="570"/>
      <c r="AF401" s="571"/>
      <c r="AG401" s="73"/>
      <c r="AH401" s="44"/>
      <c r="AI401" s="64"/>
      <c r="AJ401" s="44"/>
      <c r="AK401" s="121"/>
      <c r="AO401" s="286"/>
      <c r="AR401" s="5" t="s">
        <v>622</v>
      </c>
    </row>
    <row r="402" spans="1:44" s="5" customFormat="1" ht="12" customHeight="1">
      <c r="A402" s="738"/>
      <c r="B402" s="73"/>
      <c r="C402" s="44"/>
      <c r="D402" s="44"/>
      <c r="E402" s="64"/>
      <c r="F402" s="44"/>
      <c r="G402" s="44"/>
      <c r="H402" s="73"/>
      <c r="I402" s="44"/>
      <c r="J402" s="64"/>
      <c r="K402" s="44"/>
      <c r="L402" s="44"/>
      <c r="M402" s="44"/>
      <c r="N402" s="152" t="s">
        <v>641</v>
      </c>
      <c r="O402" s="127" t="s">
        <v>642</v>
      </c>
      <c r="P402" s="128"/>
      <c r="Q402" s="374" t="s">
        <v>50</v>
      </c>
      <c r="R402" s="60" t="s">
        <v>643</v>
      </c>
      <c r="S402" s="60"/>
      <c r="T402" s="60"/>
      <c r="U402" s="60"/>
      <c r="V402" s="60"/>
      <c r="W402" s="60"/>
      <c r="X402" s="60"/>
      <c r="Y402" s="60"/>
      <c r="Z402" s="60"/>
      <c r="AA402" s="60"/>
      <c r="AB402" s="60"/>
      <c r="AC402" s="60"/>
      <c r="AD402" s="60"/>
      <c r="AE402" s="60"/>
      <c r="AF402" s="86"/>
      <c r="AG402" s="73"/>
      <c r="AH402" s="44"/>
      <c r="AI402" s="64"/>
      <c r="AJ402" s="44"/>
      <c r="AK402" s="121"/>
      <c r="AO402" s="286"/>
      <c r="AR402" s="5" t="s">
        <v>1095</v>
      </c>
    </row>
    <row r="403" spans="1:44" s="5" customFormat="1" ht="12" customHeight="1">
      <c r="A403" s="738"/>
      <c r="B403" s="73"/>
      <c r="C403" s="44"/>
      <c r="D403" s="44"/>
      <c r="E403" s="64"/>
      <c r="F403" s="44"/>
      <c r="G403" s="44"/>
      <c r="H403" s="73"/>
      <c r="I403" s="44"/>
      <c r="J403" s="64"/>
      <c r="K403" s="44"/>
      <c r="L403" s="44"/>
      <c r="M403" s="44"/>
      <c r="N403" s="153" t="s">
        <v>645</v>
      </c>
      <c r="O403" s="130" t="s">
        <v>646</v>
      </c>
      <c r="P403" s="131"/>
      <c r="Q403" s="360" t="s">
        <v>50</v>
      </c>
      <c r="R403" s="570" t="s">
        <v>647</v>
      </c>
      <c r="S403" s="570"/>
      <c r="T403" s="570"/>
      <c r="U403" s="570"/>
      <c r="V403" s="44" t="s">
        <v>648</v>
      </c>
      <c r="W403" s="790" t="s">
        <v>649</v>
      </c>
      <c r="X403" s="790"/>
      <c r="Y403" s="790"/>
      <c r="Z403" s="790"/>
      <c r="AA403" s="790"/>
      <c r="AB403" s="534"/>
      <c r="AC403" s="534"/>
      <c r="AD403" s="534"/>
      <c r="AE403" s="534"/>
      <c r="AF403" s="111" t="s">
        <v>190</v>
      </c>
      <c r="AG403" s="73"/>
      <c r="AH403" s="44"/>
      <c r="AI403" s="64"/>
      <c r="AJ403" s="44"/>
      <c r="AK403" s="121"/>
      <c r="AO403" s="286"/>
      <c r="AR403" s="5" t="s">
        <v>1096</v>
      </c>
    </row>
    <row r="404" spans="1:44" s="5" customFormat="1" ht="12" customHeight="1">
      <c r="A404" s="738"/>
      <c r="B404" s="73"/>
      <c r="C404" s="44"/>
      <c r="D404" s="44"/>
      <c r="E404" s="64"/>
      <c r="F404" s="44"/>
      <c r="G404" s="44"/>
      <c r="H404" s="73"/>
      <c r="I404" s="44"/>
      <c r="J404" s="64"/>
      <c r="K404" s="44"/>
      <c r="L404" s="44"/>
      <c r="M404" s="44"/>
      <c r="N404" s="153" t="s">
        <v>651</v>
      </c>
      <c r="O404" s="633" t="s">
        <v>652</v>
      </c>
      <c r="P404" s="635"/>
      <c r="Q404" s="60" t="s">
        <v>325</v>
      </c>
      <c r="R404" s="763"/>
      <c r="S404" s="763"/>
      <c r="T404" s="763"/>
      <c r="U404" s="763"/>
      <c r="V404" s="763"/>
      <c r="W404" s="763"/>
      <c r="X404" s="763"/>
      <c r="Y404" s="763"/>
      <c r="Z404" s="763"/>
      <c r="AA404" s="763"/>
      <c r="AB404" s="763"/>
      <c r="AC404" s="763"/>
      <c r="AD404" s="763"/>
      <c r="AE404" s="763"/>
      <c r="AF404" s="767"/>
      <c r="AG404" s="73"/>
      <c r="AH404" s="44"/>
      <c r="AI404" s="64"/>
      <c r="AJ404" s="44"/>
      <c r="AK404" s="121"/>
      <c r="AO404" s="286"/>
    </row>
    <row r="405" spans="1:44" s="5" customFormat="1" ht="12" customHeight="1">
      <c r="A405" s="738"/>
      <c r="B405" s="73"/>
      <c r="C405" s="44"/>
      <c r="D405" s="44"/>
      <c r="E405" s="64"/>
      <c r="F405" s="44"/>
      <c r="G405" s="44"/>
      <c r="H405" s="73"/>
      <c r="I405" s="44"/>
      <c r="J405" s="64"/>
      <c r="K405" s="44"/>
      <c r="L405" s="44"/>
      <c r="M405" s="44"/>
      <c r="N405" s="153" t="s">
        <v>654</v>
      </c>
      <c r="O405" s="73"/>
      <c r="P405" s="64"/>
      <c r="Q405" s="44"/>
      <c r="R405" s="527" t="s">
        <v>655</v>
      </c>
      <c r="S405" s="527"/>
      <c r="T405" s="527"/>
      <c r="U405" s="527"/>
      <c r="V405" s="527"/>
      <c r="W405" s="527"/>
      <c r="X405" s="527"/>
      <c r="Y405" s="44" t="s">
        <v>656</v>
      </c>
      <c r="Z405" s="760"/>
      <c r="AA405" s="760"/>
      <c r="AB405" s="760"/>
      <c r="AC405" s="760"/>
      <c r="AD405" s="760"/>
      <c r="AE405" s="760"/>
      <c r="AF405" s="761"/>
      <c r="AG405" s="73"/>
      <c r="AH405" s="44"/>
      <c r="AI405" s="64"/>
      <c r="AJ405" s="44"/>
      <c r="AK405" s="121"/>
      <c r="AO405" s="286"/>
      <c r="AR405" s="5" t="s">
        <v>1097</v>
      </c>
    </row>
    <row r="406" spans="1:44" s="5" customFormat="1" ht="12" customHeight="1">
      <c r="A406" s="738"/>
      <c r="B406" s="73"/>
      <c r="C406" s="44"/>
      <c r="D406" s="44"/>
      <c r="E406" s="64"/>
      <c r="F406" s="44"/>
      <c r="G406" s="44"/>
      <c r="H406" s="73"/>
      <c r="I406" s="44"/>
      <c r="J406" s="64"/>
      <c r="K406" s="44"/>
      <c r="L406" s="44"/>
      <c r="M406" s="44"/>
      <c r="N406" s="162"/>
      <c r="O406" s="74"/>
      <c r="P406" s="104"/>
      <c r="Q406" s="75"/>
      <c r="R406" s="728" t="s">
        <v>657</v>
      </c>
      <c r="S406" s="728"/>
      <c r="T406" s="728"/>
      <c r="U406" s="728"/>
      <c r="V406" s="728"/>
      <c r="W406" s="728"/>
      <c r="X406" s="728"/>
      <c r="Y406" s="75" t="s">
        <v>656</v>
      </c>
      <c r="Z406" s="770"/>
      <c r="AA406" s="770"/>
      <c r="AB406" s="770"/>
      <c r="AC406" s="770"/>
      <c r="AD406" s="770"/>
      <c r="AE406" s="770"/>
      <c r="AF406" s="771"/>
      <c r="AG406" s="73"/>
      <c r="AH406" s="44"/>
      <c r="AI406" s="64"/>
      <c r="AJ406" s="44"/>
      <c r="AK406" s="121"/>
      <c r="AO406" s="286"/>
      <c r="AR406" s="5" t="s">
        <v>1098</v>
      </c>
    </row>
    <row r="407" spans="1:44" s="5" customFormat="1" ht="12" customHeight="1">
      <c r="A407" s="738"/>
      <c r="B407" s="73"/>
      <c r="C407" s="44"/>
      <c r="D407" s="44"/>
      <c r="E407" s="64"/>
      <c r="F407" s="44"/>
      <c r="G407" s="44"/>
      <c r="H407" s="73"/>
      <c r="I407" s="44"/>
      <c r="J407" s="64"/>
      <c r="K407" s="44"/>
      <c r="L407" s="44"/>
      <c r="M407" s="44"/>
      <c r="N407" s="162"/>
      <c r="O407" s="59" t="s">
        <v>658</v>
      </c>
      <c r="P407" s="86"/>
      <c r="Q407" s="60" t="s">
        <v>325</v>
      </c>
      <c r="R407" s="763"/>
      <c r="S407" s="763"/>
      <c r="T407" s="763"/>
      <c r="U407" s="763"/>
      <c r="V407" s="763"/>
      <c r="W407" s="763"/>
      <c r="X407" s="763"/>
      <c r="Y407" s="763"/>
      <c r="Z407" s="763"/>
      <c r="AA407" s="763"/>
      <c r="AB407" s="763"/>
      <c r="AC407" s="763"/>
      <c r="AD407" s="763"/>
      <c r="AE407" s="763"/>
      <c r="AF407" s="767"/>
      <c r="AG407" s="73"/>
      <c r="AH407" s="44"/>
      <c r="AI407" s="64"/>
      <c r="AJ407" s="44"/>
      <c r="AK407" s="121"/>
      <c r="AO407" s="286"/>
      <c r="AR407" s="5" t="s">
        <v>1099</v>
      </c>
    </row>
    <row r="408" spans="1:44" s="5" customFormat="1" ht="12" customHeight="1">
      <c r="A408" s="738"/>
      <c r="B408" s="73"/>
      <c r="C408" s="44"/>
      <c r="D408" s="44"/>
      <c r="E408" s="64"/>
      <c r="F408" s="44"/>
      <c r="G408" s="44"/>
      <c r="H408" s="73"/>
      <c r="I408" s="44"/>
      <c r="J408" s="64"/>
      <c r="K408" s="44"/>
      <c r="L408" s="44"/>
      <c r="M408" s="44"/>
      <c r="N408" s="162"/>
      <c r="O408" s="73" t="s">
        <v>660</v>
      </c>
      <c r="P408" s="64"/>
      <c r="Q408" s="44"/>
      <c r="R408" s="44" t="s">
        <v>655</v>
      </c>
      <c r="S408" s="44"/>
      <c r="T408" s="44"/>
      <c r="U408" s="44"/>
      <c r="V408" s="44"/>
      <c r="W408" s="44"/>
      <c r="X408" s="44"/>
      <c r="Y408" s="44" t="s">
        <v>656</v>
      </c>
      <c r="Z408" s="760"/>
      <c r="AA408" s="760"/>
      <c r="AB408" s="760"/>
      <c r="AC408" s="760"/>
      <c r="AD408" s="760"/>
      <c r="AE408" s="760"/>
      <c r="AF408" s="761"/>
      <c r="AG408" s="73"/>
      <c r="AH408" s="44"/>
      <c r="AI408" s="64"/>
      <c r="AJ408" s="44"/>
      <c r="AK408" s="121"/>
      <c r="AO408" s="286"/>
      <c r="AR408" s="5" t="s">
        <v>1100</v>
      </c>
    </row>
    <row r="409" spans="1:44" s="5" customFormat="1" ht="12" customHeight="1">
      <c r="A409" s="738"/>
      <c r="B409" s="73"/>
      <c r="C409" s="44"/>
      <c r="D409" s="44"/>
      <c r="E409" s="64"/>
      <c r="F409" s="44"/>
      <c r="G409" s="44"/>
      <c r="H409" s="73"/>
      <c r="I409" s="44"/>
      <c r="J409" s="64"/>
      <c r="K409" s="44"/>
      <c r="L409" s="44"/>
      <c r="M409" s="44"/>
      <c r="N409" s="162"/>
      <c r="O409" s="74"/>
      <c r="P409" s="104"/>
      <c r="Q409" s="75"/>
      <c r="R409" s="75" t="s">
        <v>662</v>
      </c>
      <c r="S409" s="75"/>
      <c r="T409" s="75"/>
      <c r="U409" s="75"/>
      <c r="V409" s="75"/>
      <c r="W409" s="75"/>
      <c r="X409" s="75"/>
      <c r="Y409" s="75" t="s">
        <v>656</v>
      </c>
      <c r="Z409" s="768"/>
      <c r="AA409" s="768"/>
      <c r="AB409" s="768"/>
      <c r="AC409" s="768"/>
      <c r="AD409" s="768"/>
      <c r="AE409" s="768"/>
      <c r="AF409" s="769"/>
      <c r="AG409" s="73"/>
      <c r="AH409" s="44"/>
      <c r="AI409" s="64"/>
      <c r="AJ409" s="44"/>
      <c r="AK409" s="121"/>
      <c r="AO409" s="286"/>
    </row>
    <row r="410" spans="1:44" s="5" customFormat="1" ht="12" customHeight="1">
      <c r="A410" s="738"/>
      <c r="B410" s="73"/>
      <c r="C410" s="44"/>
      <c r="D410" s="44"/>
      <c r="E410" s="64"/>
      <c r="F410" s="44"/>
      <c r="G410" s="44"/>
      <c r="H410" s="73"/>
      <c r="I410" s="44"/>
      <c r="J410" s="64"/>
      <c r="K410" s="44"/>
      <c r="L410" s="44"/>
      <c r="M410" s="44"/>
      <c r="N410" s="162"/>
      <c r="O410" s="44" t="s">
        <v>664</v>
      </c>
      <c r="P410" s="64"/>
      <c r="Q410" s="44" t="s">
        <v>325</v>
      </c>
      <c r="R410" s="763"/>
      <c r="S410" s="763"/>
      <c r="T410" s="763"/>
      <c r="U410" s="763"/>
      <c r="V410" s="763"/>
      <c r="W410" s="763"/>
      <c r="X410" s="763"/>
      <c r="Y410" s="763"/>
      <c r="Z410" s="763"/>
      <c r="AA410" s="763"/>
      <c r="AB410" s="763"/>
      <c r="AC410" s="763"/>
      <c r="AD410" s="763"/>
      <c r="AE410" s="763"/>
      <c r="AF410" s="767"/>
      <c r="AG410" s="73"/>
      <c r="AH410" s="44"/>
      <c r="AI410" s="64"/>
      <c r="AJ410" s="44"/>
      <c r="AK410" s="121"/>
      <c r="AO410" s="286"/>
      <c r="AR410" s="5" t="s">
        <v>634</v>
      </c>
    </row>
    <row r="411" spans="1:44" s="5" customFormat="1" ht="12" customHeight="1">
      <c r="A411" s="738"/>
      <c r="B411" s="73"/>
      <c r="C411" s="44"/>
      <c r="D411" s="44"/>
      <c r="E411" s="64"/>
      <c r="F411" s="44"/>
      <c r="G411" s="44"/>
      <c r="H411" s="73"/>
      <c r="I411" s="44"/>
      <c r="J411" s="64"/>
      <c r="K411" s="44"/>
      <c r="L411" s="44"/>
      <c r="M411" s="44"/>
      <c r="N411" s="162"/>
      <c r="O411" s="44" t="s">
        <v>660</v>
      </c>
      <c r="P411" s="64"/>
      <c r="Q411" s="44"/>
      <c r="R411" s="44" t="s">
        <v>657</v>
      </c>
      <c r="S411" s="44"/>
      <c r="T411" s="44"/>
      <c r="U411" s="44"/>
      <c r="V411" s="44"/>
      <c r="W411" s="44"/>
      <c r="X411" s="44"/>
      <c r="Y411" s="44" t="s">
        <v>656</v>
      </c>
      <c r="Z411" s="770"/>
      <c r="AA411" s="770"/>
      <c r="AB411" s="770"/>
      <c r="AC411" s="770"/>
      <c r="AD411" s="770"/>
      <c r="AE411" s="770"/>
      <c r="AF411" s="771"/>
      <c r="AG411" s="73"/>
      <c r="AH411" s="44"/>
      <c r="AI411" s="64"/>
      <c r="AJ411" s="44"/>
      <c r="AK411" s="121"/>
      <c r="AO411" s="286"/>
      <c r="AR411" s="5" t="s">
        <v>1101</v>
      </c>
    </row>
    <row r="412" spans="1:44" s="5" customFormat="1" ht="12" customHeight="1">
      <c r="A412" s="738"/>
      <c r="B412" s="73"/>
      <c r="C412" s="44"/>
      <c r="D412" s="44"/>
      <c r="E412" s="64"/>
      <c r="F412" s="44"/>
      <c r="G412" s="44"/>
      <c r="H412" s="73"/>
      <c r="I412" s="44"/>
      <c r="J412" s="64"/>
      <c r="K412" s="44"/>
      <c r="L412" s="44"/>
      <c r="M412" s="44"/>
      <c r="N412" s="162"/>
      <c r="O412" s="535" t="s">
        <v>667</v>
      </c>
      <c r="P412" s="772"/>
      <c r="Q412" s="381" t="s">
        <v>50</v>
      </c>
      <c r="R412" s="536" t="s">
        <v>668</v>
      </c>
      <c r="S412" s="536"/>
      <c r="T412" s="536"/>
      <c r="U412" s="536"/>
      <c r="V412" s="536"/>
      <c r="W412" s="536"/>
      <c r="X412" s="536"/>
      <c r="Y412" s="381" t="s">
        <v>50</v>
      </c>
      <c r="Z412" s="536" t="s">
        <v>669</v>
      </c>
      <c r="AA412" s="536"/>
      <c r="AB412" s="536"/>
      <c r="AC412" s="536"/>
      <c r="AD412" s="536"/>
      <c r="AE412" s="536"/>
      <c r="AF412" s="772"/>
      <c r="AG412" s="73"/>
      <c r="AH412" s="44"/>
      <c r="AI412" s="64"/>
      <c r="AJ412" s="44"/>
      <c r="AK412" s="121"/>
      <c r="AO412" s="286"/>
      <c r="AR412" s="5" t="s">
        <v>1102</v>
      </c>
    </row>
    <row r="413" spans="1:44" s="5" customFormat="1" ht="12" customHeight="1">
      <c r="A413" s="738"/>
      <c r="B413" s="73"/>
      <c r="C413" s="44"/>
      <c r="D413" s="44"/>
      <c r="E413" s="64"/>
      <c r="F413" s="44"/>
      <c r="G413" s="44"/>
      <c r="H413" s="73"/>
      <c r="I413" s="44"/>
      <c r="J413" s="64"/>
      <c r="K413" s="44"/>
      <c r="L413" s="44"/>
      <c r="M413" s="44"/>
      <c r="N413" s="162"/>
      <c r="O413" s="523" t="s">
        <v>671</v>
      </c>
      <c r="P413" s="524"/>
      <c r="Q413" s="44" t="s">
        <v>325</v>
      </c>
      <c r="R413" s="762" t="s">
        <v>1073</v>
      </c>
      <c r="S413" s="762"/>
      <c r="T413" s="762"/>
      <c r="U413" s="762"/>
      <c r="V413" s="762"/>
      <c r="W413" s="762"/>
      <c r="X413" s="762"/>
      <c r="Y413" s="762"/>
      <c r="Z413" s="248" t="s">
        <v>11</v>
      </c>
      <c r="AA413" s="763"/>
      <c r="AB413" s="763"/>
      <c r="AC413" s="763"/>
      <c r="AD413" s="763"/>
      <c r="AE413" s="763"/>
      <c r="AF413" s="316" t="s">
        <v>1074</v>
      </c>
      <c r="AG413" s="73"/>
      <c r="AH413" s="44"/>
      <c r="AI413" s="64"/>
      <c r="AJ413" s="44"/>
      <c r="AK413" s="121"/>
      <c r="AO413" s="286"/>
      <c r="AR413" s="5" t="s">
        <v>1103</v>
      </c>
    </row>
    <row r="414" spans="1:44" s="5" customFormat="1" ht="12" customHeight="1">
      <c r="A414" s="738"/>
      <c r="B414" s="73"/>
      <c r="C414" s="44"/>
      <c r="D414" s="44"/>
      <c r="E414" s="64"/>
      <c r="F414" s="44"/>
      <c r="G414" s="44"/>
      <c r="H414" s="73"/>
      <c r="I414" s="44"/>
      <c r="J414" s="64"/>
      <c r="K414" s="44"/>
      <c r="L414" s="44"/>
      <c r="M414" s="44"/>
      <c r="N414" s="162"/>
      <c r="O414" s="564" t="s">
        <v>673</v>
      </c>
      <c r="P414" s="565"/>
      <c r="Q414" s="44"/>
      <c r="R414" s="760" t="s">
        <v>674</v>
      </c>
      <c r="S414" s="760"/>
      <c r="T414" s="760"/>
      <c r="U414" s="760"/>
      <c r="V414" s="44" t="s">
        <v>656</v>
      </c>
      <c r="W414" s="556"/>
      <c r="X414" s="556"/>
      <c r="Y414" s="556"/>
      <c r="Z414" s="556"/>
      <c r="AA414" s="556"/>
      <c r="AB414" s="130" t="s">
        <v>675</v>
      </c>
      <c r="AC414" s="44"/>
      <c r="AD414" s="44"/>
      <c r="AE414" s="44"/>
      <c r="AF414" s="44"/>
      <c r="AG414" s="73"/>
      <c r="AH414" s="44"/>
      <c r="AI414" s="64"/>
      <c r="AJ414" s="44"/>
      <c r="AK414" s="121"/>
      <c r="AO414" s="286"/>
    </row>
    <row r="415" spans="1:44" s="5" customFormat="1" ht="12" customHeight="1">
      <c r="A415" s="738"/>
      <c r="B415" s="73"/>
      <c r="C415" s="44"/>
      <c r="D415" s="44"/>
      <c r="E415" s="64"/>
      <c r="F415" s="44"/>
      <c r="G415" s="44"/>
      <c r="H415" s="73"/>
      <c r="I415" s="44"/>
      <c r="J415" s="64"/>
      <c r="K415" s="44"/>
      <c r="L415" s="44"/>
      <c r="M415" s="44"/>
      <c r="N415" s="162"/>
      <c r="O415" s="44"/>
      <c r="P415" s="64"/>
      <c r="Q415" s="44"/>
      <c r="R415" s="561" t="s">
        <v>676</v>
      </c>
      <c r="S415" s="561"/>
      <c r="T415" s="561"/>
      <c r="U415" s="561"/>
      <c r="V415" s="561"/>
      <c r="W415" s="44" t="s">
        <v>656</v>
      </c>
      <c r="X415" s="760"/>
      <c r="Y415" s="760"/>
      <c r="Z415" s="760"/>
      <c r="AA415" s="760"/>
      <c r="AB415" s="760"/>
      <c r="AC415" s="760"/>
      <c r="AD415" s="760"/>
      <c r="AE415" s="760"/>
      <c r="AF415" s="761"/>
      <c r="AG415" s="73"/>
      <c r="AH415" s="44"/>
      <c r="AI415" s="64"/>
      <c r="AJ415" s="44"/>
      <c r="AK415" s="121"/>
      <c r="AO415" s="286"/>
      <c r="AR415" s="5" t="s">
        <v>644</v>
      </c>
    </row>
    <row r="416" spans="1:44" s="5" customFormat="1" ht="12" customHeight="1">
      <c r="A416" s="738"/>
      <c r="B416" s="73"/>
      <c r="C416" s="44"/>
      <c r="D416" s="44"/>
      <c r="E416" s="64"/>
      <c r="F416" s="44"/>
      <c r="G416" s="44"/>
      <c r="H416" s="73"/>
      <c r="I416" s="44"/>
      <c r="J416" s="64"/>
      <c r="K416" s="44"/>
      <c r="L416" s="44"/>
      <c r="M416" s="44"/>
      <c r="N416" s="162"/>
      <c r="O416" s="44"/>
      <c r="P416" s="64"/>
      <c r="Q416" s="44"/>
      <c r="R416" s="561" t="s">
        <v>678</v>
      </c>
      <c r="S416" s="561"/>
      <c r="T416" s="561"/>
      <c r="U416" s="561"/>
      <c r="V416" s="561"/>
      <c r="W416" s="44" t="s">
        <v>656</v>
      </c>
      <c r="X416" s="556"/>
      <c r="Y416" s="556"/>
      <c r="Z416" s="556"/>
      <c r="AA416" s="556"/>
      <c r="AB416" s="44" t="s">
        <v>679</v>
      </c>
      <c r="AC416" s="556"/>
      <c r="AD416" s="556"/>
      <c r="AE416" s="556"/>
      <c r="AF416" s="746"/>
      <c r="AG416" s="73"/>
      <c r="AH416" s="44"/>
      <c r="AI416" s="64"/>
      <c r="AJ416" s="44"/>
      <c r="AK416" s="121"/>
      <c r="AO416" s="289"/>
      <c r="AR416" s="5" t="s">
        <v>650</v>
      </c>
    </row>
    <row r="417" spans="1:44" s="5" customFormat="1" ht="12" customHeight="1">
      <c r="A417" s="738"/>
      <c r="B417" s="73"/>
      <c r="C417" s="44"/>
      <c r="D417" s="44"/>
      <c r="E417" s="64"/>
      <c r="F417" s="44"/>
      <c r="G417" s="44"/>
      <c r="H417" s="73"/>
      <c r="I417" s="44"/>
      <c r="J417" s="64"/>
      <c r="K417" s="44"/>
      <c r="L417" s="44"/>
      <c r="M417" s="44"/>
      <c r="N417" s="162"/>
      <c r="O417" s="44"/>
      <c r="P417" s="64"/>
      <c r="Q417" s="44"/>
      <c r="R417" s="765" t="s">
        <v>681</v>
      </c>
      <c r="S417" s="765"/>
      <c r="T417" s="765"/>
      <c r="U417" s="765"/>
      <c r="V417" s="765"/>
      <c r="W417" s="44" t="s">
        <v>656</v>
      </c>
      <c r="X417" s="766"/>
      <c r="Y417" s="766"/>
      <c r="Z417" s="766"/>
      <c r="AA417" s="766"/>
      <c r="AB417" s="53" t="s">
        <v>682</v>
      </c>
      <c r="AC417" s="53" t="s">
        <v>683</v>
      </c>
      <c r="AD417" s="53"/>
      <c r="AE417" s="53"/>
      <c r="AF417" s="72"/>
      <c r="AG417" s="73"/>
      <c r="AH417" s="44"/>
      <c r="AI417" s="64"/>
      <c r="AJ417" s="44"/>
      <c r="AK417" s="121"/>
      <c r="AO417" s="289"/>
      <c r="AR417" s="5" t="s">
        <v>653</v>
      </c>
    </row>
    <row r="418" spans="1:44" s="5" customFormat="1" ht="12" customHeight="1">
      <c r="A418" s="738"/>
      <c r="B418" s="73"/>
      <c r="C418" s="44"/>
      <c r="D418" s="44"/>
      <c r="E418" s="64"/>
      <c r="F418" s="44"/>
      <c r="G418" s="44"/>
      <c r="H418" s="73"/>
      <c r="I418" s="44"/>
      <c r="J418" s="64"/>
      <c r="K418" s="74"/>
      <c r="L418" s="75"/>
      <c r="M418" s="75"/>
      <c r="N418" s="163"/>
      <c r="O418" s="75"/>
      <c r="P418" s="104"/>
      <c r="Q418" s="159" t="s">
        <v>403</v>
      </c>
      <c r="R418" s="689" t="s">
        <v>685</v>
      </c>
      <c r="S418" s="689"/>
      <c r="T418" s="689"/>
      <c r="U418" s="689"/>
      <c r="V418" s="689"/>
      <c r="W418" s="689"/>
      <c r="X418" s="689"/>
      <c r="Y418" s="689"/>
      <c r="Z418" s="164" t="s">
        <v>11</v>
      </c>
      <c r="AA418" s="764"/>
      <c r="AB418" s="764"/>
      <c r="AC418" s="764"/>
      <c r="AD418" s="764"/>
      <c r="AE418" s="764"/>
      <c r="AF418" s="148" t="s">
        <v>1074</v>
      </c>
      <c r="AG418" s="73"/>
      <c r="AH418" s="44"/>
      <c r="AI418" s="64"/>
      <c r="AJ418" s="44"/>
      <c r="AK418" s="121"/>
      <c r="AO418" s="289"/>
    </row>
    <row r="419" spans="1:44" s="5" customFormat="1" ht="12" customHeight="1">
      <c r="A419" s="738"/>
      <c r="B419" s="73"/>
      <c r="C419" s="44"/>
      <c r="D419" s="44"/>
      <c r="E419" s="64"/>
      <c r="F419" s="44"/>
      <c r="G419" s="44"/>
      <c r="H419" s="73"/>
      <c r="I419" s="44"/>
      <c r="J419" s="64"/>
      <c r="K419" s="44" t="s">
        <v>687</v>
      </c>
      <c r="L419" s="44"/>
      <c r="M419" s="44"/>
      <c r="N419" s="563" t="s">
        <v>688</v>
      </c>
      <c r="O419" s="564"/>
      <c r="P419" s="565"/>
      <c r="Q419" s="44" t="s">
        <v>325</v>
      </c>
      <c r="R419" s="44" t="s">
        <v>689</v>
      </c>
      <c r="S419" s="44"/>
      <c r="T419" s="44"/>
      <c r="U419" s="44"/>
      <c r="V419" s="44" t="s">
        <v>656</v>
      </c>
      <c r="W419" s="754"/>
      <c r="X419" s="754"/>
      <c r="Y419" s="754"/>
      <c r="Z419" s="754"/>
      <c r="AA419" s="754"/>
      <c r="AB419" s="754"/>
      <c r="AC419" s="754"/>
      <c r="AD419" s="754"/>
      <c r="AE419" s="754"/>
      <c r="AF419" s="755"/>
      <c r="AG419" s="73"/>
      <c r="AH419" s="44"/>
      <c r="AI419" s="64"/>
      <c r="AJ419" s="44"/>
      <c r="AK419" s="121"/>
      <c r="AO419" s="289"/>
      <c r="AR419" s="5" t="s">
        <v>1104</v>
      </c>
    </row>
    <row r="420" spans="1:44" s="5" customFormat="1" ht="12" customHeight="1">
      <c r="A420" s="738"/>
      <c r="B420" s="73"/>
      <c r="C420" s="44"/>
      <c r="D420" s="44"/>
      <c r="E420" s="64"/>
      <c r="F420" s="44"/>
      <c r="G420" s="44"/>
      <c r="H420" s="73"/>
      <c r="I420" s="44"/>
      <c r="J420" s="64"/>
      <c r="K420" s="44"/>
      <c r="L420" s="44"/>
      <c r="M420" s="44"/>
      <c r="N420" s="73"/>
      <c r="O420" s="44"/>
      <c r="P420" s="64"/>
      <c r="Q420" s="165" t="s">
        <v>325</v>
      </c>
      <c r="R420" s="112" t="s">
        <v>691</v>
      </c>
      <c r="S420" s="112"/>
      <c r="T420" s="112"/>
      <c r="U420" s="112"/>
      <c r="V420" s="112"/>
      <c r="W420" s="112" t="s">
        <v>656</v>
      </c>
      <c r="X420" s="756"/>
      <c r="Y420" s="756"/>
      <c r="Z420" s="756"/>
      <c r="AA420" s="756"/>
      <c r="AB420" s="756"/>
      <c r="AC420" s="756"/>
      <c r="AD420" s="756"/>
      <c r="AE420" s="756"/>
      <c r="AF420" s="757"/>
      <c r="AG420" s="73"/>
      <c r="AH420" s="44"/>
      <c r="AI420" s="64"/>
      <c r="AJ420" s="44"/>
      <c r="AK420" s="121"/>
      <c r="AO420" s="289"/>
      <c r="AR420" s="5" t="s">
        <v>659</v>
      </c>
    </row>
    <row r="421" spans="1:44" s="5" customFormat="1" ht="12" customHeight="1">
      <c r="A421" s="738"/>
      <c r="B421" s="73"/>
      <c r="C421" s="44"/>
      <c r="D421" s="44"/>
      <c r="E421" s="64"/>
      <c r="F421" s="44"/>
      <c r="G421" s="44"/>
      <c r="H421" s="73"/>
      <c r="I421" s="44"/>
      <c r="J421" s="64"/>
      <c r="K421" s="44"/>
      <c r="L421" s="44"/>
      <c r="M421" s="44"/>
      <c r="N421" s="73"/>
      <c r="O421" s="44"/>
      <c r="P421" s="64"/>
      <c r="Q421" s="44" t="s">
        <v>325</v>
      </c>
      <c r="R421" s="44" t="s">
        <v>693</v>
      </c>
      <c r="S421" s="44"/>
      <c r="T421" s="44"/>
      <c r="U421" s="44"/>
      <c r="V421" s="44"/>
      <c r="W421" s="44" t="s">
        <v>656</v>
      </c>
      <c r="X421" s="758"/>
      <c r="Y421" s="758"/>
      <c r="Z421" s="758"/>
      <c r="AA421" s="758"/>
      <c r="AB421" s="758"/>
      <c r="AC421" s="758"/>
      <c r="AD421" s="758"/>
      <c r="AE421" s="758"/>
      <c r="AF421" s="759"/>
      <c r="AG421" s="73"/>
      <c r="AH421" s="44"/>
      <c r="AI421" s="64"/>
      <c r="AJ421" s="44"/>
      <c r="AK421" s="121"/>
      <c r="AO421" s="289"/>
      <c r="AR421" s="5" t="s">
        <v>661</v>
      </c>
    </row>
    <row r="422" spans="1:44" s="5" customFormat="1" ht="12" customHeight="1">
      <c r="A422" s="738"/>
      <c r="B422" s="73"/>
      <c r="C422" s="44"/>
      <c r="D422" s="44"/>
      <c r="E422" s="64"/>
      <c r="F422" s="44"/>
      <c r="G422" s="44"/>
      <c r="H422" s="73"/>
      <c r="I422" s="44"/>
      <c r="J422" s="64"/>
      <c r="K422" s="44"/>
      <c r="L422" s="44"/>
      <c r="M422" s="44"/>
      <c r="N422" s="531" t="s">
        <v>695</v>
      </c>
      <c r="O422" s="532"/>
      <c r="P422" s="533"/>
      <c r="Q422" s="60" t="s">
        <v>325</v>
      </c>
      <c r="R422" s="166" t="s">
        <v>689</v>
      </c>
      <c r="S422" s="166"/>
      <c r="T422" s="166"/>
      <c r="U422" s="166"/>
      <c r="V422" s="166" t="s">
        <v>656</v>
      </c>
      <c r="W422" s="754"/>
      <c r="X422" s="754"/>
      <c r="Y422" s="754"/>
      <c r="Z422" s="754"/>
      <c r="AA422" s="754"/>
      <c r="AB422" s="754"/>
      <c r="AC422" s="754"/>
      <c r="AD422" s="754"/>
      <c r="AE422" s="754"/>
      <c r="AF422" s="755"/>
      <c r="AG422" s="73"/>
      <c r="AH422" s="44"/>
      <c r="AI422" s="64"/>
      <c r="AJ422" s="44"/>
      <c r="AK422" s="121"/>
      <c r="AO422" s="289"/>
      <c r="AR422" s="5" t="s">
        <v>663</v>
      </c>
    </row>
    <row r="423" spans="1:44" s="5" customFormat="1" ht="12" customHeight="1">
      <c r="A423" s="738"/>
      <c r="B423" s="73"/>
      <c r="C423" s="44"/>
      <c r="D423" s="44"/>
      <c r="E423" s="64"/>
      <c r="F423" s="44"/>
      <c r="G423" s="44"/>
      <c r="H423" s="73"/>
      <c r="I423" s="44"/>
      <c r="J423" s="64"/>
      <c r="K423" s="44"/>
      <c r="L423" s="44"/>
      <c r="M423" s="44"/>
      <c r="N423" s="73"/>
      <c r="O423" s="44"/>
      <c r="P423" s="64"/>
      <c r="Q423" s="165" t="s">
        <v>325</v>
      </c>
      <c r="R423" s="112" t="s">
        <v>691</v>
      </c>
      <c r="S423" s="112"/>
      <c r="T423" s="112"/>
      <c r="U423" s="112"/>
      <c r="V423" s="112"/>
      <c r="W423" s="112" t="s">
        <v>656</v>
      </c>
      <c r="X423" s="756"/>
      <c r="Y423" s="756"/>
      <c r="Z423" s="756"/>
      <c r="AA423" s="756"/>
      <c r="AB423" s="756"/>
      <c r="AC423" s="756"/>
      <c r="AD423" s="756"/>
      <c r="AE423" s="756"/>
      <c r="AF423" s="757"/>
      <c r="AG423" s="73"/>
      <c r="AH423" s="44"/>
      <c r="AI423" s="64"/>
      <c r="AJ423" s="44"/>
      <c r="AK423" s="121"/>
      <c r="AO423" s="289"/>
      <c r="AR423" s="5" t="s">
        <v>665</v>
      </c>
    </row>
    <row r="424" spans="1:44" s="5" customFormat="1" ht="12" customHeight="1">
      <c r="A424" s="738"/>
      <c r="B424" s="73"/>
      <c r="C424" s="44"/>
      <c r="D424" s="44"/>
      <c r="E424" s="64"/>
      <c r="F424" s="44"/>
      <c r="G424" s="44"/>
      <c r="H424" s="73"/>
      <c r="I424" s="44"/>
      <c r="J424" s="64"/>
      <c r="K424" s="44"/>
      <c r="L424" s="44"/>
      <c r="M424" s="44"/>
      <c r="N424" s="74"/>
      <c r="O424" s="75"/>
      <c r="P424" s="104"/>
      <c r="Q424" s="75" t="s">
        <v>325</v>
      </c>
      <c r="R424" s="44" t="s">
        <v>693</v>
      </c>
      <c r="S424" s="44"/>
      <c r="T424" s="44"/>
      <c r="U424" s="44"/>
      <c r="V424" s="44"/>
      <c r="W424" s="44" t="s">
        <v>656</v>
      </c>
      <c r="X424" s="752"/>
      <c r="Y424" s="752"/>
      <c r="Z424" s="752"/>
      <c r="AA424" s="752"/>
      <c r="AB424" s="752"/>
      <c r="AC424" s="752"/>
      <c r="AD424" s="752"/>
      <c r="AE424" s="752"/>
      <c r="AF424" s="753"/>
      <c r="AG424" s="73"/>
      <c r="AH424" s="44"/>
      <c r="AI424" s="64"/>
      <c r="AJ424" s="44"/>
      <c r="AK424" s="121"/>
      <c r="AO424" s="289"/>
      <c r="AR424" s="5" t="s">
        <v>666</v>
      </c>
    </row>
    <row r="425" spans="1:44" s="5" customFormat="1" ht="12" customHeight="1">
      <c r="A425" s="738"/>
      <c r="B425" s="73"/>
      <c r="C425" s="44"/>
      <c r="D425" s="44"/>
      <c r="E425" s="64"/>
      <c r="F425" s="44"/>
      <c r="G425" s="44"/>
      <c r="H425" s="73"/>
      <c r="I425" s="44"/>
      <c r="J425" s="64"/>
      <c r="K425" s="44"/>
      <c r="L425" s="44"/>
      <c r="M425" s="44"/>
      <c r="N425" s="563" t="s">
        <v>699</v>
      </c>
      <c r="O425" s="564"/>
      <c r="P425" s="565"/>
      <c r="Q425" s="44" t="s">
        <v>325</v>
      </c>
      <c r="R425" s="166" t="s">
        <v>689</v>
      </c>
      <c r="S425" s="166"/>
      <c r="T425" s="166"/>
      <c r="U425" s="166"/>
      <c r="V425" s="166" t="s">
        <v>656</v>
      </c>
      <c r="W425" s="754"/>
      <c r="X425" s="754"/>
      <c r="Y425" s="754"/>
      <c r="Z425" s="754"/>
      <c r="AA425" s="754"/>
      <c r="AB425" s="754"/>
      <c r="AC425" s="754"/>
      <c r="AD425" s="754"/>
      <c r="AE425" s="754"/>
      <c r="AF425" s="755"/>
      <c r="AG425" s="73"/>
      <c r="AH425" s="44"/>
      <c r="AI425" s="64"/>
      <c r="AJ425" s="44"/>
      <c r="AK425" s="121"/>
      <c r="AO425" s="289"/>
      <c r="AR425" s="5" t="s">
        <v>670</v>
      </c>
    </row>
    <row r="426" spans="1:44" s="5" customFormat="1" ht="12" customHeight="1">
      <c r="A426" s="738"/>
      <c r="B426" s="73"/>
      <c r="C426" s="44"/>
      <c r="D426" s="44"/>
      <c r="E426" s="64"/>
      <c r="F426" s="44"/>
      <c r="G426" s="44"/>
      <c r="H426" s="73"/>
      <c r="I426" s="44"/>
      <c r="J426" s="64"/>
      <c r="K426" s="44"/>
      <c r="L426" s="44"/>
      <c r="M426" s="44"/>
      <c r="N426" s="73"/>
      <c r="O426" s="44"/>
      <c r="P426" s="64"/>
      <c r="Q426" s="44" t="s">
        <v>325</v>
      </c>
      <c r="R426" s="112" t="s">
        <v>691</v>
      </c>
      <c r="S426" s="112"/>
      <c r="T426" s="112"/>
      <c r="U426" s="112"/>
      <c r="V426" s="112"/>
      <c r="W426" s="112" t="s">
        <v>656</v>
      </c>
      <c r="X426" s="756"/>
      <c r="Y426" s="756"/>
      <c r="Z426" s="756"/>
      <c r="AA426" s="756"/>
      <c r="AB426" s="756"/>
      <c r="AC426" s="756"/>
      <c r="AD426" s="756"/>
      <c r="AE426" s="756"/>
      <c r="AF426" s="757"/>
      <c r="AG426" s="73"/>
      <c r="AH426" s="44"/>
      <c r="AI426" s="64"/>
      <c r="AJ426" s="44"/>
      <c r="AK426" s="121"/>
      <c r="AO426" s="289"/>
      <c r="AR426" s="5" t="s">
        <v>672</v>
      </c>
    </row>
    <row r="427" spans="1:44" s="5" customFormat="1" ht="12" customHeight="1">
      <c r="A427" s="738"/>
      <c r="B427" s="73"/>
      <c r="C427" s="44"/>
      <c r="D427" s="44"/>
      <c r="E427" s="64"/>
      <c r="F427" s="44"/>
      <c r="G427" s="44"/>
      <c r="H427" s="73"/>
      <c r="I427" s="44"/>
      <c r="J427" s="64"/>
      <c r="K427" s="44"/>
      <c r="L427" s="44"/>
      <c r="M427" s="44"/>
      <c r="N427" s="73"/>
      <c r="O427" s="44"/>
      <c r="P427" s="64"/>
      <c r="Q427" s="44" t="s">
        <v>325</v>
      </c>
      <c r="R427" s="44" t="s">
        <v>701</v>
      </c>
      <c r="S427" s="44"/>
      <c r="T427" s="44"/>
      <c r="U427" s="44"/>
      <c r="V427" s="44"/>
      <c r="W427" s="44" t="s">
        <v>656</v>
      </c>
      <c r="X427" s="752"/>
      <c r="Y427" s="752"/>
      <c r="Z427" s="752"/>
      <c r="AA427" s="752"/>
      <c r="AB427" s="752"/>
      <c r="AC427" s="752"/>
      <c r="AD427" s="752"/>
      <c r="AE427" s="752"/>
      <c r="AF427" s="753"/>
      <c r="AG427" s="73"/>
      <c r="AH427" s="44"/>
      <c r="AI427" s="64"/>
      <c r="AJ427" s="44"/>
      <c r="AK427" s="121"/>
      <c r="AO427" s="289"/>
      <c r="AR427" s="5" t="s">
        <v>1105</v>
      </c>
    </row>
    <row r="428" spans="1:44" s="5" customFormat="1" ht="12" customHeight="1">
      <c r="A428" s="738"/>
      <c r="B428" s="73"/>
      <c r="C428" s="44"/>
      <c r="D428" s="44"/>
      <c r="E428" s="64"/>
      <c r="F428" s="44"/>
      <c r="G428" s="44"/>
      <c r="H428" s="73"/>
      <c r="I428" s="44"/>
      <c r="J428" s="64"/>
      <c r="K428" s="535" t="s">
        <v>702</v>
      </c>
      <c r="L428" s="536"/>
      <c r="M428" s="536"/>
      <c r="N428" s="135" t="s">
        <v>703</v>
      </c>
      <c r="O428" s="136"/>
      <c r="P428" s="137"/>
      <c r="Q428" s="136" t="s">
        <v>325</v>
      </c>
      <c r="R428" s="748"/>
      <c r="S428" s="748"/>
      <c r="T428" s="748"/>
      <c r="U428" s="748"/>
      <c r="V428" s="748"/>
      <c r="W428" s="748"/>
      <c r="X428" s="748"/>
      <c r="Y428" s="748"/>
      <c r="Z428" s="748"/>
      <c r="AA428" s="748"/>
      <c r="AB428" s="748"/>
      <c r="AC428" s="748"/>
      <c r="AD428" s="748"/>
      <c r="AE428" s="748"/>
      <c r="AF428" s="749"/>
      <c r="AG428" s="73"/>
      <c r="AH428" s="44"/>
      <c r="AI428" s="64"/>
      <c r="AJ428" s="44"/>
      <c r="AK428" s="121"/>
      <c r="AO428" s="289"/>
      <c r="AR428" s="5" t="s">
        <v>677</v>
      </c>
    </row>
    <row r="429" spans="1:44" s="5" customFormat="1" ht="12" customHeight="1">
      <c r="A429" s="738"/>
      <c r="B429" s="73"/>
      <c r="C429" s="44"/>
      <c r="D429" s="44"/>
      <c r="E429" s="64"/>
      <c r="F429" s="44"/>
      <c r="G429" s="44"/>
      <c r="H429" s="73"/>
      <c r="I429" s="44"/>
      <c r="J429" s="64"/>
      <c r="K429" s="44" t="s">
        <v>705</v>
      </c>
      <c r="L429" s="44"/>
      <c r="M429" s="44"/>
      <c r="N429" s="563" t="s">
        <v>706</v>
      </c>
      <c r="O429" s="564"/>
      <c r="P429" s="565"/>
      <c r="Q429" s="44" t="s">
        <v>325</v>
      </c>
      <c r="R429" s="750"/>
      <c r="S429" s="750"/>
      <c r="T429" s="750"/>
      <c r="U429" s="750"/>
      <c r="V429" s="750"/>
      <c r="W429" s="750"/>
      <c r="X429" s="750"/>
      <c r="Y429" s="750"/>
      <c r="Z429" s="750"/>
      <c r="AA429" s="750"/>
      <c r="AB429" s="750"/>
      <c r="AC429" s="750"/>
      <c r="AD429" s="750"/>
      <c r="AE429" s="750"/>
      <c r="AF429" s="751"/>
      <c r="AG429" s="73"/>
      <c r="AH429" s="44"/>
      <c r="AI429" s="64"/>
      <c r="AJ429" s="44"/>
      <c r="AK429" s="121"/>
      <c r="AO429" s="289"/>
      <c r="AR429" s="5" t="s">
        <v>680</v>
      </c>
    </row>
    <row r="430" spans="1:44" s="5" customFormat="1" ht="12" customHeight="1">
      <c r="A430" s="738"/>
      <c r="B430" s="73"/>
      <c r="C430" s="44"/>
      <c r="D430" s="44"/>
      <c r="E430" s="64"/>
      <c r="F430" s="44"/>
      <c r="G430" s="44"/>
      <c r="H430" s="73"/>
      <c r="I430" s="44"/>
      <c r="J430" s="64"/>
      <c r="K430" s="44"/>
      <c r="L430" s="44"/>
      <c r="M430" s="44"/>
      <c r="N430" s="73"/>
      <c r="O430" s="44"/>
      <c r="P430" s="64"/>
      <c r="Q430" s="44" t="s">
        <v>325</v>
      </c>
      <c r="R430" s="593" t="s">
        <v>708</v>
      </c>
      <c r="S430" s="593"/>
      <c r="T430" s="593"/>
      <c r="U430" s="593"/>
      <c r="V430" s="593"/>
      <c r="W430" s="44" t="s">
        <v>656</v>
      </c>
      <c r="X430" s="556"/>
      <c r="Y430" s="556"/>
      <c r="Z430" s="556"/>
      <c r="AA430" s="556"/>
      <c r="AB430" s="556"/>
      <c r="AC430" s="556"/>
      <c r="AD430" s="556"/>
      <c r="AE430" s="556"/>
      <c r="AF430" s="746"/>
      <c r="AG430" s="73"/>
      <c r="AH430" s="44"/>
      <c r="AI430" s="64"/>
      <c r="AJ430" s="44"/>
      <c r="AK430" s="121"/>
      <c r="AO430" s="289"/>
      <c r="AR430" s="5" t="s">
        <v>684</v>
      </c>
    </row>
    <row r="431" spans="1:44" s="5" customFormat="1" ht="12" customHeight="1">
      <c r="A431" s="738"/>
      <c r="B431" s="73"/>
      <c r="C431" s="44"/>
      <c r="D431" s="44"/>
      <c r="E431" s="64"/>
      <c r="F431" s="44"/>
      <c r="G431" s="44"/>
      <c r="H431" s="73"/>
      <c r="I431" s="44"/>
      <c r="J431" s="64"/>
      <c r="K431" s="44"/>
      <c r="L431" s="44"/>
      <c r="M431" s="44"/>
      <c r="N431" s="73"/>
      <c r="O431" s="44"/>
      <c r="P431" s="64"/>
      <c r="Q431" s="44" t="s">
        <v>325</v>
      </c>
      <c r="R431" s="593" t="s">
        <v>710</v>
      </c>
      <c r="S431" s="593"/>
      <c r="T431" s="593"/>
      <c r="U431" s="593"/>
      <c r="V431" s="593"/>
      <c r="W431" s="44" t="s">
        <v>656</v>
      </c>
      <c r="X431" s="556"/>
      <c r="Y431" s="556"/>
      <c r="Z431" s="556"/>
      <c r="AA431" s="556"/>
      <c r="AB431" s="556"/>
      <c r="AC431" s="556"/>
      <c r="AD431" s="556"/>
      <c r="AE431" s="556"/>
      <c r="AF431" s="746"/>
      <c r="AG431" s="73"/>
      <c r="AH431" s="44"/>
      <c r="AI431" s="64"/>
      <c r="AJ431" s="44"/>
      <c r="AK431" s="121"/>
      <c r="AO431" s="289"/>
      <c r="AR431" s="5" t="s">
        <v>686</v>
      </c>
    </row>
    <row r="432" spans="1:44" s="5" customFormat="1" ht="12" customHeight="1">
      <c r="A432" s="738"/>
      <c r="B432" s="73"/>
      <c r="C432" s="44"/>
      <c r="D432" s="44"/>
      <c r="E432" s="64"/>
      <c r="F432" s="44"/>
      <c r="G432" s="44"/>
      <c r="H432" s="73"/>
      <c r="I432" s="44"/>
      <c r="J432" s="64"/>
      <c r="K432" s="44"/>
      <c r="L432" s="44"/>
      <c r="M432" s="44"/>
      <c r="N432" s="73"/>
      <c r="O432" s="44"/>
      <c r="P432" s="64"/>
      <c r="Q432" s="44" t="s">
        <v>325</v>
      </c>
      <c r="R432" s="593" t="s">
        <v>712</v>
      </c>
      <c r="S432" s="593"/>
      <c r="T432" s="593"/>
      <c r="U432" s="593"/>
      <c r="V432" s="593"/>
      <c r="W432" s="44" t="s">
        <v>656</v>
      </c>
      <c r="X432" s="556"/>
      <c r="Y432" s="556"/>
      <c r="Z432" s="556"/>
      <c r="AA432" s="556"/>
      <c r="AB432" s="556"/>
      <c r="AC432" s="556"/>
      <c r="AD432" s="556"/>
      <c r="AE432" s="556"/>
      <c r="AF432" s="746"/>
      <c r="AG432" s="73"/>
      <c r="AH432" s="44"/>
      <c r="AI432" s="64"/>
      <c r="AJ432" s="44"/>
      <c r="AK432" s="121"/>
      <c r="AO432" s="289"/>
      <c r="AR432" s="5" t="s">
        <v>690</v>
      </c>
    </row>
    <row r="433" spans="1:44" s="5" customFormat="1" ht="12" customHeight="1">
      <c r="A433" s="738"/>
      <c r="B433" s="73"/>
      <c r="C433" s="44"/>
      <c r="D433" s="44"/>
      <c r="E433" s="64"/>
      <c r="F433" s="44"/>
      <c r="G433" s="44"/>
      <c r="H433" s="73"/>
      <c r="I433" s="44"/>
      <c r="J433" s="64"/>
      <c r="K433" s="44"/>
      <c r="L433" s="44"/>
      <c r="M433" s="44"/>
      <c r="N433" s="73"/>
      <c r="O433" s="44"/>
      <c r="P433" s="64"/>
      <c r="Q433" s="44"/>
      <c r="R433" s="44"/>
      <c r="S433" s="44"/>
      <c r="T433" s="44"/>
      <c r="U433" s="44"/>
      <c r="V433" s="44"/>
      <c r="W433" s="44" t="s">
        <v>656</v>
      </c>
      <c r="X433" s="556"/>
      <c r="Y433" s="556"/>
      <c r="Z433" s="556"/>
      <c r="AA433" s="556"/>
      <c r="AB433" s="556"/>
      <c r="AC433" s="556"/>
      <c r="AD433" s="556"/>
      <c r="AE433" s="556"/>
      <c r="AF433" s="746"/>
      <c r="AG433" s="73"/>
      <c r="AH433" s="44"/>
      <c r="AI433" s="64"/>
      <c r="AJ433" s="44"/>
      <c r="AK433" s="121"/>
      <c r="AO433" s="289"/>
      <c r="AR433" s="5" t="s">
        <v>692</v>
      </c>
    </row>
    <row r="434" spans="1:44" s="5" customFormat="1" ht="12" customHeight="1" thickBot="1">
      <c r="A434" s="739"/>
      <c r="B434" s="73"/>
      <c r="C434" s="44"/>
      <c r="D434" s="44"/>
      <c r="E434" s="64"/>
      <c r="F434" s="44"/>
      <c r="G434" s="44"/>
      <c r="H434" s="73"/>
      <c r="I434" s="44"/>
      <c r="J434" s="64"/>
      <c r="K434" s="44"/>
      <c r="L434" s="44"/>
      <c r="M434" s="44"/>
      <c r="N434" s="73"/>
      <c r="O434" s="44"/>
      <c r="P434" s="64"/>
      <c r="Q434" s="44" t="s">
        <v>325</v>
      </c>
      <c r="R434" s="593" t="s">
        <v>713</v>
      </c>
      <c r="S434" s="593"/>
      <c r="T434" s="593"/>
      <c r="U434" s="593"/>
      <c r="V434" s="593"/>
      <c r="W434" s="44" t="s">
        <v>656</v>
      </c>
      <c r="X434" s="747"/>
      <c r="Y434" s="747"/>
      <c r="Z434" s="747"/>
      <c r="AA434" s="747"/>
      <c r="AB434" s="44" t="s">
        <v>714</v>
      </c>
      <c r="AC434" s="556"/>
      <c r="AD434" s="556"/>
      <c r="AE434" s="556"/>
      <c r="AF434" s="746"/>
      <c r="AG434" s="73"/>
      <c r="AH434" s="44"/>
      <c r="AI434" s="64"/>
      <c r="AJ434" s="44"/>
      <c r="AK434" s="121"/>
      <c r="AO434" s="289"/>
      <c r="AR434" s="5" t="s">
        <v>694</v>
      </c>
    </row>
    <row r="435" spans="1:44" s="5" customFormat="1" ht="12" customHeight="1">
      <c r="A435" s="737" t="s">
        <v>715</v>
      </c>
      <c r="B435" s="114" t="s">
        <v>716</v>
      </c>
      <c r="C435" s="115"/>
      <c r="D435" s="115"/>
      <c r="E435" s="116"/>
      <c r="F435" s="740" t="s">
        <v>717</v>
      </c>
      <c r="G435" s="741"/>
      <c r="H435" s="114"/>
      <c r="I435" s="115"/>
      <c r="J435" s="116"/>
      <c r="K435" s="114" t="s">
        <v>718</v>
      </c>
      <c r="L435" s="115"/>
      <c r="M435" s="115"/>
      <c r="N435" s="742" t="s">
        <v>719</v>
      </c>
      <c r="O435" s="717"/>
      <c r="P435" s="743"/>
      <c r="Q435" s="115" t="s">
        <v>325</v>
      </c>
      <c r="R435" s="367" t="s">
        <v>50</v>
      </c>
      <c r="S435" s="115" t="s">
        <v>551</v>
      </c>
      <c r="T435" s="115"/>
      <c r="U435" s="115"/>
      <c r="V435" s="367" t="s">
        <v>50</v>
      </c>
      <c r="W435" s="115" t="s">
        <v>720</v>
      </c>
      <c r="X435" s="115"/>
      <c r="Y435" s="115"/>
      <c r="Z435" s="115"/>
      <c r="AA435" s="367" t="s">
        <v>50</v>
      </c>
      <c r="AB435" s="115" t="s">
        <v>553</v>
      </c>
      <c r="AC435" s="115"/>
      <c r="AD435" s="115"/>
      <c r="AE435" s="115"/>
      <c r="AF435" s="116"/>
      <c r="AG435" s="373" t="s">
        <v>50</v>
      </c>
      <c r="AH435" s="644" t="s">
        <v>340</v>
      </c>
      <c r="AI435" s="645"/>
      <c r="AJ435" s="115"/>
      <c r="AK435" s="118"/>
      <c r="AO435" s="289"/>
      <c r="AR435" s="5" t="s">
        <v>696</v>
      </c>
    </row>
    <row r="436" spans="1:44" s="5" customFormat="1" ht="12" customHeight="1">
      <c r="A436" s="738"/>
      <c r="B436" s="73" t="s">
        <v>721</v>
      </c>
      <c r="C436" s="44"/>
      <c r="D436" s="44"/>
      <c r="E436" s="64"/>
      <c r="F436" s="156" t="s">
        <v>722</v>
      </c>
      <c r="G436" s="156"/>
      <c r="H436" s="347" t="s">
        <v>50</v>
      </c>
      <c r="I436" s="44" t="s">
        <v>224</v>
      </c>
      <c r="J436" s="64"/>
      <c r="K436" s="74" t="s">
        <v>723</v>
      </c>
      <c r="L436" s="75"/>
      <c r="M436" s="75"/>
      <c r="N436" s="74"/>
      <c r="O436" s="75"/>
      <c r="P436" s="104"/>
      <c r="Q436" s="75"/>
      <c r="R436" s="143"/>
      <c r="S436" s="75"/>
      <c r="T436" s="75"/>
      <c r="U436" s="75"/>
      <c r="V436" s="143"/>
      <c r="W436" s="75"/>
      <c r="X436" s="75"/>
      <c r="Y436" s="75"/>
      <c r="Z436" s="75"/>
      <c r="AA436" s="143"/>
      <c r="AB436" s="75"/>
      <c r="AC436" s="75"/>
      <c r="AD436" s="75"/>
      <c r="AE436" s="75"/>
      <c r="AF436" s="104"/>
      <c r="AG436" s="347" t="s">
        <v>50</v>
      </c>
      <c r="AH436" s="593" t="s">
        <v>724</v>
      </c>
      <c r="AI436" s="594"/>
      <c r="AJ436" s="44"/>
      <c r="AK436" s="121"/>
      <c r="AO436" s="289"/>
      <c r="AR436" s="5" t="s">
        <v>697</v>
      </c>
    </row>
    <row r="437" spans="1:44" s="5" customFormat="1" ht="12" customHeight="1">
      <c r="A437" s="738"/>
      <c r="B437" s="73" t="s">
        <v>726</v>
      </c>
      <c r="C437" s="44"/>
      <c r="D437" s="44"/>
      <c r="E437" s="64"/>
      <c r="F437" s="156" t="s">
        <v>727</v>
      </c>
      <c r="G437" s="156"/>
      <c r="H437" s="347" t="s">
        <v>50</v>
      </c>
      <c r="I437" s="44" t="s">
        <v>257</v>
      </c>
      <c r="J437" s="64"/>
      <c r="K437" s="44" t="s">
        <v>728</v>
      </c>
      <c r="L437" s="44"/>
      <c r="M437" s="44"/>
      <c r="N437" s="563" t="s">
        <v>729</v>
      </c>
      <c r="O437" s="564"/>
      <c r="P437" s="565"/>
      <c r="Q437" s="44" t="s">
        <v>325</v>
      </c>
      <c r="R437" s="44" t="s">
        <v>730</v>
      </c>
      <c r="S437" s="44"/>
      <c r="T437" s="44"/>
      <c r="U437" s="44"/>
      <c r="V437" s="44"/>
      <c r="W437" s="44"/>
      <c r="X437" s="44"/>
      <c r="Y437" s="44"/>
      <c r="Z437" s="44"/>
      <c r="AA437" s="44"/>
      <c r="AB437" s="44"/>
      <c r="AC437" s="44"/>
      <c r="AD437" s="44"/>
      <c r="AE437" s="44"/>
      <c r="AF437" s="64"/>
      <c r="AG437" s="347" t="s">
        <v>50</v>
      </c>
      <c r="AH437" s="593"/>
      <c r="AI437" s="594"/>
      <c r="AJ437" s="44"/>
      <c r="AK437" s="121"/>
      <c r="AO437" s="289"/>
      <c r="AR437" s="5" t="s">
        <v>698</v>
      </c>
    </row>
    <row r="438" spans="1:44" s="5" customFormat="1" ht="12" customHeight="1">
      <c r="A438" s="738"/>
      <c r="B438" s="627" t="s">
        <v>732</v>
      </c>
      <c r="C438" s="593"/>
      <c r="D438" s="593"/>
      <c r="E438" s="594"/>
      <c r="F438" s="156" t="s">
        <v>733</v>
      </c>
      <c r="G438" s="156"/>
      <c r="H438" s="347" t="s">
        <v>50</v>
      </c>
      <c r="I438" s="44" t="s">
        <v>225</v>
      </c>
      <c r="J438" s="64"/>
      <c r="K438" s="44" t="s">
        <v>734</v>
      </c>
      <c r="L438" s="44"/>
      <c r="M438" s="44"/>
      <c r="N438" s="563" t="s">
        <v>735</v>
      </c>
      <c r="O438" s="564"/>
      <c r="P438" s="565"/>
      <c r="Q438" s="44"/>
      <c r="R438" s="360" t="s">
        <v>50</v>
      </c>
      <c r="S438" s="44" t="s">
        <v>736</v>
      </c>
      <c r="T438" s="44"/>
      <c r="U438" s="44"/>
      <c r="V438" s="44"/>
      <c r="W438" s="360" t="s">
        <v>50</v>
      </c>
      <c r="X438" s="44" t="s">
        <v>737</v>
      </c>
      <c r="Y438" s="44"/>
      <c r="Z438" s="44"/>
      <c r="AA438" s="44"/>
      <c r="AB438" s="360" t="s">
        <v>50</v>
      </c>
      <c r="AC438" s="44" t="s">
        <v>738</v>
      </c>
      <c r="AD438" s="44"/>
      <c r="AE438" s="44"/>
      <c r="AF438" s="44"/>
      <c r="AG438" s="73"/>
      <c r="AH438" s="44"/>
      <c r="AI438" s="64"/>
      <c r="AJ438" s="44"/>
      <c r="AK438" s="121"/>
      <c r="AR438" s="5" t="s">
        <v>1106</v>
      </c>
    </row>
    <row r="439" spans="1:44" s="5" customFormat="1" ht="12" customHeight="1">
      <c r="A439" s="738"/>
      <c r="B439" s="73"/>
      <c r="C439" s="44"/>
      <c r="D439" s="44"/>
      <c r="E439" s="64"/>
      <c r="F439" s="44"/>
      <c r="G439" s="44"/>
      <c r="H439" s="347" t="s">
        <v>50</v>
      </c>
      <c r="I439" s="44" t="s">
        <v>226</v>
      </c>
      <c r="J439" s="64"/>
      <c r="K439" s="44" t="s">
        <v>740</v>
      </c>
      <c r="L439" s="44"/>
      <c r="M439" s="44"/>
      <c r="N439" s="347" t="s">
        <v>50</v>
      </c>
      <c r="O439" s="564" t="s">
        <v>374</v>
      </c>
      <c r="P439" s="565"/>
      <c r="Q439" s="44"/>
      <c r="R439" s="44"/>
      <c r="S439" s="44" t="s">
        <v>741</v>
      </c>
      <c r="T439" s="44"/>
      <c r="U439" s="44"/>
      <c r="V439" s="44"/>
      <c r="W439" s="44"/>
      <c r="X439" s="44" t="s">
        <v>742</v>
      </c>
      <c r="Y439" s="44"/>
      <c r="Z439" s="44"/>
      <c r="AA439" s="44"/>
      <c r="AB439" s="44"/>
      <c r="AC439" s="44" t="s">
        <v>743</v>
      </c>
      <c r="AD439" s="44"/>
      <c r="AE439" s="44"/>
      <c r="AF439" s="44"/>
      <c r="AG439" s="73"/>
      <c r="AH439" s="44"/>
      <c r="AI439" s="64"/>
      <c r="AJ439" s="44"/>
      <c r="AK439" s="121"/>
      <c r="AR439" s="5" t="s">
        <v>700</v>
      </c>
    </row>
    <row r="440" spans="1:44" s="5" customFormat="1" ht="12" customHeight="1">
      <c r="A440" s="738"/>
      <c r="B440" s="73"/>
      <c r="C440" s="44"/>
      <c r="D440" s="44"/>
      <c r="E440" s="64"/>
      <c r="F440" s="44"/>
      <c r="G440" s="44"/>
      <c r="H440" s="73"/>
      <c r="I440" s="44"/>
      <c r="J440" s="64"/>
      <c r="K440" s="59" t="s">
        <v>744</v>
      </c>
      <c r="L440" s="60"/>
      <c r="M440" s="60"/>
      <c r="N440" s="59" t="s">
        <v>745</v>
      </c>
      <c r="O440" s="60"/>
      <c r="P440" s="86"/>
      <c r="Q440" s="60" t="s">
        <v>325</v>
      </c>
      <c r="R440" s="371" t="s">
        <v>50</v>
      </c>
      <c r="S440" s="60" t="s">
        <v>746</v>
      </c>
      <c r="T440" s="60"/>
      <c r="U440" s="60"/>
      <c r="V440" s="60"/>
      <c r="W440" s="60"/>
      <c r="X440" s="60"/>
      <c r="Y440" s="60"/>
      <c r="Z440" s="60"/>
      <c r="AA440" s="371" t="s">
        <v>50</v>
      </c>
      <c r="AB440" s="60" t="s">
        <v>747</v>
      </c>
      <c r="AC440" s="60"/>
      <c r="AD440" s="60"/>
      <c r="AE440" s="60"/>
      <c r="AF440" s="86"/>
      <c r="AG440" s="73"/>
      <c r="AH440" s="44"/>
      <c r="AI440" s="64"/>
      <c r="AJ440" s="44"/>
      <c r="AK440" s="121"/>
    </row>
    <row r="441" spans="1:44" s="5" customFormat="1" ht="12.95" customHeight="1">
      <c r="A441" s="738"/>
      <c r="B441" s="73"/>
      <c r="C441" s="44"/>
      <c r="D441" s="44"/>
      <c r="E441" s="64"/>
      <c r="F441" s="44"/>
      <c r="G441" s="44"/>
      <c r="H441" s="73"/>
      <c r="I441" s="44"/>
      <c r="J441" s="64"/>
      <c r="K441" s="44" t="s">
        <v>748</v>
      </c>
      <c r="L441" s="44"/>
      <c r="M441" s="44"/>
      <c r="N441" s="563" t="s">
        <v>729</v>
      </c>
      <c r="O441" s="564"/>
      <c r="P441" s="565"/>
      <c r="Q441" s="44" t="s">
        <v>325</v>
      </c>
      <c r="R441" s="44" t="s">
        <v>730</v>
      </c>
      <c r="S441" s="44"/>
      <c r="T441" s="44"/>
      <c r="U441" s="44"/>
      <c r="V441" s="44"/>
      <c r="W441" s="44"/>
      <c r="X441" s="44"/>
      <c r="Y441" s="44"/>
      <c r="Z441" s="44"/>
      <c r="AA441" s="44"/>
      <c r="AB441" s="44"/>
      <c r="AC441" s="44"/>
      <c r="AD441" s="44"/>
      <c r="AE441" s="44"/>
      <c r="AF441" s="44"/>
      <c r="AG441" s="73"/>
      <c r="AH441" s="44"/>
      <c r="AI441" s="64"/>
      <c r="AJ441" s="44"/>
      <c r="AK441" s="121"/>
      <c r="AR441" s="5" t="s">
        <v>704</v>
      </c>
    </row>
    <row r="442" spans="1:44" s="5" customFormat="1" ht="12" customHeight="1">
      <c r="A442" s="738"/>
      <c r="B442" s="73"/>
      <c r="C442" s="44"/>
      <c r="D442" s="44"/>
      <c r="E442" s="64"/>
      <c r="F442" s="44"/>
      <c r="G442" s="44"/>
      <c r="H442" s="73"/>
      <c r="I442" s="44"/>
      <c r="J442" s="64"/>
      <c r="K442" s="44" t="s">
        <v>749</v>
      </c>
      <c r="L442" s="44"/>
      <c r="M442" s="44"/>
      <c r="N442" s="563" t="s">
        <v>735</v>
      </c>
      <c r="O442" s="564"/>
      <c r="P442" s="565"/>
      <c r="Q442" s="44"/>
      <c r="R442" s="360" t="s">
        <v>50</v>
      </c>
      <c r="S442" s="44" t="s">
        <v>736</v>
      </c>
      <c r="T442" s="44"/>
      <c r="U442" s="44"/>
      <c r="V442" s="44"/>
      <c r="W442" s="360" t="s">
        <v>50</v>
      </c>
      <c r="X442" s="44" t="s">
        <v>737</v>
      </c>
      <c r="Y442" s="44"/>
      <c r="Z442" s="44"/>
      <c r="AA442" s="44"/>
      <c r="AB442" s="44"/>
      <c r="AC442" s="44"/>
      <c r="AD442" s="44"/>
      <c r="AE442" s="44"/>
      <c r="AF442" s="44"/>
      <c r="AG442" s="73"/>
      <c r="AH442" s="44"/>
      <c r="AI442" s="64"/>
      <c r="AJ442" s="44"/>
      <c r="AK442" s="121"/>
      <c r="AR442" s="5" t="s">
        <v>707</v>
      </c>
    </row>
    <row r="443" spans="1:44" s="5" customFormat="1" ht="12" customHeight="1">
      <c r="A443" s="738"/>
      <c r="B443" s="73"/>
      <c r="C443" s="44"/>
      <c r="D443" s="44"/>
      <c r="E443" s="64"/>
      <c r="F443" s="44"/>
      <c r="G443" s="44"/>
      <c r="H443" s="73"/>
      <c r="I443" s="44"/>
      <c r="J443" s="64"/>
      <c r="K443" s="44"/>
      <c r="L443" s="44"/>
      <c r="M443" s="44"/>
      <c r="N443" s="347" t="s">
        <v>50</v>
      </c>
      <c r="O443" s="564" t="s">
        <v>374</v>
      </c>
      <c r="P443" s="565"/>
      <c r="Q443" s="44"/>
      <c r="R443" s="44"/>
      <c r="S443" s="44" t="s">
        <v>741</v>
      </c>
      <c r="T443" s="44"/>
      <c r="U443" s="44"/>
      <c r="V443" s="44"/>
      <c r="W443" s="44"/>
      <c r="X443" s="44" t="s">
        <v>742</v>
      </c>
      <c r="Y443" s="44"/>
      <c r="Z443" s="44"/>
      <c r="AA443" s="44"/>
      <c r="AB443" s="44"/>
      <c r="AC443" s="44"/>
      <c r="AD443" s="44"/>
      <c r="AE443" s="44"/>
      <c r="AF443" s="44"/>
      <c r="AG443" s="73"/>
      <c r="AH443" s="44"/>
      <c r="AI443" s="64"/>
      <c r="AJ443" s="44"/>
      <c r="AK443" s="121"/>
      <c r="AR443" s="5" t="s">
        <v>709</v>
      </c>
    </row>
    <row r="444" spans="1:44" s="5" customFormat="1" ht="12" customHeight="1">
      <c r="A444" s="738"/>
      <c r="B444" s="59" t="s">
        <v>751</v>
      </c>
      <c r="C444" s="60"/>
      <c r="D444" s="60"/>
      <c r="E444" s="86"/>
      <c r="F444" s="167" t="s">
        <v>717</v>
      </c>
      <c r="G444" s="167"/>
      <c r="H444" s="59"/>
      <c r="I444" s="60"/>
      <c r="J444" s="86"/>
      <c r="K444" s="60" t="s">
        <v>752</v>
      </c>
      <c r="L444" s="60"/>
      <c r="M444" s="60"/>
      <c r="N444" s="59" t="s">
        <v>703</v>
      </c>
      <c r="O444" s="60"/>
      <c r="P444" s="86"/>
      <c r="Q444" s="60" t="s">
        <v>325</v>
      </c>
      <c r="R444" s="371" t="s">
        <v>50</v>
      </c>
      <c r="S444" s="536" t="s">
        <v>753</v>
      </c>
      <c r="T444" s="536"/>
      <c r="U444" s="536"/>
      <c r="V444" s="536"/>
      <c r="W444" s="371" t="s">
        <v>50</v>
      </c>
      <c r="X444" s="536" t="s">
        <v>10</v>
      </c>
      <c r="Y444" s="536"/>
      <c r="Z444" s="60" t="s">
        <v>11</v>
      </c>
      <c r="AA444" s="745"/>
      <c r="AB444" s="745"/>
      <c r="AC444" s="745"/>
      <c r="AD444" s="745"/>
      <c r="AE444" s="745"/>
      <c r="AF444" s="60" t="s">
        <v>404</v>
      </c>
      <c r="AG444" s="374" t="s">
        <v>50</v>
      </c>
      <c r="AH444" s="532" t="s">
        <v>754</v>
      </c>
      <c r="AI444" s="533"/>
      <c r="AJ444" s="60"/>
      <c r="AK444" s="133"/>
      <c r="AR444" s="5" t="s">
        <v>711</v>
      </c>
    </row>
    <row r="445" spans="1:44" s="5" customFormat="1" ht="12" customHeight="1">
      <c r="A445" s="738"/>
      <c r="B445" s="73" t="s">
        <v>752</v>
      </c>
      <c r="C445" s="44"/>
      <c r="D445" s="44"/>
      <c r="E445" s="64"/>
      <c r="F445" s="156" t="s">
        <v>756</v>
      </c>
      <c r="G445" s="156"/>
      <c r="H445" s="347" t="s">
        <v>50</v>
      </c>
      <c r="I445" s="44" t="s">
        <v>224</v>
      </c>
      <c r="J445" s="64"/>
      <c r="K445" s="59" t="s">
        <v>757</v>
      </c>
      <c r="L445" s="60"/>
      <c r="M445" s="60"/>
      <c r="N445" s="59" t="s">
        <v>758</v>
      </c>
      <c r="O445" s="60"/>
      <c r="P445" s="86"/>
      <c r="Q445" s="60" t="s">
        <v>325</v>
      </c>
      <c r="R445" s="60" t="s">
        <v>759</v>
      </c>
      <c r="S445" s="60"/>
      <c r="T445" s="60"/>
      <c r="U445" s="60"/>
      <c r="V445" s="60"/>
      <c r="W445" s="60"/>
      <c r="X445" s="60"/>
      <c r="Y445" s="60"/>
      <c r="Z445" s="60"/>
      <c r="AA445" s="60" t="s">
        <v>104</v>
      </c>
      <c r="AB445" s="371" t="s">
        <v>50</v>
      </c>
      <c r="AC445" s="60" t="s">
        <v>52</v>
      </c>
      <c r="AD445" s="371" t="s">
        <v>50</v>
      </c>
      <c r="AE445" s="60" t="s">
        <v>1</v>
      </c>
      <c r="AF445" s="60" t="s">
        <v>190</v>
      </c>
      <c r="AG445" s="347" t="s">
        <v>50</v>
      </c>
      <c r="AH445" s="593"/>
      <c r="AI445" s="594"/>
      <c r="AJ445" s="44"/>
      <c r="AK445" s="121"/>
      <c r="AR445" s="5" t="s">
        <v>1107</v>
      </c>
    </row>
    <row r="446" spans="1:44" s="5" customFormat="1" ht="12" customHeight="1">
      <c r="A446" s="738"/>
      <c r="B446" s="73"/>
      <c r="C446" s="44"/>
      <c r="D446" s="44"/>
      <c r="E446" s="64"/>
      <c r="F446" s="156" t="s">
        <v>761</v>
      </c>
      <c r="G446" s="156"/>
      <c r="H446" s="347" t="s">
        <v>50</v>
      </c>
      <c r="I446" s="44" t="s">
        <v>257</v>
      </c>
      <c r="J446" s="64"/>
      <c r="K446" s="44" t="s">
        <v>558</v>
      </c>
      <c r="L446" s="44"/>
      <c r="M446" s="44"/>
      <c r="N446" s="347" t="s">
        <v>50</v>
      </c>
      <c r="O446" s="564" t="s">
        <v>374</v>
      </c>
      <c r="P446" s="565"/>
      <c r="Q446" s="44" t="s">
        <v>325</v>
      </c>
      <c r="R446" s="44" t="s">
        <v>762</v>
      </c>
      <c r="S446" s="44"/>
      <c r="T446" s="44"/>
      <c r="U446" s="44"/>
      <c r="V446" s="44"/>
      <c r="W446" s="44"/>
      <c r="X446" s="44"/>
      <c r="Y446" s="44"/>
      <c r="Z446" s="44"/>
      <c r="AA446" s="44" t="s">
        <v>104</v>
      </c>
      <c r="AB446" s="360" t="s">
        <v>50</v>
      </c>
      <c r="AC446" s="44" t="s">
        <v>52</v>
      </c>
      <c r="AD446" s="360" t="s">
        <v>50</v>
      </c>
      <c r="AE446" s="44" t="s">
        <v>1</v>
      </c>
      <c r="AF446" s="44" t="s">
        <v>190</v>
      </c>
      <c r="AG446" s="347" t="s">
        <v>50</v>
      </c>
      <c r="AH446" s="593"/>
      <c r="AI446" s="594"/>
      <c r="AJ446" s="44"/>
      <c r="AK446" s="121"/>
      <c r="AR446" s="5" t="s">
        <v>1108</v>
      </c>
    </row>
    <row r="447" spans="1:44" s="5" customFormat="1" ht="12" customHeight="1">
      <c r="A447" s="738"/>
      <c r="B447" s="73"/>
      <c r="C447" s="44"/>
      <c r="D447" s="44"/>
      <c r="E447" s="64"/>
      <c r="F447" s="156" t="s">
        <v>763</v>
      </c>
      <c r="G447" s="156"/>
      <c r="H447" s="347" t="s">
        <v>50</v>
      </c>
      <c r="I447" s="44" t="s">
        <v>225</v>
      </c>
      <c r="J447" s="64"/>
      <c r="K447" s="44"/>
      <c r="L447" s="44"/>
      <c r="M447" s="44"/>
      <c r="N447" s="84" t="s">
        <v>658</v>
      </c>
      <c r="O447" s="47"/>
      <c r="P447" s="65"/>
      <c r="Q447" s="47" t="s">
        <v>325</v>
      </c>
      <c r="R447" s="47" t="s">
        <v>759</v>
      </c>
      <c r="S447" s="47"/>
      <c r="T447" s="47"/>
      <c r="U447" s="47"/>
      <c r="V447" s="47"/>
      <c r="W447" s="47"/>
      <c r="X447" s="47"/>
      <c r="Y447" s="47"/>
      <c r="Z447" s="47"/>
      <c r="AA447" s="47" t="s">
        <v>104</v>
      </c>
      <c r="AB447" s="368" t="s">
        <v>50</v>
      </c>
      <c r="AC447" s="47" t="s">
        <v>52</v>
      </c>
      <c r="AD447" s="368" t="s">
        <v>50</v>
      </c>
      <c r="AE447" s="47" t="s">
        <v>1</v>
      </c>
      <c r="AF447" s="65" t="s">
        <v>190</v>
      </c>
      <c r="AG447" s="73"/>
      <c r="AH447" s="44"/>
      <c r="AI447" s="64"/>
      <c r="AJ447" s="44"/>
      <c r="AK447" s="121"/>
      <c r="AR447" s="5" t="s">
        <v>1109</v>
      </c>
    </row>
    <row r="448" spans="1:44" s="5" customFormat="1" ht="12" customHeight="1">
      <c r="A448" s="738"/>
      <c r="B448" s="73"/>
      <c r="C448" s="44"/>
      <c r="D448" s="44"/>
      <c r="E448" s="64"/>
      <c r="F448" s="44"/>
      <c r="G448" s="44"/>
      <c r="H448" s="347" t="s">
        <v>50</v>
      </c>
      <c r="I448" s="44" t="s">
        <v>226</v>
      </c>
      <c r="J448" s="64"/>
      <c r="K448" s="44"/>
      <c r="L448" s="44"/>
      <c r="M448" s="44"/>
      <c r="N448" s="347" t="s">
        <v>50</v>
      </c>
      <c r="O448" s="568" t="s">
        <v>374</v>
      </c>
      <c r="P448" s="569"/>
      <c r="Q448" s="53" t="s">
        <v>325</v>
      </c>
      <c r="R448" s="53" t="s">
        <v>762</v>
      </c>
      <c r="S448" s="53"/>
      <c r="T448" s="53"/>
      <c r="U448" s="53"/>
      <c r="V448" s="53"/>
      <c r="W448" s="53"/>
      <c r="X448" s="53"/>
      <c r="Y448" s="53"/>
      <c r="Z448" s="53"/>
      <c r="AA448" s="53" t="s">
        <v>104</v>
      </c>
      <c r="AB448" s="369" t="s">
        <v>50</v>
      </c>
      <c r="AC448" s="53" t="s">
        <v>52</v>
      </c>
      <c r="AD448" s="369" t="s">
        <v>50</v>
      </c>
      <c r="AE448" s="53" t="s">
        <v>1</v>
      </c>
      <c r="AF448" s="72" t="s">
        <v>190</v>
      </c>
      <c r="AG448" s="73"/>
      <c r="AH448" s="44"/>
      <c r="AI448" s="64"/>
      <c r="AJ448" s="44"/>
      <c r="AK448" s="121"/>
      <c r="AR448" s="5" t="s">
        <v>1110</v>
      </c>
    </row>
    <row r="449" spans="1:44" s="5" customFormat="1" ht="12" customHeight="1">
      <c r="A449" s="738"/>
      <c r="B449" s="73"/>
      <c r="C449" s="44"/>
      <c r="D449" s="44"/>
      <c r="E449" s="64"/>
      <c r="F449" s="44"/>
      <c r="G449" s="44"/>
      <c r="H449" s="73"/>
      <c r="I449" s="44"/>
      <c r="J449" s="64"/>
      <c r="K449" s="44"/>
      <c r="L449" s="44"/>
      <c r="M449" s="44"/>
      <c r="N449" s="73" t="s">
        <v>766</v>
      </c>
      <c r="O449" s="44"/>
      <c r="P449" s="64"/>
      <c r="Q449" s="44" t="s">
        <v>325</v>
      </c>
      <c r="R449" s="44" t="s">
        <v>759</v>
      </c>
      <c r="S449" s="44"/>
      <c r="T449" s="44"/>
      <c r="U449" s="44"/>
      <c r="V449" s="44"/>
      <c r="W449" s="44"/>
      <c r="X449" s="44"/>
      <c r="Y449" s="44"/>
      <c r="Z449" s="44"/>
      <c r="AA449" s="44" t="s">
        <v>104</v>
      </c>
      <c r="AB449" s="360" t="s">
        <v>50</v>
      </c>
      <c r="AC449" s="44" t="s">
        <v>52</v>
      </c>
      <c r="AD449" s="360" t="s">
        <v>50</v>
      </c>
      <c r="AE449" s="44" t="s">
        <v>1</v>
      </c>
      <c r="AF449" s="44" t="s">
        <v>190</v>
      </c>
      <c r="AG449" s="73"/>
      <c r="AH449" s="44"/>
      <c r="AI449" s="64"/>
      <c r="AJ449" s="44"/>
      <c r="AK449" s="121"/>
      <c r="AR449" s="5" t="s">
        <v>1111</v>
      </c>
    </row>
    <row r="450" spans="1:44" s="5" customFormat="1" ht="12" customHeight="1" thickBot="1">
      <c r="A450" s="739"/>
      <c r="B450" s="91"/>
      <c r="C450" s="96"/>
      <c r="D450" s="96"/>
      <c r="E450" s="92"/>
      <c r="F450" s="96"/>
      <c r="G450" s="96"/>
      <c r="H450" s="91"/>
      <c r="I450" s="96"/>
      <c r="J450" s="92"/>
      <c r="K450" s="96"/>
      <c r="L450" s="96"/>
      <c r="M450" s="96"/>
      <c r="N450" s="364" t="s">
        <v>50</v>
      </c>
      <c r="O450" s="530" t="s">
        <v>374</v>
      </c>
      <c r="P450" s="744"/>
      <c r="Q450" s="96" t="s">
        <v>325</v>
      </c>
      <c r="R450" s="96" t="s">
        <v>762</v>
      </c>
      <c r="S450" s="96"/>
      <c r="T450" s="96"/>
      <c r="U450" s="96"/>
      <c r="V450" s="96"/>
      <c r="W450" s="96"/>
      <c r="X450" s="96"/>
      <c r="Y450" s="96"/>
      <c r="Z450" s="96"/>
      <c r="AA450" s="96" t="s">
        <v>104</v>
      </c>
      <c r="AB450" s="379" t="s">
        <v>50</v>
      </c>
      <c r="AC450" s="96" t="s">
        <v>52</v>
      </c>
      <c r="AD450" s="379" t="s">
        <v>50</v>
      </c>
      <c r="AE450" s="96" t="s">
        <v>1</v>
      </c>
      <c r="AF450" s="96" t="s">
        <v>190</v>
      </c>
      <c r="AG450" s="91"/>
      <c r="AH450" s="96"/>
      <c r="AI450" s="92"/>
      <c r="AJ450" s="96"/>
      <c r="AK450" s="144"/>
      <c r="AR450" s="5" t="s">
        <v>1112</v>
      </c>
    </row>
    <row r="451" spans="1:44" s="5" customFormat="1" ht="12" customHeight="1">
      <c r="A451" s="44" t="s">
        <v>623</v>
      </c>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c r="AR451" s="5" t="s">
        <v>707</v>
      </c>
    </row>
    <row r="452" spans="1:44" s="5" customFormat="1" ht="12" customHeight="1" thickBot="1">
      <c r="A452" s="41" t="s">
        <v>420</v>
      </c>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30" t="s">
        <v>767</v>
      </c>
      <c r="AH452" s="730"/>
      <c r="AI452" s="730"/>
      <c r="AJ452" s="730"/>
      <c r="AK452" s="730"/>
      <c r="AR452" s="5" t="s">
        <v>725</v>
      </c>
    </row>
    <row r="453" spans="1:44" s="5" customFormat="1" ht="12" customHeight="1">
      <c r="A453" s="149"/>
      <c r="B453" s="654" t="s">
        <v>525</v>
      </c>
      <c r="C453" s="655"/>
      <c r="D453" s="655"/>
      <c r="E453" s="656"/>
      <c r="F453" s="660" t="s">
        <v>233</v>
      </c>
      <c r="G453" s="661"/>
      <c r="H453" s="655" t="s">
        <v>234</v>
      </c>
      <c r="I453" s="655"/>
      <c r="J453" s="655"/>
      <c r="K453" s="731" t="s">
        <v>627</v>
      </c>
      <c r="L453" s="732"/>
      <c r="M453" s="733"/>
      <c r="N453" s="583" t="s">
        <v>236</v>
      </c>
      <c r="O453" s="584"/>
      <c r="P453" s="584"/>
      <c r="Q453" s="584"/>
      <c r="R453" s="584"/>
      <c r="S453" s="584"/>
      <c r="T453" s="584"/>
      <c r="U453" s="584"/>
      <c r="V453" s="584"/>
      <c r="W453" s="584"/>
      <c r="X453" s="584"/>
      <c r="Y453" s="584"/>
      <c r="Z453" s="584"/>
      <c r="AA453" s="584"/>
      <c r="AB453" s="584"/>
      <c r="AC453" s="584"/>
      <c r="AD453" s="584"/>
      <c r="AE453" s="584"/>
      <c r="AF453" s="584"/>
      <c r="AG453" s="584"/>
      <c r="AH453" s="584"/>
      <c r="AI453" s="585"/>
      <c r="AJ453" s="638" t="s">
        <v>237</v>
      </c>
      <c r="AK453" s="639"/>
      <c r="AR453" s="5" t="s">
        <v>731</v>
      </c>
    </row>
    <row r="454" spans="1:44" s="5" customFormat="1" ht="12" customHeight="1" thickBot="1">
      <c r="A454" s="150"/>
      <c r="B454" s="657" t="s">
        <v>526</v>
      </c>
      <c r="C454" s="658"/>
      <c r="D454" s="658"/>
      <c r="E454" s="659"/>
      <c r="F454" s="662"/>
      <c r="G454" s="663"/>
      <c r="H454" s="658"/>
      <c r="I454" s="658"/>
      <c r="J454" s="658"/>
      <c r="K454" s="734"/>
      <c r="L454" s="735"/>
      <c r="M454" s="736"/>
      <c r="N454" s="591" t="s">
        <v>238</v>
      </c>
      <c r="O454" s="591"/>
      <c r="P454" s="591"/>
      <c r="Q454" s="590" t="s">
        <v>239</v>
      </c>
      <c r="R454" s="591"/>
      <c r="S454" s="591"/>
      <c r="T454" s="591"/>
      <c r="U454" s="591"/>
      <c r="V454" s="591"/>
      <c r="W454" s="591"/>
      <c r="X454" s="591"/>
      <c r="Y454" s="591"/>
      <c r="Z454" s="591"/>
      <c r="AA454" s="591"/>
      <c r="AB454" s="591"/>
      <c r="AC454" s="591"/>
      <c r="AD454" s="591"/>
      <c r="AE454" s="591"/>
      <c r="AF454" s="592"/>
      <c r="AG454" s="642" t="s">
        <v>240</v>
      </c>
      <c r="AH454" s="642"/>
      <c r="AI454" s="642"/>
      <c r="AJ454" s="640"/>
      <c r="AK454" s="641"/>
      <c r="AR454" s="5" t="s">
        <v>739</v>
      </c>
    </row>
    <row r="455" spans="1:44" s="5" customFormat="1" ht="12" customHeight="1">
      <c r="A455" s="724" t="s">
        <v>768</v>
      </c>
      <c r="B455" s="114" t="s">
        <v>769</v>
      </c>
      <c r="C455" s="115"/>
      <c r="D455" s="115"/>
      <c r="E455" s="116"/>
      <c r="F455" s="168" t="s">
        <v>717</v>
      </c>
      <c r="G455" s="168"/>
      <c r="H455" s="114"/>
      <c r="I455" s="115"/>
      <c r="J455" s="116"/>
      <c r="K455" s="263" t="s">
        <v>770</v>
      </c>
      <c r="L455" s="255"/>
      <c r="M455" s="255"/>
      <c r="N455" s="255"/>
      <c r="O455" s="255"/>
      <c r="P455" s="264"/>
      <c r="Q455" s="115" t="s">
        <v>325</v>
      </c>
      <c r="R455" s="115" t="s">
        <v>771</v>
      </c>
      <c r="S455" s="115"/>
      <c r="T455" s="115"/>
      <c r="U455" s="115"/>
      <c r="V455" s="115"/>
      <c r="W455" s="115"/>
      <c r="X455" s="115"/>
      <c r="Y455" s="115"/>
      <c r="Z455" s="115"/>
      <c r="AA455" s="115"/>
      <c r="AB455" s="115"/>
      <c r="AC455" s="115"/>
      <c r="AD455" s="115"/>
      <c r="AE455" s="115"/>
      <c r="AF455" s="115"/>
      <c r="AG455" s="373" t="s">
        <v>50</v>
      </c>
      <c r="AH455" s="644" t="s">
        <v>348</v>
      </c>
      <c r="AI455" s="645"/>
      <c r="AJ455" s="115"/>
      <c r="AK455" s="118"/>
      <c r="AR455" s="5" t="s">
        <v>1113</v>
      </c>
    </row>
    <row r="456" spans="1:44" s="5" customFormat="1" ht="12" customHeight="1">
      <c r="A456" s="725"/>
      <c r="B456" s="727" t="s">
        <v>772</v>
      </c>
      <c r="C456" s="728"/>
      <c r="D456" s="728"/>
      <c r="E456" s="729"/>
      <c r="F456" s="156" t="s">
        <v>756</v>
      </c>
      <c r="G456" s="156"/>
      <c r="H456" s="347" t="s">
        <v>50</v>
      </c>
      <c r="I456" s="44" t="s">
        <v>224</v>
      </c>
      <c r="J456" s="64"/>
      <c r="K456" s="259" t="s">
        <v>773</v>
      </c>
      <c r="L456" s="260"/>
      <c r="M456" s="260"/>
      <c r="N456" s="260"/>
      <c r="O456" s="260"/>
      <c r="P456" s="261"/>
      <c r="Q456" s="44"/>
      <c r="R456" s="44"/>
      <c r="S456" s="44"/>
      <c r="T456" s="44"/>
      <c r="U456" s="44"/>
      <c r="V456" s="44"/>
      <c r="W456" s="44"/>
      <c r="X456" s="44"/>
      <c r="Y456" s="44"/>
      <c r="Z456" s="44"/>
      <c r="AA456" s="44" t="s">
        <v>104</v>
      </c>
      <c r="AB456" s="534"/>
      <c r="AC456" s="534"/>
      <c r="AD456" s="534" t="s">
        <v>774</v>
      </c>
      <c r="AE456" s="534"/>
      <c r="AF456" s="44" t="s">
        <v>404</v>
      </c>
      <c r="AG456" s="347" t="s">
        <v>50</v>
      </c>
      <c r="AH456" s="593" t="s">
        <v>388</v>
      </c>
      <c r="AI456" s="594"/>
      <c r="AJ456" s="44"/>
      <c r="AK456" s="121"/>
      <c r="AR456" s="5" t="s">
        <v>1069</v>
      </c>
    </row>
    <row r="457" spans="1:44" s="5" customFormat="1" ht="12" customHeight="1">
      <c r="A457" s="725"/>
      <c r="B457" s="59" t="s">
        <v>775</v>
      </c>
      <c r="C457" s="60"/>
      <c r="D457" s="60"/>
      <c r="E457" s="86"/>
      <c r="F457" s="156" t="s">
        <v>761</v>
      </c>
      <c r="G457" s="156"/>
      <c r="H457" s="347" t="s">
        <v>50</v>
      </c>
      <c r="I457" s="44" t="s">
        <v>257</v>
      </c>
      <c r="J457" s="64"/>
      <c r="K457" s="271" t="s">
        <v>776</v>
      </c>
      <c r="L457" s="280"/>
      <c r="M457" s="280"/>
      <c r="N457" s="280"/>
      <c r="O457" s="280"/>
      <c r="P457" s="272"/>
      <c r="Q457" s="60" t="s">
        <v>325</v>
      </c>
      <c r="R457" s="566" t="s">
        <v>777</v>
      </c>
      <c r="S457" s="566"/>
      <c r="T457" s="709"/>
      <c r="U457" s="709"/>
      <c r="V457" s="709" t="s">
        <v>778</v>
      </c>
      <c r="W457" s="709"/>
      <c r="X457" s="60" t="s">
        <v>404</v>
      </c>
      <c r="Y457" s="60" t="s">
        <v>325</v>
      </c>
      <c r="Z457" s="532" t="s">
        <v>779</v>
      </c>
      <c r="AA457" s="532"/>
      <c r="AB457" s="709"/>
      <c r="AC457" s="709"/>
      <c r="AD457" s="709" t="s">
        <v>778</v>
      </c>
      <c r="AE457" s="709"/>
      <c r="AF457" s="60" t="s">
        <v>404</v>
      </c>
      <c r="AG457" s="347" t="s">
        <v>50</v>
      </c>
      <c r="AH457" s="593"/>
      <c r="AI457" s="594"/>
      <c r="AJ457" s="59"/>
      <c r="AK457" s="133"/>
      <c r="AR457" s="5" t="s">
        <v>1070</v>
      </c>
    </row>
    <row r="458" spans="1:44" s="5" customFormat="1" ht="12" customHeight="1">
      <c r="A458" s="725"/>
      <c r="B458" s="563" t="s">
        <v>780</v>
      </c>
      <c r="C458" s="564"/>
      <c r="D458" s="564"/>
      <c r="E458" s="565"/>
      <c r="F458" s="156" t="s">
        <v>763</v>
      </c>
      <c r="G458" s="156"/>
      <c r="H458" s="347" t="s">
        <v>50</v>
      </c>
      <c r="I458" s="44" t="s">
        <v>225</v>
      </c>
      <c r="J458" s="64"/>
      <c r="K458" s="239" t="s">
        <v>781</v>
      </c>
      <c r="L458" s="240"/>
      <c r="M458" s="240"/>
      <c r="N458" s="240"/>
      <c r="O458" s="240"/>
      <c r="P458" s="241"/>
      <c r="Q458" s="44" t="s">
        <v>325</v>
      </c>
      <c r="R458" s="561" t="s">
        <v>782</v>
      </c>
      <c r="S458" s="561"/>
      <c r="T458" s="556"/>
      <c r="U458" s="556"/>
      <c r="V458" s="556" t="s">
        <v>778</v>
      </c>
      <c r="W458" s="556"/>
      <c r="X458" s="44" t="s">
        <v>404</v>
      </c>
      <c r="Y458" s="44" t="s">
        <v>325</v>
      </c>
      <c r="Z458" s="564" t="s">
        <v>783</v>
      </c>
      <c r="AA458" s="564"/>
      <c r="AB458" s="556"/>
      <c r="AC458" s="556"/>
      <c r="AD458" s="556" t="s">
        <v>778</v>
      </c>
      <c r="AE458" s="556"/>
      <c r="AF458" s="44" t="s">
        <v>404</v>
      </c>
      <c r="AG458" s="73"/>
      <c r="AH458" s="44"/>
      <c r="AI458" s="64"/>
      <c r="AJ458" s="44"/>
      <c r="AK458" s="121"/>
      <c r="AR458" s="5" t="s">
        <v>1071</v>
      </c>
    </row>
    <row r="459" spans="1:44" s="5" customFormat="1" ht="12" customHeight="1" thickBot="1">
      <c r="A459" s="726"/>
      <c r="B459" s="91"/>
      <c r="C459" s="96"/>
      <c r="D459" s="96"/>
      <c r="E459" s="92"/>
      <c r="F459" s="96"/>
      <c r="G459" s="96"/>
      <c r="H459" s="364" t="s">
        <v>50</v>
      </c>
      <c r="I459" s="96" t="s">
        <v>226</v>
      </c>
      <c r="J459" s="92"/>
      <c r="K459" s="169"/>
      <c r="L459" s="270"/>
      <c r="M459" s="270"/>
      <c r="N459" s="270"/>
      <c r="O459" s="270"/>
      <c r="P459" s="170"/>
      <c r="Q459" s="96" t="s">
        <v>325</v>
      </c>
      <c r="R459" s="713" t="s">
        <v>784</v>
      </c>
      <c r="S459" s="713"/>
      <c r="T459" s="557"/>
      <c r="U459" s="557"/>
      <c r="V459" s="557" t="s">
        <v>778</v>
      </c>
      <c r="W459" s="557"/>
      <c r="X459" s="44" t="s">
        <v>404</v>
      </c>
      <c r="Y459" s="96"/>
      <c r="Z459" s="96"/>
      <c r="AA459" s="96"/>
      <c r="AB459" s="96"/>
      <c r="AC459" s="96"/>
      <c r="AD459" s="96"/>
      <c r="AE459" s="96"/>
      <c r="AF459" s="96"/>
      <c r="AG459" s="91"/>
      <c r="AH459" s="96"/>
      <c r="AI459" s="92"/>
      <c r="AJ459" s="96"/>
      <c r="AK459" s="144"/>
      <c r="AR459" s="5" t="s">
        <v>1072</v>
      </c>
    </row>
    <row r="460" spans="1:44" s="5" customFormat="1" ht="12" customHeight="1">
      <c r="A460" s="714" t="s">
        <v>785</v>
      </c>
      <c r="B460" s="114" t="s">
        <v>786</v>
      </c>
      <c r="C460" s="115"/>
      <c r="D460" s="115"/>
      <c r="E460" s="116"/>
      <c r="F460" s="115" t="s">
        <v>787</v>
      </c>
      <c r="G460" s="115"/>
      <c r="H460" s="114"/>
      <c r="I460" s="115"/>
      <c r="J460" s="116"/>
      <c r="K460" s="717" t="s">
        <v>379</v>
      </c>
      <c r="L460" s="717"/>
      <c r="M460" s="717"/>
      <c r="N460" s="718" t="s">
        <v>788</v>
      </c>
      <c r="O460" s="719"/>
      <c r="P460" s="720"/>
      <c r="Q460" s="367" t="s">
        <v>50</v>
      </c>
      <c r="R460" s="115" t="s">
        <v>789</v>
      </c>
      <c r="S460" s="115"/>
      <c r="T460" s="27"/>
      <c r="U460" s="115"/>
      <c r="V460" s="115"/>
      <c r="W460" s="115"/>
      <c r="X460" s="115"/>
      <c r="Y460" s="115"/>
      <c r="Z460" s="115" t="s">
        <v>104</v>
      </c>
      <c r="AA460" s="700"/>
      <c r="AB460" s="700"/>
      <c r="AC460" s="700"/>
      <c r="AD460" s="700"/>
      <c r="AE460" s="700"/>
      <c r="AF460" s="115" t="s">
        <v>190</v>
      </c>
      <c r="AG460" s="373" t="s">
        <v>50</v>
      </c>
      <c r="AH460" s="644" t="s">
        <v>527</v>
      </c>
      <c r="AI460" s="645"/>
      <c r="AJ460" s="27"/>
      <c r="AK460" s="171"/>
      <c r="AR460" s="5" t="s">
        <v>731</v>
      </c>
    </row>
    <row r="461" spans="1:44" s="5" customFormat="1" ht="12" customHeight="1">
      <c r="A461" s="715"/>
      <c r="B461" s="559" t="s">
        <v>790</v>
      </c>
      <c r="C461" s="527"/>
      <c r="D461" s="527"/>
      <c r="E461" s="560"/>
      <c r="F461" s="347" t="s">
        <v>50</v>
      </c>
      <c r="G461" s="257">
        <v>3</v>
      </c>
      <c r="H461" s="347" t="s">
        <v>50</v>
      </c>
      <c r="I461" s="44" t="s">
        <v>224</v>
      </c>
      <c r="J461" s="64"/>
      <c r="K461" s="527" t="s">
        <v>791</v>
      </c>
      <c r="L461" s="527"/>
      <c r="M461" s="527"/>
      <c r="N461" s="703" t="s">
        <v>792</v>
      </c>
      <c r="O461" s="704"/>
      <c r="P461" s="705"/>
      <c r="Q461" s="360" t="s">
        <v>50</v>
      </c>
      <c r="R461" s="44" t="s">
        <v>793</v>
      </c>
      <c r="S461" s="44"/>
      <c r="U461" s="44"/>
      <c r="V461" s="44"/>
      <c r="W461" s="44"/>
      <c r="X461" s="44"/>
      <c r="Y461" s="44"/>
      <c r="Z461" s="44"/>
      <c r="AC461" s="44"/>
      <c r="AD461" s="44"/>
      <c r="AE461" s="44"/>
      <c r="AF461" s="44"/>
      <c r="AG461" s="347" t="s">
        <v>50</v>
      </c>
      <c r="AH461" s="593" t="s">
        <v>388</v>
      </c>
      <c r="AI461" s="594"/>
      <c r="AK461" s="132"/>
      <c r="AR461" s="5" t="s">
        <v>750</v>
      </c>
    </row>
    <row r="462" spans="1:44" s="5" customFormat="1" ht="12" customHeight="1">
      <c r="A462" s="715"/>
      <c r="B462" s="721" t="s">
        <v>794</v>
      </c>
      <c r="C462" s="722"/>
      <c r="D462" s="722"/>
      <c r="E462" s="723"/>
      <c r="F462" s="347" t="s">
        <v>50</v>
      </c>
      <c r="G462" s="257">
        <v>2</v>
      </c>
      <c r="H462" s="347" t="s">
        <v>50</v>
      </c>
      <c r="I462" s="44" t="s">
        <v>257</v>
      </c>
      <c r="J462" s="64"/>
      <c r="K462" s="44"/>
      <c r="L462" s="44"/>
      <c r="M462" s="44"/>
      <c r="N462" s="703" t="s">
        <v>795</v>
      </c>
      <c r="O462" s="704"/>
      <c r="P462" s="705"/>
      <c r="Q462" s="44"/>
      <c r="R462" s="44"/>
      <c r="S462" s="593" t="s">
        <v>796</v>
      </c>
      <c r="T462" s="593"/>
      <c r="U462" s="593"/>
      <c r="V462" s="593"/>
      <c r="W462" s="593"/>
      <c r="X462" s="44" t="s">
        <v>104</v>
      </c>
      <c r="Y462" s="556"/>
      <c r="Z462" s="556"/>
      <c r="AA462" s="556"/>
      <c r="AB462" s="556"/>
      <c r="AC462" s="556"/>
      <c r="AD462" s="556"/>
      <c r="AE462" s="556"/>
      <c r="AF462" s="44" t="s">
        <v>190</v>
      </c>
      <c r="AG462" s="347" t="s">
        <v>50</v>
      </c>
      <c r="AH462" s="631"/>
      <c r="AI462" s="632"/>
      <c r="AJ462" s="44"/>
      <c r="AK462" s="121"/>
    </row>
    <row r="463" spans="1:44" s="5" customFormat="1" ht="12" customHeight="1">
      <c r="A463" s="715"/>
      <c r="B463" s="55"/>
      <c r="C463" s="44"/>
      <c r="D463" s="44"/>
      <c r="E463" s="64"/>
      <c r="F463" s="347" t="s">
        <v>50</v>
      </c>
      <c r="G463" s="257">
        <v>1</v>
      </c>
      <c r="H463" s="347" t="s">
        <v>50</v>
      </c>
      <c r="I463" s="44" t="s">
        <v>225</v>
      </c>
      <c r="J463" s="64"/>
      <c r="K463" s="44"/>
      <c r="L463" s="44"/>
      <c r="M463" s="44"/>
      <c r="N463" s="703" t="s">
        <v>797</v>
      </c>
      <c r="O463" s="704"/>
      <c r="P463" s="705"/>
      <c r="Q463" s="44"/>
      <c r="R463" s="44"/>
      <c r="S463" s="593" t="s">
        <v>798</v>
      </c>
      <c r="T463" s="593"/>
      <c r="U463" s="593"/>
      <c r="V463" s="593"/>
      <c r="W463" s="593"/>
      <c r="X463" s="44"/>
      <c r="Z463" s="44" t="s">
        <v>104</v>
      </c>
      <c r="AA463" s="556"/>
      <c r="AB463" s="556"/>
      <c r="AC463" s="556"/>
      <c r="AD463" s="556"/>
      <c r="AE463" s="172" t="s">
        <v>799</v>
      </c>
      <c r="AF463" s="44" t="s">
        <v>190</v>
      </c>
      <c r="AG463" s="55"/>
      <c r="AI463" s="64"/>
      <c r="AJ463" s="44"/>
      <c r="AK463" s="121"/>
      <c r="AR463" s="5" t="s">
        <v>755</v>
      </c>
    </row>
    <row r="464" spans="1:44" s="5" customFormat="1" ht="12" customHeight="1">
      <c r="A464" s="715"/>
      <c r="B464" s="73"/>
      <c r="C464" s="44"/>
      <c r="D464" s="44"/>
      <c r="E464" s="64"/>
      <c r="F464" s="44" t="s">
        <v>800</v>
      </c>
      <c r="G464" s="257"/>
      <c r="H464" s="347" t="s">
        <v>50</v>
      </c>
      <c r="I464" s="44" t="s">
        <v>226</v>
      </c>
      <c r="J464" s="64"/>
      <c r="K464" s="44"/>
      <c r="L464" s="44"/>
      <c r="M464" s="44"/>
      <c r="N464" s="706" t="s">
        <v>801</v>
      </c>
      <c r="O464" s="707"/>
      <c r="P464" s="708"/>
      <c r="Q464" s="371" t="s">
        <v>50</v>
      </c>
      <c r="R464" s="60" t="s">
        <v>789</v>
      </c>
      <c r="S464" s="60"/>
      <c r="T464" s="11"/>
      <c r="U464" s="60"/>
      <c r="V464" s="60"/>
      <c r="W464" s="60"/>
      <c r="X464" s="60"/>
      <c r="Y464" s="60"/>
      <c r="Z464" s="60" t="s">
        <v>104</v>
      </c>
      <c r="AA464" s="709"/>
      <c r="AB464" s="709"/>
      <c r="AC464" s="709"/>
      <c r="AD464" s="709"/>
      <c r="AE464" s="709"/>
      <c r="AF464" s="86" t="s">
        <v>190</v>
      </c>
      <c r="AG464" s="55"/>
      <c r="AI464" s="64"/>
      <c r="AJ464" s="44"/>
      <c r="AK464" s="121"/>
      <c r="AR464" s="5" t="s">
        <v>760</v>
      </c>
    </row>
    <row r="465" spans="1:44" s="5" customFormat="1" ht="12" customHeight="1">
      <c r="A465" s="715"/>
      <c r="B465" s="73"/>
      <c r="C465" s="44"/>
      <c r="D465" s="44"/>
      <c r="E465" s="64"/>
      <c r="F465" s="347" t="s">
        <v>50</v>
      </c>
      <c r="G465" s="257">
        <v>3</v>
      </c>
      <c r="H465" s="73"/>
      <c r="I465" s="44"/>
      <c r="J465" s="64"/>
      <c r="K465" s="44"/>
      <c r="L465" s="44"/>
      <c r="M465" s="44"/>
      <c r="N465" s="703" t="s">
        <v>792</v>
      </c>
      <c r="O465" s="704"/>
      <c r="P465" s="705"/>
      <c r="Q465" s="360" t="s">
        <v>50</v>
      </c>
      <c r="R465" s="44" t="s">
        <v>793</v>
      </c>
      <c r="S465" s="44"/>
      <c r="U465" s="44"/>
      <c r="V465" s="44"/>
      <c r="W465" s="44"/>
      <c r="X465" s="44"/>
      <c r="Y465" s="44"/>
      <c r="Z465" s="44"/>
      <c r="AB465" s="44"/>
      <c r="AC465" s="44"/>
      <c r="AD465" s="44"/>
      <c r="AE465" s="44"/>
      <c r="AF465" s="64"/>
      <c r="AG465" s="55"/>
      <c r="AI465" s="64"/>
      <c r="AJ465" s="44"/>
      <c r="AK465" s="121"/>
      <c r="AR465" s="5" t="s">
        <v>1114</v>
      </c>
    </row>
    <row r="466" spans="1:44" s="5" customFormat="1" ht="12" customHeight="1">
      <c r="A466" s="715"/>
      <c r="B466" s="73"/>
      <c r="C466" s="44"/>
      <c r="D466" s="44"/>
      <c r="E466" s="64"/>
      <c r="F466" s="347" t="s">
        <v>50</v>
      </c>
      <c r="G466" s="257">
        <v>2</v>
      </c>
      <c r="H466" s="73"/>
      <c r="I466" s="44"/>
      <c r="J466" s="64"/>
      <c r="K466" s="44"/>
      <c r="L466" s="44"/>
      <c r="M466" s="44"/>
      <c r="N466" s="703" t="s">
        <v>795</v>
      </c>
      <c r="O466" s="704"/>
      <c r="P466" s="705"/>
      <c r="Q466" s="44"/>
      <c r="R466" s="44"/>
      <c r="S466" s="593" t="s">
        <v>796</v>
      </c>
      <c r="T466" s="593"/>
      <c r="U466" s="593"/>
      <c r="V466" s="593"/>
      <c r="W466" s="593"/>
      <c r="X466" s="44" t="s">
        <v>104</v>
      </c>
      <c r="Y466" s="556"/>
      <c r="Z466" s="556"/>
      <c r="AA466" s="556"/>
      <c r="AB466" s="556"/>
      <c r="AC466" s="556"/>
      <c r="AD466" s="556"/>
      <c r="AE466" s="556"/>
      <c r="AF466" s="64" t="s">
        <v>190</v>
      </c>
      <c r="AG466" s="55"/>
      <c r="AI466" s="64"/>
      <c r="AJ466" s="44"/>
      <c r="AK466" s="121"/>
      <c r="AR466" s="5" t="s">
        <v>764</v>
      </c>
    </row>
    <row r="467" spans="1:44" s="5" customFormat="1" ht="12" customHeight="1">
      <c r="A467" s="715"/>
      <c r="B467" s="73"/>
      <c r="C467" s="44"/>
      <c r="D467" s="44"/>
      <c r="E467" s="64"/>
      <c r="F467" s="347" t="s">
        <v>50</v>
      </c>
      <c r="G467" s="257">
        <v>1</v>
      </c>
      <c r="H467" s="73"/>
      <c r="I467" s="44"/>
      <c r="J467" s="64"/>
      <c r="K467" s="44"/>
      <c r="L467" s="44"/>
      <c r="M467" s="44"/>
      <c r="N467" s="710" t="s">
        <v>797</v>
      </c>
      <c r="O467" s="711"/>
      <c r="P467" s="712"/>
      <c r="Q467" s="75"/>
      <c r="R467" s="75"/>
      <c r="S467" s="694" t="s">
        <v>798</v>
      </c>
      <c r="T467" s="694"/>
      <c r="U467" s="694"/>
      <c r="V467" s="694"/>
      <c r="W467" s="694"/>
      <c r="X467" s="75"/>
      <c r="Y467" s="20"/>
      <c r="Z467" s="75" t="s">
        <v>104</v>
      </c>
      <c r="AA467" s="534"/>
      <c r="AB467" s="534"/>
      <c r="AC467" s="534"/>
      <c r="AD467" s="534"/>
      <c r="AE467" s="173" t="s">
        <v>799</v>
      </c>
      <c r="AF467" s="104" t="s">
        <v>190</v>
      </c>
      <c r="AG467" s="55"/>
      <c r="AI467" s="64"/>
      <c r="AJ467" s="44"/>
      <c r="AK467" s="121"/>
      <c r="AR467" s="5" t="s">
        <v>765</v>
      </c>
    </row>
    <row r="468" spans="1:44" s="5" customFormat="1" ht="12" customHeight="1">
      <c r="A468" s="715"/>
      <c r="B468" s="73"/>
      <c r="C468" s="44"/>
      <c r="D468" s="44"/>
      <c r="E468" s="64"/>
      <c r="F468" s="44" t="s">
        <v>802</v>
      </c>
      <c r="G468" s="257"/>
      <c r="H468" s="73"/>
      <c r="I468" s="44"/>
      <c r="J468" s="64"/>
      <c r="K468" s="44"/>
      <c r="L468" s="44"/>
      <c r="M468" s="44"/>
      <c r="N468" s="649" t="s">
        <v>803</v>
      </c>
      <c r="O468" s="650"/>
      <c r="P468" s="651"/>
      <c r="Q468" s="371" t="s">
        <v>50</v>
      </c>
      <c r="R468" s="60" t="s">
        <v>789</v>
      </c>
      <c r="S468" s="60"/>
      <c r="T468" s="11"/>
      <c r="U468" s="60"/>
      <c r="V468" s="60"/>
      <c r="W468" s="60"/>
      <c r="X468" s="60"/>
      <c r="Y468" s="60"/>
      <c r="Z468" s="60" t="s">
        <v>104</v>
      </c>
      <c r="AA468" s="709"/>
      <c r="AB468" s="709"/>
      <c r="AC468" s="709"/>
      <c r="AD468" s="709"/>
      <c r="AE468" s="709"/>
      <c r="AF468" s="86" t="s">
        <v>190</v>
      </c>
      <c r="AG468" s="55"/>
      <c r="AI468" s="64"/>
      <c r="AJ468" s="44"/>
      <c r="AK468" s="121"/>
    </row>
    <row r="469" spans="1:44" s="5" customFormat="1" ht="12" customHeight="1">
      <c r="A469" s="715"/>
      <c r="B469" s="73"/>
      <c r="C469" s="44"/>
      <c r="D469" s="44"/>
      <c r="E469" s="64"/>
      <c r="F469" s="347" t="s">
        <v>50</v>
      </c>
      <c r="G469" s="257">
        <v>3</v>
      </c>
      <c r="H469" s="73"/>
      <c r="I469" s="44"/>
      <c r="J469" s="64"/>
      <c r="K469" s="44"/>
      <c r="L469" s="44"/>
      <c r="M469" s="44"/>
      <c r="N469" s="703" t="s">
        <v>792</v>
      </c>
      <c r="O469" s="704"/>
      <c r="P469" s="705"/>
      <c r="Q469" s="360" t="s">
        <v>50</v>
      </c>
      <c r="R469" s="44" t="s">
        <v>793</v>
      </c>
      <c r="S469" s="44"/>
      <c r="U469" s="44"/>
      <c r="V469" s="44"/>
      <c r="W469" s="44"/>
      <c r="X469" s="44"/>
      <c r="Y469" s="44"/>
      <c r="Z469" s="44"/>
      <c r="AC469" s="44"/>
      <c r="AD469" s="44"/>
      <c r="AE469" s="44"/>
      <c r="AF469" s="64"/>
      <c r="AG469" s="55"/>
      <c r="AI469" s="64"/>
      <c r="AJ469" s="44"/>
      <c r="AK469" s="121"/>
    </row>
    <row r="470" spans="1:44" s="5" customFormat="1" ht="12" customHeight="1">
      <c r="A470" s="715"/>
      <c r="B470" s="73"/>
      <c r="C470" s="44"/>
      <c r="D470" s="44"/>
      <c r="E470" s="64"/>
      <c r="F470" s="347" t="s">
        <v>50</v>
      </c>
      <c r="G470" s="257">
        <v>2</v>
      </c>
      <c r="H470" s="73"/>
      <c r="I470" s="44"/>
      <c r="J470" s="64"/>
      <c r="K470" s="44"/>
      <c r="L470" s="44"/>
      <c r="M470" s="44"/>
      <c r="N470" s="703" t="s">
        <v>795</v>
      </c>
      <c r="O470" s="704"/>
      <c r="P470" s="705"/>
      <c r="Q470" s="44"/>
      <c r="R470" s="44"/>
      <c r="S470" s="593" t="s">
        <v>796</v>
      </c>
      <c r="T470" s="593"/>
      <c r="U470" s="593"/>
      <c r="V470" s="593"/>
      <c r="W470" s="593"/>
      <c r="X470" s="44" t="s">
        <v>104</v>
      </c>
      <c r="Y470" s="556"/>
      <c r="Z470" s="556"/>
      <c r="AA470" s="556"/>
      <c r="AB470" s="556"/>
      <c r="AC470" s="556"/>
      <c r="AD470" s="556"/>
      <c r="AE470" s="556"/>
      <c r="AF470" s="64" t="s">
        <v>190</v>
      </c>
      <c r="AG470" s="55"/>
      <c r="AI470" s="64"/>
      <c r="AJ470" s="44"/>
      <c r="AK470" s="121"/>
    </row>
    <row r="471" spans="1:44" s="5" customFormat="1" ht="12" customHeight="1">
      <c r="A471" s="715"/>
      <c r="B471" s="347" t="s">
        <v>50</v>
      </c>
      <c r="C471" s="523" t="s">
        <v>624</v>
      </c>
      <c r="D471" s="523"/>
      <c r="E471" s="524"/>
      <c r="F471" s="347" t="s">
        <v>50</v>
      </c>
      <c r="G471" s="257">
        <v>1</v>
      </c>
      <c r="H471" s="73"/>
      <c r="I471" s="44"/>
      <c r="J471" s="64"/>
      <c r="K471" s="44"/>
      <c r="L471" s="44"/>
      <c r="M471" s="44"/>
      <c r="N471" s="703" t="s">
        <v>797</v>
      </c>
      <c r="O471" s="704"/>
      <c r="P471" s="705"/>
      <c r="Q471" s="44"/>
      <c r="R471" s="44"/>
      <c r="S471" s="593" t="s">
        <v>798</v>
      </c>
      <c r="T471" s="593"/>
      <c r="U471" s="593"/>
      <c r="V471" s="593"/>
      <c r="W471" s="593"/>
      <c r="X471" s="44"/>
      <c r="Z471" s="44" t="s">
        <v>104</v>
      </c>
      <c r="AA471" s="556"/>
      <c r="AB471" s="556"/>
      <c r="AC471" s="556"/>
      <c r="AD471" s="556"/>
      <c r="AE471" s="172" t="s">
        <v>799</v>
      </c>
      <c r="AF471" s="44" t="s">
        <v>190</v>
      </c>
      <c r="AG471" s="55"/>
      <c r="AI471" s="64"/>
      <c r="AJ471" s="44"/>
      <c r="AK471" s="121"/>
    </row>
    <row r="472" spans="1:44" s="5" customFormat="1" ht="12" customHeight="1">
      <c r="A472" s="715"/>
      <c r="B472" s="347" t="s">
        <v>50</v>
      </c>
      <c r="C472" s="523" t="s">
        <v>626</v>
      </c>
      <c r="D472" s="523"/>
      <c r="E472" s="524"/>
      <c r="F472" s="44" t="s">
        <v>804</v>
      </c>
      <c r="G472" s="257"/>
      <c r="H472" s="73"/>
      <c r="I472" s="44"/>
      <c r="J472" s="64"/>
      <c r="K472" s="44"/>
      <c r="L472" s="44"/>
      <c r="M472" s="44"/>
      <c r="N472" s="706" t="s">
        <v>805</v>
      </c>
      <c r="O472" s="707"/>
      <c r="P472" s="708"/>
      <c r="Q472" s="371" t="s">
        <v>50</v>
      </c>
      <c r="R472" s="60" t="s">
        <v>789</v>
      </c>
      <c r="S472" s="60"/>
      <c r="T472" s="11"/>
      <c r="U472" s="60"/>
      <c r="V472" s="60"/>
      <c r="W472" s="60"/>
      <c r="X472" s="60"/>
      <c r="Y472" s="60"/>
      <c r="Z472" s="60" t="s">
        <v>104</v>
      </c>
      <c r="AA472" s="709"/>
      <c r="AB472" s="709"/>
      <c r="AC472" s="709"/>
      <c r="AD472" s="709"/>
      <c r="AE472" s="709"/>
      <c r="AF472" s="86" t="s">
        <v>190</v>
      </c>
      <c r="AG472" s="55"/>
      <c r="AI472" s="64"/>
      <c r="AJ472" s="44"/>
      <c r="AK472" s="121"/>
    </row>
    <row r="473" spans="1:44" s="5" customFormat="1" ht="12" customHeight="1">
      <c r="A473" s="715"/>
      <c r="B473" s="347" t="s">
        <v>50</v>
      </c>
      <c r="C473" s="523" t="s">
        <v>628</v>
      </c>
      <c r="D473" s="523"/>
      <c r="E473" s="524"/>
      <c r="F473" s="347" t="s">
        <v>50</v>
      </c>
      <c r="G473" s="257">
        <v>3</v>
      </c>
      <c r="H473" s="73"/>
      <c r="I473" s="44"/>
      <c r="J473" s="64"/>
      <c r="K473" s="44"/>
      <c r="L473" s="44"/>
      <c r="M473" s="44"/>
      <c r="N473" s="703" t="s">
        <v>792</v>
      </c>
      <c r="O473" s="704"/>
      <c r="P473" s="705"/>
      <c r="Q473" s="360" t="s">
        <v>50</v>
      </c>
      <c r="R473" s="44" t="s">
        <v>793</v>
      </c>
      <c r="S473" s="44"/>
      <c r="U473" s="44"/>
      <c r="V473" s="44"/>
      <c r="W473" s="44"/>
      <c r="X473" s="44"/>
      <c r="Y473" s="44"/>
      <c r="Z473" s="44"/>
      <c r="AC473" s="44"/>
      <c r="AD473" s="44"/>
      <c r="AE473" s="44"/>
      <c r="AF473" s="64"/>
      <c r="AG473" s="55"/>
      <c r="AI473" s="64"/>
      <c r="AJ473" s="44"/>
      <c r="AK473" s="121"/>
    </row>
    <row r="474" spans="1:44" s="5" customFormat="1" ht="12" customHeight="1">
      <c r="A474" s="715"/>
      <c r="B474" s="347" t="s">
        <v>50</v>
      </c>
      <c r="C474" s="523" t="s">
        <v>629</v>
      </c>
      <c r="D474" s="523"/>
      <c r="E474" s="524"/>
      <c r="F474" s="347" t="s">
        <v>50</v>
      </c>
      <c r="G474" s="257">
        <v>2</v>
      </c>
      <c r="H474" s="73"/>
      <c r="I474" s="44"/>
      <c r="J474" s="64"/>
      <c r="K474" s="44"/>
      <c r="L474" s="44"/>
      <c r="M474" s="44"/>
      <c r="N474" s="703" t="s">
        <v>795</v>
      </c>
      <c r="O474" s="704"/>
      <c r="P474" s="705"/>
      <c r="Q474" s="44"/>
      <c r="R474" s="44"/>
      <c r="S474" s="593" t="s">
        <v>796</v>
      </c>
      <c r="T474" s="593"/>
      <c r="U474" s="593"/>
      <c r="V474" s="593"/>
      <c r="W474" s="593"/>
      <c r="X474" s="44" t="s">
        <v>104</v>
      </c>
      <c r="Y474" s="556"/>
      <c r="Z474" s="556"/>
      <c r="AA474" s="556"/>
      <c r="AB474" s="556"/>
      <c r="AC474" s="556"/>
      <c r="AD474" s="556"/>
      <c r="AE474" s="556"/>
      <c r="AF474" s="64" t="s">
        <v>190</v>
      </c>
      <c r="AG474" s="55"/>
      <c r="AI474" s="64"/>
      <c r="AJ474" s="44"/>
      <c r="AK474" s="121"/>
    </row>
    <row r="475" spans="1:44" s="5" customFormat="1" ht="12" customHeight="1" thickBot="1">
      <c r="A475" s="716"/>
      <c r="B475" s="91"/>
      <c r="C475" s="96"/>
      <c r="D475" s="96"/>
      <c r="E475" s="92"/>
      <c r="F475" s="364" t="s">
        <v>50</v>
      </c>
      <c r="G475" s="249">
        <v>1</v>
      </c>
      <c r="H475" s="91"/>
      <c r="I475" s="96"/>
      <c r="J475" s="92"/>
      <c r="K475" s="96"/>
      <c r="L475" s="96"/>
      <c r="M475" s="96"/>
      <c r="N475" s="691" t="s">
        <v>797</v>
      </c>
      <c r="O475" s="692"/>
      <c r="P475" s="693"/>
      <c r="Q475" s="96"/>
      <c r="R475" s="96"/>
      <c r="S475" s="694" t="s">
        <v>798</v>
      </c>
      <c r="T475" s="694"/>
      <c r="U475" s="694"/>
      <c r="V475" s="694"/>
      <c r="W475" s="694"/>
      <c r="X475" s="44"/>
      <c r="Z475" s="44" t="s">
        <v>104</v>
      </c>
      <c r="AA475" s="534"/>
      <c r="AB475" s="534"/>
      <c r="AC475" s="534"/>
      <c r="AD475" s="534"/>
      <c r="AE475" s="172" t="s">
        <v>799</v>
      </c>
      <c r="AF475" s="44" t="s">
        <v>190</v>
      </c>
      <c r="AG475" s="97"/>
      <c r="AH475" s="36"/>
      <c r="AI475" s="92"/>
      <c r="AJ475" s="96"/>
      <c r="AK475" s="144"/>
    </row>
    <row r="476" spans="1:44" s="5" customFormat="1" ht="12" customHeight="1">
      <c r="A476" s="695" t="s">
        <v>806</v>
      </c>
      <c r="B476" s="114" t="s">
        <v>807</v>
      </c>
      <c r="C476" s="115"/>
      <c r="D476" s="115"/>
      <c r="E476" s="116"/>
      <c r="F476" s="115" t="s">
        <v>243</v>
      </c>
      <c r="G476" s="115"/>
      <c r="H476" s="114"/>
      <c r="I476" s="115"/>
      <c r="J476" s="116"/>
      <c r="K476" s="115" t="s">
        <v>808</v>
      </c>
      <c r="L476" s="115"/>
      <c r="M476" s="115"/>
      <c r="N476" s="698" t="s">
        <v>809</v>
      </c>
      <c r="O476" s="646"/>
      <c r="P476" s="699"/>
      <c r="Q476" s="115" t="s">
        <v>325</v>
      </c>
      <c r="R476" s="115" t="s">
        <v>810</v>
      </c>
      <c r="S476" s="115"/>
      <c r="T476" s="115"/>
      <c r="U476" s="115" t="s">
        <v>104</v>
      </c>
      <c r="V476" s="700"/>
      <c r="W476" s="700"/>
      <c r="X476" s="644" t="s">
        <v>811</v>
      </c>
      <c r="Y476" s="644"/>
      <c r="Z476" s="644"/>
      <c r="AA476" s="700"/>
      <c r="AB476" s="700"/>
      <c r="AC476" s="700"/>
      <c r="AD476" s="700"/>
      <c r="AE476" s="700"/>
      <c r="AF476" s="115" t="s">
        <v>190</v>
      </c>
      <c r="AG476" s="373" t="s">
        <v>50</v>
      </c>
      <c r="AH476" s="644" t="s">
        <v>348</v>
      </c>
      <c r="AI476" s="645"/>
      <c r="AJ476" s="27"/>
      <c r="AK476" s="118"/>
    </row>
    <row r="477" spans="1:44" s="5" customFormat="1" ht="12" customHeight="1">
      <c r="A477" s="696"/>
      <c r="B477" s="559" t="s">
        <v>812</v>
      </c>
      <c r="C477" s="527"/>
      <c r="D477" s="527"/>
      <c r="E477" s="560"/>
      <c r="F477" s="347" t="s">
        <v>50</v>
      </c>
      <c r="G477" s="257">
        <v>5</v>
      </c>
      <c r="H477" s="347" t="s">
        <v>50</v>
      </c>
      <c r="I477" s="44" t="s">
        <v>224</v>
      </c>
      <c r="J477" s="64"/>
      <c r="K477" s="44" t="s">
        <v>813</v>
      </c>
      <c r="L477" s="44"/>
      <c r="M477" s="44"/>
      <c r="N477" s="73"/>
      <c r="O477" s="44"/>
      <c r="P477" s="64"/>
      <c r="Q477" s="44" t="s">
        <v>325</v>
      </c>
      <c r="R477" s="564" t="s">
        <v>814</v>
      </c>
      <c r="S477" s="564"/>
      <c r="T477" s="564"/>
      <c r="U477" s="564"/>
      <c r="V477" s="564"/>
      <c r="W477" s="564"/>
      <c r="X477" s="564"/>
      <c r="Y477" s="564"/>
      <c r="Z477" s="564"/>
      <c r="AA477" s="44" t="s">
        <v>104</v>
      </c>
      <c r="AB477" s="360" t="s">
        <v>50</v>
      </c>
      <c r="AC477" s="44" t="s">
        <v>52</v>
      </c>
      <c r="AD477" s="360" t="s">
        <v>50</v>
      </c>
      <c r="AE477" s="44" t="s">
        <v>1</v>
      </c>
      <c r="AF477" s="44" t="s">
        <v>190</v>
      </c>
      <c r="AG477" s="347" t="s">
        <v>50</v>
      </c>
      <c r="AH477" s="631"/>
      <c r="AI477" s="632"/>
      <c r="AK477" s="121"/>
    </row>
    <row r="478" spans="1:44" s="5" customFormat="1" ht="12" customHeight="1">
      <c r="A478" s="696"/>
      <c r="B478" s="559" t="s">
        <v>502</v>
      </c>
      <c r="C478" s="527"/>
      <c r="D478" s="527"/>
      <c r="E478" s="560"/>
      <c r="F478" s="347" t="s">
        <v>50</v>
      </c>
      <c r="G478" s="257">
        <v>4</v>
      </c>
      <c r="H478" s="347" t="s">
        <v>50</v>
      </c>
      <c r="I478" s="44" t="s">
        <v>257</v>
      </c>
      <c r="J478" s="64"/>
      <c r="K478" s="44"/>
      <c r="L478" s="44"/>
      <c r="M478" s="44"/>
      <c r="N478" s="73"/>
      <c r="O478" s="44"/>
      <c r="P478" s="64"/>
      <c r="Q478" s="360" t="s">
        <v>50</v>
      </c>
      <c r="R478" s="44" t="s">
        <v>815</v>
      </c>
      <c r="T478" s="44"/>
      <c r="U478" s="44"/>
      <c r="V478" s="44"/>
      <c r="W478" s="44"/>
      <c r="X478" s="44"/>
      <c r="Y478" s="44"/>
      <c r="Z478" s="44"/>
      <c r="AA478" s="44"/>
      <c r="AB478" s="44"/>
      <c r="AC478" s="44"/>
      <c r="AD478" s="44"/>
      <c r="AE478" s="44"/>
      <c r="AF478" s="44"/>
      <c r="AG478" s="347" t="s">
        <v>50</v>
      </c>
      <c r="AH478" s="631"/>
      <c r="AI478" s="632"/>
      <c r="AK478" s="121"/>
    </row>
    <row r="479" spans="1:44" s="5" customFormat="1" ht="12" customHeight="1">
      <c r="A479" s="696"/>
      <c r="B479" s="627" t="s">
        <v>816</v>
      </c>
      <c r="C479" s="593"/>
      <c r="D479" s="593"/>
      <c r="E479" s="594"/>
      <c r="F479" s="347" t="s">
        <v>50</v>
      </c>
      <c r="G479" s="257">
        <v>3</v>
      </c>
      <c r="H479" s="347" t="s">
        <v>50</v>
      </c>
      <c r="I479" s="44" t="s">
        <v>225</v>
      </c>
      <c r="J479" s="64"/>
      <c r="K479" s="59" t="s">
        <v>817</v>
      </c>
      <c r="L479" s="60"/>
      <c r="M479" s="60"/>
      <c r="N479" s="531" t="s">
        <v>818</v>
      </c>
      <c r="O479" s="532"/>
      <c r="P479" s="533"/>
      <c r="Q479" s="371" t="s">
        <v>50</v>
      </c>
      <c r="R479" s="60" t="s">
        <v>819</v>
      </c>
      <c r="S479" s="11"/>
      <c r="T479" s="60"/>
      <c r="U479" s="60"/>
      <c r="V479" s="60"/>
      <c r="W479" s="60"/>
      <c r="X479" s="60"/>
      <c r="Y479" s="60"/>
      <c r="Z479" s="60"/>
      <c r="AA479" s="60"/>
      <c r="AB479" s="60"/>
      <c r="AC479" s="60"/>
      <c r="AD479" s="60"/>
      <c r="AE479" s="60"/>
      <c r="AF479" s="60"/>
      <c r="AG479" s="374" t="s">
        <v>50</v>
      </c>
      <c r="AH479" s="566" t="s">
        <v>348</v>
      </c>
      <c r="AI479" s="676"/>
      <c r="AK479" s="121"/>
    </row>
    <row r="480" spans="1:44" s="5" customFormat="1" ht="12" customHeight="1">
      <c r="A480" s="696"/>
      <c r="B480" s="73"/>
      <c r="C480" s="44"/>
      <c r="D480" s="44"/>
      <c r="E480" s="64"/>
      <c r="F480" s="347" t="s">
        <v>50</v>
      </c>
      <c r="G480" s="257">
        <v>2</v>
      </c>
      <c r="H480" s="347" t="s">
        <v>50</v>
      </c>
      <c r="I480" s="44" t="s">
        <v>226</v>
      </c>
      <c r="J480" s="64"/>
      <c r="K480" s="73"/>
      <c r="L480" s="44"/>
      <c r="M480" s="44"/>
      <c r="N480" s="73"/>
      <c r="O480" s="44"/>
      <c r="P480" s="64"/>
      <c r="Q480" s="44" t="s">
        <v>325</v>
      </c>
      <c r="R480" s="44" t="s">
        <v>820</v>
      </c>
      <c r="S480" s="44"/>
      <c r="T480" s="44"/>
      <c r="U480" s="44"/>
      <c r="V480" s="44"/>
      <c r="W480" s="44"/>
      <c r="X480" s="44"/>
      <c r="Y480" s="44"/>
      <c r="Z480" s="44"/>
      <c r="AA480" s="44"/>
      <c r="AB480" s="44"/>
      <c r="AC480" s="44"/>
      <c r="AD480" s="44"/>
      <c r="AE480" s="44"/>
      <c r="AF480" s="44"/>
      <c r="AG480" s="347" t="s">
        <v>50</v>
      </c>
      <c r="AH480" s="631"/>
      <c r="AI480" s="632"/>
      <c r="AK480" s="121"/>
    </row>
    <row r="481" spans="1:37" s="5" customFormat="1" ht="12" customHeight="1">
      <c r="A481" s="696"/>
      <c r="B481" s="73"/>
      <c r="C481" s="44"/>
      <c r="D481" s="44"/>
      <c r="E481" s="64"/>
      <c r="F481" s="347" t="s">
        <v>50</v>
      </c>
      <c r="G481" s="257">
        <v>1</v>
      </c>
      <c r="H481" s="73"/>
      <c r="I481" s="44"/>
      <c r="J481" s="64"/>
      <c r="K481" s="73"/>
      <c r="L481" s="44"/>
      <c r="M481" s="44"/>
      <c r="N481" s="73"/>
      <c r="O481" s="44"/>
      <c r="P481" s="64"/>
      <c r="Q481" s="44"/>
      <c r="R481" s="360" t="s">
        <v>50</v>
      </c>
      <c r="S481" s="650" t="s">
        <v>821</v>
      </c>
      <c r="T481" s="650"/>
      <c r="U481" s="650"/>
      <c r="V481" s="650"/>
      <c r="W481" s="360" t="s">
        <v>50</v>
      </c>
      <c r="X481" s="650" t="s">
        <v>822</v>
      </c>
      <c r="Y481" s="650"/>
      <c r="Z481" s="650"/>
      <c r="AA481" s="650"/>
      <c r="AB481" s="650"/>
      <c r="AC481" s="360" t="s">
        <v>50</v>
      </c>
      <c r="AD481" s="625" t="s">
        <v>823</v>
      </c>
      <c r="AE481" s="625"/>
      <c r="AF481" s="626"/>
      <c r="AG481" s="347" t="s">
        <v>50</v>
      </c>
      <c r="AH481" s="631"/>
      <c r="AI481" s="632"/>
      <c r="AK481" s="121"/>
    </row>
    <row r="482" spans="1:37" s="5" customFormat="1" ht="12" customHeight="1">
      <c r="A482" s="696"/>
      <c r="B482" s="73"/>
      <c r="C482" s="44"/>
      <c r="D482" s="44"/>
      <c r="E482" s="64"/>
      <c r="F482" s="44"/>
      <c r="G482" s="44"/>
      <c r="H482" s="73"/>
      <c r="I482" s="44"/>
      <c r="J482" s="64"/>
      <c r="K482" s="73"/>
      <c r="L482" s="44"/>
      <c r="M482" s="44"/>
      <c r="N482" s="73"/>
      <c r="O482" s="44"/>
      <c r="P482" s="64"/>
      <c r="Q482" s="44"/>
      <c r="R482" s="360" t="s">
        <v>50</v>
      </c>
      <c r="S482" s="687" t="s">
        <v>824</v>
      </c>
      <c r="T482" s="687"/>
      <c r="U482" s="687"/>
      <c r="V482" s="687"/>
      <c r="W482" s="44" t="s">
        <v>104</v>
      </c>
      <c r="X482" s="528"/>
      <c r="Y482" s="528"/>
      <c r="Z482" s="528"/>
      <c r="AA482" s="528"/>
      <c r="AB482" s="528"/>
      <c r="AC482" s="528"/>
      <c r="AD482" s="528"/>
      <c r="AE482" s="528"/>
      <c r="AF482" s="44" t="s">
        <v>190</v>
      </c>
      <c r="AG482" s="55"/>
      <c r="AH482" s="44"/>
      <c r="AI482" s="64"/>
      <c r="AK482" s="121"/>
    </row>
    <row r="483" spans="1:37" s="5" customFormat="1" ht="12" customHeight="1">
      <c r="A483" s="696"/>
      <c r="B483" s="73"/>
      <c r="C483" s="44"/>
      <c r="D483" s="44"/>
      <c r="E483" s="64"/>
      <c r="F483" s="44"/>
      <c r="G483" s="44"/>
      <c r="H483" s="73"/>
      <c r="I483" s="44"/>
      <c r="J483" s="64"/>
      <c r="K483" s="74"/>
      <c r="L483" s="75"/>
      <c r="M483" s="75"/>
      <c r="N483" s="688" t="s">
        <v>825</v>
      </c>
      <c r="O483" s="689"/>
      <c r="P483" s="690"/>
      <c r="Q483" s="376" t="s">
        <v>50</v>
      </c>
      <c r="R483" s="146" t="s">
        <v>826</v>
      </c>
      <c r="S483" s="147"/>
      <c r="T483" s="146"/>
      <c r="U483" s="146"/>
      <c r="V483" s="146"/>
      <c r="W483" s="146"/>
      <c r="X483" s="146"/>
      <c r="Y483" s="146"/>
      <c r="Z483" s="146"/>
      <c r="AA483" s="146"/>
      <c r="AB483" s="146"/>
      <c r="AC483" s="146"/>
      <c r="AD483" s="146"/>
      <c r="AE483" s="146"/>
      <c r="AF483" s="148"/>
      <c r="AG483" s="74"/>
      <c r="AH483" s="75"/>
      <c r="AI483" s="104"/>
      <c r="AK483" s="121"/>
    </row>
    <row r="484" spans="1:37" s="5" customFormat="1" ht="12" customHeight="1">
      <c r="A484" s="696"/>
      <c r="B484" s="73"/>
      <c r="C484" s="44"/>
      <c r="D484" s="44"/>
      <c r="E484" s="64"/>
      <c r="F484" s="44"/>
      <c r="G484" s="44"/>
      <c r="H484" s="73"/>
      <c r="I484" s="44"/>
      <c r="J484" s="64"/>
      <c r="K484" s="44" t="s">
        <v>827</v>
      </c>
      <c r="L484" s="44"/>
      <c r="M484" s="44"/>
      <c r="N484" s="73" t="s">
        <v>828</v>
      </c>
      <c r="O484" s="44"/>
      <c r="P484" s="64"/>
      <c r="Q484" s="360" t="s">
        <v>50</v>
      </c>
      <c r="R484" s="44" t="s">
        <v>829</v>
      </c>
      <c r="T484" s="44"/>
      <c r="U484" s="44"/>
      <c r="V484" s="44"/>
      <c r="W484" s="44"/>
      <c r="X484" s="44"/>
      <c r="Y484" s="44"/>
      <c r="Z484" s="44"/>
      <c r="AA484" s="44"/>
      <c r="AB484" s="44"/>
      <c r="AC484" s="44"/>
      <c r="AD484" s="44"/>
      <c r="AE484" s="44"/>
      <c r="AF484" s="44"/>
      <c r="AG484" s="374" t="s">
        <v>50</v>
      </c>
      <c r="AH484" s="566" t="s">
        <v>348</v>
      </c>
      <c r="AI484" s="676"/>
      <c r="AK484" s="121"/>
    </row>
    <row r="485" spans="1:37" s="5" customFormat="1" ht="12" customHeight="1">
      <c r="A485" s="696"/>
      <c r="B485" s="73"/>
      <c r="C485" s="44"/>
      <c r="D485" s="44"/>
      <c r="E485" s="64"/>
      <c r="F485" s="44"/>
      <c r="G485" s="44"/>
      <c r="H485" s="73"/>
      <c r="I485" s="44"/>
      <c r="J485" s="64"/>
      <c r="K485" s="347" t="s">
        <v>50</v>
      </c>
      <c r="L485" s="701" t="s">
        <v>830</v>
      </c>
      <c r="M485" s="702"/>
      <c r="N485" s="84" t="s">
        <v>831</v>
      </c>
      <c r="O485" s="47"/>
      <c r="P485" s="65"/>
      <c r="Q485" s="368" t="s">
        <v>50</v>
      </c>
      <c r="R485" s="47" t="s">
        <v>832</v>
      </c>
      <c r="S485" s="120"/>
      <c r="T485" s="47"/>
      <c r="U485" s="47"/>
      <c r="V485" s="47"/>
      <c r="W485" s="47"/>
      <c r="X485" s="47"/>
      <c r="Y485" s="47"/>
      <c r="Z485" s="47"/>
      <c r="AA485" s="47"/>
      <c r="AB485" s="47"/>
      <c r="AC485" s="47"/>
      <c r="AD485" s="47"/>
      <c r="AE485" s="47"/>
      <c r="AF485" s="65"/>
      <c r="AG485" s="347" t="s">
        <v>50</v>
      </c>
      <c r="AH485" s="631"/>
      <c r="AI485" s="632"/>
      <c r="AJ485" s="44"/>
      <c r="AK485" s="121"/>
    </row>
    <row r="486" spans="1:37" s="5" customFormat="1" ht="12" customHeight="1">
      <c r="A486" s="696"/>
      <c r="B486" s="73"/>
      <c r="C486" s="44"/>
      <c r="D486" s="44"/>
      <c r="E486" s="64"/>
      <c r="F486" s="44"/>
      <c r="G486" s="44"/>
      <c r="H486" s="73"/>
      <c r="I486" s="44"/>
      <c r="J486" s="64"/>
      <c r="K486" s="44"/>
      <c r="L486" s="44"/>
      <c r="M486" s="44"/>
      <c r="N486" s="85"/>
      <c r="O486" s="53"/>
      <c r="P486" s="72"/>
      <c r="Q486" s="53" t="s">
        <v>325</v>
      </c>
      <c r="R486" s="53" t="s">
        <v>833</v>
      </c>
      <c r="S486" s="53"/>
      <c r="T486" s="53"/>
      <c r="U486" s="53"/>
      <c r="V486" s="53"/>
      <c r="W486" s="53"/>
      <c r="X486" s="53"/>
      <c r="Y486" s="53"/>
      <c r="Z486" s="53" t="s">
        <v>104</v>
      </c>
      <c r="AA486" s="369" t="s">
        <v>50</v>
      </c>
      <c r="AB486" s="53" t="s">
        <v>52</v>
      </c>
      <c r="AC486" s="53"/>
      <c r="AD486" s="369" t="s">
        <v>50</v>
      </c>
      <c r="AE486" s="53" t="s">
        <v>1</v>
      </c>
      <c r="AF486" s="72" t="s">
        <v>190</v>
      </c>
      <c r="AG486" s="347" t="s">
        <v>50</v>
      </c>
      <c r="AH486" s="631"/>
      <c r="AI486" s="632"/>
      <c r="AJ486" s="44"/>
      <c r="AK486" s="121"/>
    </row>
    <row r="487" spans="1:37" s="5" customFormat="1" ht="12" customHeight="1">
      <c r="A487" s="696"/>
      <c r="B487" s="73"/>
      <c r="C487" s="44"/>
      <c r="D487" s="44"/>
      <c r="E487" s="64"/>
      <c r="F487" s="44"/>
      <c r="G487" s="44"/>
      <c r="H487" s="73"/>
      <c r="I487" s="44"/>
      <c r="J487" s="64"/>
      <c r="K487" s="44"/>
      <c r="L487" s="44"/>
      <c r="M487" s="44"/>
      <c r="N487" s="73" t="s">
        <v>834</v>
      </c>
      <c r="O487" s="44"/>
      <c r="P487" s="64"/>
      <c r="Q487" s="44" t="s">
        <v>325</v>
      </c>
      <c r="R487" s="44" t="s">
        <v>835</v>
      </c>
      <c r="S487" s="44"/>
      <c r="T487" s="44"/>
      <c r="U487" s="44"/>
      <c r="V487" s="44"/>
      <c r="W487" s="44"/>
      <c r="X487" s="44"/>
      <c r="Y487" s="44"/>
      <c r="Z487" s="44" t="s">
        <v>104</v>
      </c>
      <c r="AA487" s="360" t="s">
        <v>50</v>
      </c>
      <c r="AB487" s="44" t="s">
        <v>52</v>
      </c>
      <c r="AC487" s="44"/>
      <c r="AD487" s="360" t="s">
        <v>50</v>
      </c>
      <c r="AE487" s="44" t="s">
        <v>1</v>
      </c>
      <c r="AF487" s="44" t="s">
        <v>190</v>
      </c>
      <c r="AG487" s="55"/>
      <c r="AI487" s="64"/>
      <c r="AJ487" s="44"/>
      <c r="AK487" s="121"/>
    </row>
    <row r="488" spans="1:37" s="5" customFormat="1" ht="12" customHeight="1">
      <c r="A488" s="696"/>
      <c r="B488" s="73"/>
      <c r="C488" s="44"/>
      <c r="D488" s="44"/>
      <c r="E488" s="64"/>
      <c r="F488" s="44"/>
      <c r="G488" s="44"/>
      <c r="H488" s="73"/>
      <c r="I488" s="44"/>
      <c r="J488" s="64"/>
      <c r="K488" s="44"/>
      <c r="L488" s="44"/>
      <c r="M488" s="44"/>
      <c r="N488" s="73"/>
      <c r="O488" s="44"/>
      <c r="P488" s="64"/>
      <c r="Q488" s="44" t="s">
        <v>325</v>
      </c>
      <c r="R488" s="564" t="s">
        <v>836</v>
      </c>
      <c r="S488" s="564"/>
      <c r="T488" s="564"/>
      <c r="U488" s="564"/>
      <c r="V488" s="564"/>
      <c r="W488" s="564"/>
      <c r="X488" s="564"/>
      <c r="Y488" s="564"/>
      <c r="Z488" s="44" t="s">
        <v>104</v>
      </c>
      <c r="AA488" s="360" t="s">
        <v>50</v>
      </c>
      <c r="AB488" s="44" t="s">
        <v>52</v>
      </c>
      <c r="AC488" s="44"/>
      <c r="AD488" s="360" t="s">
        <v>50</v>
      </c>
      <c r="AE488" s="44" t="s">
        <v>1</v>
      </c>
      <c r="AF488" s="44" t="s">
        <v>190</v>
      </c>
      <c r="AG488" s="55"/>
      <c r="AI488" s="64"/>
      <c r="AJ488" s="44"/>
      <c r="AK488" s="121"/>
    </row>
    <row r="489" spans="1:37" s="5" customFormat="1" ht="12" customHeight="1">
      <c r="A489" s="696"/>
      <c r="B489" s="73"/>
      <c r="C489" s="44"/>
      <c r="D489" s="44"/>
      <c r="E489" s="64"/>
      <c r="F489" s="44"/>
      <c r="G489" s="44"/>
      <c r="H489" s="73"/>
      <c r="I489" s="44"/>
      <c r="J489" s="64"/>
      <c r="K489" s="44"/>
      <c r="L489" s="44"/>
      <c r="M489" s="44"/>
      <c r="N489" s="73"/>
      <c r="O489" s="44"/>
      <c r="P489" s="64"/>
      <c r="Q489" s="44" t="s">
        <v>325</v>
      </c>
      <c r="R489" s="568" t="s">
        <v>837</v>
      </c>
      <c r="S489" s="568"/>
      <c r="T489" s="568"/>
      <c r="U489" s="568"/>
      <c r="V489" s="568"/>
      <c r="W489" s="568"/>
      <c r="X489" s="568"/>
      <c r="Y489" s="568"/>
      <c r="Z489" s="44" t="s">
        <v>104</v>
      </c>
      <c r="AA489" s="360" t="s">
        <v>50</v>
      </c>
      <c r="AB489" s="44" t="s">
        <v>52</v>
      </c>
      <c r="AC489" s="44"/>
      <c r="AD489" s="360" t="s">
        <v>50</v>
      </c>
      <c r="AE489" s="44" t="s">
        <v>1</v>
      </c>
      <c r="AF489" s="44" t="s">
        <v>190</v>
      </c>
      <c r="AG489" s="55"/>
      <c r="AI489" s="64"/>
      <c r="AJ489" s="44"/>
      <c r="AK489" s="121"/>
    </row>
    <row r="490" spans="1:37" s="5" customFormat="1" ht="12" customHeight="1">
      <c r="A490" s="696"/>
      <c r="B490" s="73"/>
      <c r="C490" s="44"/>
      <c r="D490" s="44"/>
      <c r="E490" s="64"/>
      <c r="F490" s="44"/>
      <c r="G490" s="44"/>
      <c r="H490" s="73"/>
      <c r="I490" s="44"/>
      <c r="J490" s="64"/>
      <c r="K490" s="44"/>
      <c r="L490" s="44"/>
      <c r="M490" s="44"/>
      <c r="N490" s="165" t="s">
        <v>838</v>
      </c>
      <c r="O490" s="112"/>
      <c r="P490" s="113"/>
      <c r="Q490" s="112" t="s">
        <v>325</v>
      </c>
      <c r="R490" s="112" t="s">
        <v>839</v>
      </c>
      <c r="S490" s="112"/>
      <c r="T490" s="112"/>
      <c r="U490" s="112"/>
      <c r="V490" s="112" t="s">
        <v>104</v>
      </c>
      <c r="W490" s="377" t="s">
        <v>50</v>
      </c>
      <c r="X490" s="112" t="s">
        <v>1</v>
      </c>
      <c r="Y490" s="112"/>
      <c r="Z490" s="377" t="s">
        <v>50</v>
      </c>
      <c r="AA490" s="174" t="s">
        <v>840</v>
      </c>
      <c r="AB490" s="604" t="s">
        <v>841</v>
      </c>
      <c r="AC490" s="604"/>
      <c r="AD490" s="604"/>
      <c r="AE490" s="604"/>
      <c r="AF490" s="113" t="s">
        <v>190</v>
      </c>
      <c r="AG490" s="55"/>
      <c r="AI490" s="64"/>
      <c r="AJ490" s="44"/>
      <c r="AK490" s="121"/>
    </row>
    <row r="491" spans="1:37" s="5" customFormat="1" ht="12" customHeight="1">
      <c r="A491" s="696"/>
      <c r="B491" s="73"/>
      <c r="C491" s="44"/>
      <c r="D491" s="44"/>
      <c r="E491" s="64"/>
      <c r="F491" s="44"/>
      <c r="G491" s="44"/>
      <c r="H491" s="73"/>
      <c r="I491" s="44"/>
      <c r="J491" s="64"/>
      <c r="K491" s="44"/>
      <c r="L491" s="44"/>
      <c r="M491" s="44"/>
      <c r="N491" s="165" t="s">
        <v>842</v>
      </c>
      <c r="O491" s="112"/>
      <c r="P491" s="113"/>
      <c r="Q491" s="112" t="s">
        <v>325</v>
      </c>
      <c r="R491" s="112" t="s">
        <v>843</v>
      </c>
      <c r="S491" s="112"/>
      <c r="T491" s="112"/>
      <c r="U491" s="112"/>
      <c r="V491" s="112"/>
      <c r="W491" s="112"/>
      <c r="X491" s="112"/>
      <c r="Y491" s="112"/>
      <c r="Z491" s="112" t="s">
        <v>104</v>
      </c>
      <c r="AA491" s="377" t="s">
        <v>50</v>
      </c>
      <c r="AB491" s="112" t="s">
        <v>52</v>
      </c>
      <c r="AC491" s="112"/>
      <c r="AD491" s="377" t="s">
        <v>50</v>
      </c>
      <c r="AE491" s="112" t="s">
        <v>1</v>
      </c>
      <c r="AF491" s="113" t="s">
        <v>190</v>
      </c>
      <c r="AG491" s="55"/>
      <c r="AI491" s="64"/>
      <c r="AJ491" s="44"/>
      <c r="AK491" s="121"/>
    </row>
    <row r="492" spans="1:37" s="5" customFormat="1" ht="12" customHeight="1">
      <c r="A492" s="696"/>
      <c r="B492" s="73"/>
      <c r="C492" s="44"/>
      <c r="D492" s="44"/>
      <c r="E492" s="64"/>
      <c r="F492" s="44"/>
      <c r="G492" s="44"/>
      <c r="H492" s="73"/>
      <c r="I492" s="44"/>
      <c r="J492" s="64"/>
      <c r="K492" s="44"/>
      <c r="L492" s="44"/>
      <c r="M492" s="44"/>
      <c r="N492" s="563" t="s">
        <v>844</v>
      </c>
      <c r="O492" s="564"/>
      <c r="P492" s="565"/>
      <c r="Q492" s="360" t="s">
        <v>50</v>
      </c>
      <c r="R492" s="44" t="s">
        <v>845</v>
      </c>
      <c r="S492" s="44"/>
      <c r="T492" s="44"/>
      <c r="U492" s="44"/>
      <c r="V492" s="44"/>
      <c r="W492" s="44"/>
      <c r="X492" s="44"/>
      <c r="Y492" s="44"/>
      <c r="Z492" s="44"/>
      <c r="AA492" s="44"/>
      <c r="AB492" s="44"/>
      <c r="AC492" s="44"/>
      <c r="AD492" s="44"/>
      <c r="AE492" s="44"/>
      <c r="AF492" s="44"/>
      <c r="AG492" s="73"/>
      <c r="AI492" s="64"/>
      <c r="AJ492" s="44"/>
      <c r="AK492" s="121"/>
    </row>
    <row r="493" spans="1:37" s="5" customFormat="1" ht="12" customHeight="1">
      <c r="A493" s="696"/>
      <c r="B493" s="73"/>
      <c r="C493" s="44"/>
      <c r="D493" s="44"/>
      <c r="E493" s="64"/>
      <c r="F493" s="44"/>
      <c r="G493" s="44"/>
      <c r="H493" s="73"/>
      <c r="I493" s="44"/>
      <c r="J493" s="64"/>
      <c r="K493" s="59" t="s">
        <v>846</v>
      </c>
      <c r="L493" s="60"/>
      <c r="M493" s="60"/>
      <c r="N493" s="531" t="s">
        <v>847</v>
      </c>
      <c r="O493" s="532"/>
      <c r="P493" s="533"/>
      <c r="Q493" s="371" t="s">
        <v>50</v>
      </c>
      <c r="R493" s="60" t="s">
        <v>827</v>
      </c>
      <c r="S493" s="60"/>
      <c r="T493" s="60"/>
      <c r="U493" s="371" t="s">
        <v>50</v>
      </c>
      <c r="V493" s="60" t="s">
        <v>848</v>
      </c>
      <c r="W493" s="60"/>
      <c r="X493" s="60"/>
      <c r="Y493" s="371" t="s">
        <v>50</v>
      </c>
      <c r="Z493" s="60" t="s">
        <v>849</v>
      </c>
      <c r="AA493" s="60"/>
      <c r="AB493" s="60"/>
      <c r="AC493" s="60"/>
      <c r="AD493" s="60"/>
      <c r="AE493" s="60"/>
      <c r="AF493" s="60"/>
      <c r="AG493" s="374" t="s">
        <v>50</v>
      </c>
      <c r="AH493" s="634" t="s">
        <v>348</v>
      </c>
      <c r="AI493" s="635"/>
      <c r="AK493" s="121"/>
    </row>
    <row r="494" spans="1:37" s="5" customFormat="1" ht="12" customHeight="1">
      <c r="A494" s="696"/>
      <c r="B494" s="73"/>
      <c r="C494" s="44"/>
      <c r="D494" s="44"/>
      <c r="E494" s="64"/>
      <c r="F494" s="44"/>
      <c r="G494" s="44"/>
      <c r="H494" s="73"/>
      <c r="I494" s="44"/>
      <c r="J494" s="64"/>
      <c r="K494" s="73"/>
      <c r="L494" s="44"/>
      <c r="M494" s="44"/>
      <c r="N494" s="73"/>
      <c r="O494" s="44"/>
      <c r="P494" s="64"/>
      <c r="Q494" s="360" t="s">
        <v>50</v>
      </c>
      <c r="R494" s="44" t="s">
        <v>850</v>
      </c>
      <c r="S494" s="44"/>
      <c r="T494" s="369" t="s">
        <v>50</v>
      </c>
      <c r="U494" s="111" t="s">
        <v>851</v>
      </c>
      <c r="V494" s="111"/>
      <c r="W494" s="111"/>
      <c r="X494" s="44"/>
      <c r="Y494" s="369" t="s">
        <v>50</v>
      </c>
      <c r="Z494" s="44" t="s">
        <v>852</v>
      </c>
      <c r="AA494" s="44"/>
      <c r="AB494" s="111" t="s">
        <v>104</v>
      </c>
      <c r="AC494" s="369" t="s">
        <v>50</v>
      </c>
      <c r="AD494" s="111" t="s">
        <v>851</v>
      </c>
      <c r="AE494" s="111"/>
      <c r="AF494" s="111"/>
      <c r="AG494" s="347" t="s">
        <v>50</v>
      </c>
      <c r="AH494" s="631"/>
      <c r="AI494" s="632"/>
      <c r="AJ494" s="44"/>
      <c r="AK494" s="121"/>
    </row>
    <row r="495" spans="1:37" s="5" customFormat="1" ht="12" customHeight="1">
      <c r="A495" s="696"/>
      <c r="B495" s="73"/>
      <c r="C495" s="44"/>
      <c r="D495" s="44"/>
      <c r="E495" s="64"/>
      <c r="F495" s="44"/>
      <c r="G495" s="44"/>
      <c r="H495" s="73"/>
      <c r="I495" s="44"/>
      <c r="J495" s="64"/>
      <c r="K495" s="73"/>
      <c r="L495" s="44"/>
      <c r="M495" s="44"/>
      <c r="N495" s="681" t="s">
        <v>853</v>
      </c>
      <c r="O495" s="682"/>
      <c r="P495" s="683"/>
      <c r="Q495" s="382" t="s">
        <v>50</v>
      </c>
      <c r="R495" s="604" t="s">
        <v>854</v>
      </c>
      <c r="S495" s="604"/>
      <c r="T495" s="604"/>
      <c r="U495" s="175" t="s">
        <v>104</v>
      </c>
      <c r="V495" s="377" t="s">
        <v>50</v>
      </c>
      <c r="W495" s="175" t="s">
        <v>855</v>
      </c>
      <c r="X495" s="175"/>
      <c r="Y495" s="175"/>
      <c r="Z495" s="175"/>
      <c r="AA495" s="377" t="s">
        <v>50</v>
      </c>
      <c r="AB495" s="175" t="s">
        <v>856</v>
      </c>
      <c r="AC495" s="175"/>
      <c r="AD495" s="175"/>
      <c r="AE495" s="175"/>
      <c r="AF495" s="176"/>
      <c r="AG495" s="347" t="s">
        <v>50</v>
      </c>
      <c r="AH495" s="631"/>
      <c r="AI495" s="632"/>
      <c r="AJ495" s="44"/>
      <c r="AK495" s="121"/>
    </row>
    <row r="496" spans="1:37" s="5" customFormat="1" ht="12" customHeight="1">
      <c r="A496" s="696"/>
      <c r="B496" s="73"/>
      <c r="C496" s="44"/>
      <c r="D496" s="44"/>
      <c r="E496" s="64"/>
      <c r="F496" s="44"/>
      <c r="G496" s="44"/>
      <c r="H496" s="73"/>
      <c r="I496" s="44"/>
      <c r="J496" s="64"/>
      <c r="K496" s="73"/>
      <c r="L496" s="44"/>
      <c r="M496" s="44"/>
      <c r="N496" s="684" t="s">
        <v>561</v>
      </c>
      <c r="O496" s="685"/>
      <c r="P496" s="686"/>
      <c r="Q496" s="382" t="s">
        <v>50</v>
      </c>
      <c r="R496" s="604" t="s">
        <v>857</v>
      </c>
      <c r="S496" s="604"/>
      <c r="T496" s="604"/>
      <c r="U496" s="175" t="s">
        <v>104</v>
      </c>
      <c r="V496" s="377" t="s">
        <v>50</v>
      </c>
      <c r="W496" s="175" t="s">
        <v>855</v>
      </c>
      <c r="X496" s="175"/>
      <c r="Y496" s="175"/>
      <c r="Z496" s="175"/>
      <c r="AA496" s="377" t="s">
        <v>50</v>
      </c>
      <c r="AB496" s="175" t="s">
        <v>856</v>
      </c>
      <c r="AC496" s="175"/>
      <c r="AD496" s="175"/>
      <c r="AE496" s="175"/>
      <c r="AF496" s="176"/>
      <c r="AG496" s="55"/>
      <c r="AI496" s="64"/>
      <c r="AJ496" s="44"/>
      <c r="AK496" s="121"/>
    </row>
    <row r="497" spans="1:37" s="5" customFormat="1" ht="12" customHeight="1">
      <c r="A497" s="696"/>
      <c r="B497" s="73"/>
      <c r="C497" s="44"/>
      <c r="D497" s="44"/>
      <c r="E497" s="64"/>
      <c r="F497" s="44"/>
      <c r="G497" s="44"/>
      <c r="H497" s="73"/>
      <c r="I497" s="44"/>
      <c r="J497" s="64"/>
      <c r="K497" s="73"/>
      <c r="L497" s="44"/>
      <c r="M497" s="44"/>
      <c r="N497" s="73" t="s">
        <v>858</v>
      </c>
      <c r="O497" s="44"/>
      <c r="P497" s="64"/>
      <c r="Q497" s="360" t="s">
        <v>50</v>
      </c>
      <c r="R497" s="44" t="s">
        <v>859</v>
      </c>
      <c r="S497" s="44"/>
      <c r="T497" s="44"/>
      <c r="U497" s="44"/>
      <c r="V497" s="44"/>
      <c r="W497" s="44"/>
      <c r="X497" s="44"/>
      <c r="Y497" s="44"/>
      <c r="Z497" s="44"/>
      <c r="AA497" s="44"/>
      <c r="AB497" s="44"/>
      <c r="AC497" s="44"/>
      <c r="AD497" s="44"/>
      <c r="AE497" s="44"/>
      <c r="AF497" s="44"/>
      <c r="AG497" s="73"/>
      <c r="AI497" s="64"/>
      <c r="AJ497" s="44"/>
      <c r="AK497" s="121"/>
    </row>
    <row r="498" spans="1:37" s="5" customFormat="1" ht="12" customHeight="1">
      <c r="A498" s="696"/>
      <c r="B498" s="73"/>
      <c r="C498" s="44"/>
      <c r="D498" s="44"/>
      <c r="E498" s="64"/>
      <c r="F498" s="44"/>
      <c r="G498" s="44"/>
      <c r="H498" s="73"/>
      <c r="I498" s="44"/>
      <c r="J498" s="64"/>
      <c r="K498" s="74"/>
      <c r="L498" s="75"/>
      <c r="M498" s="75"/>
      <c r="N498" s="74"/>
      <c r="O498" s="75"/>
      <c r="P498" s="104"/>
      <c r="Q498" s="75" t="s">
        <v>104</v>
      </c>
      <c r="R498" s="361" t="s">
        <v>50</v>
      </c>
      <c r="S498" s="75" t="s">
        <v>860</v>
      </c>
      <c r="T498" s="75"/>
      <c r="U498" s="75"/>
      <c r="V498" s="361" t="s">
        <v>50</v>
      </c>
      <c r="W498" s="177" t="s">
        <v>855</v>
      </c>
      <c r="X498" s="75"/>
      <c r="Y498" s="75"/>
      <c r="Z498" s="75"/>
      <c r="AA498" s="361" t="s">
        <v>50</v>
      </c>
      <c r="AB498" s="677" t="s">
        <v>861</v>
      </c>
      <c r="AC498" s="677"/>
      <c r="AD498" s="677"/>
      <c r="AE498" s="677"/>
      <c r="AF498" s="678"/>
      <c r="AG498" s="58"/>
      <c r="AH498" s="20"/>
      <c r="AI498" s="104"/>
      <c r="AJ498" s="44"/>
      <c r="AK498" s="121"/>
    </row>
    <row r="499" spans="1:37" s="5" customFormat="1" ht="12.6" customHeight="1">
      <c r="A499" s="696"/>
      <c r="B499" s="73"/>
      <c r="C499" s="44"/>
      <c r="D499" s="44"/>
      <c r="E499" s="64"/>
      <c r="F499" s="44"/>
      <c r="G499" s="44"/>
      <c r="H499" s="73"/>
      <c r="I499" s="44"/>
      <c r="J499" s="64"/>
      <c r="K499" s="44" t="s">
        <v>862</v>
      </c>
      <c r="L499" s="44"/>
      <c r="M499" s="44"/>
      <c r="N499" s="563" t="s">
        <v>863</v>
      </c>
      <c r="O499" s="564"/>
      <c r="P499" s="565"/>
      <c r="Q499" s="360" t="s">
        <v>50</v>
      </c>
      <c r="R499" s="44" t="s">
        <v>864</v>
      </c>
      <c r="S499" s="44"/>
      <c r="T499" s="44"/>
      <c r="U499" s="44"/>
      <c r="V499" s="44"/>
      <c r="W499" s="44"/>
      <c r="X499" s="44"/>
      <c r="Y499" s="44"/>
      <c r="Z499" s="44"/>
      <c r="AA499" s="44"/>
      <c r="AB499" s="44"/>
      <c r="AC499" s="44"/>
      <c r="AD499" s="44"/>
      <c r="AE499" s="44"/>
      <c r="AG499" s="374" t="s">
        <v>50</v>
      </c>
      <c r="AH499" s="634" t="s">
        <v>348</v>
      </c>
      <c r="AI499" s="635"/>
      <c r="AK499" s="121"/>
    </row>
    <row r="500" spans="1:37" s="5" customFormat="1" ht="12" customHeight="1">
      <c r="A500" s="696"/>
      <c r="B500" s="73"/>
      <c r="C500" s="44"/>
      <c r="D500" s="44"/>
      <c r="E500" s="64"/>
      <c r="F500" s="44"/>
      <c r="G500" s="44"/>
      <c r="H500" s="73"/>
      <c r="I500" s="44"/>
      <c r="J500" s="64"/>
      <c r="K500" s="44" t="s">
        <v>865</v>
      </c>
      <c r="L500" s="44"/>
      <c r="M500" s="44"/>
      <c r="N500" s="679" t="s">
        <v>866</v>
      </c>
      <c r="O500" s="529"/>
      <c r="P500" s="680"/>
      <c r="Q500" s="382" t="s">
        <v>50</v>
      </c>
      <c r="R500" s="112" t="s">
        <v>867</v>
      </c>
      <c r="S500" s="112"/>
      <c r="T500" s="112"/>
      <c r="U500" s="112"/>
      <c r="V500" s="112"/>
      <c r="W500" s="112"/>
      <c r="X500" s="112"/>
      <c r="Y500" s="112"/>
      <c r="Z500" s="112"/>
      <c r="AA500" s="112"/>
      <c r="AB500" s="112"/>
      <c r="AC500" s="112"/>
      <c r="AD500" s="112"/>
      <c r="AE500" s="112"/>
      <c r="AF500" s="178"/>
      <c r="AG500" s="347" t="s">
        <v>50</v>
      </c>
      <c r="AH500" s="631"/>
      <c r="AI500" s="632"/>
      <c r="AK500" s="121"/>
    </row>
    <row r="501" spans="1:37" s="5" customFormat="1" ht="12" customHeight="1">
      <c r="A501" s="696"/>
      <c r="B501" s="73"/>
      <c r="C501" s="44"/>
      <c r="D501" s="44"/>
      <c r="E501" s="64"/>
      <c r="F501" s="44"/>
      <c r="G501" s="44"/>
      <c r="H501" s="73"/>
      <c r="I501" s="44"/>
      <c r="J501" s="64"/>
      <c r="K501" s="649" t="s">
        <v>868</v>
      </c>
      <c r="L501" s="650"/>
      <c r="M501" s="651"/>
      <c r="N501" s="73"/>
      <c r="O501" s="44"/>
      <c r="P501" s="64"/>
      <c r="Q501" s="360" t="s">
        <v>50</v>
      </c>
      <c r="R501" s="44" t="s">
        <v>869</v>
      </c>
      <c r="S501" s="44"/>
      <c r="T501" s="44"/>
      <c r="U501" s="44"/>
      <c r="V501" s="44"/>
      <c r="W501" s="44"/>
      <c r="X501" s="44"/>
      <c r="Y501" s="44"/>
      <c r="Z501" s="44"/>
      <c r="AA501" s="44"/>
      <c r="AB501" s="44"/>
      <c r="AC501" s="44"/>
      <c r="AD501" s="44"/>
      <c r="AE501" s="44"/>
      <c r="AG501" s="347" t="s">
        <v>50</v>
      </c>
      <c r="AH501" s="631"/>
      <c r="AI501" s="632"/>
      <c r="AK501" s="121"/>
    </row>
    <row r="502" spans="1:37" s="5" customFormat="1" ht="12" customHeight="1">
      <c r="A502" s="696"/>
      <c r="B502" s="73"/>
      <c r="C502" s="44"/>
      <c r="D502" s="44"/>
      <c r="E502" s="64"/>
      <c r="F502" s="44"/>
      <c r="G502" s="44"/>
      <c r="H502" s="73"/>
      <c r="I502" s="44"/>
      <c r="J502" s="64"/>
      <c r="K502" s="670" t="s">
        <v>870</v>
      </c>
      <c r="L502" s="671"/>
      <c r="M502" s="672"/>
      <c r="N502" s="73"/>
      <c r="O502" s="44"/>
      <c r="P502" s="64"/>
      <c r="R502" s="44" t="s">
        <v>104</v>
      </c>
      <c r="S502" s="360" t="s">
        <v>50</v>
      </c>
      <c r="T502" s="44" t="s">
        <v>871</v>
      </c>
      <c r="U502" s="44"/>
      <c r="V502" s="44"/>
      <c r="W502" s="44"/>
      <c r="X502" s="44"/>
      <c r="Y502" s="44"/>
      <c r="Z502" s="44"/>
      <c r="AA502" s="360" t="s">
        <v>50</v>
      </c>
      <c r="AB502" s="44" t="s">
        <v>872</v>
      </c>
      <c r="AC502" s="44"/>
      <c r="AD502" s="44"/>
      <c r="AE502" s="44"/>
      <c r="AF502" s="44" t="s">
        <v>2</v>
      </c>
      <c r="AG502" s="73"/>
      <c r="AH502" s="44"/>
      <c r="AI502" s="64"/>
      <c r="AK502" s="121"/>
    </row>
    <row r="503" spans="1:37" s="5" customFormat="1" ht="12" customHeight="1">
      <c r="A503" s="696"/>
      <c r="B503" s="73"/>
      <c r="C503" s="44"/>
      <c r="D503" s="44"/>
      <c r="E503" s="64"/>
      <c r="F503" s="44"/>
      <c r="G503" s="44"/>
      <c r="H503" s="73"/>
      <c r="I503" s="44"/>
      <c r="J503" s="64"/>
      <c r="K503" s="59" t="s">
        <v>873</v>
      </c>
      <c r="L503" s="60"/>
      <c r="M503" s="60"/>
      <c r="N503" s="673" t="s">
        <v>874</v>
      </c>
      <c r="O503" s="674"/>
      <c r="P503" s="675"/>
      <c r="Q503" s="383" t="s">
        <v>50</v>
      </c>
      <c r="R503" s="166" t="s">
        <v>875</v>
      </c>
      <c r="S503" s="166"/>
      <c r="T503" s="166"/>
      <c r="U503" s="166"/>
      <c r="V503" s="166"/>
      <c r="W503" s="166"/>
      <c r="X503" s="166"/>
      <c r="Y503" s="166"/>
      <c r="Z503" s="166"/>
      <c r="AA503" s="166"/>
      <c r="AB503" s="166"/>
      <c r="AC503" s="166"/>
      <c r="AD503" s="166"/>
      <c r="AE503" s="166"/>
      <c r="AF503" s="179"/>
      <c r="AG503" s="374" t="s">
        <v>50</v>
      </c>
      <c r="AH503" s="566" t="s">
        <v>348</v>
      </c>
      <c r="AI503" s="676"/>
      <c r="AK503" s="121"/>
    </row>
    <row r="504" spans="1:37" s="5" customFormat="1" ht="12" customHeight="1">
      <c r="A504" s="696"/>
      <c r="B504" s="73"/>
      <c r="C504" s="44"/>
      <c r="D504" s="44"/>
      <c r="E504" s="64"/>
      <c r="F504" s="44"/>
      <c r="G504" s="44"/>
      <c r="H504" s="73"/>
      <c r="I504" s="44"/>
      <c r="J504" s="64"/>
      <c r="K504" s="44" t="s">
        <v>876</v>
      </c>
      <c r="L504" s="44"/>
      <c r="M504" s="44"/>
      <c r="N504" s="563" t="s">
        <v>877</v>
      </c>
      <c r="O504" s="564"/>
      <c r="P504" s="565"/>
      <c r="Q504" s="372" t="s">
        <v>50</v>
      </c>
      <c r="R504" s="47" t="s">
        <v>878</v>
      </c>
      <c r="S504" s="47"/>
      <c r="T504" s="47"/>
      <c r="U504" s="47"/>
      <c r="V504" s="47"/>
      <c r="W504" s="47"/>
      <c r="X504" s="47"/>
      <c r="Y504" s="368" t="s">
        <v>50</v>
      </c>
      <c r="Z504" s="180" t="s">
        <v>879</v>
      </c>
      <c r="AA504" s="180"/>
      <c r="AB504" s="47"/>
      <c r="AC504" s="47"/>
      <c r="AD504" s="47"/>
      <c r="AE504" s="47"/>
      <c r="AF504" s="181"/>
      <c r="AG504" s="347" t="s">
        <v>50</v>
      </c>
      <c r="AH504" s="631"/>
      <c r="AI504" s="632"/>
      <c r="AJ504" s="44"/>
      <c r="AK504" s="121"/>
    </row>
    <row r="505" spans="1:37" s="5" customFormat="1" ht="12" customHeight="1">
      <c r="A505" s="696"/>
      <c r="B505" s="73"/>
      <c r="C505" s="44"/>
      <c r="D505" s="44"/>
      <c r="E505" s="64"/>
      <c r="F505" s="44"/>
      <c r="G505" s="44"/>
      <c r="H505" s="73"/>
      <c r="I505" s="44"/>
      <c r="J505" s="64"/>
      <c r="K505" s="44" t="s">
        <v>880</v>
      </c>
      <c r="L505" s="44"/>
      <c r="M505" s="44"/>
      <c r="N505" s="73"/>
      <c r="O505" s="44"/>
      <c r="P505" s="64"/>
      <c r="Q505" s="55"/>
      <c r="R505" s="360" t="s">
        <v>50</v>
      </c>
      <c r="S505" s="44" t="s">
        <v>881</v>
      </c>
      <c r="T505" s="44"/>
      <c r="U505" s="44"/>
      <c r="V505" s="44"/>
      <c r="W505" s="44"/>
      <c r="X505" s="44"/>
      <c r="Y505" s="44"/>
      <c r="Z505" s="360" t="s">
        <v>50</v>
      </c>
      <c r="AA505" s="130" t="s">
        <v>882</v>
      </c>
      <c r="AB505" s="130"/>
      <c r="AC505" s="44"/>
      <c r="AD505" s="44"/>
      <c r="AE505" s="44"/>
      <c r="AF505" s="19"/>
      <c r="AG505" s="347" t="s">
        <v>50</v>
      </c>
      <c r="AH505" s="631"/>
      <c r="AI505" s="632"/>
      <c r="AJ505" s="44"/>
      <c r="AK505" s="121"/>
    </row>
    <row r="506" spans="1:37" s="5" customFormat="1" ht="12" customHeight="1">
      <c r="A506" s="696"/>
      <c r="B506" s="73"/>
      <c r="C506" s="44"/>
      <c r="D506" s="44"/>
      <c r="E506" s="64"/>
      <c r="F506" s="44"/>
      <c r="G506" s="44"/>
      <c r="H506" s="73"/>
      <c r="I506" s="44"/>
      <c r="J506" s="64"/>
      <c r="K506" s="649" t="s">
        <v>868</v>
      </c>
      <c r="L506" s="650"/>
      <c r="M506" s="651"/>
      <c r="N506" s="73"/>
      <c r="O506" s="44"/>
      <c r="P506" s="64"/>
      <c r="Q506" s="61"/>
      <c r="R506" s="369" t="s">
        <v>50</v>
      </c>
      <c r="S506" s="53" t="s">
        <v>883</v>
      </c>
      <c r="T506" s="53"/>
      <c r="U506" s="53"/>
      <c r="V506" s="53"/>
      <c r="W506" s="53"/>
      <c r="X506" s="53"/>
      <c r="Y506" s="53"/>
      <c r="Z506" s="53"/>
      <c r="AA506" s="53"/>
      <c r="AB506" s="53"/>
      <c r="AC506" s="53"/>
      <c r="AD506" s="53"/>
      <c r="AE506" s="53"/>
      <c r="AF506" s="63"/>
      <c r="AG506" s="73"/>
      <c r="AH506" s="44"/>
      <c r="AI506" s="64"/>
      <c r="AJ506" s="44"/>
      <c r="AK506" s="121"/>
    </row>
    <row r="507" spans="1:37" s="5" customFormat="1" ht="12" customHeight="1">
      <c r="A507" s="696"/>
      <c r="B507" s="73"/>
      <c r="C507" s="44"/>
      <c r="D507" s="44"/>
      <c r="E507" s="64"/>
      <c r="F507" s="44"/>
      <c r="G507" s="44"/>
      <c r="H507" s="73"/>
      <c r="I507" s="44"/>
      <c r="J507" s="64"/>
      <c r="K507" s="649" t="s">
        <v>870</v>
      </c>
      <c r="L507" s="650"/>
      <c r="M507" s="651"/>
      <c r="N507" s="73"/>
      <c r="O507" s="44"/>
      <c r="P507" s="64"/>
      <c r="Q507" s="360" t="s">
        <v>50</v>
      </c>
      <c r="R507" s="44" t="s">
        <v>884</v>
      </c>
      <c r="S507" s="44"/>
      <c r="T507" s="44"/>
      <c r="U507" s="44"/>
      <c r="V507" s="44"/>
      <c r="W507" s="44"/>
      <c r="X507" s="44"/>
      <c r="Y507" s="44"/>
      <c r="Z507" s="44"/>
      <c r="AA507" s="44"/>
      <c r="AB507" s="44"/>
      <c r="AC507" s="44"/>
      <c r="AD507" s="44"/>
      <c r="AE507" s="44"/>
      <c r="AG507" s="73"/>
      <c r="AH507" s="44"/>
      <c r="AI507" s="64"/>
      <c r="AJ507" s="44"/>
      <c r="AK507" s="121"/>
    </row>
    <row r="508" spans="1:37" s="5" customFormat="1" ht="12" customHeight="1" thickBot="1">
      <c r="A508" s="697"/>
      <c r="B508" s="91"/>
      <c r="C508" s="96"/>
      <c r="D508" s="96"/>
      <c r="E508" s="92"/>
      <c r="F508" s="96"/>
      <c r="G508" s="96"/>
      <c r="H508" s="91"/>
      <c r="I508" s="96"/>
      <c r="J508" s="92"/>
      <c r="K508" s="96"/>
      <c r="L508" s="96"/>
      <c r="M508" s="96"/>
      <c r="N508" s="652" t="s">
        <v>885</v>
      </c>
      <c r="O508" s="575"/>
      <c r="P508" s="653"/>
      <c r="Q508" s="384" t="s">
        <v>50</v>
      </c>
      <c r="R508" s="182" t="s">
        <v>886</v>
      </c>
      <c r="S508" s="182"/>
      <c r="T508" s="182"/>
      <c r="U508" s="182"/>
      <c r="V508" s="182"/>
      <c r="W508" s="182"/>
      <c r="X508" s="182"/>
      <c r="Y508" s="182"/>
      <c r="Z508" s="182"/>
      <c r="AA508" s="182"/>
      <c r="AB508" s="182"/>
      <c r="AC508" s="182"/>
      <c r="AD508" s="182"/>
      <c r="AE508" s="182"/>
      <c r="AF508" s="183"/>
      <c r="AG508" s="91"/>
      <c r="AH508" s="96"/>
      <c r="AI508" s="92"/>
      <c r="AJ508" s="96"/>
      <c r="AK508" s="144"/>
    </row>
    <row r="509" spans="1:37" s="5" customFormat="1" ht="12" customHeight="1">
      <c r="A509" s="44" t="s">
        <v>402</v>
      </c>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row>
    <row r="510" spans="1:37" s="5" customFormat="1" ht="12" customHeight="1" thickBot="1">
      <c r="A510" s="41" t="s">
        <v>420</v>
      </c>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262" t="s">
        <v>887</v>
      </c>
    </row>
    <row r="511" spans="1:37" s="5" customFormat="1" ht="12" customHeight="1">
      <c r="A511" s="149"/>
      <c r="B511" s="654" t="s">
        <v>525</v>
      </c>
      <c r="C511" s="655"/>
      <c r="D511" s="655"/>
      <c r="E511" s="656"/>
      <c r="F511" s="660" t="s">
        <v>233</v>
      </c>
      <c r="G511" s="661"/>
      <c r="H511" s="655" t="s">
        <v>234</v>
      </c>
      <c r="I511" s="655"/>
      <c r="J511" s="655"/>
      <c r="K511" s="664" t="s">
        <v>627</v>
      </c>
      <c r="L511" s="665"/>
      <c r="M511" s="666"/>
      <c r="N511" s="583" t="s">
        <v>236</v>
      </c>
      <c r="O511" s="584"/>
      <c r="P511" s="584"/>
      <c r="Q511" s="584"/>
      <c r="R511" s="584"/>
      <c r="S511" s="584"/>
      <c r="T511" s="584"/>
      <c r="U511" s="584"/>
      <c r="V511" s="584"/>
      <c r="W511" s="584"/>
      <c r="X511" s="584"/>
      <c r="Y511" s="584"/>
      <c r="Z511" s="584"/>
      <c r="AA511" s="584"/>
      <c r="AB511" s="584"/>
      <c r="AC511" s="584"/>
      <c r="AD511" s="584"/>
      <c r="AE511" s="584"/>
      <c r="AF511" s="584"/>
      <c r="AG511" s="584"/>
      <c r="AH511" s="584"/>
      <c r="AI511" s="585"/>
      <c r="AJ511" s="638" t="s">
        <v>237</v>
      </c>
      <c r="AK511" s="639"/>
    </row>
    <row r="512" spans="1:37" s="5" customFormat="1" ht="12" customHeight="1" thickBot="1">
      <c r="A512" s="150"/>
      <c r="B512" s="657" t="s">
        <v>526</v>
      </c>
      <c r="C512" s="658"/>
      <c r="D512" s="658"/>
      <c r="E512" s="659"/>
      <c r="F512" s="662"/>
      <c r="G512" s="663"/>
      <c r="H512" s="658"/>
      <c r="I512" s="658"/>
      <c r="J512" s="658"/>
      <c r="K512" s="667"/>
      <c r="L512" s="668"/>
      <c r="M512" s="669"/>
      <c r="N512" s="591" t="s">
        <v>238</v>
      </c>
      <c r="O512" s="591"/>
      <c r="P512" s="591"/>
      <c r="Q512" s="590" t="s">
        <v>239</v>
      </c>
      <c r="R512" s="591"/>
      <c r="S512" s="591"/>
      <c r="T512" s="591"/>
      <c r="U512" s="591"/>
      <c r="V512" s="591"/>
      <c r="W512" s="591"/>
      <c r="X512" s="591"/>
      <c r="Y512" s="591"/>
      <c r="Z512" s="591"/>
      <c r="AA512" s="591"/>
      <c r="AB512" s="591"/>
      <c r="AC512" s="591"/>
      <c r="AD512" s="591"/>
      <c r="AE512" s="591"/>
      <c r="AF512" s="592"/>
      <c r="AG512" s="642" t="s">
        <v>240</v>
      </c>
      <c r="AH512" s="642"/>
      <c r="AI512" s="642"/>
      <c r="AJ512" s="640"/>
      <c r="AK512" s="641"/>
    </row>
    <row r="513" spans="1:37" s="5" customFormat="1" ht="12" customHeight="1">
      <c r="A513" s="281">
        <v>10</v>
      </c>
      <c r="B513" s="114" t="s">
        <v>888</v>
      </c>
      <c r="C513" s="115"/>
      <c r="D513" s="115"/>
      <c r="E513" s="116"/>
      <c r="F513" s="168" t="s">
        <v>717</v>
      </c>
      <c r="G513" s="168"/>
      <c r="H513" s="114"/>
      <c r="I513" s="115"/>
      <c r="J513" s="116"/>
      <c r="K513" s="115" t="s">
        <v>889</v>
      </c>
      <c r="L513" s="115"/>
      <c r="M513" s="115"/>
      <c r="N513" s="643" t="s">
        <v>890</v>
      </c>
      <c r="O513" s="644"/>
      <c r="P513" s="645"/>
      <c r="Q513" s="115" t="s">
        <v>325</v>
      </c>
      <c r="R513" s="115" t="s">
        <v>891</v>
      </c>
      <c r="S513" s="115"/>
      <c r="T513" s="367" t="s">
        <v>50</v>
      </c>
      <c r="U513" s="646" t="s">
        <v>892</v>
      </c>
      <c r="V513" s="646"/>
      <c r="W513" s="646"/>
      <c r="X513" s="646"/>
      <c r="Y513" s="646"/>
      <c r="Z513" s="646"/>
      <c r="AA513" s="367" t="s">
        <v>50</v>
      </c>
      <c r="AB513" s="647" t="s">
        <v>893</v>
      </c>
      <c r="AC513" s="647"/>
      <c r="AD513" s="647"/>
      <c r="AE513" s="647"/>
      <c r="AF513" s="648"/>
      <c r="AG513" s="373" t="s">
        <v>50</v>
      </c>
      <c r="AH513" s="644" t="s">
        <v>348</v>
      </c>
      <c r="AI513" s="645"/>
      <c r="AJ513" s="27"/>
      <c r="AK513" s="118"/>
    </row>
    <row r="514" spans="1:37" s="5" customFormat="1" ht="12" customHeight="1">
      <c r="A514" s="628" t="s">
        <v>894</v>
      </c>
      <c r="B514" s="73" t="s">
        <v>895</v>
      </c>
      <c r="C514" s="44"/>
      <c r="D514" s="44"/>
      <c r="E514" s="64"/>
      <c r="F514" s="156" t="s">
        <v>756</v>
      </c>
      <c r="G514" s="156"/>
      <c r="H514" s="347" t="s">
        <v>50</v>
      </c>
      <c r="I514" s="44" t="s">
        <v>224</v>
      </c>
      <c r="J514" s="64"/>
      <c r="K514" s="44"/>
      <c r="L514" s="44"/>
      <c r="M514" s="44"/>
      <c r="N514" s="73"/>
      <c r="O514" s="44"/>
      <c r="P514" s="64"/>
      <c r="Q514" s="44"/>
      <c r="R514" s="44"/>
      <c r="S514" s="44"/>
      <c r="T514" s="360" t="s">
        <v>50</v>
      </c>
      <c r="U514" s="111" t="s">
        <v>10</v>
      </c>
      <c r="V514" s="44"/>
      <c r="W514" s="44"/>
      <c r="X514" s="360" t="s">
        <v>50</v>
      </c>
      <c r="Y514" s="111" t="s">
        <v>896</v>
      </c>
      <c r="Z514" s="44"/>
      <c r="AA514" s="44"/>
      <c r="AB514" s="44"/>
      <c r="AC514" s="44"/>
      <c r="AD514" s="44"/>
      <c r="AE514" s="44"/>
      <c r="AF514" s="44"/>
      <c r="AG514" s="347" t="s">
        <v>50</v>
      </c>
      <c r="AH514" s="593" t="s">
        <v>488</v>
      </c>
      <c r="AI514" s="594"/>
      <c r="AK514" s="121"/>
    </row>
    <row r="515" spans="1:37" s="5" customFormat="1" ht="12" customHeight="1">
      <c r="A515" s="629"/>
      <c r="B515" s="73" t="s">
        <v>897</v>
      </c>
      <c r="C515" s="44"/>
      <c r="D515" s="44"/>
      <c r="E515" s="64"/>
      <c r="F515" s="156" t="s">
        <v>761</v>
      </c>
      <c r="G515" s="156"/>
      <c r="H515" s="347" t="s">
        <v>50</v>
      </c>
      <c r="I515" s="44" t="s">
        <v>257</v>
      </c>
      <c r="J515" s="64"/>
      <c r="K515" s="44"/>
      <c r="L515" s="44"/>
      <c r="M515" s="44"/>
      <c r="N515" s="73"/>
      <c r="O515" s="44"/>
      <c r="P515" s="64"/>
      <c r="Q515" s="84" t="s">
        <v>325</v>
      </c>
      <c r="R515" s="47" t="s">
        <v>898</v>
      </c>
      <c r="S515" s="47"/>
      <c r="T515" s="368" t="s">
        <v>50</v>
      </c>
      <c r="U515" s="529" t="s">
        <v>892</v>
      </c>
      <c r="V515" s="529"/>
      <c r="W515" s="529"/>
      <c r="X515" s="529"/>
      <c r="Y515" s="529"/>
      <c r="Z515" s="529"/>
      <c r="AA515" s="368" t="s">
        <v>50</v>
      </c>
      <c r="AB515" s="623" t="s">
        <v>893</v>
      </c>
      <c r="AC515" s="623"/>
      <c r="AD515" s="623"/>
      <c r="AE515" s="623"/>
      <c r="AF515" s="624"/>
      <c r="AG515" s="347" t="s">
        <v>50</v>
      </c>
      <c r="AH515" s="631"/>
      <c r="AI515" s="632"/>
      <c r="AJ515" s="44"/>
      <c r="AK515" s="121"/>
    </row>
    <row r="516" spans="1:37" s="5" customFormat="1" ht="12" customHeight="1">
      <c r="A516" s="629"/>
      <c r="B516" s="73"/>
      <c r="C516" s="44"/>
      <c r="D516" s="44"/>
      <c r="E516" s="64"/>
      <c r="F516" s="156" t="s">
        <v>763</v>
      </c>
      <c r="G516" s="156"/>
      <c r="H516" s="347" t="s">
        <v>50</v>
      </c>
      <c r="I516" s="44" t="s">
        <v>225</v>
      </c>
      <c r="J516" s="64"/>
      <c r="K516" s="44"/>
      <c r="L516" s="44"/>
      <c r="M516" s="44"/>
      <c r="N516" s="73"/>
      <c r="O516" s="44"/>
      <c r="P516" s="64"/>
      <c r="Q516" s="85"/>
      <c r="R516" s="53"/>
      <c r="S516" s="53"/>
      <c r="T516" s="369" t="s">
        <v>50</v>
      </c>
      <c r="U516" s="184" t="s">
        <v>10</v>
      </c>
      <c r="V516" s="53"/>
      <c r="W516" s="53"/>
      <c r="X516" s="369" t="s">
        <v>50</v>
      </c>
      <c r="Y516" s="184" t="s">
        <v>896</v>
      </c>
      <c r="Z516" s="53"/>
      <c r="AA516" s="53"/>
      <c r="AB516" s="53"/>
      <c r="AC516" s="53"/>
      <c r="AD516" s="53"/>
      <c r="AE516" s="53"/>
      <c r="AF516" s="72"/>
      <c r="AG516" s="73"/>
      <c r="AI516" s="64"/>
      <c r="AJ516" s="44"/>
      <c r="AK516" s="121"/>
    </row>
    <row r="517" spans="1:37" s="5" customFormat="1" ht="12" customHeight="1">
      <c r="A517" s="629"/>
      <c r="B517" s="73"/>
      <c r="C517" s="44"/>
      <c r="D517" s="44"/>
      <c r="E517" s="64"/>
      <c r="F517" s="44"/>
      <c r="G517" s="44"/>
      <c r="H517" s="347" t="s">
        <v>50</v>
      </c>
      <c r="I517" s="44" t="s">
        <v>226</v>
      </c>
      <c r="J517" s="64"/>
      <c r="K517" s="44"/>
      <c r="L517" s="44"/>
      <c r="M517" s="44"/>
      <c r="N517" s="73"/>
      <c r="O517" s="44"/>
      <c r="P517" s="64"/>
      <c r="Q517" s="44" t="s">
        <v>325</v>
      </c>
      <c r="R517" s="44" t="s">
        <v>899</v>
      </c>
      <c r="S517" s="44"/>
      <c r="T517" s="360" t="s">
        <v>50</v>
      </c>
      <c r="U517" s="564" t="s">
        <v>892</v>
      </c>
      <c r="V517" s="564"/>
      <c r="W517" s="564"/>
      <c r="X517" s="564"/>
      <c r="Y517" s="564"/>
      <c r="Z517" s="564"/>
      <c r="AA517" s="360" t="s">
        <v>50</v>
      </c>
      <c r="AB517" s="625" t="s">
        <v>893</v>
      </c>
      <c r="AC517" s="625"/>
      <c r="AD517" s="625"/>
      <c r="AE517" s="625"/>
      <c r="AF517" s="626"/>
      <c r="AG517" s="73"/>
      <c r="AI517" s="64"/>
      <c r="AJ517" s="44"/>
      <c r="AK517" s="121"/>
    </row>
    <row r="518" spans="1:37" s="5" customFormat="1" ht="12" customHeight="1">
      <c r="A518" s="629"/>
      <c r="B518" s="73"/>
      <c r="C518" s="44"/>
      <c r="D518" s="44"/>
      <c r="E518" s="64"/>
      <c r="F518" s="44"/>
      <c r="G518" s="44"/>
      <c r="H518" s="73"/>
      <c r="I518" s="44"/>
      <c r="J518" s="64"/>
      <c r="K518" s="44"/>
      <c r="L518" s="44"/>
      <c r="M518" s="44"/>
      <c r="N518" s="73"/>
      <c r="O518" s="44"/>
      <c r="P518" s="64"/>
      <c r="Q518" s="44"/>
      <c r="R518" s="44"/>
      <c r="S518" s="44"/>
      <c r="T518" s="360" t="s">
        <v>50</v>
      </c>
      <c r="U518" s="111" t="s">
        <v>10</v>
      </c>
      <c r="V518" s="44"/>
      <c r="W518" s="44"/>
      <c r="X518" s="360" t="s">
        <v>50</v>
      </c>
      <c r="Y518" s="111" t="s">
        <v>896</v>
      </c>
      <c r="Z518" s="44"/>
      <c r="AA518" s="44"/>
      <c r="AB518" s="44"/>
      <c r="AC518" s="44"/>
      <c r="AD518" s="44"/>
      <c r="AE518" s="44"/>
      <c r="AF518" s="44"/>
      <c r="AG518" s="73"/>
      <c r="AI518" s="64"/>
      <c r="AJ518" s="44"/>
      <c r="AK518" s="121"/>
    </row>
    <row r="519" spans="1:37" s="5" customFormat="1" ht="12" customHeight="1">
      <c r="A519" s="629"/>
      <c r="B519" s="73"/>
      <c r="C519" s="44"/>
      <c r="D519" s="44"/>
      <c r="E519" s="64"/>
      <c r="F519" s="44"/>
      <c r="G519" s="44"/>
      <c r="H519" s="73"/>
      <c r="I519" s="44"/>
      <c r="J519" s="64"/>
      <c r="K519" s="374" t="s">
        <v>50</v>
      </c>
      <c r="L519" s="60" t="s">
        <v>900</v>
      </c>
      <c r="M519" s="60"/>
      <c r="N519" s="633" t="s">
        <v>890</v>
      </c>
      <c r="O519" s="634"/>
      <c r="P519" s="635"/>
      <c r="Q519" s="59" t="s">
        <v>325</v>
      </c>
      <c r="R519" s="60" t="s">
        <v>891</v>
      </c>
      <c r="S519" s="60"/>
      <c r="T519" s="371" t="s">
        <v>50</v>
      </c>
      <c r="U519" s="532" t="s">
        <v>892</v>
      </c>
      <c r="V519" s="532"/>
      <c r="W519" s="532"/>
      <c r="X519" s="532"/>
      <c r="Y519" s="532"/>
      <c r="Z519" s="532"/>
      <c r="AA519" s="371" t="s">
        <v>50</v>
      </c>
      <c r="AB519" s="636" t="s">
        <v>893</v>
      </c>
      <c r="AC519" s="636"/>
      <c r="AD519" s="636"/>
      <c r="AE519" s="636"/>
      <c r="AF519" s="637"/>
      <c r="AG519" s="73"/>
      <c r="AI519" s="64"/>
      <c r="AJ519" s="44"/>
      <c r="AK519" s="121"/>
    </row>
    <row r="520" spans="1:37" s="5" customFormat="1" ht="12.6" customHeight="1">
      <c r="A520" s="629"/>
      <c r="B520" s="73"/>
      <c r="C520" s="44"/>
      <c r="D520" s="44"/>
      <c r="E520" s="64"/>
      <c r="F520" s="44"/>
      <c r="G520" s="44"/>
      <c r="H520" s="73"/>
      <c r="I520" s="44"/>
      <c r="J520" s="64"/>
      <c r="K520" s="73"/>
      <c r="L520" s="44"/>
      <c r="M520" s="44"/>
      <c r="N520" s="73"/>
      <c r="O520" s="44"/>
      <c r="P520" s="64"/>
      <c r="Q520" s="73"/>
      <c r="R520" s="44"/>
      <c r="S520" s="44"/>
      <c r="T520" s="360" t="s">
        <v>50</v>
      </c>
      <c r="U520" s="111" t="s">
        <v>10</v>
      </c>
      <c r="V520" s="44"/>
      <c r="W520" s="44"/>
      <c r="X520" s="360" t="s">
        <v>50</v>
      </c>
      <c r="Y520" s="111" t="s">
        <v>896</v>
      </c>
      <c r="Z520" s="44"/>
      <c r="AA520" s="44"/>
      <c r="AB520" s="44"/>
      <c r="AC520" s="44"/>
      <c r="AD520" s="44"/>
      <c r="AE520" s="44"/>
      <c r="AF520" s="64"/>
      <c r="AG520" s="73"/>
      <c r="AI520" s="64"/>
      <c r="AJ520" s="44"/>
      <c r="AK520" s="121"/>
    </row>
    <row r="521" spans="1:37" s="5" customFormat="1" ht="12.6" customHeight="1">
      <c r="A521" s="629"/>
      <c r="B521" s="73"/>
      <c r="C521" s="44"/>
      <c r="D521" s="44"/>
      <c r="E521" s="64"/>
      <c r="F521" s="44"/>
      <c r="G521" s="44"/>
      <c r="H521" s="73"/>
      <c r="I521" s="44"/>
      <c r="J521" s="64"/>
      <c r="K521" s="73"/>
      <c r="L521" s="44"/>
      <c r="M521" s="44"/>
      <c r="N521" s="73"/>
      <c r="O521" s="44"/>
      <c r="P521" s="64"/>
      <c r="Q521" s="84" t="s">
        <v>325</v>
      </c>
      <c r="R521" s="47" t="s">
        <v>898</v>
      </c>
      <c r="S521" s="47"/>
      <c r="T521" s="368" t="s">
        <v>50</v>
      </c>
      <c r="U521" s="529" t="s">
        <v>892</v>
      </c>
      <c r="V521" s="529"/>
      <c r="W521" s="529"/>
      <c r="X521" s="529"/>
      <c r="Y521" s="529"/>
      <c r="Z521" s="529"/>
      <c r="AA521" s="368" t="s">
        <v>50</v>
      </c>
      <c r="AB521" s="623" t="s">
        <v>893</v>
      </c>
      <c r="AC521" s="623"/>
      <c r="AD521" s="623"/>
      <c r="AE521" s="623"/>
      <c r="AF521" s="624"/>
      <c r="AG521" s="73"/>
      <c r="AI521" s="64"/>
      <c r="AJ521" s="44"/>
      <c r="AK521" s="121"/>
    </row>
    <row r="522" spans="1:37" s="5" customFormat="1" ht="12.6" customHeight="1">
      <c r="A522" s="629"/>
      <c r="B522" s="73"/>
      <c r="C522" s="44"/>
      <c r="D522" s="44"/>
      <c r="E522" s="64"/>
      <c r="F522" s="44"/>
      <c r="G522" s="44"/>
      <c r="H522" s="73"/>
      <c r="I522" s="44"/>
      <c r="J522" s="64"/>
      <c r="K522" s="73"/>
      <c r="L522" s="44"/>
      <c r="M522" s="44"/>
      <c r="N522" s="73"/>
      <c r="O522" s="44"/>
      <c r="P522" s="64"/>
      <c r="Q522" s="85"/>
      <c r="R522" s="53"/>
      <c r="S522" s="53"/>
      <c r="T522" s="369" t="s">
        <v>50</v>
      </c>
      <c r="U522" s="184" t="s">
        <v>10</v>
      </c>
      <c r="V522" s="53"/>
      <c r="W522" s="53"/>
      <c r="X522" s="369" t="s">
        <v>50</v>
      </c>
      <c r="Y522" s="184" t="s">
        <v>896</v>
      </c>
      <c r="Z522" s="53"/>
      <c r="AA522" s="53"/>
      <c r="AB522" s="53"/>
      <c r="AC522" s="53"/>
      <c r="AD522" s="53"/>
      <c r="AE522" s="53"/>
      <c r="AF522" s="72"/>
      <c r="AG522" s="73"/>
      <c r="AI522" s="64"/>
      <c r="AJ522" s="44"/>
      <c r="AK522" s="121"/>
    </row>
    <row r="523" spans="1:37" s="5" customFormat="1" ht="12.6" customHeight="1">
      <c r="A523" s="629"/>
      <c r="B523" s="73"/>
      <c r="C523" s="44"/>
      <c r="D523" s="44"/>
      <c r="E523" s="64"/>
      <c r="F523" s="44"/>
      <c r="G523" s="44"/>
      <c r="H523" s="73"/>
      <c r="I523" s="44"/>
      <c r="J523" s="64"/>
      <c r="K523" s="73"/>
      <c r="L523" s="44"/>
      <c r="M523" s="44"/>
      <c r="N523" s="73"/>
      <c r="O523" s="44"/>
      <c r="P523" s="64"/>
      <c r="Q523" s="73" t="s">
        <v>325</v>
      </c>
      <c r="R523" s="44" t="s">
        <v>899</v>
      </c>
      <c r="S523" s="44"/>
      <c r="T523" s="360" t="s">
        <v>50</v>
      </c>
      <c r="U523" s="564" t="s">
        <v>892</v>
      </c>
      <c r="V523" s="564"/>
      <c r="W523" s="564"/>
      <c r="X523" s="564"/>
      <c r="Y523" s="564"/>
      <c r="Z523" s="564"/>
      <c r="AA523" s="360" t="s">
        <v>50</v>
      </c>
      <c r="AB523" s="625" t="s">
        <v>893</v>
      </c>
      <c r="AC523" s="625"/>
      <c r="AD523" s="625"/>
      <c r="AE523" s="625"/>
      <c r="AF523" s="626"/>
      <c r="AG523" s="73"/>
      <c r="AI523" s="64"/>
      <c r="AJ523" s="44"/>
      <c r="AK523" s="121"/>
    </row>
    <row r="524" spans="1:37" s="5" customFormat="1" ht="12.6" customHeight="1">
      <c r="A524" s="629"/>
      <c r="B524" s="73"/>
      <c r="C524" s="44"/>
      <c r="D524" s="44"/>
      <c r="E524" s="64"/>
      <c r="F524" s="44"/>
      <c r="G524" s="44"/>
      <c r="H524" s="73"/>
      <c r="I524" s="44"/>
      <c r="J524" s="64"/>
      <c r="K524" s="74"/>
      <c r="L524" s="75"/>
      <c r="M524" s="75"/>
      <c r="N524" s="74"/>
      <c r="O524" s="75"/>
      <c r="P524" s="104"/>
      <c r="Q524" s="74"/>
      <c r="R524" s="75"/>
      <c r="S524" s="75"/>
      <c r="T524" s="361" t="s">
        <v>50</v>
      </c>
      <c r="U524" s="177" t="s">
        <v>10</v>
      </c>
      <c r="V524" s="75"/>
      <c r="W524" s="75"/>
      <c r="X524" s="361" t="s">
        <v>50</v>
      </c>
      <c r="Y524" s="177" t="s">
        <v>896</v>
      </c>
      <c r="Z524" s="75"/>
      <c r="AA524" s="75"/>
      <c r="AB524" s="75"/>
      <c r="AC524" s="75"/>
      <c r="AD524" s="75"/>
      <c r="AE524" s="75"/>
      <c r="AF524" s="104"/>
      <c r="AG524" s="73"/>
      <c r="AI524" s="64"/>
      <c r="AJ524" s="44"/>
      <c r="AK524" s="121"/>
    </row>
    <row r="525" spans="1:37" s="5" customFormat="1" ht="12.6" customHeight="1">
      <c r="A525" s="629"/>
      <c r="B525" s="73"/>
      <c r="C525" s="44"/>
      <c r="D525" s="44"/>
      <c r="E525" s="64"/>
      <c r="F525" s="44"/>
      <c r="G525" s="44"/>
      <c r="H525" s="73"/>
      <c r="I525" s="44"/>
      <c r="J525" s="64"/>
      <c r="K525" s="374" t="s">
        <v>50</v>
      </c>
      <c r="L525" s="44" t="s">
        <v>901</v>
      </c>
      <c r="M525" s="44"/>
      <c r="N525" s="627" t="s">
        <v>890</v>
      </c>
      <c r="O525" s="593"/>
      <c r="P525" s="594"/>
      <c r="Q525" s="44" t="s">
        <v>325</v>
      </c>
      <c r="R525" s="44" t="s">
        <v>891</v>
      </c>
      <c r="S525" s="44"/>
      <c r="T525" s="360" t="s">
        <v>50</v>
      </c>
      <c r="U525" s="564" t="s">
        <v>892</v>
      </c>
      <c r="V525" s="564"/>
      <c r="W525" s="564"/>
      <c r="X525" s="564"/>
      <c r="Y525" s="564"/>
      <c r="Z525" s="564"/>
      <c r="AA525" s="360" t="s">
        <v>50</v>
      </c>
      <c r="AB525" s="625" t="s">
        <v>893</v>
      </c>
      <c r="AC525" s="625"/>
      <c r="AD525" s="625"/>
      <c r="AE525" s="625"/>
      <c r="AF525" s="626"/>
      <c r="AG525" s="73"/>
      <c r="AI525" s="64"/>
      <c r="AJ525" s="44"/>
      <c r="AK525" s="121"/>
    </row>
    <row r="526" spans="1:37" s="5" customFormat="1" ht="12.6" customHeight="1">
      <c r="A526" s="629"/>
      <c r="B526" s="73"/>
      <c r="C526" s="44"/>
      <c r="D526" s="44"/>
      <c r="E526" s="64"/>
      <c r="F526" s="44"/>
      <c r="G526" s="44"/>
      <c r="H526" s="73"/>
      <c r="I526" s="44"/>
      <c r="J526" s="64"/>
      <c r="K526" s="44"/>
      <c r="L526" s="44"/>
      <c r="M526" s="44"/>
      <c r="N526" s="73"/>
      <c r="O526" s="44"/>
      <c r="P526" s="64"/>
      <c r="Q526" s="44"/>
      <c r="R526" s="44"/>
      <c r="S526" s="44"/>
      <c r="T526" s="360" t="s">
        <v>50</v>
      </c>
      <c r="U526" s="111" t="s">
        <v>10</v>
      </c>
      <c r="V526" s="44"/>
      <c r="W526" s="44"/>
      <c r="X526" s="360" t="s">
        <v>50</v>
      </c>
      <c r="Y526" s="111" t="s">
        <v>896</v>
      </c>
      <c r="Z526" s="44"/>
      <c r="AA526" s="44"/>
      <c r="AB526" s="44"/>
      <c r="AC526" s="44"/>
      <c r="AD526" s="44"/>
      <c r="AE526" s="44"/>
      <c r="AF526" s="44"/>
      <c r="AG526" s="73"/>
      <c r="AI526" s="64"/>
      <c r="AJ526" s="44"/>
      <c r="AK526" s="121"/>
    </row>
    <row r="527" spans="1:37" s="5" customFormat="1" ht="12.6" customHeight="1">
      <c r="A527" s="629"/>
      <c r="B527" s="73"/>
      <c r="C527" s="44"/>
      <c r="D527" s="44"/>
      <c r="E527" s="64"/>
      <c r="F527" s="44"/>
      <c r="G527" s="44"/>
      <c r="H527" s="73"/>
      <c r="I527" s="44"/>
      <c r="J527" s="64"/>
      <c r="K527" s="44"/>
      <c r="L527" s="44"/>
      <c r="M527" s="44"/>
      <c r="N527" s="73"/>
      <c r="O527" s="44"/>
      <c r="P527" s="64"/>
      <c r="Q527" s="84" t="s">
        <v>325</v>
      </c>
      <c r="R527" s="47" t="s">
        <v>898</v>
      </c>
      <c r="S527" s="47"/>
      <c r="T527" s="368" t="s">
        <v>50</v>
      </c>
      <c r="U527" s="529" t="s">
        <v>892</v>
      </c>
      <c r="V527" s="529"/>
      <c r="W527" s="529"/>
      <c r="X527" s="529"/>
      <c r="Y527" s="529"/>
      <c r="Z527" s="529"/>
      <c r="AA527" s="368" t="s">
        <v>50</v>
      </c>
      <c r="AB527" s="623" t="s">
        <v>893</v>
      </c>
      <c r="AC527" s="623"/>
      <c r="AD527" s="623"/>
      <c r="AE527" s="623"/>
      <c r="AF527" s="624"/>
      <c r="AG527" s="73"/>
      <c r="AI527" s="64"/>
      <c r="AJ527" s="44"/>
      <c r="AK527" s="121"/>
    </row>
    <row r="528" spans="1:37" s="5" customFormat="1" ht="12.6" customHeight="1">
      <c r="A528" s="629"/>
      <c r="B528" s="73"/>
      <c r="C528" s="44"/>
      <c r="D528" s="44"/>
      <c r="E528" s="64"/>
      <c r="F528" s="44"/>
      <c r="G528" s="44"/>
      <c r="H528" s="73"/>
      <c r="I528" s="44"/>
      <c r="J528" s="64"/>
      <c r="K528" s="44"/>
      <c r="L528" s="44"/>
      <c r="M528" s="44"/>
      <c r="N528" s="73"/>
      <c r="O528" s="44"/>
      <c r="P528" s="64"/>
      <c r="Q528" s="85"/>
      <c r="R528" s="53"/>
      <c r="S528" s="53"/>
      <c r="T528" s="369" t="s">
        <v>50</v>
      </c>
      <c r="U528" s="184" t="s">
        <v>10</v>
      </c>
      <c r="V528" s="53"/>
      <c r="W528" s="53"/>
      <c r="X528" s="369" t="s">
        <v>50</v>
      </c>
      <c r="Y528" s="184" t="s">
        <v>896</v>
      </c>
      <c r="Z528" s="53"/>
      <c r="AA528" s="53"/>
      <c r="AB528" s="53"/>
      <c r="AC528" s="53"/>
      <c r="AD528" s="53"/>
      <c r="AE528" s="53"/>
      <c r="AF528" s="72"/>
      <c r="AG528" s="73"/>
      <c r="AI528" s="64"/>
      <c r="AJ528" s="44"/>
      <c r="AK528" s="121"/>
    </row>
    <row r="529" spans="1:37" s="5" customFormat="1" ht="12.6" customHeight="1">
      <c r="A529" s="629"/>
      <c r="B529" s="73"/>
      <c r="C529" s="44"/>
      <c r="D529" s="44"/>
      <c r="E529" s="64"/>
      <c r="F529" s="44"/>
      <c r="G529" s="44"/>
      <c r="H529" s="73"/>
      <c r="I529" s="44"/>
      <c r="J529" s="64"/>
      <c r="K529" s="44"/>
      <c r="L529" s="44"/>
      <c r="M529" s="44"/>
      <c r="N529" s="73"/>
      <c r="O529" s="44"/>
      <c r="P529" s="64"/>
      <c r="Q529" s="84" t="s">
        <v>325</v>
      </c>
      <c r="R529" s="47" t="s">
        <v>899</v>
      </c>
      <c r="S529" s="47"/>
      <c r="T529" s="368" t="s">
        <v>50</v>
      </c>
      <c r="U529" s="529" t="s">
        <v>892</v>
      </c>
      <c r="V529" s="529"/>
      <c r="W529" s="529"/>
      <c r="X529" s="529"/>
      <c r="Y529" s="529"/>
      <c r="Z529" s="529"/>
      <c r="AA529" s="368" t="s">
        <v>50</v>
      </c>
      <c r="AB529" s="623" t="s">
        <v>893</v>
      </c>
      <c r="AC529" s="623"/>
      <c r="AD529" s="623"/>
      <c r="AE529" s="623"/>
      <c r="AF529" s="624"/>
      <c r="AG529" s="73"/>
      <c r="AI529" s="64"/>
      <c r="AJ529" s="44"/>
      <c r="AK529" s="121"/>
    </row>
    <row r="530" spans="1:37" s="5" customFormat="1" ht="12.6" customHeight="1" thickBot="1">
      <c r="A530" s="630"/>
      <c r="B530" s="91"/>
      <c r="C530" s="96"/>
      <c r="D530" s="96"/>
      <c r="E530" s="92"/>
      <c r="F530" s="96"/>
      <c r="G530" s="96"/>
      <c r="H530" s="91"/>
      <c r="I530" s="96"/>
      <c r="J530" s="92"/>
      <c r="K530" s="96"/>
      <c r="L530" s="96"/>
      <c r="M530" s="96"/>
      <c r="N530" s="91"/>
      <c r="O530" s="96"/>
      <c r="P530" s="92"/>
      <c r="Q530" s="96"/>
      <c r="R530" s="96"/>
      <c r="S530" s="96"/>
      <c r="T530" s="379" t="s">
        <v>50</v>
      </c>
      <c r="U530" s="185" t="s">
        <v>10</v>
      </c>
      <c r="V530" s="96"/>
      <c r="W530" s="96"/>
      <c r="X530" s="379" t="s">
        <v>50</v>
      </c>
      <c r="Y530" s="185" t="s">
        <v>896</v>
      </c>
      <c r="Z530" s="96"/>
      <c r="AA530" s="96"/>
      <c r="AB530" s="96"/>
      <c r="AC530" s="96"/>
      <c r="AD530" s="96"/>
      <c r="AE530" s="96"/>
      <c r="AF530" s="92"/>
      <c r="AG530" s="91"/>
      <c r="AH530" s="36"/>
      <c r="AI530" s="92"/>
      <c r="AJ530" s="96"/>
      <c r="AK530" s="144"/>
    </row>
    <row r="531" spans="1:37" s="5" customFormat="1" ht="12.6" customHeight="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4"/>
    </row>
    <row r="532" spans="1:37" s="5" customFormat="1" ht="12.6" customHeight="1">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c r="AJ532" s="44"/>
      <c r="AK532" s="44"/>
    </row>
    <row r="533" spans="1:37" s="5" customFormat="1" ht="12.6" customHeight="1" thickBot="1">
      <c r="A533" s="44" t="s">
        <v>902</v>
      </c>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c r="AJ533" s="44"/>
      <c r="AK533" s="44"/>
    </row>
    <row r="534" spans="1:37" s="5" customFormat="1" ht="12.6" customHeight="1" thickBot="1">
      <c r="A534" s="606" t="s">
        <v>903</v>
      </c>
      <c r="B534" s="607"/>
      <c r="C534" s="607"/>
      <c r="D534" s="608"/>
      <c r="E534" s="609" t="s">
        <v>904</v>
      </c>
      <c r="F534" s="610"/>
      <c r="G534" s="610"/>
      <c r="H534" s="610"/>
      <c r="I534" s="610"/>
      <c r="J534" s="610"/>
      <c r="K534" s="610"/>
      <c r="L534" s="610"/>
      <c r="M534" s="610"/>
      <c r="N534" s="610"/>
      <c r="O534" s="610"/>
      <c r="P534" s="610"/>
      <c r="Q534" s="610"/>
      <c r="R534" s="610"/>
      <c r="S534" s="610"/>
      <c r="T534" s="610"/>
      <c r="U534" s="610"/>
      <c r="V534" s="610"/>
      <c r="W534" s="610"/>
      <c r="X534" s="610"/>
      <c r="Y534" s="611"/>
      <c r="Z534" s="609" t="s">
        <v>905</v>
      </c>
      <c r="AA534" s="610"/>
      <c r="AB534" s="610"/>
      <c r="AC534" s="610"/>
      <c r="AD534" s="610"/>
      <c r="AE534" s="610"/>
      <c r="AF534" s="610"/>
      <c r="AG534" s="611"/>
      <c r="AH534" s="607" t="s">
        <v>906</v>
      </c>
      <c r="AI534" s="607"/>
      <c r="AJ534" s="607"/>
      <c r="AK534" s="612"/>
    </row>
    <row r="535" spans="1:37" s="5" customFormat="1" ht="12.6" customHeight="1">
      <c r="A535" s="613" t="s">
        <v>360</v>
      </c>
      <c r="B535" s="614"/>
      <c r="C535" s="614"/>
      <c r="D535" s="615"/>
      <c r="E535" s="385" t="s">
        <v>50</v>
      </c>
      <c r="F535" s="617" t="s">
        <v>907</v>
      </c>
      <c r="G535" s="617"/>
      <c r="H535" s="617"/>
      <c r="I535" s="617"/>
      <c r="J535" s="617"/>
      <c r="K535" s="387" t="s">
        <v>50</v>
      </c>
      <c r="L535" s="617" t="s">
        <v>908</v>
      </c>
      <c r="M535" s="617"/>
      <c r="N535" s="617"/>
      <c r="O535" s="617"/>
      <c r="P535" s="617"/>
      <c r="Q535" s="617"/>
      <c r="R535" s="617"/>
      <c r="S535" s="387" t="s">
        <v>50</v>
      </c>
      <c r="T535" s="617" t="s">
        <v>909</v>
      </c>
      <c r="U535" s="617"/>
      <c r="V535" s="617"/>
      <c r="W535" s="617"/>
      <c r="X535" s="617"/>
      <c r="Y535" s="186"/>
      <c r="Z535" s="616"/>
      <c r="AA535" s="614"/>
      <c r="AB535" s="614"/>
      <c r="AC535" s="614"/>
      <c r="AD535" s="614"/>
      <c r="AE535" s="614"/>
      <c r="AF535" s="614"/>
      <c r="AG535" s="615"/>
      <c r="AH535" s="385" t="s">
        <v>50</v>
      </c>
      <c r="AI535" s="619" t="s">
        <v>910</v>
      </c>
      <c r="AJ535" s="619"/>
      <c r="AK535" s="620"/>
    </row>
    <row r="536" spans="1:37" s="5" customFormat="1" ht="12.6" customHeight="1">
      <c r="A536" s="598" t="s">
        <v>360</v>
      </c>
      <c r="B536" s="599"/>
      <c r="C536" s="599"/>
      <c r="D536" s="600"/>
      <c r="E536" s="382" t="s">
        <v>50</v>
      </c>
      <c r="F536" s="602" t="s">
        <v>907</v>
      </c>
      <c r="G536" s="602"/>
      <c r="H536" s="602"/>
      <c r="I536" s="602"/>
      <c r="J536" s="602"/>
      <c r="K536" s="377" t="s">
        <v>50</v>
      </c>
      <c r="L536" s="602" t="s">
        <v>908</v>
      </c>
      <c r="M536" s="602"/>
      <c r="N536" s="602"/>
      <c r="O536" s="602"/>
      <c r="P536" s="602"/>
      <c r="Q536" s="602"/>
      <c r="R536" s="602"/>
      <c r="S536" s="377" t="s">
        <v>50</v>
      </c>
      <c r="T536" s="602" t="s">
        <v>909</v>
      </c>
      <c r="U536" s="602"/>
      <c r="V536" s="602"/>
      <c r="W536" s="602"/>
      <c r="X536" s="602"/>
      <c r="Y536" s="187"/>
      <c r="Z536" s="601"/>
      <c r="AA536" s="599"/>
      <c r="AB536" s="599"/>
      <c r="AC536" s="599"/>
      <c r="AD536" s="599"/>
      <c r="AE536" s="599"/>
      <c r="AF536" s="599"/>
      <c r="AG536" s="600"/>
      <c r="AH536" s="382" t="s">
        <v>50</v>
      </c>
      <c r="AI536" s="604" t="s">
        <v>910</v>
      </c>
      <c r="AJ536" s="604"/>
      <c r="AK536" s="605"/>
    </row>
    <row r="537" spans="1:37" s="5" customFormat="1" ht="12.6" customHeight="1">
      <c r="A537" s="598" t="s">
        <v>360</v>
      </c>
      <c r="B537" s="599"/>
      <c r="C537" s="599"/>
      <c r="D537" s="600"/>
      <c r="E537" s="382" t="s">
        <v>50</v>
      </c>
      <c r="F537" s="602" t="s">
        <v>907</v>
      </c>
      <c r="G537" s="602"/>
      <c r="H537" s="602"/>
      <c r="I537" s="602"/>
      <c r="J537" s="602"/>
      <c r="K537" s="377" t="s">
        <v>50</v>
      </c>
      <c r="L537" s="602" t="s">
        <v>908</v>
      </c>
      <c r="M537" s="602"/>
      <c r="N537" s="602"/>
      <c r="O537" s="602"/>
      <c r="P537" s="602"/>
      <c r="Q537" s="602"/>
      <c r="R537" s="602"/>
      <c r="S537" s="377" t="s">
        <v>50</v>
      </c>
      <c r="T537" s="602" t="s">
        <v>909</v>
      </c>
      <c r="U537" s="602"/>
      <c r="V537" s="602"/>
      <c r="W537" s="602"/>
      <c r="X537" s="602"/>
      <c r="Y537" s="187"/>
      <c r="Z537" s="601"/>
      <c r="AA537" s="599"/>
      <c r="AB537" s="599"/>
      <c r="AC537" s="599"/>
      <c r="AD537" s="599"/>
      <c r="AE537" s="599"/>
      <c r="AF537" s="599"/>
      <c r="AG537" s="600"/>
      <c r="AH537" s="382" t="s">
        <v>50</v>
      </c>
      <c r="AI537" s="604" t="s">
        <v>910</v>
      </c>
      <c r="AJ537" s="604"/>
      <c r="AK537" s="605"/>
    </row>
    <row r="538" spans="1:37" s="5" customFormat="1" ht="12.6" customHeight="1">
      <c r="A538" s="598" t="s">
        <v>360</v>
      </c>
      <c r="B538" s="599"/>
      <c r="C538" s="599"/>
      <c r="D538" s="600"/>
      <c r="E538" s="382" t="s">
        <v>50</v>
      </c>
      <c r="F538" s="602" t="s">
        <v>907</v>
      </c>
      <c r="G538" s="602"/>
      <c r="H538" s="602"/>
      <c r="I538" s="602"/>
      <c r="J538" s="602"/>
      <c r="K538" s="377" t="s">
        <v>50</v>
      </c>
      <c r="L538" s="602" t="s">
        <v>908</v>
      </c>
      <c r="M538" s="602"/>
      <c r="N538" s="602"/>
      <c r="O538" s="602"/>
      <c r="P538" s="602"/>
      <c r="Q538" s="602"/>
      <c r="R538" s="602"/>
      <c r="S538" s="377" t="s">
        <v>50</v>
      </c>
      <c r="T538" s="602" t="s">
        <v>909</v>
      </c>
      <c r="U538" s="602"/>
      <c r="V538" s="602"/>
      <c r="W538" s="602"/>
      <c r="X538" s="602"/>
      <c r="Y538" s="187"/>
      <c r="Z538" s="601"/>
      <c r="AA538" s="599"/>
      <c r="AB538" s="599"/>
      <c r="AC538" s="599"/>
      <c r="AD538" s="599"/>
      <c r="AE538" s="599"/>
      <c r="AF538" s="599"/>
      <c r="AG538" s="600"/>
      <c r="AH538" s="382" t="s">
        <v>50</v>
      </c>
      <c r="AI538" s="604" t="s">
        <v>910</v>
      </c>
      <c r="AJ538" s="604"/>
      <c r="AK538" s="605"/>
    </row>
    <row r="539" spans="1:37" s="5" customFormat="1" ht="12.6" customHeight="1">
      <c r="A539" s="598" t="s">
        <v>360</v>
      </c>
      <c r="B539" s="599"/>
      <c r="C539" s="599"/>
      <c r="D539" s="600"/>
      <c r="E539" s="382" t="s">
        <v>50</v>
      </c>
      <c r="F539" s="602" t="s">
        <v>907</v>
      </c>
      <c r="G539" s="602"/>
      <c r="H539" s="602"/>
      <c r="I539" s="602"/>
      <c r="J539" s="602"/>
      <c r="K539" s="377" t="s">
        <v>50</v>
      </c>
      <c r="L539" s="602" t="s">
        <v>908</v>
      </c>
      <c r="M539" s="602"/>
      <c r="N539" s="602"/>
      <c r="O539" s="602"/>
      <c r="P539" s="602"/>
      <c r="Q539" s="602"/>
      <c r="R539" s="602"/>
      <c r="S539" s="377" t="s">
        <v>50</v>
      </c>
      <c r="T539" s="602" t="s">
        <v>909</v>
      </c>
      <c r="U539" s="602"/>
      <c r="V539" s="602"/>
      <c r="W539" s="602"/>
      <c r="X539" s="602"/>
      <c r="Y539" s="187"/>
      <c r="Z539" s="601"/>
      <c r="AA539" s="599"/>
      <c r="AB539" s="599"/>
      <c r="AC539" s="599"/>
      <c r="AD539" s="599"/>
      <c r="AE539" s="599"/>
      <c r="AF539" s="599"/>
      <c r="AG539" s="600"/>
      <c r="AH539" s="382" t="s">
        <v>50</v>
      </c>
      <c r="AI539" s="604" t="s">
        <v>910</v>
      </c>
      <c r="AJ539" s="604"/>
      <c r="AK539" s="605"/>
    </row>
    <row r="540" spans="1:37" s="5" customFormat="1" ht="12.6" customHeight="1">
      <c r="A540" s="598" t="s">
        <v>360</v>
      </c>
      <c r="B540" s="599"/>
      <c r="C540" s="599"/>
      <c r="D540" s="600"/>
      <c r="E540" s="382" t="s">
        <v>50</v>
      </c>
      <c r="F540" s="602" t="s">
        <v>907</v>
      </c>
      <c r="G540" s="602"/>
      <c r="H540" s="602"/>
      <c r="I540" s="602"/>
      <c r="J540" s="602"/>
      <c r="K540" s="377" t="s">
        <v>50</v>
      </c>
      <c r="L540" s="602" t="s">
        <v>908</v>
      </c>
      <c r="M540" s="602"/>
      <c r="N540" s="602"/>
      <c r="O540" s="602"/>
      <c r="P540" s="602"/>
      <c r="Q540" s="602"/>
      <c r="R540" s="602"/>
      <c r="S540" s="377" t="s">
        <v>50</v>
      </c>
      <c r="T540" s="602" t="s">
        <v>909</v>
      </c>
      <c r="U540" s="602"/>
      <c r="V540" s="602"/>
      <c r="W540" s="602"/>
      <c r="X540" s="602"/>
      <c r="Y540" s="187"/>
      <c r="Z540" s="601"/>
      <c r="AA540" s="599"/>
      <c r="AB540" s="599"/>
      <c r="AC540" s="599"/>
      <c r="AD540" s="599"/>
      <c r="AE540" s="599"/>
      <c r="AF540" s="599"/>
      <c r="AG540" s="600"/>
      <c r="AH540" s="382" t="s">
        <v>50</v>
      </c>
      <c r="AI540" s="604" t="s">
        <v>910</v>
      </c>
      <c r="AJ540" s="604"/>
      <c r="AK540" s="605"/>
    </row>
    <row r="541" spans="1:37" s="5" customFormat="1" ht="12.6" customHeight="1">
      <c r="A541" s="598" t="s">
        <v>360</v>
      </c>
      <c r="B541" s="599"/>
      <c r="C541" s="599"/>
      <c r="D541" s="600"/>
      <c r="E541" s="382" t="s">
        <v>50</v>
      </c>
      <c r="F541" s="602" t="s">
        <v>907</v>
      </c>
      <c r="G541" s="602"/>
      <c r="H541" s="602"/>
      <c r="I541" s="602"/>
      <c r="J541" s="602"/>
      <c r="K541" s="377" t="s">
        <v>50</v>
      </c>
      <c r="L541" s="602" t="s">
        <v>908</v>
      </c>
      <c r="M541" s="602"/>
      <c r="N541" s="602"/>
      <c r="O541" s="602"/>
      <c r="P541" s="602"/>
      <c r="Q541" s="602"/>
      <c r="R541" s="602"/>
      <c r="S541" s="377" t="s">
        <v>50</v>
      </c>
      <c r="T541" s="602" t="s">
        <v>909</v>
      </c>
      <c r="U541" s="602"/>
      <c r="V541" s="602"/>
      <c r="W541" s="602"/>
      <c r="X541" s="602"/>
      <c r="Y541" s="187"/>
      <c r="Z541" s="601"/>
      <c r="AA541" s="599"/>
      <c r="AB541" s="599"/>
      <c r="AC541" s="599"/>
      <c r="AD541" s="599"/>
      <c r="AE541" s="599"/>
      <c r="AF541" s="599"/>
      <c r="AG541" s="600"/>
      <c r="AH541" s="382" t="s">
        <v>50</v>
      </c>
      <c r="AI541" s="604" t="s">
        <v>910</v>
      </c>
      <c r="AJ541" s="604"/>
      <c r="AK541" s="605"/>
    </row>
    <row r="542" spans="1:37" s="5" customFormat="1" ht="12.6" customHeight="1">
      <c r="A542" s="598" t="s">
        <v>360</v>
      </c>
      <c r="B542" s="599"/>
      <c r="C542" s="599"/>
      <c r="D542" s="600"/>
      <c r="E542" s="382" t="s">
        <v>50</v>
      </c>
      <c r="F542" s="602" t="s">
        <v>907</v>
      </c>
      <c r="G542" s="602"/>
      <c r="H542" s="602"/>
      <c r="I542" s="602"/>
      <c r="J542" s="602"/>
      <c r="K542" s="377" t="s">
        <v>50</v>
      </c>
      <c r="L542" s="602" t="s">
        <v>908</v>
      </c>
      <c r="M542" s="602"/>
      <c r="N542" s="602"/>
      <c r="O542" s="602"/>
      <c r="P542" s="602"/>
      <c r="Q542" s="602"/>
      <c r="R542" s="602"/>
      <c r="S542" s="377" t="s">
        <v>50</v>
      </c>
      <c r="T542" s="602" t="s">
        <v>909</v>
      </c>
      <c r="U542" s="602"/>
      <c r="V542" s="602"/>
      <c r="W542" s="602"/>
      <c r="X542" s="602"/>
      <c r="Y542" s="187"/>
      <c r="Z542" s="601"/>
      <c r="AA542" s="599"/>
      <c r="AB542" s="599"/>
      <c r="AC542" s="599"/>
      <c r="AD542" s="599"/>
      <c r="AE542" s="599"/>
      <c r="AF542" s="599"/>
      <c r="AG542" s="600"/>
      <c r="AH542" s="382" t="s">
        <v>50</v>
      </c>
      <c r="AI542" s="604" t="s">
        <v>910</v>
      </c>
      <c r="AJ542" s="604"/>
      <c r="AK542" s="605"/>
    </row>
    <row r="543" spans="1:37" s="5" customFormat="1" ht="12.6" customHeight="1">
      <c r="A543" s="598" t="s">
        <v>360</v>
      </c>
      <c r="B543" s="599"/>
      <c r="C543" s="599"/>
      <c r="D543" s="600"/>
      <c r="E543" s="382" t="s">
        <v>50</v>
      </c>
      <c r="F543" s="602" t="s">
        <v>907</v>
      </c>
      <c r="G543" s="602"/>
      <c r="H543" s="602"/>
      <c r="I543" s="602"/>
      <c r="J543" s="602"/>
      <c r="K543" s="377" t="s">
        <v>50</v>
      </c>
      <c r="L543" s="602" t="s">
        <v>908</v>
      </c>
      <c r="M543" s="602"/>
      <c r="N543" s="602"/>
      <c r="O543" s="602"/>
      <c r="P543" s="602"/>
      <c r="Q543" s="602"/>
      <c r="R543" s="602"/>
      <c r="S543" s="377" t="s">
        <v>50</v>
      </c>
      <c r="T543" s="602" t="s">
        <v>909</v>
      </c>
      <c r="U543" s="602"/>
      <c r="V543" s="602"/>
      <c r="W543" s="602"/>
      <c r="X543" s="602"/>
      <c r="Y543" s="187"/>
      <c r="Z543" s="601"/>
      <c r="AA543" s="599"/>
      <c r="AB543" s="599"/>
      <c r="AC543" s="599"/>
      <c r="AD543" s="599"/>
      <c r="AE543" s="599"/>
      <c r="AF543" s="599"/>
      <c r="AG543" s="600"/>
      <c r="AH543" s="382" t="s">
        <v>50</v>
      </c>
      <c r="AI543" s="604" t="s">
        <v>910</v>
      </c>
      <c r="AJ543" s="604"/>
      <c r="AK543" s="605"/>
    </row>
    <row r="544" spans="1:37" s="5" customFormat="1" ht="12.6" customHeight="1" thickBot="1">
      <c r="A544" s="595" t="s">
        <v>360</v>
      </c>
      <c r="B544" s="572"/>
      <c r="C544" s="572"/>
      <c r="D544" s="596"/>
      <c r="E544" s="386" t="s">
        <v>50</v>
      </c>
      <c r="F544" s="573" t="s">
        <v>907</v>
      </c>
      <c r="G544" s="573"/>
      <c r="H544" s="573"/>
      <c r="I544" s="573"/>
      <c r="J544" s="573"/>
      <c r="K544" s="384" t="s">
        <v>50</v>
      </c>
      <c r="L544" s="573" t="s">
        <v>908</v>
      </c>
      <c r="M544" s="573"/>
      <c r="N544" s="573"/>
      <c r="O544" s="573"/>
      <c r="P544" s="573"/>
      <c r="Q544" s="573"/>
      <c r="R544" s="573"/>
      <c r="S544" s="384" t="s">
        <v>50</v>
      </c>
      <c r="T544" s="573" t="s">
        <v>909</v>
      </c>
      <c r="U544" s="573"/>
      <c r="V544" s="573"/>
      <c r="W544" s="573"/>
      <c r="X544" s="573"/>
      <c r="Y544" s="188"/>
      <c r="Z544" s="597"/>
      <c r="AA544" s="621"/>
      <c r="AB544" s="621"/>
      <c r="AC544" s="621"/>
      <c r="AD544" s="621"/>
      <c r="AE544" s="621"/>
      <c r="AF544" s="621"/>
      <c r="AG544" s="622"/>
      <c r="AH544" s="386" t="s">
        <v>50</v>
      </c>
      <c r="AI544" s="575" t="s">
        <v>910</v>
      </c>
      <c r="AJ544" s="575"/>
      <c r="AK544" s="576"/>
    </row>
    <row r="545" spans="1:63" s="5" customFormat="1" ht="12.6" customHeight="1">
      <c r="A545" s="44" t="s">
        <v>911</v>
      </c>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c r="AJ545" s="44"/>
      <c r="AK545" s="44"/>
    </row>
    <row r="546" spans="1:63" s="5" customFormat="1" ht="12.6" customHeight="1">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c r="AJ546" s="44"/>
      <c r="AK546" s="44"/>
    </row>
    <row r="547" spans="1:63" s="5" customFormat="1" ht="12.6" customHeight="1" thickBot="1">
      <c r="A547" s="44" t="s">
        <v>912</v>
      </c>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c r="AJ547" s="44"/>
      <c r="AK547" s="44"/>
    </row>
    <row r="548" spans="1:63" s="5" customFormat="1" ht="12.75" customHeight="1" thickBot="1">
      <c r="A548" s="606" t="s">
        <v>903</v>
      </c>
      <c r="B548" s="607"/>
      <c r="C548" s="607"/>
      <c r="D548" s="608"/>
      <c r="E548" s="609" t="s">
        <v>913</v>
      </c>
      <c r="F548" s="610"/>
      <c r="G548" s="610"/>
      <c r="H548" s="610"/>
      <c r="I548" s="610"/>
      <c r="J548" s="610"/>
      <c r="K548" s="610"/>
      <c r="L548" s="610"/>
      <c r="M548" s="610"/>
      <c r="N548" s="610"/>
      <c r="O548" s="610"/>
      <c r="P548" s="610"/>
      <c r="Q548" s="610"/>
      <c r="R548" s="610"/>
      <c r="S548" s="610"/>
      <c r="T548" s="611"/>
      <c r="U548" s="610" t="s">
        <v>914</v>
      </c>
      <c r="V548" s="610"/>
      <c r="W548" s="610"/>
      <c r="X548" s="610"/>
      <c r="Y548" s="610"/>
      <c r="Z548" s="610"/>
      <c r="AA548" s="610"/>
      <c r="AB548" s="610"/>
      <c r="AC548" s="609" t="s">
        <v>915</v>
      </c>
      <c r="AD548" s="610"/>
      <c r="AE548" s="610"/>
      <c r="AF548" s="610"/>
      <c r="AG548" s="611"/>
      <c r="AH548" s="607" t="s">
        <v>906</v>
      </c>
      <c r="AI548" s="607"/>
      <c r="AJ548" s="607"/>
      <c r="AK548" s="612"/>
    </row>
    <row r="549" spans="1:63" ht="14.1" customHeight="1">
      <c r="A549" s="613" t="s">
        <v>360</v>
      </c>
      <c r="B549" s="614"/>
      <c r="C549" s="614"/>
      <c r="D549" s="615"/>
      <c r="E549" s="616"/>
      <c r="F549" s="614"/>
      <c r="G549" s="614"/>
      <c r="H549" s="614"/>
      <c r="I549" s="614"/>
      <c r="J549" s="614"/>
      <c r="K549" s="614"/>
      <c r="L549" s="614"/>
      <c r="M549" s="614"/>
      <c r="N549" s="614"/>
      <c r="O549" s="614"/>
      <c r="P549" s="614"/>
      <c r="Q549" s="614"/>
      <c r="R549" s="614"/>
      <c r="S549" s="614"/>
      <c r="T549" s="615"/>
      <c r="U549" s="614"/>
      <c r="V549" s="614"/>
      <c r="W549" s="614"/>
      <c r="X549" s="614"/>
      <c r="Y549" s="614"/>
      <c r="Z549" s="614"/>
      <c r="AA549" s="614"/>
      <c r="AB549" s="614"/>
      <c r="AC549" s="385" t="s">
        <v>50</v>
      </c>
      <c r="AD549" s="617" t="s">
        <v>916</v>
      </c>
      <c r="AE549" s="617"/>
      <c r="AF549" s="617"/>
      <c r="AG549" s="618"/>
      <c r="AH549" s="385" t="s">
        <v>50</v>
      </c>
      <c r="AI549" s="619" t="s">
        <v>910</v>
      </c>
      <c r="AJ549" s="619"/>
      <c r="AK549" s="620"/>
      <c r="AL549" s="26"/>
      <c r="AM549" s="26"/>
      <c r="AN549" s="26"/>
      <c r="AO549" s="26"/>
      <c r="AP549" s="26"/>
      <c r="AQ549" s="26"/>
      <c r="AR549" s="26"/>
      <c r="AS549" s="26"/>
      <c r="AT549" s="26"/>
      <c r="AU549" s="26"/>
      <c r="AV549" s="26"/>
      <c r="AW549" s="26"/>
      <c r="AX549" s="26"/>
      <c r="AY549" s="26"/>
      <c r="AZ549" s="26"/>
      <c r="BA549" s="26"/>
      <c r="BB549" s="26"/>
      <c r="BC549" s="26"/>
      <c r="BD549" s="26"/>
      <c r="BE549" s="26"/>
      <c r="BF549" s="26"/>
      <c r="BG549" s="26"/>
      <c r="BH549" s="26"/>
      <c r="BI549" s="26"/>
      <c r="BJ549" s="26"/>
      <c r="BK549" s="26"/>
    </row>
    <row r="550" spans="1:63" ht="14.1" customHeight="1">
      <c r="A550" s="598" t="s">
        <v>360</v>
      </c>
      <c r="B550" s="599"/>
      <c r="C550" s="599"/>
      <c r="D550" s="600"/>
      <c r="E550" s="601"/>
      <c r="F550" s="599"/>
      <c r="G550" s="599"/>
      <c r="H550" s="599"/>
      <c r="I550" s="599"/>
      <c r="J550" s="599"/>
      <c r="K550" s="599"/>
      <c r="L550" s="599"/>
      <c r="M550" s="599"/>
      <c r="N550" s="599"/>
      <c r="O550" s="599"/>
      <c r="P550" s="599"/>
      <c r="Q550" s="599"/>
      <c r="R550" s="599"/>
      <c r="S550" s="599"/>
      <c r="T550" s="600"/>
      <c r="U550" s="599"/>
      <c r="V550" s="599"/>
      <c r="W550" s="599"/>
      <c r="X550" s="599"/>
      <c r="Y550" s="599"/>
      <c r="Z550" s="599"/>
      <c r="AA550" s="599"/>
      <c r="AB550" s="599"/>
      <c r="AC550" s="382" t="s">
        <v>50</v>
      </c>
      <c r="AD550" s="602" t="s">
        <v>916</v>
      </c>
      <c r="AE550" s="602"/>
      <c r="AF550" s="602"/>
      <c r="AG550" s="603"/>
      <c r="AH550" s="382" t="s">
        <v>50</v>
      </c>
      <c r="AI550" s="604" t="s">
        <v>910</v>
      </c>
      <c r="AJ550" s="604"/>
      <c r="AK550" s="605"/>
      <c r="AL550" s="26"/>
      <c r="AM550" s="26"/>
      <c r="AN550" s="26"/>
      <c r="AO550" s="26"/>
      <c r="AP550" s="26"/>
      <c r="AQ550" s="26"/>
      <c r="AR550" s="26"/>
      <c r="AS550" s="26"/>
      <c r="AT550" s="26"/>
      <c r="AU550" s="26"/>
      <c r="AV550" s="26"/>
      <c r="AW550" s="26"/>
      <c r="AX550" s="26"/>
      <c r="AY550" s="26"/>
      <c r="AZ550" s="26"/>
      <c r="BA550" s="26"/>
      <c r="BB550" s="26"/>
      <c r="BC550" s="26"/>
      <c r="BD550" s="26"/>
      <c r="BE550" s="26"/>
      <c r="BF550" s="26"/>
      <c r="BG550" s="26"/>
      <c r="BH550" s="26"/>
      <c r="BI550" s="26"/>
      <c r="BJ550" s="26"/>
      <c r="BK550" s="26"/>
    </row>
    <row r="551" spans="1:63" ht="12.95" customHeight="1">
      <c r="A551" s="598" t="s">
        <v>360</v>
      </c>
      <c r="B551" s="599"/>
      <c r="C551" s="599"/>
      <c r="D551" s="600"/>
      <c r="E551" s="601"/>
      <c r="F551" s="599"/>
      <c r="G551" s="599"/>
      <c r="H551" s="599"/>
      <c r="I551" s="599"/>
      <c r="J551" s="599"/>
      <c r="K551" s="599"/>
      <c r="L551" s="599"/>
      <c r="M551" s="599"/>
      <c r="N551" s="599"/>
      <c r="O551" s="599"/>
      <c r="P551" s="599"/>
      <c r="Q551" s="599"/>
      <c r="R551" s="599"/>
      <c r="S551" s="599"/>
      <c r="T551" s="600"/>
      <c r="U551" s="599"/>
      <c r="V551" s="599"/>
      <c r="W551" s="599"/>
      <c r="X551" s="599"/>
      <c r="Y551" s="599"/>
      <c r="Z551" s="599"/>
      <c r="AA551" s="599"/>
      <c r="AB551" s="599"/>
      <c r="AC551" s="382" t="s">
        <v>50</v>
      </c>
      <c r="AD551" s="602" t="s">
        <v>916</v>
      </c>
      <c r="AE551" s="602"/>
      <c r="AF551" s="602"/>
      <c r="AG551" s="603"/>
      <c r="AH551" s="382" t="s">
        <v>50</v>
      </c>
      <c r="AI551" s="604" t="s">
        <v>910</v>
      </c>
      <c r="AJ551" s="604"/>
      <c r="AK551" s="605"/>
      <c r="AL551" s="26"/>
      <c r="AM551" s="26"/>
      <c r="AN551" s="26"/>
      <c r="AO551" s="26"/>
      <c r="AP551" s="26"/>
      <c r="AQ551" s="26"/>
      <c r="AR551" s="26"/>
      <c r="AS551" s="26"/>
      <c r="AT551" s="26"/>
      <c r="AU551" s="26"/>
      <c r="AV551" s="26"/>
      <c r="AW551" s="26"/>
      <c r="AX551" s="26"/>
      <c r="AY551" s="26"/>
      <c r="AZ551" s="26"/>
      <c r="BA551" s="26"/>
      <c r="BB551" s="26"/>
      <c r="BC551" s="26"/>
      <c r="BD551" s="26"/>
      <c r="BE551" s="26"/>
      <c r="BF551" s="26"/>
      <c r="BG551" s="26"/>
      <c r="BH551" s="26"/>
      <c r="BI551" s="26"/>
      <c r="BJ551" s="26"/>
      <c r="BK551" s="26"/>
    </row>
    <row r="552" spans="1:63" ht="12.95" customHeight="1">
      <c r="A552" s="598" t="s">
        <v>360</v>
      </c>
      <c r="B552" s="599"/>
      <c r="C552" s="599"/>
      <c r="D552" s="600"/>
      <c r="E552" s="601"/>
      <c r="F552" s="599"/>
      <c r="G552" s="599"/>
      <c r="H552" s="599"/>
      <c r="I552" s="599"/>
      <c r="J552" s="599"/>
      <c r="K552" s="599"/>
      <c r="L552" s="599"/>
      <c r="M552" s="599"/>
      <c r="N552" s="599"/>
      <c r="O552" s="599"/>
      <c r="P552" s="599"/>
      <c r="Q552" s="599"/>
      <c r="R552" s="599"/>
      <c r="S552" s="599"/>
      <c r="T552" s="600"/>
      <c r="U552" s="599"/>
      <c r="V552" s="599"/>
      <c r="W552" s="599"/>
      <c r="X552" s="599"/>
      <c r="Y552" s="599"/>
      <c r="Z552" s="599"/>
      <c r="AA552" s="599"/>
      <c r="AB552" s="599"/>
      <c r="AC552" s="382" t="s">
        <v>50</v>
      </c>
      <c r="AD552" s="602" t="s">
        <v>916</v>
      </c>
      <c r="AE552" s="602"/>
      <c r="AF552" s="602"/>
      <c r="AG552" s="603"/>
      <c r="AH552" s="382" t="s">
        <v>50</v>
      </c>
      <c r="AI552" s="604" t="s">
        <v>910</v>
      </c>
      <c r="AJ552" s="604"/>
      <c r="AK552" s="605"/>
      <c r="AL552" s="26"/>
      <c r="AM552" s="26"/>
      <c r="AN552" s="26"/>
      <c r="AO552" s="26"/>
      <c r="AP552" s="26"/>
      <c r="AQ552" s="26"/>
      <c r="AR552" s="26"/>
      <c r="AS552" s="26"/>
      <c r="AT552" s="26"/>
      <c r="AU552" s="26"/>
      <c r="AV552" s="26"/>
      <c r="AW552" s="26"/>
      <c r="AX552" s="26"/>
      <c r="AY552" s="26"/>
      <c r="AZ552" s="26"/>
      <c r="BA552" s="26"/>
      <c r="BB552" s="26"/>
      <c r="BC552" s="26"/>
      <c r="BD552" s="26"/>
      <c r="BE552" s="26"/>
      <c r="BF552" s="26"/>
      <c r="BG552" s="26"/>
      <c r="BH552" s="26"/>
      <c r="BI552" s="26"/>
      <c r="BJ552" s="26"/>
      <c r="BK552" s="26"/>
    </row>
    <row r="553" spans="1:63" ht="12.95" customHeight="1">
      <c r="A553" s="598" t="s">
        <v>360</v>
      </c>
      <c r="B553" s="599"/>
      <c r="C553" s="599"/>
      <c r="D553" s="600"/>
      <c r="E553" s="601"/>
      <c r="F553" s="599"/>
      <c r="G553" s="599"/>
      <c r="H553" s="599"/>
      <c r="I553" s="599"/>
      <c r="J553" s="599"/>
      <c r="K553" s="599"/>
      <c r="L553" s="599"/>
      <c r="M553" s="599"/>
      <c r="N553" s="599"/>
      <c r="O553" s="599"/>
      <c r="P553" s="599"/>
      <c r="Q553" s="599"/>
      <c r="R553" s="599"/>
      <c r="S553" s="599"/>
      <c r="T553" s="600"/>
      <c r="U553" s="599"/>
      <c r="V553" s="599"/>
      <c r="W553" s="599"/>
      <c r="X553" s="599"/>
      <c r="Y553" s="599"/>
      <c r="Z553" s="599"/>
      <c r="AA553" s="599"/>
      <c r="AB553" s="599"/>
      <c r="AC553" s="382" t="s">
        <v>50</v>
      </c>
      <c r="AD553" s="602" t="s">
        <v>916</v>
      </c>
      <c r="AE553" s="602"/>
      <c r="AF553" s="602"/>
      <c r="AG553" s="603"/>
      <c r="AH553" s="382" t="s">
        <v>50</v>
      </c>
      <c r="AI553" s="604" t="s">
        <v>910</v>
      </c>
      <c r="AJ553" s="604"/>
      <c r="AK553" s="605"/>
      <c r="AL553" s="26"/>
      <c r="AM553" s="26"/>
      <c r="AN553" s="26"/>
      <c r="AO553" s="26"/>
      <c r="AP553" s="26"/>
      <c r="AQ553" s="26"/>
      <c r="AR553" s="26"/>
      <c r="AS553" s="26"/>
      <c r="AT553" s="26"/>
      <c r="AU553" s="26"/>
      <c r="AV553" s="26"/>
      <c r="AW553" s="26"/>
      <c r="AX553" s="26"/>
      <c r="AY553" s="26"/>
      <c r="AZ553" s="26"/>
      <c r="BA553" s="26"/>
      <c r="BB553" s="26"/>
      <c r="BC553" s="26"/>
      <c r="BD553" s="26"/>
      <c r="BE553" s="26"/>
      <c r="BF553" s="26"/>
      <c r="BG553" s="26"/>
      <c r="BH553" s="26"/>
      <c r="BI553" s="26"/>
      <c r="BJ553" s="26"/>
      <c r="BK553" s="26"/>
    </row>
    <row r="554" spans="1:63" ht="12.95" customHeight="1">
      <c r="A554" s="598" t="s">
        <v>360</v>
      </c>
      <c r="B554" s="599"/>
      <c r="C554" s="599"/>
      <c r="D554" s="600"/>
      <c r="E554" s="601"/>
      <c r="F554" s="599"/>
      <c r="G554" s="599"/>
      <c r="H554" s="599"/>
      <c r="I554" s="599"/>
      <c r="J554" s="599"/>
      <c r="K554" s="599"/>
      <c r="L554" s="599"/>
      <c r="M554" s="599"/>
      <c r="N554" s="599"/>
      <c r="O554" s="599"/>
      <c r="P554" s="599"/>
      <c r="Q554" s="599"/>
      <c r="R554" s="599"/>
      <c r="S554" s="599"/>
      <c r="T554" s="600"/>
      <c r="U554" s="599"/>
      <c r="V554" s="599"/>
      <c r="W554" s="599"/>
      <c r="X554" s="599"/>
      <c r="Y554" s="599"/>
      <c r="Z554" s="599"/>
      <c r="AA554" s="599"/>
      <c r="AB554" s="599"/>
      <c r="AC554" s="382" t="s">
        <v>50</v>
      </c>
      <c r="AD554" s="602" t="s">
        <v>916</v>
      </c>
      <c r="AE554" s="602"/>
      <c r="AF554" s="602"/>
      <c r="AG554" s="603"/>
      <c r="AH554" s="382" t="s">
        <v>50</v>
      </c>
      <c r="AI554" s="604" t="s">
        <v>910</v>
      </c>
      <c r="AJ554" s="604"/>
      <c r="AK554" s="605"/>
      <c r="AL554" s="26"/>
      <c r="AM554" s="26"/>
      <c r="AN554" s="26"/>
      <c r="AO554" s="26"/>
      <c r="AP554" s="26"/>
      <c r="AQ554" s="26"/>
      <c r="AR554" s="26"/>
      <c r="AS554" s="26"/>
      <c r="AT554" s="26"/>
      <c r="AU554" s="26"/>
      <c r="AV554" s="26"/>
      <c r="AW554" s="26"/>
      <c r="AX554" s="26"/>
      <c r="AY554" s="26"/>
      <c r="AZ554" s="26"/>
      <c r="BA554" s="26"/>
      <c r="BB554" s="26"/>
      <c r="BC554" s="26"/>
      <c r="BD554" s="26"/>
      <c r="BE554" s="26"/>
      <c r="BF554" s="26"/>
      <c r="BG554" s="26"/>
      <c r="BH554" s="26"/>
      <c r="BI554" s="26"/>
      <c r="BJ554" s="26"/>
      <c r="BK554" s="26"/>
    </row>
    <row r="555" spans="1:63" ht="12.95" customHeight="1">
      <c r="A555" s="598" t="s">
        <v>360</v>
      </c>
      <c r="B555" s="599"/>
      <c r="C555" s="599"/>
      <c r="D555" s="600"/>
      <c r="E555" s="601"/>
      <c r="F555" s="599"/>
      <c r="G555" s="599"/>
      <c r="H555" s="599"/>
      <c r="I555" s="599"/>
      <c r="J555" s="599"/>
      <c r="K555" s="599"/>
      <c r="L555" s="599"/>
      <c r="M555" s="599"/>
      <c r="N555" s="599"/>
      <c r="O555" s="599"/>
      <c r="P555" s="599"/>
      <c r="Q555" s="599"/>
      <c r="R555" s="599"/>
      <c r="S555" s="599"/>
      <c r="T555" s="600"/>
      <c r="U555" s="599"/>
      <c r="V555" s="599"/>
      <c r="W555" s="599"/>
      <c r="X555" s="599"/>
      <c r="Y555" s="599"/>
      <c r="Z555" s="599"/>
      <c r="AA555" s="599"/>
      <c r="AB555" s="599"/>
      <c r="AC555" s="382" t="s">
        <v>50</v>
      </c>
      <c r="AD555" s="602" t="s">
        <v>916</v>
      </c>
      <c r="AE555" s="602"/>
      <c r="AF555" s="602"/>
      <c r="AG555" s="603"/>
      <c r="AH555" s="382" t="s">
        <v>50</v>
      </c>
      <c r="AI555" s="604" t="s">
        <v>910</v>
      </c>
      <c r="AJ555" s="604"/>
      <c r="AK555" s="605"/>
      <c r="AL555" s="26"/>
      <c r="AM555" s="26"/>
      <c r="AN555" s="26"/>
      <c r="AO555" s="26"/>
      <c r="AP555" s="26"/>
      <c r="AQ555" s="26"/>
      <c r="AR555" s="26"/>
      <c r="AS555" s="26"/>
      <c r="AT555" s="26"/>
      <c r="AU555" s="26"/>
      <c r="AV555" s="26"/>
      <c r="AW555" s="26"/>
      <c r="AX555" s="26"/>
      <c r="AY555" s="26"/>
      <c r="AZ555" s="26"/>
      <c r="BA555" s="26"/>
      <c r="BB555" s="26"/>
      <c r="BC555" s="26"/>
      <c r="BD555" s="26"/>
      <c r="BE555" s="26"/>
      <c r="BF555" s="26"/>
      <c r="BG555" s="26"/>
      <c r="BH555" s="26"/>
      <c r="BI555" s="26"/>
      <c r="BJ555" s="26"/>
      <c r="BK555" s="26"/>
    </row>
    <row r="556" spans="1:63" ht="12.95" customHeight="1">
      <c r="A556" s="598" t="s">
        <v>360</v>
      </c>
      <c r="B556" s="599"/>
      <c r="C556" s="599"/>
      <c r="D556" s="600"/>
      <c r="E556" s="601"/>
      <c r="F556" s="599"/>
      <c r="G556" s="599"/>
      <c r="H556" s="599"/>
      <c r="I556" s="599"/>
      <c r="J556" s="599"/>
      <c r="K556" s="599"/>
      <c r="L556" s="599"/>
      <c r="M556" s="599"/>
      <c r="N556" s="599"/>
      <c r="O556" s="599"/>
      <c r="P556" s="599"/>
      <c r="Q556" s="599"/>
      <c r="R556" s="599"/>
      <c r="S556" s="599"/>
      <c r="T556" s="600"/>
      <c r="U556" s="599"/>
      <c r="V556" s="599"/>
      <c r="W556" s="599"/>
      <c r="X556" s="599"/>
      <c r="Y556" s="599"/>
      <c r="Z556" s="599"/>
      <c r="AA556" s="599"/>
      <c r="AB556" s="599"/>
      <c r="AC556" s="382" t="s">
        <v>50</v>
      </c>
      <c r="AD556" s="602" t="s">
        <v>916</v>
      </c>
      <c r="AE556" s="602"/>
      <c r="AF556" s="602"/>
      <c r="AG556" s="603"/>
      <c r="AH556" s="382" t="s">
        <v>50</v>
      </c>
      <c r="AI556" s="604" t="s">
        <v>910</v>
      </c>
      <c r="AJ556" s="604"/>
      <c r="AK556" s="605"/>
      <c r="AL556" s="26"/>
      <c r="AM556" s="26"/>
      <c r="AN556" s="26"/>
      <c r="AO556" s="26"/>
      <c r="AP556" s="26"/>
      <c r="AQ556" s="26"/>
      <c r="AR556" s="26"/>
      <c r="AS556" s="26"/>
      <c r="AT556" s="26"/>
      <c r="AU556" s="26"/>
      <c r="AV556" s="26"/>
      <c r="AW556" s="26"/>
      <c r="AX556" s="26"/>
      <c r="AY556" s="26"/>
      <c r="AZ556" s="26"/>
      <c r="BA556" s="26"/>
      <c r="BB556" s="26"/>
      <c r="BC556" s="26"/>
      <c r="BD556" s="26"/>
      <c r="BE556" s="26"/>
      <c r="BF556" s="26"/>
      <c r="BG556" s="26"/>
      <c r="BH556" s="26"/>
      <c r="BI556" s="26"/>
      <c r="BJ556" s="26"/>
      <c r="BK556" s="26"/>
    </row>
    <row r="557" spans="1:63" ht="12.95" customHeight="1">
      <c r="A557" s="598" t="s">
        <v>360</v>
      </c>
      <c r="B557" s="599"/>
      <c r="C557" s="599"/>
      <c r="D557" s="600"/>
      <c r="E557" s="601"/>
      <c r="F557" s="599"/>
      <c r="G557" s="599"/>
      <c r="H557" s="599"/>
      <c r="I557" s="599"/>
      <c r="J557" s="599"/>
      <c r="K557" s="599"/>
      <c r="L557" s="599"/>
      <c r="M557" s="599"/>
      <c r="N557" s="599"/>
      <c r="O557" s="599"/>
      <c r="P557" s="599"/>
      <c r="Q557" s="599"/>
      <c r="R557" s="599"/>
      <c r="S557" s="599"/>
      <c r="T557" s="600"/>
      <c r="U557" s="599"/>
      <c r="V557" s="599"/>
      <c r="W557" s="599"/>
      <c r="X557" s="599"/>
      <c r="Y557" s="599"/>
      <c r="Z557" s="599"/>
      <c r="AA557" s="599"/>
      <c r="AB557" s="599"/>
      <c r="AC557" s="382" t="s">
        <v>50</v>
      </c>
      <c r="AD557" s="602" t="s">
        <v>916</v>
      </c>
      <c r="AE557" s="602"/>
      <c r="AF557" s="602"/>
      <c r="AG557" s="603"/>
      <c r="AH557" s="382" t="s">
        <v>50</v>
      </c>
      <c r="AI557" s="604" t="s">
        <v>910</v>
      </c>
      <c r="AJ557" s="604"/>
      <c r="AK557" s="605"/>
      <c r="AL557" s="26"/>
      <c r="AM557" s="26"/>
      <c r="AN557" s="26"/>
      <c r="AO557" s="26"/>
      <c r="AP557" s="26"/>
      <c r="AQ557" s="26"/>
      <c r="AR557" s="26"/>
      <c r="AS557" s="26"/>
      <c r="AT557" s="26"/>
      <c r="AU557" s="26"/>
      <c r="AV557" s="26"/>
      <c r="AW557" s="26"/>
      <c r="AX557" s="26"/>
      <c r="AY557" s="26"/>
      <c r="AZ557" s="26"/>
      <c r="BA557" s="26"/>
      <c r="BB557" s="26"/>
      <c r="BC557" s="26"/>
      <c r="BD557" s="26"/>
      <c r="BE557" s="26"/>
      <c r="BF557" s="26"/>
      <c r="BG557" s="26"/>
      <c r="BH557" s="26"/>
      <c r="BI557" s="26"/>
      <c r="BJ557" s="26"/>
      <c r="BK557" s="26"/>
    </row>
    <row r="558" spans="1:63" ht="12.95" customHeight="1" thickBot="1">
      <c r="A558" s="595" t="s">
        <v>360</v>
      </c>
      <c r="B558" s="572"/>
      <c r="C558" s="572"/>
      <c r="D558" s="596"/>
      <c r="E558" s="597"/>
      <c r="F558" s="572"/>
      <c r="G558" s="572"/>
      <c r="H558" s="572"/>
      <c r="I558" s="572"/>
      <c r="J558" s="572"/>
      <c r="K558" s="572"/>
      <c r="L558" s="572"/>
      <c r="M558" s="572"/>
      <c r="N558" s="572"/>
      <c r="O558" s="572"/>
      <c r="P558" s="572"/>
      <c r="Q558" s="572"/>
      <c r="R558" s="572"/>
      <c r="S558" s="572"/>
      <c r="T558" s="596"/>
      <c r="U558" s="572"/>
      <c r="V558" s="572"/>
      <c r="W558" s="572"/>
      <c r="X558" s="572"/>
      <c r="Y558" s="572"/>
      <c r="Z558" s="572"/>
      <c r="AA558" s="572"/>
      <c r="AB558" s="572"/>
      <c r="AC558" s="386" t="s">
        <v>50</v>
      </c>
      <c r="AD558" s="573" t="s">
        <v>916</v>
      </c>
      <c r="AE558" s="573"/>
      <c r="AF558" s="573"/>
      <c r="AG558" s="574"/>
      <c r="AH558" s="386" t="s">
        <v>50</v>
      </c>
      <c r="AI558" s="575" t="s">
        <v>910</v>
      </c>
      <c r="AJ558" s="575"/>
      <c r="AK558" s="576"/>
      <c r="AL558" s="26"/>
      <c r="AM558" s="26"/>
      <c r="AN558" s="26"/>
      <c r="AO558" s="26"/>
      <c r="AP558" s="26"/>
      <c r="AQ558" s="26"/>
      <c r="AR558" s="26"/>
      <c r="AS558" s="26"/>
      <c r="AT558" s="26"/>
      <c r="AU558" s="26"/>
      <c r="AV558" s="26"/>
      <c r="AW558" s="26"/>
      <c r="AX558" s="26"/>
      <c r="AY558" s="26"/>
      <c r="AZ558" s="26"/>
      <c r="BA558" s="26"/>
      <c r="BB558" s="26"/>
      <c r="BC558" s="26"/>
      <c r="BD558" s="26"/>
      <c r="BE558" s="26"/>
      <c r="BF558" s="26"/>
      <c r="BG558" s="26"/>
      <c r="BH558" s="26"/>
      <c r="BI558" s="26"/>
      <c r="BJ558" s="26"/>
      <c r="BK558" s="26"/>
    </row>
    <row r="559" spans="1:63" ht="12.95" customHeight="1">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26"/>
      <c r="AM559" s="26"/>
      <c r="AN559" s="26"/>
      <c r="AO559" s="26"/>
      <c r="AP559" s="26"/>
      <c r="AQ559" s="26"/>
      <c r="AR559" s="26"/>
      <c r="AS559" s="26"/>
      <c r="AT559" s="26"/>
      <c r="AU559" s="26"/>
      <c r="AV559" s="26"/>
      <c r="AW559" s="26"/>
      <c r="AX559" s="26"/>
      <c r="AY559" s="26"/>
      <c r="AZ559" s="26"/>
      <c r="BA559" s="26"/>
      <c r="BB559" s="26"/>
      <c r="BC559" s="26"/>
      <c r="BD559" s="26"/>
      <c r="BE559" s="26"/>
      <c r="BF559" s="26"/>
      <c r="BG559" s="26"/>
      <c r="BH559" s="26"/>
      <c r="BI559" s="26"/>
      <c r="BJ559" s="26"/>
      <c r="BK559" s="26"/>
    </row>
    <row r="560" spans="1:63" ht="12.95" customHeight="1" thickBot="1">
      <c r="A560" s="41" t="s">
        <v>227</v>
      </c>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262" t="s">
        <v>917</v>
      </c>
      <c r="AL560" s="26"/>
      <c r="AM560" s="26"/>
      <c r="AN560" s="26"/>
      <c r="AO560" s="26"/>
      <c r="AP560" s="26"/>
      <c r="AQ560" s="26"/>
      <c r="AR560" s="26"/>
      <c r="AS560" s="26"/>
      <c r="AT560" s="26"/>
      <c r="AU560" s="26"/>
      <c r="AV560" s="26"/>
      <c r="AW560" s="26"/>
      <c r="AX560" s="26"/>
      <c r="AY560" s="26"/>
      <c r="AZ560" s="26"/>
      <c r="BA560" s="26"/>
      <c r="BB560" s="26"/>
      <c r="BC560" s="26"/>
      <c r="BD560" s="26"/>
      <c r="BE560" s="26"/>
      <c r="BF560" s="26"/>
      <c r="BG560" s="26"/>
      <c r="BH560" s="26"/>
      <c r="BI560" s="26"/>
      <c r="BJ560" s="26"/>
      <c r="BK560" s="26"/>
    </row>
    <row r="561" spans="1:63" ht="12.95" customHeight="1">
      <c r="A561" s="189"/>
      <c r="B561" s="577" t="s">
        <v>918</v>
      </c>
      <c r="C561" s="578"/>
      <c r="D561" s="578"/>
      <c r="E561" s="579"/>
      <c r="F561" s="577" t="s">
        <v>235</v>
      </c>
      <c r="G561" s="578"/>
      <c r="H561" s="578"/>
      <c r="I561" s="579"/>
      <c r="J561" s="114" t="s">
        <v>236</v>
      </c>
      <c r="K561" s="190"/>
      <c r="L561" s="190"/>
      <c r="M561" s="115"/>
      <c r="N561" s="116"/>
      <c r="O561" s="583" t="s">
        <v>919</v>
      </c>
      <c r="P561" s="584"/>
      <c r="Q561" s="584"/>
      <c r="R561" s="584"/>
      <c r="S561" s="584"/>
      <c r="T561" s="584"/>
      <c r="U561" s="584"/>
      <c r="V561" s="584"/>
      <c r="W561" s="584"/>
      <c r="X561" s="584"/>
      <c r="Y561" s="584"/>
      <c r="Z561" s="584"/>
      <c r="AA561" s="584"/>
      <c r="AB561" s="584"/>
      <c r="AC561" s="584"/>
      <c r="AD561" s="584"/>
      <c r="AE561" s="584"/>
      <c r="AF561" s="584"/>
      <c r="AG561" s="584"/>
      <c r="AH561" s="584"/>
      <c r="AI561" s="585"/>
      <c r="AJ561" s="586" t="s">
        <v>237</v>
      </c>
      <c r="AK561" s="587"/>
      <c r="AL561" s="26"/>
      <c r="AM561" s="26"/>
      <c r="AN561" s="26"/>
      <c r="AO561" s="26"/>
      <c r="AP561" s="26"/>
      <c r="AQ561" s="26"/>
      <c r="AR561" s="26"/>
      <c r="AS561" s="26"/>
      <c r="AT561" s="26"/>
      <c r="AU561" s="26"/>
      <c r="AV561" s="26"/>
      <c r="AW561" s="26"/>
      <c r="AX561" s="26"/>
      <c r="AY561" s="26"/>
      <c r="AZ561" s="26"/>
      <c r="BA561" s="26"/>
      <c r="BB561" s="26"/>
      <c r="BC561" s="26"/>
      <c r="BD561" s="26"/>
      <c r="BE561" s="26"/>
      <c r="BF561" s="26"/>
      <c r="BG561" s="26"/>
      <c r="BH561" s="26"/>
      <c r="BI561" s="26"/>
      <c r="BJ561" s="26"/>
      <c r="BK561" s="26"/>
    </row>
    <row r="562" spans="1:63" ht="12.95" customHeight="1" thickBot="1">
      <c r="A562" s="191"/>
      <c r="B562" s="580"/>
      <c r="C562" s="581"/>
      <c r="D562" s="581"/>
      <c r="E562" s="582"/>
      <c r="F562" s="580"/>
      <c r="G562" s="581"/>
      <c r="H562" s="581"/>
      <c r="I562" s="582"/>
      <c r="J562" s="91" t="s">
        <v>238</v>
      </c>
      <c r="K562" s="192"/>
      <c r="L562" s="96"/>
      <c r="M562" s="96"/>
      <c r="N562" s="92"/>
      <c r="O562" s="590" t="s">
        <v>239</v>
      </c>
      <c r="P562" s="591"/>
      <c r="Q562" s="591"/>
      <c r="R562" s="591"/>
      <c r="S562" s="591"/>
      <c r="T562" s="591"/>
      <c r="U562" s="591"/>
      <c r="V562" s="591"/>
      <c r="W562" s="591"/>
      <c r="X562" s="591"/>
      <c r="Y562" s="591"/>
      <c r="Z562" s="591"/>
      <c r="AA562" s="591"/>
      <c r="AB562" s="591"/>
      <c r="AC562" s="591"/>
      <c r="AD562" s="591"/>
      <c r="AE562" s="591"/>
      <c r="AF562" s="592"/>
      <c r="AG562" s="193" t="s">
        <v>240</v>
      </c>
      <c r="AH562" s="193"/>
      <c r="AI562" s="194"/>
      <c r="AJ562" s="588"/>
      <c r="AK562" s="589"/>
      <c r="AL562" s="26"/>
      <c r="AM562" s="26"/>
      <c r="AN562" s="26"/>
      <c r="AO562" s="26"/>
      <c r="AP562" s="26"/>
      <c r="AQ562" s="26"/>
      <c r="AR562" s="26"/>
      <c r="AS562" s="26"/>
      <c r="AT562" s="26"/>
      <c r="AU562" s="26"/>
      <c r="AV562" s="26"/>
      <c r="AW562" s="26"/>
      <c r="AX562" s="26"/>
      <c r="AY562" s="26"/>
      <c r="AZ562" s="26"/>
      <c r="BA562" s="26"/>
      <c r="BB562" s="26"/>
      <c r="BC562" s="26"/>
      <c r="BD562" s="26"/>
      <c r="BE562" s="26"/>
      <c r="BF562" s="26"/>
      <c r="BG562" s="26"/>
      <c r="BH562" s="26"/>
      <c r="BI562" s="26"/>
      <c r="BJ562" s="26"/>
      <c r="BK562" s="26"/>
    </row>
    <row r="563" spans="1:63" ht="12.95" customHeight="1">
      <c r="A563" s="312" t="s">
        <v>920</v>
      </c>
      <c r="B563" s="73" t="s">
        <v>423</v>
      </c>
      <c r="C563" s="44"/>
      <c r="D563" s="44"/>
      <c r="E563" s="64"/>
      <c r="F563" s="73" t="s">
        <v>921</v>
      </c>
      <c r="G563" s="44"/>
      <c r="H563" s="44"/>
      <c r="I563" s="44"/>
      <c r="J563" s="73" t="s">
        <v>922</v>
      </c>
      <c r="K563" s="44"/>
      <c r="L563" s="44"/>
      <c r="M563" s="44"/>
      <c r="N563" s="110"/>
      <c r="O563" s="360" t="s">
        <v>50</v>
      </c>
      <c r="P563" s="44" t="s">
        <v>923</v>
      </c>
      <c r="Q563" s="44"/>
      <c r="R563" s="44"/>
      <c r="S563" s="44"/>
      <c r="T563" s="44"/>
      <c r="U563" s="44"/>
      <c r="V563" s="44"/>
      <c r="W563" s="44"/>
      <c r="X563" s="44"/>
      <c r="Y563" s="44"/>
      <c r="Z563" s="44"/>
      <c r="AA563" s="44"/>
      <c r="AB563" s="44"/>
      <c r="AC563" s="44"/>
      <c r="AD563" s="44"/>
      <c r="AE563" s="44"/>
      <c r="AF563" s="64"/>
      <c r="AG563" s="388" t="s">
        <v>50</v>
      </c>
      <c r="AH563" s="593" t="s">
        <v>527</v>
      </c>
      <c r="AI563" s="594"/>
      <c r="AJ563" s="256"/>
      <c r="AK563" s="121"/>
      <c r="AL563" s="26"/>
      <c r="AM563" s="26"/>
      <c r="AN563" s="26"/>
      <c r="AO563" s="26"/>
      <c r="AP563" s="26"/>
      <c r="AQ563" s="26"/>
      <c r="AR563" s="26"/>
      <c r="AS563" s="26"/>
      <c r="AT563" s="26"/>
      <c r="AU563" s="26"/>
      <c r="AV563" s="26"/>
      <c r="AW563" s="26"/>
      <c r="AX563" s="26"/>
      <c r="AY563" s="26"/>
      <c r="AZ563" s="26"/>
      <c r="BA563" s="26"/>
      <c r="BB563" s="26"/>
      <c r="BC563" s="26"/>
      <c r="BD563" s="26"/>
      <c r="BE563" s="26"/>
      <c r="BF563" s="26"/>
      <c r="BG563" s="26"/>
      <c r="BH563" s="26"/>
      <c r="BI563" s="26"/>
      <c r="BJ563" s="26"/>
      <c r="BK563" s="26"/>
    </row>
    <row r="564" spans="1:63" ht="12.95" customHeight="1">
      <c r="A564" s="313"/>
      <c r="B564" s="559" t="s">
        <v>427</v>
      </c>
      <c r="C564" s="527"/>
      <c r="D564" s="527"/>
      <c r="E564" s="560"/>
      <c r="F564" s="59" t="s">
        <v>924</v>
      </c>
      <c r="G564" s="60"/>
      <c r="H564" s="60"/>
      <c r="I564" s="195"/>
      <c r="J564" s="59" t="s">
        <v>925</v>
      </c>
      <c r="K564" s="60"/>
      <c r="L564" s="60"/>
      <c r="M564" s="60"/>
      <c r="N564" s="196"/>
      <c r="O564" s="60" t="s">
        <v>325</v>
      </c>
      <c r="P564" s="60" t="s">
        <v>926</v>
      </c>
      <c r="Q564" s="60"/>
      <c r="R564" s="60"/>
      <c r="S564" s="60"/>
      <c r="T564" s="60"/>
      <c r="U564" s="60"/>
      <c r="V564" s="60"/>
      <c r="W564" s="60"/>
      <c r="X564" s="60"/>
      <c r="Y564" s="60"/>
      <c r="Z564" s="60"/>
      <c r="AA564" s="60"/>
      <c r="AB564" s="60"/>
      <c r="AC564" s="60"/>
      <c r="AD564" s="60"/>
      <c r="AE564" s="60"/>
      <c r="AF564" s="86"/>
      <c r="AG564" s="388" t="s">
        <v>50</v>
      </c>
      <c r="AH564" s="561" t="s">
        <v>348</v>
      </c>
      <c r="AI564" s="562"/>
      <c r="AJ564" s="256"/>
      <c r="AK564" s="121"/>
      <c r="AL564" s="6"/>
      <c r="AM564" s="6"/>
      <c r="AN564" s="6"/>
      <c r="AO564" s="26"/>
      <c r="AP564" s="26"/>
      <c r="AQ564" s="26"/>
      <c r="AR564" s="26"/>
      <c r="AS564" s="26"/>
      <c r="AT564" s="26"/>
      <c r="AU564" s="26"/>
      <c r="AV564" s="26"/>
      <c r="AW564" s="26"/>
      <c r="AX564" s="26"/>
      <c r="AY564" s="26"/>
      <c r="AZ564" s="26"/>
      <c r="BA564" s="26"/>
      <c r="BB564" s="26"/>
      <c r="BC564" s="26"/>
      <c r="BD564" s="26"/>
      <c r="BE564" s="26"/>
      <c r="BF564" s="26"/>
      <c r="BG564" s="26"/>
      <c r="BH564" s="26"/>
      <c r="BI564" s="26"/>
      <c r="BJ564" s="26"/>
      <c r="BK564" s="26"/>
    </row>
    <row r="565" spans="1:63" ht="12.95" customHeight="1">
      <c r="A565" s="313"/>
      <c r="B565" s="559" t="s">
        <v>243</v>
      </c>
      <c r="C565" s="527"/>
      <c r="D565" s="527"/>
      <c r="E565" s="560"/>
      <c r="F565" s="54"/>
      <c r="G565" s="44"/>
      <c r="H565" s="44"/>
      <c r="J565" s="73"/>
      <c r="K565" s="44"/>
      <c r="L565" s="44"/>
      <c r="M565" s="44"/>
      <c r="N565" s="110"/>
      <c r="O565" s="44"/>
      <c r="P565" s="359" t="s">
        <v>50</v>
      </c>
      <c r="Q565" s="44" t="s">
        <v>927</v>
      </c>
      <c r="R565" s="44"/>
      <c r="S565" s="44"/>
      <c r="T565" s="44"/>
      <c r="U565" s="44"/>
      <c r="V565" s="44"/>
      <c r="W565" s="44"/>
      <c r="X565" s="44"/>
      <c r="Y565" s="44"/>
      <c r="Z565" s="44"/>
      <c r="AA565" s="44"/>
      <c r="AB565" s="44"/>
      <c r="AC565" s="44"/>
      <c r="AD565" s="44"/>
      <c r="AE565" s="44"/>
      <c r="AF565" s="64"/>
      <c r="AG565" s="388" t="s">
        <v>50</v>
      </c>
      <c r="AH565" s="561"/>
      <c r="AI565" s="562"/>
      <c r="AJ565" s="256"/>
      <c r="AK565" s="121"/>
      <c r="AL565" s="6"/>
      <c r="AM565" s="6"/>
      <c r="AN565" s="6"/>
      <c r="AO565" s="26"/>
      <c r="AP565" s="26"/>
      <c r="AQ565" s="26"/>
      <c r="AR565" s="26"/>
      <c r="AS565" s="26"/>
      <c r="AT565" s="26"/>
      <c r="AU565" s="26"/>
      <c r="AV565" s="26"/>
      <c r="AW565" s="26"/>
      <c r="AX565" s="26"/>
      <c r="AY565" s="26"/>
      <c r="AZ565" s="26"/>
      <c r="BA565" s="26"/>
      <c r="BB565" s="26"/>
      <c r="BC565" s="26"/>
      <c r="BD565" s="26"/>
      <c r="BE565" s="26"/>
      <c r="BF565" s="26"/>
      <c r="BG565" s="26"/>
      <c r="BH565" s="26"/>
      <c r="BI565" s="26"/>
      <c r="BJ565" s="26"/>
      <c r="BK565" s="26"/>
    </row>
    <row r="566" spans="1:63" ht="12.95" customHeight="1">
      <c r="A566" s="313"/>
      <c r="B566" s="563" t="s">
        <v>433</v>
      </c>
      <c r="C566" s="564"/>
      <c r="D566" s="564"/>
      <c r="E566" s="565"/>
      <c r="F566" s="54"/>
      <c r="G566" s="44"/>
      <c r="H566" s="44"/>
      <c r="J566" s="73"/>
      <c r="K566" s="44"/>
      <c r="L566" s="44"/>
      <c r="M566" s="44"/>
      <c r="N566" s="110"/>
      <c r="O566" s="44"/>
      <c r="P566" s="359" t="s">
        <v>50</v>
      </c>
      <c r="Q566" s="44" t="s">
        <v>928</v>
      </c>
      <c r="R566" s="44"/>
      <c r="S566" s="44"/>
      <c r="T566" s="44"/>
      <c r="U566" s="44"/>
      <c r="V566" s="44"/>
      <c r="W566" s="44"/>
      <c r="X566" s="44"/>
      <c r="Y566" s="44"/>
      <c r="Z566" s="44"/>
      <c r="AA566" s="44"/>
      <c r="AB566" s="44"/>
      <c r="AC566" s="44"/>
      <c r="AD566" s="44"/>
      <c r="AE566" s="44"/>
      <c r="AF566" s="64"/>
      <c r="AG566" s="388" t="s">
        <v>50</v>
      </c>
      <c r="AH566" s="561"/>
      <c r="AI566" s="562"/>
      <c r="AJ566" s="73"/>
      <c r="AK566" s="121"/>
      <c r="AL566" s="6"/>
      <c r="AM566" s="6"/>
      <c r="AN566" s="6"/>
      <c r="AO566" s="26"/>
      <c r="AP566" s="26"/>
      <c r="AQ566" s="26"/>
      <c r="AR566" s="26"/>
      <c r="AS566" s="26"/>
      <c r="AT566" s="26"/>
      <c r="AU566" s="26"/>
      <c r="AV566" s="26"/>
      <c r="AW566" s="26"/>
      <c r="AX566" s="26"/>
      <c r="AY566" s="26"/>
      <c r="AZ566" s="26"/>
      <c r="BA566" s="26"/>
      <c r="BB566" s="26"/>
      <c r="BC566" s="26"/>
      <c r="BD566" s="26"/>
      <c r="BE566" s="26"/>
      <c r="BF566" s="26"/>
      <c r="BG566" s="26"/>
      <c r="BH566" s="26"/>
      <c r="BI566" s="26"/>
      <c r="BJ566" s="26"/>
      <c r="BK566" s="26"/>
    </row>
    <row r="567" spans="1:63" ht="12.95" customHeight="1">
      <c r="A567" s="313"/>
      <c r="B567" s="73"/>
      <c r="C567" s="44"/>
      <c r="D567" s="44"/>
      <c r="E567" s="64"/>
      <c r="F567" s="73"/>
      <c r="G567" s="44"/>
      <c r="H567" s="44"/>
      <c r="I567" s="44"/>
      <c r="J567" s="59" t="s">
        <v>929</v>
      </c>
      <c r="K567" s="60"/>
      <c r="L567" s="60"/>
      <c r="M567" s="60"/>
      <c r="N567" s="196"/>
      <c r="O567" s="60" t="s">
        <v>325</v>
      </c>
      <c r="P567" s="60" t="s">
        <v>930</v>
      </c>
      <c r="Q567" s="60"/>
      <c r="R567" s="60"/>
      <c r="S567" s="60"/>
      <c r="T567" s="60"/>
      <c r="U567" s="60"/>
      <c r="V567" s="60"/>
      <c r="W567" s="60"/>
      <c r="X567" s="60"/>
      <c r="Y567" s="60"/>
      <c r="Z567" s="60"/>
      <c r="AA567" s="60"/>
      <c r="AB567" s="60"/>
      <c r="AC567" s="60"/>
      <c r="AD567" s="60"/>
      <c r="AE567" s="60"/>
      <c r="AF567" s="86"/>
      <c r="AG567" s="388" t="s">
        <v>50</v>
      </c>
      <c r="AH567" s="561"/>
      <c r="AI567" s="562"/>
      <c r="AJ567" s="73"/>
      <c r="AK567" s="121"/>
      <c r="AL567" s="6"/>
      <c r="AM567" s="6"/>
      <c r="AN567" s="6"/>
      <c r="AO567" s="26"/>
      <c r="AP567" s="26"/>
      <c r="AQ567" s="26"/>
      <c r="AR567" s="26"/>
      <c r="AS567" s="26"/>
      <c r="AT567" s="26"/>
      <c r="AU567" s="26"/>
      <c r="AV567" s="26"/>
      <c r="AW567" s="26"/>
      <c r="AX567" s="26"/>
      <c r="AY567" s="26"/>
      <c r="AZ567" s="26"/>
      <c r="BA567" s="26"/>
      <c r="BB567" s="26"/>
      <c r="BC567" s="26"/>
      <c r="BD567" s="26"/>
      <c r="BE567" s="26"/>
      <c r="BF567" s="26"/>
      <c r="BG567" s="26"/>
      <c r="BH567" s="26"/>
      <c r="BI567" s="26"/>
      <c r="BJ567" s="26"/>
      <c r="BK567" s="26"/>
    </row>
    <row r="568" spans="1:63" ht="12.95" customHeight="1">
      <c r="A568" s="313"/>
      <c r="B568" s="73"/>
      <c r="C568" s="44"/>
      <c r="D568" s="44"/>
      <c r="E568" s="64"/>
      <c r="F568" s="108"/>
      <c r="G568" s="44"/>
      <c r="H568" s="44"/>
      <c r="I568" s="44"/>
      <c r="J568" s="73"/>
      <c r="K568" s="44"/>
      <c r="L568" s="44"/>
      <c r="M568" s="44"/>
      <c r="N568" s="110"/>
      <c r="O568" s="44"/>
      <c r="P568" s="359" t="s">
        <v>50</v>
      </c>
      <c r="Q568" s="44" t="s">
        <v>931</v>
      </c>
      <c r="R568" s="44"/>
      <c r="S568" s="44"/>
      <c r="T568" s="44"/>
      <c r="U568" s="44"/>
      <c r="V568" s="44"/>
      <c r="W568" s="44"/>
      <c r="X568" s="44"/>
      <c r="Y568" s="44"/>
      <c r="Z568" s="44"/>
      <c r="AA568" s="44"/>
      <c r="AB568" s="44"/>
      <c r="AC568" s="44"/>
      <c r="AD568" s="44"/>
      <c r="AE568" s="44"/>
      <c r="AF568" s="64"/>
      <c r="AG568" s="44"/>
      <c r="AH568" s="44"/>
      <c r="AI568" s="6"/>
      <c r="AJ568" s="73"/>
      <c r="AK568" s="121"/>
      <c r="AL568" s="6"/>
      <c r="AM568" s="6"/>
      <c r="AN568" s="6"/>
      <c r="AO568" s="26"/>
      <c r="AP568" s="26"/>
      <c r="AQ568" s="26"/>
      <c r="AR568" s="26"/>
      <c r="AS568" s="26"/>
      <c r="AT568" s="26"/>
      <c r="AU568" s="26"/>
      <c r="AV568" s="26"/>
      <c r="AW568" s="26"/>
      <c r="AX568" s="26"/>
      <c r="AY568" s="26"/>
      <c r="AZ568" s="26"/>
      <c r="BA568" s="26"/>
      <c r="BB568" s="26"/>
      <c r="BC568" s="26"/>
      <c r="BD568" s="26"/>
      <c r="BE568" s="26"/>
      <c r="BF568" s="26"/>
      <c r="BG568" s="26"/>
      <c r="BH568" s="26"/>
      <c r="BI568" s="26"/>
      <c r="BJ568" s="26"/>
      <c r="BK568" s="26"/>
    </row>
    <row r="569" spans="1:63" ht="12.95" customHeight="1">
      <c r="A569" s="313"/>
      <c r="B569" s="73"/>
      <c r="C569" s="44"/>
      <c r="D569" s="44"/>
      <c r="E569" s="64"/>
      <c r="F569" s="73"/>
      <c r="G569" s="44"/>
      <c r="H569" s="44"/>
      <c r="I569" s="44"/>
      <c r="J569" s="74"/>
      <c r="K569" s="75"/>
      <c r="L569" s="75"/>
      <c r="M569" s="75"/>
      <c r="N569" s="197"/>
      <c r="O569" s="75"/>
      <c r="P569" s="389" t="s">
        <v>50</v>
      </c>
      <c r="Q569" s="75" t="s">
        <v>928</v>
      </c>
      <c r="R569" s="75"/>
      <c r="S569" s="75"/>
      <c r="T569" s="75"/>
      <c r="U569" s="75"/>
      <c r="V569" s="75"/>
      <c r="W569" s="75"/>
      <c r="X569" s="75"/>
      <c r="Y569" s="75"/>
      <c r="Z569" s="75"/>
      <c r="AA569" s="75"/>
      <c r="AB569" s="75"/>
      <c r="AC569" s="75"/>
      <c r="AD569" s="75"/>
      <c r="AE569" s="75"/>
      <c r="AF569" s="104"/>
      <c r="AG569" s="44"/>
      <c r="AH569" s="44"/>
      <c r="AI569" s="6"/>
      <c r="AJ569" s="73"/>
      <c r="AK569" s="121"/>
      <c r="AL569" s="26"/>
      <c r="AM569" s="26"/>
      <c r="AN569" s="26"/>
      <c r="AO569" s="26"/>
      <c r="AP569" s="26"/>
      <c r="AQ569" s="26"/>
      <c r="AR569" s="26"/>
      <c r="AS569" s="26"/>
      <c r="AT569" s="26"/>
      <c r="AU569" s="26"/>
      <c r="AV569" s="26"/>
      <c r="AW569" s="26"/>
      <c r="AX569" s="26"/>
      <c r="AY569" s="26"/>
      <c r="AZ569" s="26"/>
      <c r="BA569" s="26"/>
      <c r="BB569" s="26"/>
      <c r="BC569" s="26"/>
      <c r="BD569" s="26"/>
      <c r="BE569" s="26"/>
      <c r="BF569" s="26"/>
      <c r="BG569" s="26"/>
      <c r="BH569" s="26"/>
      <c r="BI569" s="26"/>
      <c r="BJ569" s="26"/>
      <c r="BK569" s="26"/>
    </row>
    <row r="570" spans="1:63" ht="12.95" customHeight="1">
      <c r="A570" s="313"/>
      <c r="B570" s="73"/>
      <c r="C570" s="44"/>
      <c r="D570" s="44"/>
      <c r="E570" s="64"/>
      <c r="F570" s="73"/>
      <c r="G570" s="44"/>
      <c r="H570" s="44"/>
      <c r="I570" s="44"/>
      <c r="J570" s="73" t="s">
        <v>932</v>
      </c>
      <c r="K570" s="44"/>
      <c r="L570" s="44"/>
      <c r="M570" s="44"/>
      <c r="N570" s="110"/>
      <c r="O570" s="44" t="s">
        <v>325</v>
      </c>
      <c r="P570" s="44" t="s">
        <v>933</v>
      </c>
      <c r="Q570" s="44"/>
      <c r="R570" s="44"/>
      <c r="S570" s="44"/>
      <c r="T570" s="44"/>
      <c r="U570" s="44"/>
      <c r="V570" s="44"/>
      <c r="W570" s="44"/>
      <c r="X570" s="44"/>
      <c r="Y570" s="44"/>
      <c r="Z570" s="44"/>
      <c r="AA570" s="44"/>
      <c r="AB570" s="44"/>
      <c r="AC570" s="44"/>
      <c r="AD570" s="44"/>
      <c r="AE570" s="44"/>
      <c r="AF570" s="64"/>
      <c r="AG570" s="44"/>
      <c r="AH570" s="44"/>
      <c r="AI570" s="6"/>
      <c r="AJ570" s="73"/>
      <c r="AK570" s="121"/>
      <c r="AL570" s="26"/>
      <c r="AM570" s="26"/>
      <c r="AN570" s="26"/>
      <c r="AO570" s="26"/>
      <c r="AP570" s="26"/>
      <c r="AQ570" s="26"/>
      <c r="AR570" s="26"/>
      <c r="AS570" s="26"/>
      <c r="AT570" s="26"/>
      <c r="AU570" s="26"/>
      <c r="AV570" s="26"/>
      <c r="AW570" s="26"/>
      <c r="AX570" s="26"/>
      <c r="AY570" s="26"/>
      <c r="AZ570" s="26"/>
      <c r="BA570" s="26"/>
      <c r="BB570" s="26"/>
      <c r="BC570" s="26"/>
      <c r="BD570" s="26"/>
      <c r="BE570" s="26"/>
      <c r="BF570" s="26"/>
      <c r="BG570" s="26"/>
      <c r="BH570" s="26"/>
      <c r="BI570" s="26"/>
      <c r="BJ570" s="26"/>
      <c r="BK570" s="26"/>
    </row>
    <row r="571" spans="1:63" ht="12.95" customHeight="1">
      <c r="A571" s="313"/>
      <c r="B571" s="73"/>
      <c r="C571" s="44"/>
      <c r="D571" s="44"/>
      <c r="E571" s="64"/>
      <c r="F571" s="73"/>
      <c r="G571" s="44"/>
      <c r="H571" s="44"/>
      <c r="I571" s="44"/>
      <c r="J571" s="73" t="s">
        <v>934</v>
      </c>
      <c r="K571" s="44"/>
      <c r="L571" s="44"/>
      <c r="M571" s="44"/>
      <c r="N571" s="110"/>
      <c r="O571" s="44"/>
      <c r="P571" s="44" t="s">
        <v>104</v>
      </c>
      <c r="Q571" s="556"/>
      <c r="R571" s="556"/>
      <c r="S571" s="556"/>
      <c r="T571" s="44" t="s">
        <v>935</v>
      </c>
      <c r="U571" s="44"/>
      <c r="V571" s="44" t="s">
        <v>936</v>
      </c>
      <c r="W571" s="44"/>
      <c r="X571" s="44" t="s">
        <v>937</v>
      </c>
      <c r="Y571" s="44"/>
      <c r="Z571" s="44"/>
      <c r="AA571" s="44" t="s">
        <v>190</v>
      </c>
      <c r="AB571" s="44"/>
      <c r="AC571" s="44"/>
      <c r="AD571" s="44"/>
      <c r="AE571" s="44"/>
      <c r="AF571" s="64"/>
      <c r="AG571" s="44"/>
      <c r="AH571" s="44"/>
      <c r="AI571" s="6"/>
      <c r="AJ571" s="73"/>
      <c r="AK571" s="121"/>
      <c r="AL571" s="26"/>
      <c r="AM571" s="26"/>
      <c r="AN571" s="26"/>
      <c r="AO571" s="26"/>
      <c r="AP571" s="26"/>
      <c r="AQ571" s="26"/>
      <c r="AR571" s="26"/>
      <c r="AS571" s="26"/>
      <c r="AT571" s="26"/>
      <c r="AU571" s="26"/>
      <c r="AV571" s="26"/>
      <c r="AW571" s="26"/>
      <c r="AX571" s="26"/>
      <c r="AY571" s="26"/>
      <c r="AZ571" s="26"/>
      <c r="BA571" s="26"/>
      <c r="BB571" s="26"/>
      <c r="BC571" s="26"/>
      <c r="BD571" s="26"/>
      <c r="BE571" s="26"/>
      <c r="BF571" s="26"/>
      <c r="BG571" s="26"/>
      <c r="BH571" s="26"/>
      <c r="BI571" s="26"/>
      <c r="BJ571" s="26"/>
      <c r="BK571" s="26"/>
    </row>
    <row r="572" spans="1:63" ht="12.95" customHeight="1">
      <c r="A572" s="313"/>
      <c r="B572" s="73"/>
      <c r="C572" s="44"/>
      <c r="D572" s="44"/>
      <c r="E572" s="64"/>
      <c r="F572" s="73"/>
      <c r="G572" s="44"/>
      <c r="H572" s="44"/>
      <c r="I572" s="44"/>
      <c r="J572" s="73"/>
      <c r="K572" s="44"/>
      <c r="L572" s="44"/>
      <c r="M572" s="44"/>
      <c r="N572" s="64"/>
      <c r="O572" s="44" t="s">
        <v>325</v>
      </c>
      <c r="P572" s="564" t="s">
        <v>938</v>
      </c>
      <c r="Q572" s="564"/>
      <c r="R572" s="564"/>
      <c r="S572" s="564"/>
      <c r="T572" s="564"/>
      <c r="U572" s="564"/>
      <c r="V572" s="564"/>
      <c r="W572" s="564"/>
      <c r="X572" s="564"/>
      <c r="Y572" s="564"/>
      <c r="Z572" s="564"/>
      <c r="AA572" s="564"/>
      <c r="AB572" s="564"/>
      <c r="AC572" s="564"/>
      <c r="AD572" s="564"/>
      <c r="AE572" s="564"/>
      <c r="AF572" s="565"/>
      <c r="AG572" s="44"/>
      <c r="AH572" s="44"/>
      <c r="AI572" s="6"/>
      <c r="AJ572" s="73"/>
      <c r="AK572" s="121"/>
      <c r="AL572" s="26"/>
      <c r="AM572" s="26"/>
      <c r="AN572" s="26"/>
      <c r="AO572" s="26"/>
      <c r="AP572" s="26"/>
      <c r="AQ572" s="26"/>
      <c r="AR572" s="26"/>
      <c r="AS572" s="26"/>
      <c r="AT572" s="26"/>
      <c r="AU572" s="26"/>
      <c r="AV572" s="26"/>
      <c r="AW572" s="26"/>
      <c r="AX572" s="26"/>
      <c r="AY572" s="26"/>
      <c r="AZ572" s="26"/>
      <c r="BA572" s="26"/>
      <c r="BB572" s="26"/>
      <c r="BC572" s="26"/>
      <c r="BD572" s="26"/>
      <c r="BE572" s="26"/>
      <c r="BF572" s="26"/>
      <c r="BG572" s="26"/>
      <c r="BH572" s="26"/>
      <c r="BI572" s="26"/>
      <c r="BJ572" s="26"/>
      <c r="BK572" s="26"/>
    </row>
    <row r="573" spans="1:63" ht="12.95" customHeight="1">
      <c r="A573" s="313"/>
      <c r="B573" s="73"/>
      <c r="C573" s="44"/>
      <c r="D573" s="44"/>
      <c r="E573" s="64"/>
      <c r="F573" s="74"/>
      <c r="G573" s="75"/>
      <c r="H573" s="75"/>
      <c r="I573" s="75"/>
      <c r="J573" s="74"/>
      <c r="K573" s="75"/>
      <c r="L573" s="75"/>
      <c r="M573" s="75"/>
      <c r="N573" s="104"/>
      <c r="O573" s="75"/>
      <c r="P573" s="75" t="s">
        <v>295</v>
      </c>
      <c r="Q573" s="361" t="s">
        <v>50</v>
      </c>
      <c r="R573" s="75" t="s">
        <v>939</v>
      </c>
      <c r="S573" s="361" t="s">
        <v>50</v>
      </c>
      <c r="T573" s="75" t="s">
        <v>940</v>
      </c>
      <c r="U573" s="154" t="s">
        <v>11</v>
      </c>
      <c r="V573" s="534"/>
      <c r="W573" s="534"/>
      <c r="X573" s="534"/>
      <c r="Y573" s="534"/>
      <c r="Z573" s="534"/>
      <c r="AA573" s="534"/>
      <c r="AB573" s="534"/>
      <c r="AC573" s="534"/>
      <c r="AD573" s="534"/>
      <c r="AE573" s="534"/>
      <c r="AF573" s="198" t="s">
        <v>941</v>
      </c>
      <c r="AG573" s="44"/>
      <c r="AH573" s="44"/>
      <c r="AI573" s="6"/>
      <c r="AJ573" s="73"/>
      <c r="AK573" s="121"/>
      <c r="AL573" s="26"/>
      <c r="AM573" s="26"/>
      <c r="AN573" s="26"/>
      <c r="AO573" s="26"/>
      <c r="AP573" s="26"/>
      <c r="AQ573" s="26"/>
      <c r="AR573" s="26"/>
      <c r="AS573" s="26"/>
      <c r="AT573" s="26"/>
      <c r="AU573" s="26"/>
      <c r="AV573" s="26"/>
      <c r="AW573" s="26"/>
      <c r="AX573" s="26"/>
      <c r="AY573" s="26"/>
      <c r="AZ573" s="26"/>
      <c r="BA573" s="26"/>
      <c r="BB573" s="26"/>
      <c r="BC573" s="26"/>
      <c r="BD573" s="26"/>
      <c r="BE573" s="26"/>
      <c r="BF573" s="26"/>
      <c r="BG573" s="26"/>
      <c r="BH573" s="26"/>
      <c r="BI573" s="26"/>
      <c r="BJ573" s="26"/>
      <c r="BK573" s="26"/>
    </row>
    <row r="574" spans="1:63" ht="12.95" customHeight="1">
      <c r="A574" s="313"/>
      <c r="B574" s="59" t="s">
        <v>242</v>
      </c>
      <c r="C574" s="60"/>
      <c r="D574" s="60"/>
      <c r="E574" s="86"/>
      <c r="F574" s="73" t="s">
        <v>942</v>
      </c>
      <c r="G574" s="44"/>
      <c r="H574" s="44"/>
      <c r="J574" s="374" t="s">
        <v>50</v>
      </c>
      <c r="K574" s="532" t="s">
        <v>943</v>
      </c>
      <c r="L574" s="532"/>
      <c r="M574" s="532"/>
      <c r="N574" s="533"/>
      <c r="O574" s="44" t="s">
        <v>403</v>
      </c>
      <c r="P574" s="44" t="s">
        <v>1086</v>
      </c>
      <c r="Q574" s="244"/>
      <c r="R574" s="244"/>
      <c r="S574" s="244"/>
      <c r="T574" s="244"/>
      <c r="U574" s="244"/>
      <c r="V574" s="244"/>
      <c r="W574" s="244"/>
      <c r="X574" s="244"/>
      <c r="Y574" s="244"/>
      <c r="Z574" s="244"/>
      <c r="AA574" s="244"/>
      <c r="AB574" s="244"/>
      <c r="AC574" s="244"/>
      <c r="AD574" s="244"/>
      <c r="AE574" s="244"/>
      <c r="AF574" s="284"/>
      <c r="AG574" s="390" t="s">
        <v>50</v>
      </c>
      <c r="AH574" s="566" t="s">
        <v>944</v>
      </c>
      <c r="AI574" s="567"/>
      <c r="AJ574" s="277"/>
      <c r="AK574" s="133"/>
      <c r="AL574" s="26"/>
      <c r="AM574" s="26"/>
      <c r="AN574" s="26"/>
      <c r="AO574" s="26"/>
      <c r="AP574" s="26"/>
      <c r="AQ574" s="26"/>
      <c r="AR574" s="26"/>
      <c r="AS574" s="26"/>
      <c r="AT574" s="26"/>
      <c r="AU574" s="26"/>
      <c r="AV574" s="26"/>
      <c r="AW574" s="26"/>
      <c r="AX574" s="26"/>
      <c r="AY574" s="26"/>
      <c r="AZ574" s="26"/>
      <c r="BA574" s="26"/>
      <c r="BB574" s="26"/>
      <c r="BC574" s="26"/>
      <c r="BD574" s="26"/>
      <c r="BE574" s="26"/>
      <c r="BF574" s="26"/>
      <c r="BG574" s="26"/>
      <c r="BH574" s="26"/>
      <c r="BI574" s="26"/>
      <c r="BJ574" s="26"/>
      <c r="BK574" s="26"/>
    </row>
    <row r="575" spans="1:63" ht="12.95" customHeight="1">
      <c r="A575" s="313"/>
      <c r="B575" s="559" t="s">
        <v>249</v>
      </c>
      <c r="C575" s="527"/>
      <c r="D575" s="527"/>
      <c r="E575" s="560"/>
      <c r="F575" s="275"/>
      <c r="G575" s="44"/>
      <c r="H575" s="44"/>
      <c r="J575" s="108"/>
      <c r="K575" s="44" t="s">
        <v>946</v>
      </c>
      <c r="L575" s="44"/>
      <c r="M575" s="44"/>
      <c r="N575" s="64"/>
      <c r="O575" s="44"/>
      <c r="P575" s="359" t="s">
        <v>50</v>
      </c>
      <c r="Q575" s="564" t="s">
        <v>1085</v>
      </c>
      <c r="R575" s="564"/>
      <c r="S575" s="564"/>
      <c r="T575" s="564"/>
      <c r="U575" s="564"/>
      <c r="V575" s="564"/>
      <c r="W575" s="564"/>
      <c r="X575" s="564"/>
      <c r="Y575" s="564"/>
      <c r="Z575" s="564"/>
      <c r="AA575" s="564"/>
      <c r="AB575" s="564"/>
      <c r="AC575" s="564"/>
      <c r="AD575" s="564"/>
      <c r="AE575" s="564"/>
      <c r="AF575" s="565"/>
      <c r="AG575" s="388" t="s">
        <v>50</v>
      </c>
      <c r="AH575" s="561"/>
      <c r="AI575" s="562"/>
      <c r="AJ575" s="256"/>
      <c r="AK575" s="121"/>
      <c r="AL575" s="26"/>
      <c r="AM575" s="26"/>
      <c r="AN575" s="26"/>
      <c r="AO575" s="26"/>
      <c r="AP575" s="26"/>
      <c r="AQ575" s="26"/>
      <c r="AR575" s="26"/>
      <c r="AS575" s="26"/>
      <c r="AT575" s="26"/>
      <c r="AU575" s="26"/>
      <c r="AV575" s="26"/>
      <c r="AW575" s="26"/>
      <c r="AX575" s="26"/>
      <c r="AY575" s="26"/>
      <c r="AZ575" s="26"/>
      <c r="BA575" s="26"/>
      <c r="BB575" s="26"/>
      <c r="BC575" s="26"/>
      <c r="BD575" s="26"/>
      <c r="BE575" s="26"/>
      <c r="BF575" s="26"/>
      <c r="BG575" s="26"/>
      <c r="BH575" s="26"/>
      <c r="BI575" s="26"/>
      <c r="BJ575" s="26"/>
      <c r="BK575" s="26"/>
    </row>
    <row r="576" spans="1:63" ht="12.95" customHeight="1">
      <c r="A576" s="313"/>
      <c r="B576" s="563" t="s">
        <v>256</v>
      </c>
      <c r="C576" s="564"/>
      <c r="D576" s="564"/>
      <c r="E576" s="565"/>
      <c r="F576" s="275"/>
      <c r="G576" s="44"/>
      <c r="H576" s="44"/>
      <c r="J576" s="108"/>
      <c r="L576" s="242"/>
      <c r="M576" s="242"/>
      <c r="N576" s="243"/>
      <c r="O576" s="44" t="s">
        <v>403</v>
      </c>
      <c r="P576" s="44" t="s">
        <v>1087</v>
      </c>
      <c r="Q576" s="244"/>
      <c r="R576" s="244"/>
      <c r="S576" s="244"/>
      <c r="T576" s="244"/>
      <c r="U576" s="244"/>
      <c r="V576" s="244"/>
      <c r="W576" s="244"/>
      <c r="X576" s="244"/>
      <c r="Y576" s="244"/>
      <c r="Z576" s="244"/>
      <c r="AA576" s="244"/>
      <c r="AB576" s="244"/>
      <c r="AC576" s="244"/>
      <c r="AD576" s="244"/>
      <c r="AE576" s="244"/>
      <c r="AF576" s="284"/>
      <c r="AG576" s="388" t="s">
        <v>50</v>
      </c>
      <c r="AH576" s="561"/>
      <c r="AI576" s="562"/>
      <c r="AJ576" s="256"/>
      <c r="AK576" s="121"/>
      <c r="AL576" s="26"/>
      <c r="AM576" s="26"/>
      <c r="AN576" s="26"/>
      <c r="AO576" s="26"/>
      <c r="AP576" s="26"/>
      <c r="AQ576" s="26"/>
      <c r="AR576" s="26"/>
      <c r="AS576" s="26"/>
      <c r="AT576" s="26"/>
      <c r="AU576" s="26"/>
      <c r="AV576" s="26"/>
      <c r="AW576" s="26"/>
      <c r="AX576" s="26"/>
      <c r="AY576" s="26"/>
      <c r="AZ576" s="26"/>
      <c r="BA576" s="26"/>
      <c r="BB576" s="26"/>
      <c r="BC576" s="26"/>
      <c r="BD576" s="26"/>
      <c r="BE576" s="26"/>
      <c r="BF576" s="26"/>
      <c r="BG576" s="26"/>
      <c r="BH576" s="26"/>
      <c r="BI576" s="26"/>
      <c r="BJ576" s="26"/>
      <c r="BK576" s="26"/>
    </row>
    <row r="577" spans="1:63" ht="12.95" customHeight="1">
      <c r="A577" s="313"/>
      <c r="B577" s="247"/>
      <c r="C577" s="242"/>
      <c r="D577" s="242"/>
      <c r="E577" s="243"/>
      <c r="F577" s="275"/>
      <c r="G577" s="44"/>
      <c r="H577" s="44"/>
      <c r="J577" s="108"/>
      <c r="L577" s="242"/>
      <c r="M577" s="242"/>
      <c r="N577" s="243"/>
      <c r="O577" s="85"/>
      <c r="P577" s="369" t="s">
        <v>50</v>
      </c>
      <c r="Q577" s="568" t="s">
        <v>1084</v>
      </c>
      <c r="R577" s="568"/>
      <c r="S577" s="568"/>
      <c r="T577" s="568"/>
      <c r="U577" s="568"/>
      <c r="V577" s="568"/>
      <c r="W577" s="568"/>
      <c r="X577" s="568"/>
      <c r="Y577" s="568"/>
      <c r="Z577" s="568"/>
      <c r="AA577" s="568"/>
      <c r="AB577" s="568"/>
      <c r="AC577" s="568"/>
      <c r="AD577" s="568"/>
      <c r="AE577" s="568"/>
      <c r="AF577" s="569"/>
      <c r="AG577" s="388" t="s">
        <v>50</v>
      </c>
      <c r="AH577" s="561"/>
      <c r="AI577" s="562"/>
      <c r="AJ577" s="256"/>
      <c r="AK577" s="121"/>
      <c r="AL577" s="26"/>
      <c r="AM577" s="26"/>
      <c r="AN577" s="26"/>
      <c r="AO577" s="26"/>
      <c r="AP577" s="26"/>
      <c r="AQ577" s="26"/>
      <c r="AR577" s="26"/>
      <c r="AS577" s="26"/>
      <c r="AT577" s="26"/>
      <c r="AU577" s="26"/>
      <c r="AV577" s="26"/>
      <c r="AW577" s="26"/>
      <c r="AX577" s="26"/>
      <c r="AY577" s="26"/>
      <c r="AZ577" s="26"/>
      <c r="BA577" s="26"/>
      <c r="BB577" s="26"/>
      <c r="BC577" s="26"/>
      <c r="BD577" s="26"/>
      <c r="BE577" s="26"/>
      <c r="BF577" s="26"/>
      <c r="BG577" s="26"/>
      <c r="BH577" s="26"/>
      <c r="BI577" s="26"/>
      <c r="BJ577" s="26"/>
      <c r="BK577" s="26"/>
    </row>
    <row r="578" spans="1:63" ht="12.95" customHeight="1">
      <c r="A578" s="313"/>
      <c r="B578" s="247"/>
      <c r="C578" s="242"/>
      <c r="D578" s="242"/>
      <c r="E578" s="243"/>
      <c r="F578" s="275"/>
      <c r="G578" s="44"/>
      <c r="H578" s="44"/>
      <c r="J578" s="108"/>
      <c r="L578" s="242"/>
      <c r="M578" s="242"/>
      <c r="N578" s="243"/>
      <c r="O578" s="257" t="s">
        <v>403</v>
      </c>
      <c r="P578" s="240" t="s">
        <v>1088</v>
      </c>
      <c r="Q578" s="242"/>
      <c r="R578" s="242"/>
      <c r="S578" s="242"/>
      <c r="T578" s="242"/>
      <c r="U578" s="242"/>
      <c r="V578" s="242"/>
      <c r="W578" s="242"/>
      <c r="X578" s="242"/>
      <c r="Y578" s="242"/>
      <c r="Z578" s="242"/>
      <c r="AA578" s="242"/>
      <c r="AB578" s="242"/>
      <c r="AC578" s="242"/>
      <c r="AD578" s="242"/>
      <c r="AE578" s="242"/>
      <c r="AF578" s="243"/>
      <c r="AG578" s="44"/>
      <c r="AH578" s="44"/>
      <c r="AI578" s="6"/>
      <c r="AJ578" s="256"/>
      <c r="AK578" s="121"/>
      <c r="AL578" s="26"/>
      <c r="AM578" s="26"/>
      <c r="AN578" s="26"/>
      <c r="AO578" s="26"/>
      <c r="AP578" s="26"/>
      <c r="AQ578" s="26"/>
      <c r="AR578" s="26"/>
      <c r="AS578" s="26"/>
      <c r="AT578" s="26"/>
      <c r="AU578" s="26"/>
      <c r="AV578" s="26"/>
      <c r="AW578" s="26"/>
      <c r="AX578" s="26"/>
      <c r="AY578" s="26"/>
      <c r="AZ578" s="26"/>
      <c r="BA578" s="26"/>
      <c r="BB578" s="26"/>
      <c r="BC578" s="26"/>
      <c r="BD578" s="26"/>
      <c r="BE578" s="26"/>
      <c r="BF578" s="26"/>
      <c r="BG578" s="26"/>
      <c r="BH578" s="26"/>
      <c r="BI578" s="26"/>
      <c r="BJ578" s="26"/>
      <c r="BK578" s="26"/>
    </row>
    <row r="579" spans="1:63" ht="12.95" customHeight="1">
      <c r="A579" s="313"/>
      <c r="B579" s="247"/>
      <c r="C579" s="242"/>
      <c r="D579" s="242"/>
      <c r="E579" s="243"/>
      <c r="F579" s="275"/>
      <c r="G579" s="44"/>
      <c r="H579" s="44"/>
      <c r="J579" s="108"/>
      <c r="L579" s="242"/>
      <c r="M579" s="242"/>
      <c r="N579" s="243"/>
      <c r="O579" s="257"/>
      <c r="P579" s="360" t="s">
        <v>50</v>
      </c>
      <c r="Q579" s="570" t="s">
        <v>945</v>
      </c>
      <c r="R579" s="570"/>
      <c r="S579" s="570"/>
      <c r="T579" s="570"/>
      <c r="U579" s="570"/>
      <c r="V579" s="570"/>
      <c r="W579" s="570"/>
      <c r="X579" s="570"/>
      <c r="Y579" s="570"/>
      <c r="Z579" s="570"/>
      <c r="AA579" s="570"/>
      <c r="AB579" s="570"/>
      <c r="AC579" s="570"/>
      <c r="AD579" s="570"/>
      <c r="AE579" s="570"/>
      <c r="AF579" s="571"/>
      <c r="AG579" s="44"/>
      <c r="AH579" s="44"/>
      <c r="AI579" s="6"/>
      <c r="AJ579" s="256"/>
      <c r="AK579" s="121"/>
      <c r="AL579" s="26"/>
      <c r="AM579" s="26"/>
      <c r="AN579" s="26"/>
      <c r="AO579" s="26"/>
      <c r="AP579" s="26"/>
      <c r="AQ579" s="26"/>
      <c r="AR579" s="26"/>
      <c r="AS579" s="26"/>
      <c r="AT579" s="26"/>
      <c r="AU579" s="26"/>
      <c r="AV579" s="26"/>
      <c r="AW579" s="26"/>
      <c r="AX579" s="26"/>
      <c r="AY579" s="26"/>
      <c r="AZ579" s="26"/>
      <c r="BA579" s="26"/>
      <c r="BB579" s="26"/>
      <c r="BC579" s="26"/>
      <c r="BD579" s="26"/>
      <c r="BE579" s="26"/>
      <c r="BF579" s="26"/>
      <c r="BG579" s="26"/>
      <c r="BH579" s="26"/>
      <c r="BI579" s="26"/>
      <c r="BJ579" s="26"/>
      <c r="BK579" s="26"/>
    </row>
    <row r="580" spans="1:63" ht="12.95" customHeight="1">
      <c r="A580" s="313"/>
      <c r="B580" s="73"/>
      <c r="C580" s="44"/>
      <c r="D580" s="44"/>
      <c r="E580" s="64"/>
      <c r="F580" s="73"/>
      <c r="G580" s="44"/>
      <c r="J580" s="374" t="s">
        <v>50</v>
      </c>
      <c r="K580" s="60" t="s">
        <v>947</v>
      </c>
      <c r="L580" s="60"/>
      <c r="M580" s="60"/>
      <c r="N580" s="196"/>
      <c r="O580" s="371" t="s">
        <v>50</v>
      </c>
      <c r="P580" s="60" t="s">
        <v>948</v>
      </c>
      <c r="Q580" s="60"/>
      <c r="R580" s="60"/>
      <c r="S580" s="60"/>
      <c r="T580" s="60"/>
      <c r="U580" s="60"/>
      <c r="V580" s="60"/>
      <c r="W580" s="60"/>
      <c r="X580" s="60"/>
      <c r="Y580" s="60"/>
      <c r="Z580" s="60"/>
      <c r="AA580" s="60"/>
      <c r="AB580" s="60"/>
      <c r="AC580" s="60"/>
      <c r="AD580" s="60"/>
      <c r="AE580" s="60"/>
      <c r="AF580" s="86"/>
      <c r="AG580" s="44"/>
      <c r="AH580" s="44"/>
      <c r="AI580" s="6"/>
      <c r="AJ580" s="256"/>
      <c r="AK580" s="121"/>
      <c r="AL580" s="26"/>
      <c r="AM580" s="26"/>
      <c r="AN580" s="26"/>
      <c r="AO580" s="26"/>
      <c r="AP580" s="26"/>
      <c r="AQ580" s="26"/>
      <c r="AR580" s="26"/>
      <c r="AS580" s="26"/>
      <c r="AT580" s="26"/>
      <c r="AU580" s="26"/>
      <c r="AV580" s="26"/>
      <c r="AW580" s="26"/>
      <c r="AX580" s="26"/>
      <c r="AY580" s="26"/>
      <c r="AZ580" s="26"/>
      <c r="BA580" s="26"/>
      <c r="BB580" s="26"/>
      <c r="BC580" s="26"/>
      <c r="BD580" s="26"/>
      <c r="BE580" s="26"/>
      <c r="BF580" s="26"/>
      <c r="BG580" s="26"/>
      <c r="BH580" s="26"/>
      <c r="BI580" s="26"/>
      <c r="BJ580" s="26"/>
      <c r="BK580" s="26"/>
    </row>
    <row r="581" spans="1:63" ht="12.95" customHeight="1">
      <c r="A581" s="313"/>
      <c r="B581" s="73"/>
      <c r="C581" s="44"/>
      <c r="D581" s="44"/>
      <c r="E581" s="64"/>
      <c r="F581" s="73"/>
      <c r="G581" s="44"/>
      <c r="J581" s="54"/>
      <c r="K581" s="44" t="s">
        <v>1083</v>
      </c>
      <c r="L581" s="44"/>
      <c r="M581" s="44"/>
      <c r="N581" s="110"/>
      <c r="O581" s="275"/>
      <c r="P581" s="44"/>
      <c r="Q581" s="44"/>
      <c r="R581" s="44"/>
      <c r="S581" s="44"/>
      <c r="T581" s="44"/>
      <c r="U581" s="44"/>
      <c r="V581" s="44"/>
      <c r="W581" s="44"/>
      <c r="X581" s="44"/>
      <c r="Y581" s="44"/>
      <c r="Z581" s="44"/>
      <c r="AA581" s="44"/>
      <c r="AB581" s="44"/>
      <c r="AC581" s="44"/>
      <c r="AD581" s="44"/>
      <c r="AE581" s="44"/>
      <c r="AF581" s="64"/>
      <c r="AG581" s="44"/>
      <c r="AH581" s="44"/>
      <c r="AI581" s="6"/>
      <c r="AJ581" s="256"/>
      <c r="AK581" s="121"/>
      <c r="AL581" s="26"/>
      <c r="AM581" s="26"/>
      <c r="AN581" s="26"/>
      <c r="AO581" s="26"/>
      <c r="AP581" s="26"/>
      <c r="AQ581" s="26"/>
      <c r="AR581" s="26"/>
      <c r="AS581" s="26"/>
      <c r="AT581" s="26"/>
      <c r="AU581" s="26"/>
      <c r="AV581" s="26"/>
      <c r="AW581" s="26"/>
      <c r="AX581" s="26"/>
      <c r="AY581" s="26"/>
      <c r="AZ581" s="26"/>
      <c r="BA581" s="26"/>
      <c r="BB581" s="26"/>
      <c r="BC581" s="26"/>
      <c r="BD581" s="26"/>
      <c r="BE581" s="26"/>
      <c r="BF581" s="26"/>
      <c r="BG581" s="26"/>
      <c r="BH581" s="26"/>
      <c r="BI581" s="26"/>
      <c r="BJ581" s="26"/>
      <c r="BK581" s="26"/>
    </row>
    <row r="582" spans="1:63" ht="12.95" customHeight="1">
      <c r="A582" s="313"/>
      <c r="B582" s="74"/>
      <c r="C582" s="75"/>
      <c r="D582" s="75"/>
      <c r="E582" s="104"/>
      <c r="F582" s="73"/>
      <c r="G582" s="44"/>
      <c r="J582" s="108"/>
      <c r="K582" s="44"/>
      <c r="L582" s="44"/>
      <c r="M582" s="44"/>
      <c r="N582" s="110"/>
      <c r="O582" s="75"/>
      <c r="P582" s="75"/>
      <c r="Q582" s="75"/>
      <c r="R582" s="75"/>
      <c r="S582" s="75"/>
      <c r="T582" s="75"/>
      <c r="U582" s="75"/>
      <c r="V582" s="75"/>
      <c r="W582" s="75"/>
      <c r="X582" s="75"/>
      <c r="Y582" s="75"/>
      <c r="Z582" s="75"/>
      <c r="AA582" s="75"/>
      <c r="AB582" s="75"/>
      <c r="AC582" s="75"/>
      <c r="AD582" s="75"/>
      <c r="AE582" s="75"/>
      <c r="AF582" s="104"/>
      <c r="AG582" s="44"/>
      <c r="AH582" s="44"/>
      <c r="AI582" s="6"/>
      <c r="AJ582" s="256"/>
      <c r="AK582" s="121"/>
      <c r="AL582" s="26"/>
      <c r="AM582" s="26"/>
      <c r="AN582" s="26"/>
      <c r="AO582" s="26"/>
      <c r="AP582" s="26"/>
      <c r="AQ582" s="26"/>
      <c r="AR582" s="26"/>
      <c r="AS582" s="26"/>
      <c r="AT582" s="26"/>
      <c r="AU582" s="26"/>
      <c r="AV582" s="26"/>
      <c r="AW582" s="26"/>
      <c r="AX582" s="26"/>
      <c r="AY582" s="26"/>
      <c r="AZ582" s="26"/>
      <c r="BA582" s="26"/>
      <c r="BB582" s="26"/>
      <c r="BC582" s="26"/>
      <c r="BD582" s="26"/>
      <c r="BE582" s="26"/>
      <c r="BF582" s="26"/>
      <c r="BG582" s="26"/>
      <c r="BH582" s="26"/>
      <c r="BI582" s="26"/>
      <c r="BJ582" s="26"/>
      <c r="BK582" s="26"/>
    </row>
    <row r="583" spans="1:63" ht="12.95" customHeight="1">
      <c r="A583" s="313"/>
      <c r="B583" s="73" t="s">
        <v>497</v>
      </c>
      <c r="C583" s="44"/>
      <c r="D583" s="44"/>
      <c r="E583" s="64"/>
      <c r="F583" s="59" t="s">
        <v>949</v>
      </c>
      <c r="G583" s="248"/>
      <c r="H583" s="248"/>
      <c r="I583" s="282"/>
      <c r="J583" s="59" t="s">
        <v>950</v>
      </c>
      <c r="K583" s="60"/>
      <c r="L583" s="60"/>
      <c r="M583" s="60"/>
      <c r="N583" s="196"/>
      <c r="O583" s="371" t="s">
        <v>50</v>
      </c>
      <c r="P583" s="44" t="s">
        <v>951</v>
      </c>
      <c r="Q583" s="44"/>
      <c r="R583" s="44"/>
      <c r="S583" s="44"/>
      <c r="T583" s="44"/>
      <c r="U583" s="44"/>
      <c r="V583" s="44"/>
      <c r="W583" s="44"/>
      <c r="X583" s="44"/>
      <c r="Y583" s="44"/>
      <c r="Z583" s="44"/>
      <c r="AA583" s="44"/>
      <c r="AB583" s="44"/>
      <c r="AC583" s="44"/>
      <c r="AD583" s="44"/>
      <c r="AE583" s="44"/>
      <c r="AF583" s="64"/>
      <c r="AG583" s="390" t="s">
        <v>50</v>
      </c>
      <c r="AH583" s="566" t="s">
        <v>527</v>
      </c>
      <c r="AI583" s="567"/>
      <c r="AJ583" s="277"/>
      <c r="AK583" s="133"/>
      <c r="AL583" s="26"/>
      <c r="AM583" s="26"/>
      <c r="AN583" s="26"/>
      <c r="AO583" s="26"/>
      <c r="AP583" s="26"/>
      <c r="AQ583" s="26"/>
      <c r="AR583" s="26"/>
      <c r="AS583" s="26"/>
      <c r="AT583" s="26"/>
      <c r="AU583" s="26"/>
      <c r="AV583" s="26"/>
      <c r="AW583" s="26"/>
      <c r="AX583" s="26"/>
      <c r="AY583" s="26"/>
      <c r="AZ583" s="26"/>
      <c r="BA583" s="26"/>
      <c r="BB583" s="26"/>
      <c r="BC583" s="26"/>
      <c r="BD583" s="26"/>
      <c r="BE583" s="26"/>
      <c r="BF583" s="26"/>
      <c r="BG583" s="26"/>
      <c r="BH583" s="26"/>
      <c r="BI583" s="26"/>
      <c r="BJ583" s="26"/>
      <c r="BK583" s="26"/>
    </row>
    <row r="584" spans="1:63" ht="12.95" customHeight="1">
      <c r="A584" s="313"/>
      <c r="B584" s="239" t="s">
        <v>500</v>
      </c>
      <c r="C584" s="240"/>
      <c r="D584" s="240"/>
      <c r="E584" s="241"/>
      <c r="F584" s="73"/>
      <c r="G584" s="44"/>
      <c r="H584" s="44"/>
      <c r="I584" s="275"/>
      <c r="J584" s="73" t="s">
        <v>952</v>
      </c>
      <c r="K584" s="44"/>
      <c r="L584" s="44"/>
      <c r="M584" s="44"/>
      <c r="N584" s="110"/>
      <c r="O584" s="44"/>
      <c r="P584" s="44"/>
      <c r="Q584" s="44"/>
      <c r="R584" s="44"/>
      <c r="S584" s="44"/>
      <c r="T584" s="44"/>
      <c r="U584" s="44"/>
      <c r="V584" s="44"/>
      <c r="W584" s="44"/>
      <c r="X584" s="44"/>
      <c r="Y584" s="44"/>
      <c r="Z584" s="44"/>
      <c r="AA584" s="44"/>
      <c r="AB584" s="44"/>
      <c r="AC584" s="44"/>
      <c r="AD584" s="44"/>
      <c r="AE584" s="44"/>
      <c r="AF584" s="64"/>
      <c r="AG584" s="388" t="s">
        <v>50</v>
      </c>
      <c r="AH584" s="561" t="s">
        <v>348</v>
      </c>
      <c r="AI584" s="562"/>
      <c r="AJ584" s="256"/>
      <c r="AK584" s="121"/>
      <c r="AL584" s="26"/>
      <c r="AM584" s="26"/>
      <c r="AN584" s="26"/>
      <c r="AO584" s="26"/>
      <c r="AP584" s="26"/>
      <c r="AQ584" s="26"/>
      <c r="AR584" s="26"/>
      <c r="AS584" s="26"/>
      <c r="AT584" s="26"/>
      <c r="AU584" s="26"/>
      <c r="AV584" s="26"/>
      <c r="AW584" s="26"/>
      <c r="AX584" s="26"/>
      <c r="AY584" s="26"/>
      <c r="AZ584" s="26"/>
      <c r="BA584" s="26"/>
      <c r="BB584" s="26"/>
      <c r="BC584" s="26"/>
      <c r="BD584" s="26"/>
      <c r="BE584" s="26"/>
      <c r="BF584" s="26"/>
      <c r="BG584" s="26"/>
      <c r="BH584" s="26"/>
      <c r="BI584" s="26"/>
      <c r="BJ584" s="26"/>
      <c r="BK584" s="26"/>
    </row>
    <row r="585" spans="1:63" ht="12.95" customHeight="1">
      <c r="A585" s="313"/>
      <c r="B585" s="73" t="s">
        <v>502</v>
      </c>
      <c r="C585" s="44"/>
      <c r="D585" s="44"/>
      <c r="E585" s="64"/>
      <c r="F585" s="73"/>
      <c r="G585" s="44"/>
      <c r="H585" s="44"/>
      <c r="I585" s="275"/>
      <c r="J585" s="73" t="s">
        <v>953</v>
      </c>
      <c r="K585" s="44"/>
      <c r="L585" s="44"/>
      <c r="M585" s="64"/>
      <c r="N585" s="110"/>
      <c r="O585" s="44"/>
      <c r="P585" s="44"/>
      <c r="Q585" s="44"/>
      <c r="R585" s="44"/>
      <c r="S585" s="44"/>
      <c r="T585" s="44"/>
      <c r="U585" s="44"/>
      <c r="V585" s="44"/>
      <c r="W585" s="44"/>
      <c r="X585" s="44"/>
      <c r="Y585" s="44"/>
      <c r="Z585" s="44"/>
      <c r="AA585" s="44"/>
      <c r="AB585" s="44"/>
      <c r="AC585" s="44"/>
      <c r="AD585" s="44"/>
      <c r="AE585" s="44"/>
      <c r="AF585" s="64"/>
      <c r="AG585" s="388" t="s">
        <v>50</v>
      </c>
      <c r="AH585" s="561"/>
      <c r="AI585" s="562"/>
      <c r="AJ585" s="256"/>
      <c r="AK585" s="121"/>
    </row>
    <row r="586" spans="1:63" ht="12.95" customHeight="1">
      <c r="A586" s="313"/>
      <c r="B586" s="563" t="s">
        <v>507</v>
      </c>
      <c r="C586" s="564"/>
      <c r="D586" s="564"/>
      <c r="E586" s="565"/>
      <c r="F586" s="74"/>
      <c r="G586" s="75"/>
      <c r="H586" s="75"/>
      <c r="I586" s="143"/>
      <c r="J586" s="74"/>
      <c r="K586" s="75"/>
      <c r="L586" s="75"/>
      <c r="M586" s="75"/>
      <c r="N586" s="104"/>
      <c r="O586" s="44"/>
      <c r="P586" s="44"/>
      <c r="Q586" s="44"/>
      <c r="R586" s="44"/>
      <c r="S586" s="44"/>
      <c r="T586" s="44"/>
      <c r="U586" s="44"/>
      <c r="V586" s="44"/>
      <c r="W586" s="44"/>
      <c r="X586" s="44"/>
      <c r="Y586" s="44"/>
      <c r="Z586" s="44"/>
      <c r="AA586" s="44"/>
      <c r="AB586" s="44"/>
      <c r="AC586" s="44"/>
      <c r="AD586" s="44"/>
      <c r="AE586" s="44"/>
      <c r="AF586" s="64"/>
      <c r="AG586" s="44"/>
      <c r="AH586" s="44"/>
      <c r="AI586" s="6"/>
      <c r="AJ586" s="256"/>
      <c r="AK586" s="121"/>
    </row>
    <row r="587" spans="1:63" ht="12.95" customHeight="1">
      <c r="A587" s="313"/>
      <c r="B587" s="59" t="s">
        <v>535</v>
      </c>
      <c r="C587" s="60"/>
      <c r="D587" s="60"/>
      <c r="E587" s="86"/>
      <c r="F587" s="73" t="s">
        <v>954</v>
      </c>
      <c r="G587" s="44"/>
      <c r="H587" s="44"/>
      <c r="I587" s="257"/>
      <c r="J587" s="59" t="s">
        <v>955</v>
      </c>
      <c r="L587" s="111"/>
      <c r="M587" s="111"/>
      <c r="N587" s="155"/>
      <c r="O587" s="371" t="s">
        <v>50</v>
      </c>
      <c r="P587" s="532" t="s">
        <v>1140</v>
      </c>
      <c r="Q587" s="532"/>
      <c r="R587" s="532"/>
      <c r="S587" s="532"/>
      <c r="T587" s="532"/>
      <c r="U587" s="532"/>
      <c r="V587" s="532"/>
      <c r="W587" s="532"/>
      <c r="X587" s="532"/>
      <c r="Y587" s="532"/>
      <c r="Z587" s="532"/>
      <c r="AA587" s="532"/>
      <c r="AB587" s="532"/>
      <c r="AC587" s="532"/>
      <c r="AD587" s="532"/>
      <c r="AE587" s="532"/>
      <c r="AF587" s="533"/>
      <c r="AG587" s="390" t="s">
        <v>50</v>
      </c>
      <c r="AH587" s="566" t="s">
        <v>956</v>
      </c>
      <c r="AI587" s="567"/>
      <c r="AJ587" s="277"/>
      <c r="AK587" s="133"/>
    </row>
    <row r="588" spans="1:63" ht="12.95" customHeight="1">
      <c r="A588" s="313"/>
      <c r="B588" s="559" t="s">
        <v>957</v>
      </c>
      <c r="C588" s="527"/>
      <c r="D588" s="527"/>
      <c r="E588" s="560"/>
      <c r="F588" s="73"/>
      <c r="G588" s="44"/>
      <c r="H588" s="44"/>
      <c r="I588" s="275"/>
      <c r="J588" s="73" t="s">
        <v>958</v>
      </c>
      <c r="L588" s="44"/>
      <c r="M588" s="44"/>
      <c r="N588" s="64"/>
      <c r="O588" s="347" t="s">
        <v>50</v>
      </c>
      <c r="P588" s="111" t="s">
        <v>1141</v>
      </c>
      <c r="Q588" s="44"/>
      <c r="R588" s="44"/>
      <c r="S588" s="44"/>
      <c r="T588" s="44"/>
      <c r="U588" s="44"/>
      <c r="V588" s="44"/>
      <c r="W588" s="44"/>
      <c r="X588" s="44"/>
      <c r="Y588" s="44"/>
      <c r="Z588" s="44"/>
      <c r="AA588" s="44"/>
      <c r="AB588" s="44"/>
      <c r="AC588" s="44"/>
      <c r="AD588" s="44"/>
      <c r="AE588" s="44"/>
      <c r="AF588" s="64"/>
      <c r="AG588" s="388" t="s">
        <v>50</v>
      </c>
      <c r="AH588" s="561" t="s">
        <v>959</v>
      </c>
      <c r="AI588" s="562"/>
      <c r="AJ588" s="256"/>
      <c r="AK588" s="121"/>
    </row>
    <row r="589" spans="1:63" ht="12.95" customHeight="1">
      <c r="A589" s="313"/>
      <c r="B589" s="559" t="s">
        <v>960</v>
      </c>
      <c r="C589" s="527"/>
      <c r="D589" s="527"/>
      <c r="E589" s="560"/>
      <c r="F589" s="73"/>
      <c r="G589" s="44"/>
      <c r="H589" s="44"/>
      <c r="I589" s="275"/>
      <c r="J589" s="73"/>
      <c r="K589" s="44"/>
      <c r="L589" s="44"/>
      <c r="M589" s="44"/>
      <c r="N589" s="64"/>
      <c r="O589" s="44"/>
      <c r="P589" s="44"/>
      <c r="Q589" s="44"/>
      <c r="R589" s="44"/>
      <c r="S589" s="44"/>
      <c r="T589" s="44"/>
      <c r="U589" s="44"/>
      <c r="V589" s="44"/>
      <c r="W589" s="44"/>
      <c r="X589" s="44"/>
      <c r="Y589" s="44"/>
      <c r="Z589" s="44"/>
      <c r="AA589" s="44"/>
      <c r="AB589" s="44"/>
      <c r="AC589" s="44"/>
      <c r="AD589" s="44"/>
      <c r="AE589" s="44"/>
      <c r="AF589" s="64"/>
      <c r="AG589" s="388" t="s">
        <v>50</v>
      </c>
      <c r="AH589" s="561" t="s">
        <v>539</v>
      </c>
      <c r="AI589" s="562"/>
      <c r="AJ589" s="256"/>
      <c r="AK589" s="121"/>
    </row>
    <row r="590" spans="1:63" ht="12.95" customHeight="1">
      <c r="A590" s="313"/>
      <c r="B590" s="73"/>
      <c r="C590" s="44"/>
      <c r="D590" s="44"/>
      <c r="E590" s="64"/>
      <c r="F590" s="73"/>
      <c r="G590" s="44"/>
      <c r="H590" s="44"/>
      <c r="I590" s="275"/>
      <c r="J590" s="73"/>
      <c r="K590" s="44"/>
      <c r="L590" s="44"/>
      <c r="M590" s="44"/>
      <c r="N590" s="64"/>
      <c r="O590" s="44"/>
      <c r="P590" s="44"/>
      <c r="Q590" s="44"/>
      <c r="R590" s="44"/>
      <c r="S590" s="44"/>
      <c r="T590" s="44"/>
      <c r="U590" s="44"/>
      <c r="V590" s="44"/>
      <c r="W590" s="44"/>
      <c r="X590" s="44"/>
      <c r="Y590" s="44"/>
      <c r="Z590" s="44"/>
      <c r="AA590" s="44"/>
      <c r="AB590" s="44"/>
      <c r="AC590" s="44"/>
      <c r="AD590" s="44"/>
      <c r="AE590" s="44"/>
      <c r="AF590" s="64"/>
      <c r="AG590" s="388" t="s">
        <v>50</v>
      </c>
      <c r="AH590" s="561"/>
      <c r="AI590" s="562"/>
      <c r="AJ590" s="256"/>
      <c r="AK590" s="121"/>
    </row>
    <row r="591" spans="1:63" ht="12.95" customHeight="1">
      <c r="A591" s="313"/>
      <c r="B591" s="74"/>
      <c r="C591" s="75"/>
      <c r="D591" s="75"/>
      <c r="E591" s="104"/>
      <c r="F591" s="74"/>
      <c r="G591" s="75"/>
      <c r="H591" s="75"/>
      <c r="I591" s="143"/>
      <c r="J591" s="74"/>
      <c r="K591" s="75"/>
      <c r="L591" s="75"/>
      <c r="M591" s="75"/>
      <c r="N591" s="104"/>
      <c r="O591" s="75"/>
      <c r="P591" s="75"/>
      <c r="Q591" s="75"/>
      <c r="R591" s="75"/>
      <c r="S591" s="75"/>
      <c r="T591" s="75"/>
      <c r="U591" s="75"/>
      <c r="V591" s="75"/>
      <c r="W591" s="75"/>
      <c r="X591" s="75"/>
      <c r="Y591" s="75"/>
      <c r="Z591" s="75"/>
      <c r="AA591" s="75"/>
      <c r="AB591" s="75"/>
      <c r="AC591" s="75"/>
      <c r="AD591" s="75"/>
      <c r="AE591" s="75"/>
      <c r="AF591" s="104"/>
      <c r="AG591" s="75"/>
      <c r="AH591" s="75"/>
      <c r="AI591" s="23"/>
      <c r="AJ591" s="315"/>
      <c r="AK591" s="134"/>
    </row>
    <row r="592" spans="1:63" ht="12.95" customHeight="1">
      <c r="A592" s="313"/>
      <c r="B592" s="319" t="s">
        <v>1080</v>
      </c>
      <c r="C592" s="44"/>
      <c r="D592" s="44"/>
      <c r="E592" s="64"/>
      <c r="F592" s="73" t="s">
        <v>954</v>
      </c>
      <c r="G592" s="44"/>
      <c r="H592" s="44"/>
      <c r="I592" s="257"/>
      <c r="J592" s="73" t="s">
        <v>955</v>
      </c>
      <c r="L592" s="111"/>
      <c r="M592" s="111"/>
      <c r="N592" s="155"/>
      <c r="O592" s="371" t="s">
        <v>50</v>
      </c>
      <c r="P592" s="111" t="s">
        <v>1142</v>
      </c>
      <c r="Q592" s="44"/>
      <c r="R592" s="44"/>
      <c r="S592" s="44"/>
      <c r="T592" s="44"/>
      <c r="U592" s="44"/>
      <c r="V592" s="44"/>
      <c r="W592" s="44"/>
      <c r="X592" s="44"/>
      <c r="Y592" s="44"/>
      <c r="Z592" s="44"/>
      <c r="AA592" s="44"/>
      <c r="AB592" s="44"/>
      <c r="AC592" s="44"/>
      <c r="AD592" s="44"/>
      <c r="AE592" s="44"/>
      <c r="AF592" s="64"/>
      <c r="AG592" s="391" t="s">
        <v>50</v>
      </c>
      <c r="AH592" s="561" t="s">
        <v>956</v>
      </c>
      <c r="AI592" s="562"/>
      <c r="AJ592" s="256"/>
      <c r="AK592" s="121"/>
    </row>
    <row r="593" spans="1:37" ht="12.95" customHeight="1">
      <c r="A593" s="313"/>
      <c r="B593" s="627" t="s">
        <v>1081</v>
      </c>
      <c r="C593" s="593"/>
      <c r="D593" s="593"/>
      <c r="E593" s="594"/>
      <c r="F593" s="73"/>
      <c r="G593" s="44"/>
      <c r="H593" s="44"/>
      <c r="I593" s="275"/>
      <c r="J593" s="73" t="s">
        <v>958</v>
      </c>
      <c r="L593" s="44"/>
      <c r="M593" s="44"/>
      <c r="N593" s="64"/>
      <c r="O593" s="44"/>
      <c r="P593" s="111" t="s">
        <v>1143</v>
      </c>
      <c r="Q593" s="44"/>
      <c r="R593" s="44"/>
      <c r="S593" s="44"/>
      <c r="T593" s="44"/>
      <c r="U593" s="44"/>
      <c r="V593" s="44"/>
      <c r="W593" s="44"/>
      <c r="X593" s="44"/>
      <c r="Y593" s="44"/>
      <c r="Z593" s="44"/>
      <c r="AA593" s="44"/>
      <c r="AB593" s="44"/>
      <c r="AC593" s="44"/>
      <c r="AD593" s="44"/>
      <c r="AE593" s="44"/>
      <c r="AF593" s="64"/>
      <c r="AG593" s="388" t="s">
        <v>50</v>
      </c>
      <c r="AH593" s="561" t="s">
        <v>959</v>
      </c>
      <c r="AI593" s="562"/>
      <c r="AJ593" s="256"/>
      <c r="AK593" s="121"/>
    </row>
    <row r="594" spans="1:37" ht="12.95" customHeight="1">
      <c r="A594" s="313"/>
      <c r="B594" s="989" t="s">
        <v>1082</v>
      </c>
      <c r="C594" s="701"/>
      <c r="D594" s="701"/>
      <c r="E594" s="702"/>
      <c r="F594" s="73"/>
      <c r="G594" s="44"/>
      <c r="H594" s="44"/>
      <c r="I594" s="275"/>
      <c r="J594" s="73"/>
      <c r="K594" s="44"/>
      <c r="L594" s="44"/>
      <c r="M594" s="44"/>
      <c r="N594" s="64"/>
      <c r="O594" s="347" t="s">
        <v>50</v>
      </c>
      <c r="P594" s="111" t="s">
        <v>1144</v>
      </c>
      <c r="Q594" s="44"/>
      <c r="R594" s="44"/>
      <c r="S594" s="44"/>
      <c r="T594" s="44"/>
      <c r="U594" s="44"/>
      <c r="V594" s="44"/>
      <c r="W594" s="44"/>
      <c r="X594" s="44"/>
      <c r="Y594" s="44"/>
      <c r="Z594" s="44"/>
      <c r="AA594" s="44"/>
      <c r="AB594" s="44"/>
      <c r="AC594" s="44"/>
      <c r="AD594" s="44"/>
      <c r="AE594" s="44"/>
      <c r="AF594" s="64"/>
      <c r="AG594" s="388" t="s">
        <v>50</v>
      </c>
      <c r="AH594" s="561" t="s">
        <v>539</v>
      </c>
      <c r="AI594" s="562"/>
      <c r="AJ594" s="256"/>
      <c r="AK594" s="121"/>
    </row>
    <row r="595" spans="1:37" ht="12.95" customHeight="1">
      <c r="A595" s="313"/>
      <c r="B595" s="73"/>
      <c r="C595" s="44"/>
      <c r="D595" s="44"/>
      <c r="E595" s="64"/>
      <c r="F595" s="73"/>
      <c r="G595" s="44"/>
      <c r="H595" s="44"/>
      <c r="I595" s="275"/>
      <c r="J595" s="73"/>
      <c r="K595" s="44"/>
      <c r="L595" s="44"/>
      <c r="M595" s="44"/>
      <c r="N595" s="64"/>
      <c r="O595" s="44"/>
      <c r="P595" s="44"/>
      <c r="Q595" s="44"/>
      <c r="R595" s="44"/>
      <c r="S595" s="44"/>
      <c r="T595" s="44"/>
      <c r="U595" s="44"/>
      <c r="V595" s="44"/>
      <c r="W595" s="44"/>
      <c r="X595" s="44"/>
      <c r="Y595" s="44"/>
      <c r="Z595" s="44"/>
      <c r="AA595" s="44"/>
      <c r="AB595" s="44"/>
      <c r="AC595" s="44"/>
      <c r="AD595" s="44"/>
      <c r="AE595" s="44"/>
      <c r="AF595" s="64"/>
      <c r="AG595" s="388" t="s">
        <v>50</v>
      </c>
      <c r="AH595" s="561"/>
      <c r="AI595" s="562"/>
      <c r="AJ595" s="256"/>
      <c r="AK595" s="121"/>
    </row>
    <row r="596" spans="1:37" ht="12.95" customHeight="1" thickBot="1">
      <c r="A596" s="314"/>
      <c r="B596" s="91"/>
      <c r="C596" s="96"/>
      <c r="D596" s="96"/>
      <c r="E596" s="92"/>
      <c r="F596" s="91"/>
      <c r="G596" s="96"/>
      <c r="H596" s="96"/>
      <c r="I596" s="310"/>
      <c r="J596" s="91"/>
      <c r="K596" s="96"/>
      <c r="L596" s="96"/>
      <c r="M596" s="96"/>
      <c r="N596" s="92"/>
      <c r="O596" s="96"/>
      <c r="P596" s="96"/>
      <c r="Q596" s="96"/>
      <c r="R596" s="96"/>
      <c r="S596" s="96"/>
      <c r="T596" s="96"/>
      <c r="U596" s="96"/>
      <c r="V596" s="96"/>
      <c r="W596" s="96"/>
      <c r="X596" s="96"/>
      <c r="Y596" s="96"/>
      <c r="Z596" s="96"/>
      <c r="AA596" s="96"/>
      <c r="AB596" s="96"/>
      <c r="AC596" s="96"/>
      <c r="AD596" s="96"/>
      <c r="AE596" s="96"/>
      <c r="AF596" s="92"/>
      <c r="AG596" s="96"/>
      <c r="AH596" s="96"/>
      <c r="AI596" s="37"/>
      <c r="AJ596" s="311"/>
      <c r="AK596" s="144"/>
    </row>
    <row r="597" spans="1:37" ht="12.95" customHeight="1"/>
  </sheetData>
  <mergeCells count="896">
    <mergeCell ref="AH592:AI592"/>
    <mergeCell ref="B593:E593"/>
    <mergeCell ref="AH593:AI593"/>
    <mergeCell ref="B594:E594"/>
    <mergeCell ref="AH594:AI594"/>
    <mergeCell ref="AH595:AI595"/>
    <mergeCell ref="W14:AK15"/>
    <mergeCell ref="A17:AK19"/>
    <mergeCell ref="A62:O62"/>
    <mergeCell ref="P62:AG62"/>
    <mergeCell ref="A67:O67"/>
    <mergeCell ref="P67:AK67"/>
    <mergeCell ref="A68:O68"/>
    <mergeCell ref="P68:AG68"/>
    <mergeCell ref="P70:AK70"/>
    <mergeCell ref="P71:AK71"/>
    <mergeCell ref="A64:O64"/>
    <mergeCell ref="P64:AK64"/>
    <mergeCell ref="A65:O65"/>
    <mergeCell ref="P65:AK65"/>
    <mergeCell ref="A66:O66"/>
    <mergeCell ref="P66:W66"/>
    <mergeCell ref="P81:AK81"/>
    <mergeCell ref="A147:AK147"/>
    <mergeCell ref="K149:AK149"/>
    <mergeCell ref="D153:I153"/>
    <mergeCell ref="D154:J154"/>
    <mergeCell ref="A4:AK4"/>
    <mergeCell ref="A6:AK6"/>
    <mergeCell ref="AA7:AD7"/>
    <mergeCell ref="AF7:AG7"/>
    <mergeCell ref="AI7:AJ7"/>
    <mergeCell ref="W11:AK12"/>
    <mergeCell ref="A60:O60"/>
    <mergeCell ref="P60:W60"/>
    <mergeCell ref="A61:O61"/>
    <mergeCell ref="P61:AK61"/>
    <mergeCell ref="A55:AK55"/>
    <mergeCell ref="A58:O58"/>
    <mergeCell ref="P58:AK58"/>
    <mergeCell ref="A59:O59"/>
    <mergeCell ref="P59:AK59"/>
    <mergeCell ref="K169:R169"/>
    <mergeCell ref="Z169:AG169"/>
    <mergeCell ref="P77:AJ77"/>
    <mergeCell ref="Q78:R78"/>
    <mergeCell ref="Y78:AB78"/>
    <mergeCell ref="AG78:AJ78"/>
    <mergeCell ref="P79:AJ79"/>
    <mergeCell ref="P80:W80"/>
    <mergeCell ref="P72:W72"/>
    <mergeCell ref="P73:AK73"/>
    <mergeCell ref="P74:AG74"/>
    <mergeCell ref="Q76:R76"/>
    <mergeCell ref="W76:AA76"/>
    <mergeCell ref="AF76:AJ76"/>
    <mergeCell ref="P82:AG82"/>
    <mergeCell ref="D84:AK84"/>
    <mergeCell ref="P88:AK88"/>
    <mergeCell ref="P89:AK89"/>
    <mergeCell ref="P90:AK90"/>
    <mergeCell ref="K150:AK150"/>
    <mergeCell ref="K151:AK151"/>
    <mergeCell ref="K157:R157"/>
    <mergeCell ref="A93:AK93"/>
    <mergeCell ref="S95:AJ95"/>
    <mergeCell ref="K159:R159"/>
    <mergeCell ref="K173:AK173"/>
    <mergeCell ref="AA172:AB172"/>
    <mergeCell ref="AC172:AD172"/>
    <mergeCell ref="AF172:AG172"/>
    <mergeCell ref="AH172:AI172"/>
    <mergeCell ref="P172:Z172"/>
    <mergeCell ref="P195:AG195"/>
    <mergeCell ref="P197:AK197"/>
    <mergeCell ref="A176:AK176"/>
    <mergeCell ref="P179:AK179"/>
    <mergeCell ref="P180:AK180"/>
    <mergeCell ref="P181:W181"/>
    <mergeCell ref="P182:AK182"/>
    <mergeCell ref="P183:AG183"/>
    <mergeCell ref="K160:R160"/>
    <mergeCell ref="A171:K171"/>
    <mergeCell ref="L171:AK171"/>
    <mergeCell ref="K162:N162"/>
    <mergeCell ref="K163:N163"/>
    <mergeCell ref="K165:R165"/>
    <mergeCell ref="K166:R166"/>
    <mergeCell ref="N167:R167"/>
    <mergeCell ref="N168:R168"/>
    <mergeCell ref="P198:AK198"/>
    <mergeCell ref="P185:AK185"/>
    <mergeCell ref="P186:AK186"/>
    <mergeCell ref="P187:W187"/>
    <mergeCell ref="P210:AK210"/>
    <mergeCell ref="P211:W211"/>
    <mergeCell ref="P212:AK212"/>
    <mergeCell ref="P188:AK188"/>
    <mergeCell ref="P189:AG189"/>
    <mergeCell ref="P191:AK191"/>
    <mergeCell ref="P206:AK206"/>
    <mergeCell ref="P199:W199"/>
    <mergeCell ref="P200:AK200"/>
    <mergeCell ref="P201:AG201"/>
    <mergeCell ref="P203:AK203"/>
    <mergeCell ref="P204:AK204"/>
    <mergeCell ref="P205:W205"/>
    <mergeCell ref="P192:AK192"/>
    <mergeCell ref="P193:W193"/>
    <mergeCell ref="P194:AK194"/>
    <mergeCell ref="P207:AG207"/>
    <mergeCell ref="P209:AK209"/>
    <mergeCell ref="A216:M216"/>
    <mergeCell ref="N216:AK216"/>
    <mergeCell ref="A217:M219"/>
    <mergeCell ref="N217:AK217"/>
    <mergeCell ref="N218:AK218"/>
    <mergeCell ref="N219:AK219"/>
    <mergeCell ref="A220:M220"/>
    <mergeCell ref="N220:AK220"/>
    <mergeCell ref="P213:AG213"/>
    <mergeCell ref="A221:M221"/>
    <mergeCell ref="N221:AK221"/>
    <mergeCell ref="B223:E224"/>
    <mergeCell ref="F223:G224"/>
    <mergeCell ref="H223:J224"/>
    <mergeCell ref="K223:M224"/>
    <mergeCell ref="N223:AI223"/>
    <mergeCell ref="AJ223:AK224"/>
    <mergeCell ref="AH226:AI226"/>
    <mergeCell ref="AF226:AF227"/>
    <mergeCell ref="B227:E227"/>
    <mergeCell ref="I227:J227"/>
    <mergeCell ref="K227:M227"/>
    <mergeCell ref="AH227:AI227"/>
    <mergeCell ref="N224:P224"/>
    <mergeCell ref="Q224:AF224"/>
    <mergeCell ref="AG224:AI224"/>
    <mergeCell ref="A225:A253"/>
    <mergeCell ref="F225:G225"/>
    <mergeCell ref="K225:M225"/>
    <mergeCell ref="N225:P225"/>
    <mergeCell ref="R225:AF225"/>
    <mergeCell ref="AH225:AI225"/>
    <mergeCell ref="B226:E226"/>
    <mergeCell ref="C228:E228"/>
    <mergeCell ref="I228:J228"/>
    <mergeCell ref="R228:AE228"/>
    <mergeCell ref="AF228:AF229"/>
    <mergeCell ref="I229:J229"/>
    <mergeCell ref="F230:G230"/>
    <mergeCell ref="W230:AE230"/>
    <mergeCell ref="I226:J226"/>
    <mergeCell ref="K226:M226"/>
    <mergeCell ref="N226:P226"/>
    <mergeCell ref="V234:AE234"/>
    <mergeCell ref="B235:E235"/>
    <mergeCell ref="N235:P235"/>
    <mergeCell ref="V236:AE236"/>
    <mergeCell ref="V237:AE237"/>
    <mergeCell ref="F238:G238"/>
    <mergeCell ref="N238:P238"/>
    <mergeCell ref="R238:AF238"/>
    <mergeCell ref="B231:E231"/>
    <mergeCell ref="I231:J231"/>
    <mergeCell ref="N231:P231"/>
    <mergeCell ref="B232:E232"/>
    <mergeCell ref="C233:E233"/>
    <mergeCell ref="V233:AE233"/>
    <mergeCell ref="C243:E243"/>
    <mergeCell ref="N243:P243"/>
    <mergeCell ref="AH243:AI243"/>
    <mergeCell ref="F244:G244"/>
    <mergeCell ref="N244:P244"/>
    <mergeCell ref="T244:AE244"/>
    <mergeCell ref="AH244:AI244"/>
    <mergeCell ref="B239:E239"/>
    <mergeCell ref="N239:P239"/>
    <mergeCell ref="F241:G241"/>
    <mergeCell ref="N241:P241"/>
    <mergeCell ref="AH241:AI241"/>
    <mergeCell ref="K242:M242"/>
    <mergeCell ref="N242:P242"/>
    <mergeCell ref="U242:V242"/>
    <mergeCell ref="AC242:AD242"/>
    <mergeCell ref="AH242:AI242"/>
    <mergeCell ref="AH249:AI249"/>
    <mergeCell ref="B250:E250"/>
    <mergeCell ref="K250:M250"/>
    <mergeCell ref="N250:P250"/>
    <mergeCell ref="Y250:AE250"/>
    <mergeCell ref="AH250:AI250"/>
    <mergeCell ref="B245:E245"/>
    <mergeCell ref="N245:P245"/>
    <mergeCell ref="B246:E246"/>
    <mergeCell ref="T246:AE246"/>
    <mergeCell ref="B247:E247"/>
    <mergeCell ref="Y247:Z247"/>
    <mergeCell ref="B251:E251"/>
    <mergeCell ref="N251:P251"/>
    <mergeCell ref="Y251:AE251"/>
    <mergeCell ref="Y252:AE252"/>
    <mergeCell ref="U253:V253"/>
    <mergeCell ref="AD253:AE253"/>
    <mergeCell ref="B248:E248"/>
    <mergeCell ref="Y248:Z248"/>
    <mergeCell ref="N249:P249"/>
    <mergeCell ref="B256:E256"/>
    <mergeCell ref="I256:J256"/>
    <mergeCell ref="N256:P256"/>
    <mergeCell ref="AH256:AI256"/>
    <mergeCell ref="B257:E257"/>
    <mergeCell ref="I257:J257"/>
    <mergeCell ref="S257:AA257"/>
    <mergeCell ref="AC257:AE257"/>
    <mergeCell ref="A254:A275"/>
    <mergeCell ref="F254:G254"/>
    <mergeCell ref="K254:M254"/>
    <mergeCell ref="N254:P254"/>
    <mergeCell ref="AH254:AI254"/>
    <mergeCell ref="B255:E255"/>
    <mergeCell ref="I255:J255"/>
    <mergeCell ref="K255:M255"/>
    <mergeCell ref="N255:P255"/>
    <mergeCell ref="AH255:AI255"/>
    <mergeCell ref="I262:J262"/>
    <mergeCell ref="K262:M262"/>
    <mergeCell ref="N262:P262"/>
    <mergeCell ref="AH262:AI262"/>
    <mergeCell ref="B263:E263"/>
    <mergeCell ref="I263:J263"/>
    <mergeCell ref="S263:V263"/>
    <mergeCell ref="AH263:AI263"/>
    <mergeCell ref="I258:J258"/>
    <mergeCell ref="AC258:AE258"/>
    <mergeCell ref="AC259:AE259"/>
    <mergeCell ref="K261:M261"/>
    <mergeCell ref="N261:P261"/>
    <mergeCell ref="AH261:AI261"/>
    <mergeCell ref="B268:E269"/>
    <mergeCell ref="I268:J268"/>
    <mergeCell ref="K268:M270"/>
    <mergeCell ref="AH268:AI268"/>
    <mergeCell ref="I269:J269"/>
    <mergeCell ref="C264:E264"/>
    <mergeCell ref="I264:J264"/>
    <mergeCell ref="I265:J265"/>
    <mergeCell ref="V265:AE265"/>
    <mergeCell ref="F266:G266"/>
    <mergeCell ref="K266:M266"/>
    <mergeCell ref="N266:P266"/>
    <mergeCell ref="AH269:AI269"/>
    <mergeCell ref="I270:J270"/>
    <mergeCell ref="F271:G271"/>
    <mergeCell ref="K271:M271"/>
    <mergeCell ref="N271:P271"/>
    <mergeCell ref="R271:U271"/>
    <mergeCell ref="AH271:AI271"/>
    <mergeCell ref="AH266:AI266"/>
    <mergeCell ref="I267:J267"/>
    <mergeCell ref="K267:M267"/>
    <mergeCell ref="N267:P267"/>
    <mergeCell ref="AH267:AI267"/>
    <mergeCell ref="I274:J274"/>
    <mergeCell ref="N274:P274"/>
    <mergeCell ref="C275:E275"/>
    <mergeCell ref="I275:J275"/>
    <mergeCell ref="I272:J272"/>
    <mergeCell ref="K272:M272"/>
    <mergeCell ref="N272:P272"/>
    <mergeCell ref="AH272:AI272"/>
    <mergeCell ref="B273:E274"/>
    <mergeCell ref="I273:J273"/>
    <mergeCell ref="K273:M275"/>
    <mergeCell ref="N273:P273"/>
    <mergeCell ref="R273:U273"/>
    <mergeCell ref="AH273:AI273"/>
    <mergeCell ref="A280:A312"/>
    <mergeCell ref="F280:G280"/>
    <mergeCell ref="AH280:AI280"/>
    <mergeCell ref="AH281:AI281"/>
    <mergeCell ref="N282:P282"/>
    <mergeCell ref="AH282:AI282"/>
    <mergeCell ref="B278:E279"/>
    <mergeCell ref="F278:G279"/>
    <mergeCell ref="H278:J279"/>
    <mergeCell ref="K278:M279"/>
    <mergeCell ref="N278:AI278"/>
    <mergeCell ref="B283:E283"/>
    <mergeCell ref="T283:AF283"/>
    <mergeCell ref="AH283:AI283"/>
    <mergeCell ref="T284:AF284"/>
    <mergeCell ref="I286:J286"/>
    <mergeCell ref="T286:AF286"/>
    <mergeCell ref="K308:M308"/>
    <mergeCell ref="N308:P308"/>
    <mergeCell ref="R308:Z308"/>
    <mergeCell ref="AH308:AI308"/>
    <mergeCell ref="AH301:AI301"/>
    <mergeCell ref="U302:AE302"/>
    <mergeCell ref="N304:P304"/>
    <mergeCell ref="AJ278:AK279"/>
    <mergeCell ref="N279:P279"/>
    <mergeCell ref="Q279:AF279"/>
    <mergeCell ref="AG279:AI279"/>
    <mergeCell ref="AH296:AI296"/>
    <mergeCell ref="U297:V297"/>
    <mergeCell ref="AH297:AI297"/>
    <mergeCell ref="AH298:AI298"/>
    <mergeCell ref="N300:P300"/>
    <mergeCell ref="AC300:AF300"/>
    <mergeCell ref="AH300:AI300"/>
    <mergeCell ref="T287:AF287"/>
    <mergeCell ref="V291:AE291"/>
    <mergeCell ref="AH292:AI292"/>
    <mergeCell ref="AH293:AI293"/>
    <mergeCell ref="AH294:AI294"/>
    <mergeCell ref="V295:AE295"/>
    <mergeCell ref="AH295:AI295"/>
    <mergeCell ref="W304:Z304"/>
    <mergeCell ref="AH304:AI304"/>
    <mergeCell ref="N305:P305"/>
    <mergeCell ref="W305:X305"/>
    <mergeCell ref="Z305:AD305"/>
    <mergeCell ref="AH305:AI305"/>
    <mergeCell ref="N309:P309"/>
    <mergeCell ref="R309:Z309"/>
    <mergeCell ref="AH309:AI309"/>
    <mergeCell ref="AH310:AI310"/>
    <mergeCell ref="AH311:AI311"/>
    <mergeCell ref="AH312:AI312"/>
    <mergeCell ref="N306:P306"/>
    <mergeCell ref="W306:X306"/>
    <mergeCell ref="AH306:AI306"/>
    <mergeCell ref="A313:A322"/>
    <mergeCell ref="N313:P313"/>
    <mergeCell ref="R313:AF313"/>
    <mergeCell ref="AH313:AI313"/>
    <mergeCell ref="N314:P314"/>
    <mergeCell ref="AH314:AI314"/>
    <mergeCell ref="N315:P315"/>
    <mergeCell ref="AH315:AI315"/>
    <mergeCell ref="B316:E316"/>
    <mergeCell ref="N316:P316"/>
    <mergeCell ref="N322:P322"/>
    <mergeCell ref="AH322:AI322"/>
    <mergeCell ref="N319:P319"/>
    <mergeCell ref="AH319:AI319"/>
    <mergeCell ref="N320:P320"/>
    <mergeCell ref="AH320:AI320"/>
    <mergeCell ref="N321:P321"/>
    <mergeCell ref="AH321:AI321"/>
    <mergeCell ref="AC316:AF316"/>
    <mergeCell ref="AH316:AI316"/>
    <mergeCell ref="N317:P317"/>
    <mergeCell ref="AH317:AI317"/>
    <mergeCell ref="N318:P318"/>
    <mergeCell ref="AH318:AI318"/>
    <mergeCell ref="AJ325:AK326"/>
    <mergeCell ref="N326:P326"/>
    <mergeCell ref="Q326:AF326"/>
    <mergeCell ref="AG326:AI326"/>
    <mergeCell ref="AH329:AI329"/>
    <mergeCell ref="B325:E326"/>
    <mergeCell ref="F325:G326"/>
    <mergeCell ref="H325:J326"/>
    <mergeCell ref="K325:M326"/>
    <mergeCell ref="N325:AI325"/>
    <mergeCell ref="K329:M332"/>
    <mergeCell ref="S330:Y330"/>
    <mergeCell ref="AA330:AB330"/>
    <mergeCell ref="N331:P331"/>
    <mergeCell ref="R331:AF331"/>
    <mergeCell ref="N332:P332"/>
    <mergeCell ref="S332:Y332"/>
    <mergeCell ref="AA332:AB332"/>
    <mergeCell ref="AH330:AI330"/>
    <mergeCell ref="AH331:AI331"/>
    <mergeCell ref="K333:M339"/>
    <mergeCell ref="N333:P334"/>
    <mergeCell ref="N335:P339"/>
    <mergeCell ref="X335:AE335"/>
    <mergeCell ref="Y337:AE337"/>
    <mergeCell ref="Z338:AF338"/>
    <mergeCell ref="S339:X339"/>
    <mergeCell ref="Z339:AF339"/>
    <mergeCell ref="K327:P327"/>
    <mergeCell ref="V336:AE336"/>
    <mergeCell ref="B351:E351"/>
    <mergeCell ref="AH351:AI351"/>
    <mergeCell ref="N340:P340"/>
    <mergeCell ref="R340:W340"/>
    <mergeCell ref="U346:AF346"/>
    <mergeCell ref="U347:AF347"/>
    <mergeCell ref="U348:AF348"/>
    <mergeCell ref="U349:AF349"/>
    <mergeCell ref="K350:P350"/>
    <mergeCell ref="R350:AF350"/>
    <mergeCell ref="AH350:AI350"/>
    <mergeCell ref="R371:AF371"/>
    <mergeCell ref="R372:AF372"/>
    <mergeCell ref="AH352:AI352"/>
    <mergeCell ref="AH353:AI353"/>
    <mergeCell ref="AH354:AI354"/>
    <mergeCell ref="V368:W368"/>
    <mergeCell ref="Y368:AE368"/>
    <mergeCell ref="S369:AF370"/>
    <mergeCell ref="AH355:AI355"/>
    <mergeCell ref="AH356:AI356"/>
    <mergeCell ref="AH357:AI357"/>
    <mergeCell ref="AH358:AI358"/>
    <mergeCell ref="AH359:AI359"/>
    <mergeCell ref="AH363:AI363"/>
    <mergeCell ref="AH364:AI364"/>
    <mergeCell ref="AH365:AI365"/>
    <mergeCell ref="AH366:AI366"/>
    <mergeCell ref="AH367:AI367"/>
    <mergeCell ref="AH368:AI368"/>
    <mergeCell ref="AH369:AI369"/>
    <mergeCell ref="AH370:AI370"/>
    <mergeCell ref="AH371:AI371"/>
    <mergeCell ref="AH392:AK392"/>
    <mergeCell ref="B393:E394"/>
    <mergeCell ref="F393:G394"/>
    <mergeCell ref="H393:J394"/>
    <mergeCell ref="K393:M394"/>
    <mergeCell ref="N393:AI393"/>
    <mergeCell ref="AJ393:AK394"/>
    <mergeCell ref="N394:P394"/>
    <mergeCell ref="R398:AF398"/>
    <mergeCell ref="O404:P404"/>
    <mergeCell ref="R404:AF404"/>
    <mergeCell ref="R405:X405"/>
    <mergeCell ref="Z405:AF405"/>
    <mergeCell ref="R406:X406"/>
    <mergeCell ref="Z406:AF406"/>
    <mergeCell ref="AB403:AE403"/>
    <mergeCell ref="A395:A434"/>
    <mergeCell ref="N395:P395"/>
    <mergeCell ref="R395:AF397"/>
    <mergeCell ref="B397:E397"/>
    <mergeCell ref="N398:P398"/>
    <mergeCell ref="R399:AF399"/>
    <mergeCell ref="R401:X401"/>
    <mergeCell ref="Z401:AF401"/>
    <mergeCell ref="R403:U403"/>
    <mergeCell ref="W403:AA403"/>
    <mergeCell ref="O412:P412"/>
    <mergeCell ref="Q394:AF394"/>
    <mergeCell ref="AG394:AI394"/>
    <mergeCell ref="R407:AF407"/>
    <mergeCell ref="Z408:AF408"/>
    <mergeCell ref="Z409:AF409"/>
    <mergeCell ref="R410:AF410"/>
    <mergeCell ref="Z411:AF411"/>
    <mergeCell ref="R416:V416"/>
    <mergeCell ref="X416:AA416"/>
    <mergeCell ref="AC416:AF416"/>
    <mergeCell ref="R412:X412"/>
    <mergeCell ref="Z412:AF412"/>
    <mergeCell ref="AH395:AI395"/>
    <mergeCell ref="AH396:AI396"/>
    <mergeCell ref="AH397:AI397"/>
    <mergeCell ref="O413:P413"/>
    <mergeCell ref="O414:P414"/>
    <mergeCell ref="R414:U414"/>
    <mergeCell ref="W414:AA414"/>
    <mergeCell ref="R415:V415"/>
    <mergeCell ref="X415:AF415"/>
    <mergeCell ref="R413:Y413"/>
    <mergeCell ref="AA413:AE413"/>
    <mergeCell ref="X423:AF423"/>
    <mergeCell ref="R418:Y418"/>
    <mergeCell ref="AA418:AE418"/>
    <mergeCell ref="R417:V417"/>
    <mergeCell ref="X417:AA417"/>
    <mergeCell ref="X424:AF424"/>
    <mergeCell ref="N425:P425"/>
    <mergeCell ref="W425:AF425"/>
    <mergeCell ref="X426:AF426"/>
    <mergeCell ref="X427:AF427"/>
    <mergeCell ref="N419:P419"/>
    <mergeCell ref="W419:AF419"/>
    <mergeCell ref="X420:AF420"/>
    <mergeCell ref="X421:AF421"/>
    <mergeCell ref="N422:P422"/>
    <mergeCell ref="W422:AF422"/>
    <mergeCell ref="R431:V431"/>
    <mergeCell ref="X431:AF431"/>
    <mergeCell ref="R432:V432"/>
    <mergeCell ref="X432:AF432"/>
    <mergeCell ref="X433:AF433"/>
    <mergeCell ref="R434:V434"/>
    <mergeCell ref="X434:AA434"/>
    <mergeCell ref="AC434:AF434"/>
    <mergeCell ref="K428:M428"/>
    <mergeCell ref="R428:AF428"/>
    <mergeCell ref="N429:P429"/>
    <mergeCell ref="R429:AF429"/>
    <mergeCell ref="R430:V430"/>
    <mergeCell ref="X430:AF430"/>
    <mergeCell ref="A435:A450"/>
    <mergeCell ref="F435:G435"/>
    <mergeCell ref="N435:P435"/>
    <mergeCell ref="AH435:AI435"/>
    <mergeCell ref="AH436:AI436"/>
    <mergeCell ref="N437:P437"/>
    <mergeCell ref="AH437:AI437"/>
    <mergeCell ref="B438:E438"/>
    <mergeCell ref="N438:P438"/>
    <mergeCell ref="O439:P439"/>
    <mergeCell ref="AH444:AI444"/>
    <mergeCell ref="AH445:AI445"/>
    <mergeCell ref="O446:P446"/>
    <mergeCell ref="AH446:AI446"/>
    <mergeCell ref="O448:P448"/>
    <mergeCell ref="O450:P450"/>
    <mergeCell ref="N441:P441"/>
    <mergeCell ref="N442:P442"/>
    <mergeCell ref="O443:P443"/>
    <mergeCell ref="S444:V444"/>
    <mergeCell ref="X444:Y444"/>
    <mergeCell ref="AA444:AE444"/>
    <mergeCell ref="AG452:AK452"/>
    <mergeCell ref="B453:E454"/>
    <mergeCell ref="F453:G454"/>
    <mergeCell ref="H453:J454"/>
    <mergeCell ref="K453:M454"/>
    <mergeCell ref="N453:AI453"/>
    <mergeCell ref="AJ453:AK454"/>
    <mergeCell ref="N454:P454"/>
    <mergeCell ref="Q454:AF454"/>
    <mergeCell ref="AG454:AI454"/>
    <mergeCell ref="AB457:AC457"/>
    <mergeCell ref="AD457:AE457"/>
    <mergeCell ref="AH457:AI457"/>
    <mergeCell ref="B458:E458"/>
    <mergeCell ref="R458:S458"/>
    <mergeCell ref="T458:U458"/>
    <mergeCell ref="V458:W458"/>
    <mergeCell ref="Z458:AA458"/>
    <mergeCell ref="AB458:AC458"/>
    <mergeCell ref="AD458:AE458"/>
    <mergeCell ref="R457:S457"/>
    <mergeCell ref="T457:U457"/>
    <mergeCell ref="V457:W457"/>
    <mergeCell ref="Z457:AA457"/>
    <mergeCell ref="B461:E461"/>
    <mergeCell ref="K461:M461"/>
    <mergeCell ref="N461:P461"/>
    <mergeCell ref="AH461:AI461"/>
    <mergeCell ref="R459:S459"/>
    <mergeCell ref="T459:U459"/>
    <mergeCell ref="V459:W459"/>
    <mergeCell ref="A460:A475"/>
    <mergeCell ref="K460:M460"/>
    <mergeCell ref="N460:P460"/>
    <mergeCell ref="B462:E462"/>
    <mergeCell ref="N462:P462"/>
    <mergeCell ref="S462:W462"/>
    <mergeCell ref="N465:P465"/>
    <mergeCell ref="A455:A459"/>
    <mergeCell ref="AH455:AI455"/>
    <mergeCell ref="B456:E456"/>
    <mergeCell ref="AB456:AC456"/>
    <mergeCell ref="AD456:AE456"/>
    <mergeCell ref="AH456:AI456"/>
    <mergeCell ref="Y462:AE462"/>
    <mergeCell ref="AH462:AI462"/>
    <mergeCell ref="N463:P463"/>
    <mergeCell ref="S463:W463"/>
    <mergeCell ref="AA463:AD463"/>
    <mergeCell ref="N464:P464"/>
    <mergeCell ref="AA464:AE464"/>
    <mergeCell ref="AA460:AE460"/>
    <mergeCell ref="AH460:AI460"/>
    <mergeCell ref="N468:P468"/>
    <mergeCell ref="AA468:AE468"/>
    <mergeCell ref="N469:P469"/>
    <mergeCell ref="N470:P470"/>
    <mergeCell ref="S470:W470"/>
    <mergeCell ref="Y470:AE470"/>
    <mergeCell ref="N466:P466"/>
    <mergeCell ref="S466:W466"/>
    <mergeCell ref="Y466:AE466"/>
    <mergeCell ref="N467:P467"/>
    <mergeCell ref="S467:W467"/>
    <mergeCell ref="AA467:AD467"/>
    <mergeCell ref="C473:E473"/>
    <mergeCell ref="N473:P473"/>
    <mergeCell ref="C474:E474"/>
    <mergeCell ref="N474:P474"/>
    <mergeCell ref="S474:W474"/>
    <mergeCell ref="Y474:AE474"/>
    <mergeCell ref="C471:E471"/>
    <mergeCell ref="N471:P471"/>
    <mergeCell ref="S471:W471"/>
    <mergeCell ref="AA471:AD471"/>
    <mergeCell ref="C472:E472"/>
    <mergeCell ref="N472:P472"/>
    <mergeCell ref="AA472:AE472"/>
    <mergeCell ref="B477:E477"/>
    <mergeCell ref="R477:Z477"/>
    <mergeCell ref="AH477:AI477"/>
    <mergeCell ref="B478:E478"/>
    <mergeCell ref="AH478:AI478"/>
    <mergeCell ref="N475:P475"/>
    <mergeCell ref="S475:W475"/>
    <mergeCell ref="AA475:AD475"/>
    <mergeCell ref="A476:A508"/>
    <mergeCell ref="N476:P476"/>
    <mergeCell ref="V476:W476"/>
    <mergeCell ref="X476:Z476"/>
    <mergeCell ref="AA476:AE476"/>
    <mergeCell ref="B479:E479"/>
    <mergeCell ref="N479:P479"/>
    <mergeCell ref="L485:M485"/>
    <mergeCell ref="AH485:AI485"/>
    <mergeCell ref="AH479:AI479"/>
    <mergeCell ref="AH480:AI480"/>
    <mergeCell ref="S481:V481"/>
    <mergeCell ref="X481:AB481"/>
    <mergeCell ref="AD481:AF481"/>
    <mergeCell ref="AH481:AI481"/>
    <mergeCell ref="AH476:AI476"/>
    <mergeCell ref="AH486:AI486"/>
    <mergeCell ref="R488:Y488"/>
    <mergeCell ref="R489:Y489"/>
    <mergeCell ref="AB490:AE490"/>
    <mergeCell ref="N492:P492"/>
    <mergeCell ref="N493:P493"/>
    <mergeCell ref="AH493:AI493"/>
    <mergeCell ref="S482:V482"/>
    <mergeCell ref="X482:AE482"/>
    <mergeCell ref="N483:P483"/>
    <mergeCell ref="AH484:AI484"/>
    <mergeCell ref="AB498:AF498"/>
    <mergeCell ref="N499:P499"/>
    <mergeCell ref="AH499:AI499"/>
    <mergeCell ref="N500:P500"/>
    <mergeCell ref="AH500:AI500"/>
    <mergeCell ref="K501:M501"/>
    <mergeCell ref="AH501:AI501"/>
    <mergeCell ref="AH494:AI494"/>
    <mergeCell ref="N495:P495"/>
    <mergeCell ref="R495:T495"/>
    <mergeCell ref="AH495:AI495"/>
    <mergeCell ref="N496:P496"/>
    <mergeCell ref="R496:T496"/>
    <mergeCell ref="B511:E512"/>
    <mergeCell ref="F511:G512"/>
    <mergeCell ref="H511:J512"/>
    <mergeCell ref="K511:M512"/>
    <mergeCell ref="N511:AI511"/>
    <mergeCell ref="K502:M502"/>
    <mergeCell ref="N503:P503"/>
    <mergeCell ref="AH503:AI503"/>
    <mergeCell ref="N504:P504"/>
    <mergeCell ref="AH504:AI504"/>
    <mergeCell ref="AH505:AI505"/>
    <mergeCell ref="AJ511:AK512"/>
    <mergeCell ref="N512:P512"/>
    <mergeCell ref="Q512:AF512"/>
    <mergeCell ref="AG512:AI512"/>
    <mergeCell ref="N513:P513"/>
    <mergeCell ref="U513:Z513"/>
    <mergeCell ref="AB513:AF513"/>
    <mergeCell ref="AH513:AI513"/>
    <mergeCell ref="K506:M506"/>
    <mergeCell ref="K507:M507"/>
    <mergeCell ref="N508:P508"/>
    <mergeCell ref="AH514:AI514"/>
    <mergeCell ref="U515:Z515"/>
    <mergeCell ref="AB515:AF515"/>
    <mergeCell ref="AH515:AI515"/>
    <mergeCell ref="U517:Z517"/>
    <mergeCell ref="AB517:AF517"/>
    <mergeCell ref="N519:P519"/>
    <mergeCell ref="U519:Z519"/>
    <mergeCell ref="AB519:AF519"/>
    <mergeCell ref="U527:Z527"/>
    <mergeCell ref="AB527:AF527"/>
    <mergeCell ref="U529:Z529"/>
    <mergeCell ref="AB529:AF529"/>
    <mergeCell ref="A534:D534"/>
    <mergeCell ref="E534:Y534"/>
    <mergeCell ref="Z534:AG534"/>
    <mergeCell ref="U521:Z521"/>
    <mergeCell ref="AB521:AF521"/>
    <mergeCell ref="U523:Z523"/>
    <mergeCell ref="AB523:AF523"/>
    <mergeCell ref="N525:P525"/>
    <mergeCell ref="U525:Z525"/>
    <mergeCell ref="AB525:AF525"/>
    <mergeCell ref="A514:A530"/>
    <mergeCell ref="A536:D536"/>
    <mergeCell ref="F536:J536"/>
    <mergeCell ref="L536:R536"/>
    <mergeCell ref="T536:X536"/>
    <mergeCell ref="Z536:AG536"/>
    <mergeCell ref="AI536:AK536"/>
    <mergeCell ref="AH534:AK534"/>
    <mergeCell ref="A535:D535"/>
    <mergeCell ref="F535:J535"/>
    <mergeCell ref="L535:R535"/>
    <mergeCell ref="T535:X535"/>
    <mergeCell ref="Z535:AG535"/>
    <mergeCell ref="AI535:AK535"/>
    <mergeCell ref="A538:D538"/>
    <mergeCell ref="F538:J538"/>
    <mergeCell ref="L538:R538"/>
    <mergeCell ref="T538:X538"/>
    <mergeCell ref="Z538:AG538"/>
    <mergeCell ref="AI538:AK538"/>
    <mergeCell ref="A537:D537"/>
    <mergeCell ref="F537:J537"/>
    <mergeCell ref="L537:R537"/>
    <mergeCell ref="T537:X537"/>
    <mergeCell ref="Z537:AG537"/>
    <mergeCell ref="AI537:AK537"/>
    <mergeCell ref="A540:D540"/>
    <mergeCell ref="F540:J540"/>
    <mergeCell ref="L540:R540"/>
    <mergeCell ref="T540:X540"/>
    <mergeCell ref="Z540:AG540"/>
    <mergeCell ref="AI540:AK540"/>
    <mergeCell ref="A539:D539"/>
    <mergeCell ref="F539:J539"/>
    <mergeCell ref="L539:R539"/>
    <mergeCell ref="T539:X539"/>
    <mergeCell ref="Z539:AG539"/>
    <mergeCell ref="AI539:AK539"/>
    <mergeCell ref="A542:D542"/>
    <mergeCell ref="F542:J542"/>
    <mergeCell ref="L542:R542"/>
    <mergeCell ref="T542:X542"/>
    <mergeCell ref="Z542:AG542"/>
    <mergeCell ref="AI542:AK542"/>
    <mergeCell ref="A541:D541"/>
    <mergeCell ref="F541:J541"/>
    <mergeCell ref="L541:R541"/>
    <mergeCell ref="T541:X541"/>
    <mergeCell ref="Z541:AG541"/>
    <mergeCell ref="AI541:AK541"/>
    <mergeCell ref="A544:D544"/>
    <mergeCell ref="F544:J544"/>
    <mergeCell ref="L544:R544"/>
    <mergeCell ref="T544:X544"/>
    <mergeCell ref="Z544:AG544"/>
    <mergeCell ref="AI544:AK544"/>
    <mergeCell ref="A543:D543"/>
    <mergeCell ref="F543:J543"/>
    <mergeCell ref="L543:R543"/>
    <mergeCell ref="T543:X543"/>
    <mergeCell ref="Z543:AG543"/>
    <mergeCell ref="AI543:AK543"/>
    <mergeCell ref="A548:D548"/>
    <mergeCell ref="E548:T548"/>
    <mergeCell ref="U548:AB548"/>
    <mergeCell ref="AC548:AG548"/>
    <mergeCell ref="AH548:AK548"/>
    <mergeCell ref="A549:D549"/>
    <mergeCell ref="E549:T549"/>
    <mergeCell ref="U549:AB549"/>
    <mergeCell ref="AD549:AG549"/>
    <mergeCell ref="AI549:AK549"/>
    <mergeCell ref="A550:D550"/>
    <mergeCell ref="E550:T550"/>
    <mergeCell ref="U550:AB550"/>
    <mergeCell ref="AD550:AG550"/>
    <mergeCell ref="AI550:AK550"/>
    <mergeCell ref="A551:D551"/>
    <mergeCell ref="E551:T551"/>
    <mergeCell ref="U551:AB551"/>
    <mergeCell ref="AD551:AG551"/>
    <mergeCell ref="AI551:AK551"/>
    <mergeCell ref="A552:D552"/>
    <mergeCell ref="E552:T552"/>
    <mergeCell ref="U552:AB552"/>
    <mergeCell ref="AD552:AG552"/>
    <mergeCell ref="AI552:AK552"/>
    <mergeCell ref="A553:D553"/>
    <mergeCell ref="E553:T553"/>
    <mergeCell ref="U553:AB553"/>
    <mergeCell ref="AD553:AG553"/>
    <mergeCell ref="AI553:AK553"/>
    <mergeCell ref="A557:D557"/>
    <mergeCell ref="E557:T557"/>
    <mergeCell ref="U557:AB557"/>
    <mergeCell ref="AD557:AG557"/>
    <mergeCell ref="AI557:AK557"/>
    <mergeCell ref="A554:D554"/>
    <mergeCell ref="E554:T554"/>
    <mergeCell ref="U554:AB554"/>
    <mergeCell ref="AD554:AG554"/>
    <mergeCell ref="AI554:AK554"/>
    <mergeCell ref="A555:D555"/>
    <mergeCell ref="E555:T555"/>
    <mergeCell ref="U555:AB555"/>
    <mergeCell ref="AD555:AG555"/>
    <mergeCell ref="AI555:AK555"/>
    <mergeCell ref="A556:D556"/>
    <mergeCell ref="E556:T556"/>
    <mergeCell ref="U556:AB556"/>
    <mergeCell ref="AD556:AG556"/>
    <mergeCell ref="AI556:AK556"/>
    <mergeCell ref="U558:AB558"/>
    <mergeCell ref="AD558:AG558"/>
    <mergeCell ref="AI558:AK558"/>
    <mergeCell ref="B561:E562"/>
    <mergeCell ref="F561:I562"/>
    <mergeCell ref="O561:AI561"/>
    <mergeCell ref="AJ561:AK562"/>
    <mergeCell ref="O562:AF562"/>
    <mergeCell ref="AH563:AI563"/>
    <mergeCell ref="A558:D558"/>
    <mergeCell ref="E558:T558"/>
    <mergeCell ref="B564:E564"/>
    <mergeCell ref="AH564:AI564"/>
    <mergeCell ref="B565:E565"/>
    <mergeCell ref="AH565:AI565"/>
    <mergeCell ref="B566:E566"/>
    <mergeCell ref="Q571:S571"/>
    <mergeCell ref="P572:AF572"/>
    <mergeCell ref="V573:AE573"/>
    <mergeCell ref="B588:E588"/>
    <mergeCell ref="AH588:AI588"/>
    <mergeCell ref="K574:N574"/>
    <mergeCell ref="AH574:AI574"/>
    <mergeCell ref="Q575:AF575"/>
    <mergeCell ref="AH566:AI566"/>
    <mergeCell ref="AH567:AI567"/>
    <mergeCell ref="B575:E575"/>
    <mergeCell ref="AH575:AI575"/>
    <mergeCell ref="P587:AF587"/>
    <mergeCell ref="B589:E589"/>
    <mergeCell ref="AH589:AI589"/>
    <mergeCell ref="AH590:AI590"/>
    <mergeCell ref="B576:E576"/>
    <mergeCell ref="AH583:AI583"/>
    <mergeCell ref="AH584:AI584"/>
    <mergeCell ref="AH585:AI585"/>
    <mergeCell ref="B586:E586"/>
    <mergeCell ref="AH587:AI587"/>
    <mergeCell ref="Q577:AF577"/>
    <mergeCell ref="Q579:AF579"/>
    <mergeCell ref="AH576:AI576"/>
    <mergeCell ref="AH577:AI577"/>
    <mergeCell ref="K352:M362"/>
    <mergeCell ref="N352:P362"/>
    <mergeCell ref="S353:AE353"/>
    <mergeCell ref="S355:AE355"/>
    <mergeCell ref="S357:AE357"/>
    <mergeCell ref="S360:AE360"/>
    <mergeCell ref="S362:AE362"/>
    <mergeCell ref="W390:X390"/>
    <mergeCell ref="AD390:AE390"/>
    <mergeCell ref="N390:P390"/>
    <mergeCell ref="N384:P384"/>
    <mergeCell ref="R384:AF384"/>
    <mergeCell ref="N385:P385"/>
    <mergeCell ref="R385:AF385"/>
    <mergeCell ref="R386:AE386"/>
    <mergeCell ref="N387:P387"/>
    <mergeCell ref="N380:P380"/>
    <mergeCell ref="R380:AF380"/>
    <mergeCell ref="R381:AF381"/>
    <mergeCell ref="N382:P382"/>
    <mergeCell ref="W382:AF382"/>
    <mergeCell ref="W383:AF383"/>
    <mergeCell ref="R387:AF387"/>
    <mergeCell ref="R376:AF376"/>
    <mergeCell ref="N388:P388"/>
    <mergeCell ref="N389:P389"/>
    <mergeCell ref="R388:U388"/>
    <mergeCell ref="Y388:AE388"/>
    <mergeCell ref="R389:W389"/>
    <mergeCell ref="Z389:AB389"/>
    <mergeCell ref="R390:U390"/>
    <mergeCell ref="K363:P363"/>
    <mergeCell ref="X364:Z364"/>
    <mergeCell ref="Q365:AC365"/>
    <mergeCell ref="AD365:AE365"/>
    <mergeCell ref="R377:AF377"/>
    <mergeCell ref="N378:P378"/>
    <mergeCell ref="R378:AF378"/>
    <mergeCell ref="N379:P379"/>
    <mergeCell ref="R379:AF379"/>
    <mergeCell ref="N373:P373"/>
    <mergeCell ref="R373:AF373"/>
    <mergeCell ref="N374:P374"/>
    <mergeCell ref="R374:AF374"/>
    <mergeCell ref="N375:P375"/>
    <mergeCell ref="R375:AF375"/>
    <mergeCell ref="AD366:AE366"/>
    <mergeCell ref="K371:P372"/>
  </mergeCells>
  <phoneticPr fontId="2"/>
  <conditionalFormatting sqref="A90">
    <cfRule type="expression" dxfId="4" priority="24">
      <formula>$P$86&lt;&gt;"■"</formula>
    </cfRule>
  </conditionalFormatting>
  <conditionalFormatting sqref="P90:AK90">
    <cfRule type="expression" dxfId="3" priority="94">
      <formula>$P$86="□"</formula>
    </cfRule>
    <cfRule type="expression" dxfId="2" priority="96">
      <formula>$U$86="■"</formula>
    </cfRule>
  </conditionalFormatting>
  <conditionalFormatting sqref="P172:AK172">
    <cfRule type="expression" dxfId="1" priority="28">
      <formula>$T$158&lt;&gt;"■"</formula>
    </cfRule>
  </conditionalFormatting>
  <dataValidations count="50">
    <dataValidation allowBlank="1" showInputMessage="1" showErrorMessage="1" sqref="C144" xr:uid="{00000000-0002-0000-0200-000000000000}"/>
    <dataValidation type="list" imeMode="on" allowBlank="1" showInputMessage="1" showErrorMessage="1" sqref="R227 Q225:Q226 Q228:Q240 Q249 Q252 Q245 AG513:AG515 AG583:AG585 R247:R248 AG225:AG227 AG241:AG244 AG249:AG250 AG280:AG283 AG292:AG298 AG304:AG306 AG300:AG301 AG395:AG397 AG435:AG437 AG444:AG446 AG455:AG457 AG460:AG462 AG476:AG481 AG484:AG486 AG493:AG495 AG499:AG501 AG503:AG505 AG254:AG256 AG261:AG263 O594 AG308:AG322 AG271:AG273 AG266:AG269 P565:P566 P568:P569 Q573 S573 AG587:AG590 AG592:AG595 AG563:AG567 AG574:AG577 J580 Q242 Z242 P575 P577 P579 J574 O580 O583 R339 Y338:Y339 O587:O588 O592 AG329:AG333 AG352:AG371" xr:uid="{00000000-0002-0000-0200-000001000000}">
      <formula1>"□,■"</formula1>
    </dataValidation>
    <dataValidation type="list" allowBlank="1" showInputMessage="1" showErrorMessage="1" sqref="F226:F228 F231:F234 H226:H229 F239:F240 F242:F243 F281:F283 H281:H284 Q280 S281:S289 Q290:Q296 Q298 T296:T299 AA296 R301 Y300 AB300:AB301 W301 Q303:Q304 V304 AA304 V306 Y306 AC306 S153:S154 Q306:Q309 Q311 AB153 K156 S156 AA156 K158 T158 K170 O170 S170 Y170 Y340:Y341 AB340:AB341 Q342 Y343:Y344 AB343:AB344 Q345:Q346 H277:H279 Q371:Q372 B228 B233 O563 Q400:Q403 Y401 Q412 Y412 B277:B279 F277:F279 H436:H439 H445:H448 N439 N443 N446 N448 N450 R442 W442 AA440 W438 AB438 R444 W444 AB445:AB450 AD445:AD450 H456:H459 H461:H464 F461:F463 F465:F467 F469:F471 F473:F475 F477:F481 H477:H480 Q460:Q461 Q464:Q465 Q468:Q469 Q472:Q473 AB477 AD477 Q478:Q479 R481:R482 W481 AC481 Q483:Q485 AA486:AA489 AD486:AD489 W490 Z490 AA491 AD491 Q492:Q497 U493 Y493:Y494 AC494 T494 V495:V496 AA495:AA496 R498 V498 AA498 Q499:Q501 S502 AA502 Q503:Q504 Q507:Q508 R505:R506 Z505 Y504 H514:H517 T513:T530 X514 X518 X516 X520 X522 X524 X526 X528 X530 AA513 AA515 AA517 AA519 AA521 AA523 AA525 AA527 AA529 E535:E544 K535:K544 S535:S544 AH535:AH544 AC549:AC558 AH549:AH558 B243 R438 R440 V435 AA435 R435 B471:B474 K485 K519 K525 F272:F275 F255:F258 H255:H258 H262:H265 F267:F269 H267:H270 R255 U255 X255 AB255 R257:R260 AB257:AB259 W259 Q261:Q262 R263:R264 W262:W264 AB262:AB264 W267 AB267:AB268 W271:W274 AB271 AB273:AB274 B264 B270 Q265 B275 H272:H275 F314:F316 H314:H317 Q313 R316 U316 AB316 Q317:Q319 Q321 Q388:Q390 H328:H331 Y389 AD308:AD309 AB308:AB309 Y310 C100:C101 F328:F334 C124:C125 C127:C128 C135 C108:C110 C140 C98 C105 C137 C143 Q367:Q368 R369 P86 U86 C153:C154 K153 R330 Q331 Q338 R332 Q327:Q329 Q333:Q334 H351:H354 Z358 Q348:Q363 AC358 F351:F354" xr:uid="{00000000-0002-0000-0200-000002000000}">
      <formula1>"■,□"</formula1>
    </dataValidation>
    <dataValidation type="list" imeMode="on" allowBlank="1" sqref="AD456:AE458 V457:W459" xr:uid="{00000000-0002-0000-0200-000003000000}">
      <formula1>"%,%以上"</formula1>
    </dataValidation>
    <dataValidation type="list" allowBlank="1" showInputMessage="1" showErrorMessage="1" sqref="AA460:AE460 AA464:AE464 AA468:AE468 AA472:AE472" xr:uid="{00000000-0002-0000-0200-000004000000}">
      <formula1>"Ｔ－４,Ｔ－３,Ｔ－２,Ｔ－１"</formula1>
    </dataValidation>
    <dataValidation type="list" allowBlank="1" showInputMessage="1" sqref="AC434:AG434 X434:AA434" xr:uid="{00000000-0002-0000-0200-000005000000}">
      <formula1>"0度（水平）,10度,20度,30度,40度,50度,60度,70度,80度,90度（鉛直）"</formula1>
    </dataValidation>
    <dataValidation type="list" imeMode="on" allowBlank="1" showInputMessage="1" sqref="X432:X433 Y432:AF432" xr:uid="{00000000-0002-0000-0200-000006000000}">
      <formula1>"真南から東および西へ15度未満,真南から東へ15度以上45度未満,真南から東へ45度以上75度未満,真南から東へ75度以上105度未満,真南から東へ105度以上135度未満,真南から東へ135度以上165度未満,真南から東および西へ165度以上真北まで,真南から西へ135度以上165度未満,真南から西へ105度以上135度未満,真南から西へ75度以上105度未満,真南から西へ45度以上75度未満,真南から西へ15度以上45度未満"</formula1>
    </dataValidation>
    <dataValidation type="list" imeMode="on" allowBlank="1" showInputMessage="1" sqref="R429:AF429" xr:uid="{00000000-0002-0000-0200-000007000000}">
      <formula1>"設置しない,設置する（1面）:  ○.○○  ｋW,設置する（2面）:  ○.○○  ｋW/  ○.○○  ｋW,設置する（3面）:  ○.○○  ｋW/  ○.○○  ｋW/  ○.○○  ｋW,設置する（4面）:  ○.○○  ｋW/  ○.○○  ｋW/  ○.○○  ｋW/  ○.○○  ｋW"</formula1>
    </dataValidation>
    <dataValidation type="list" allowBlank="1" showInputMessage="1" showErrorMessage="1" sqref="R428" xr:uid="{00000000-0002-0000-0200-000008000000}">
      <formula1>"設置しない,PEFC(固体高分子形燃料電池),SOFC(固体酸化物形燃料電池),PEFC・SOFCに2015年度以前の評価方法またはGEC"</formula1>
    </dataValidation>
    <dataValidation type="list" allowBlank="1" showInputMessage="1" showErrorMessage="1" sqref="X420:AF420 X423:AF423 X426:AF426" xr:uid="{00000000-0002-0000-0200-000009000000}">
      <formula1>"すべての機器においてLEDを使用している,すべての機器において白熱灯以外を使用している,いずれかの機器に白熱灯を使用している"</formula1>
    </dataValidation>
    <dataValidation type="list" allowBlank="1" showInputMessage="1" showErrorMessage="1" sqref="X421:AB421 X424:AB424 X427:AB427" xr:uid="{00000000-0002-0000-0200-00000A000000}">
      <formula1>"採用しない,採用する"</formula1>
    </dataValidation>
    <dataValidation type="list" allowBlank="1" showInputMessage="1" showErrorMessage="1" sqref="AG420" xr:uid="{00000000-0002-0000-0200-00000B000000}">
      <formula1>"すべての機器においてLEDを使用している,白熱灯を使用しない,いずれかの機器に白熱灯を使用している"</formula1>
    </dataValidation>
    <dataValidation type="list" allowBlank="1" showInputMessage="1" showErrorMessage="1" sqref="W419:AF419 W422:AF422 W425:AF425" xr:uid="{00000000-0002-0000-0200-00000C000000}">
      <formula1>"照明設備を設置する,照明設備を設置しない"</formula1>
    </dataValidation>
    <dataValidation type="list" imeMode="on" allowBlank="1" sqref="R414" xr:uid="{00000000-0002-0000-0200-00000D000000}">
      <formula1>"集熱器総面積,有効集熱面積"</formula1>
    </dataValidation>
    <dataValidation type="list" imeMode="on" allowBlank="1" sqref="X416 AC416" xr:uid="{00000000-0002-0000-0200-00000E000000}">
      <formula1>"0度(水平),10度,20度,30度,40度,50度,60度,70度,80度,90度(鉛直)"</formula1>
    </dataValidation>
    <dataValidation type="list" allowBlank="1" showInputMessage="1" showErrorMessage="1" sqref="X415:AF415" xr:uid="{00000000-0002-0000-0200-00000F000000}">
      <formula1>"真南から東および西へ15度未満,真南から東へ15度以上45度未満,真南から東へ45度以上75度未満,真南から東へ75度以上105度未満,真南から東へ105度以上135度未満,真南から東へ135度以上165度未満,真南から東および西へ165度以上真北まで,真南から西へ135度以上165度未満,真南から西へ105度以上135度未満,真南から西へ75度以上105度未満,真南から西へ45度以上75度未満,真南から西へ15度以上45度未満"</formula1>
    </dataValidation>
    <dataValidation type="list" imeMode="on" allowBlank="1" sqref="Z405:AF406 Z408:Z409 Z411" xr:uid="{00000000-0002-0000-0200-000010000000}">
      <formula1>"採用しない,採用する"</formula1>
    </dataValidation>
    <dataValidation type="list" imeMode="on" allowBlank="1" sqref="R404:AF404 R407:AF407 R410:AF410" xr:uid="{00000000-0002-0000-0200-000011000000}">
      <formula1>"評価しない、または2バルブ水栓,2バルブ水栓以外のその他の水栓"</formula1>
    </dataValidation>
    <dataValidation type="list" imeMode="on" allowBlank="1" sqref="AB403:AE403" xr:uid="{00000000-0002-0000-0200-000012000000}">
      <formula1>" 13Aより大きい , 13A以下 "</formula1>
    </dataValidation>
    <dataValidation type="list" imeMode="on" allowBlank="1" showInputMessage="1" sqref="AA418:AE418" xr:uid="{00000000-0002-0000-0200-000013000000}">
      <formula1>"評価しない、設置しない,設置する"</formula1>
    </dataValidation>
    <dataValidation type="list" allowBlank="1" showInputMessage="1" showErrorMessage="1" sqref="AA413" xr:uid="{00000000-0002-0000-0200-000014000000}">
      <formula1>"評価しない、または設置しない,太陽熱温水器（太陽熱給湯1）,ソーラーシステム（太陽熱給湯2）"</formula1>
    </dataValidation>
    <dataValidation type="list" imeMode="on" allowBlank="1" showInputMessage="1" sqref="X431:AF431" xr:uid="{00000000-0002-0000-0200-000015000000}">
      <formula1>"架台設置形,屋根置き形,その他"</formula1>
    </dataValidation>
    <dataValidation type="list" imeMode="on" allowBlank="1" showInputMessage="1" sqref="X430:AF430" xr:uid="{00000000-0002-0000-0200-000016000000}">
      <formula1>"結晶シリコン系太陽電池,結晶シリコン系以外の太陽電池"</formula1>
    </dataValidation>
    <dataValidation type="list" imeMode="on" allowBlank="1" sqref="R385:AF385" xr:uid="{00000000-0002-0000-0200-000017000000}">
      <formula1>$AR$410:$AR$413</formula1>
    </dataValidation>
    <dataValidation type="list" imeMode="on" allowBlank="1" sqref="R384:AF384" xr:uid="{00000000-0002-0000-0200-000018000000}">
      <formula1>$AR$405:$AR$408</formula1>
    </dataValidation>
    <dataValidation type="list" imeMode="on" allowBlank="1" sqref="R378:AF378" xr:uid="{00000000-0002-0000-0200-000019000000}">
      <formula1>$AR$385:$AR$387</formula1>
    </dataValidation>
    <dataValidation type="list" imeMode="on" allowBlank="1" sqref="R380:AF381" xr:uid="{00000000-0002-0000-0200-00001A000000}">
      <formula1>$AR$393:$AR$399</formula1>
    </dataValidation>
    <dataValidation type="list" imeMode="on" allowBlank="1" sqref="R379:AF379" xr:uid="{00000000-0002-0000-0200-00001B000000}">
      <formula1>$AR$389:$AR$391</formula1>
    </dataValidation>
    <dataValidation type="list" imeMode="on" allowBlank="1" sqref="R374:AF374" xr:uid="{00000000-0002-0000-0200-00001C000000}">
      <formula1>$AR$356:$AR$365</formula1>
    </dataValidation>
    <dataValidation type="list" imeMode="on" allowBlank="1" sqref="R373:AF373" xr:uid="{00000000-0002-0000-0200-00001D000000}">
      <formula1>$AR$352:$AR$354</formula1>
    </dataValidation>
    <dataValidation type="list" imeMode="on" allowBlank="1" sqref="Y252:AE252" xr:uid="{00000000-0002-0000-0200-00001E000000}">
      <formula1>"支持杭,摩擦杭"</formula1>
    </dataValidation>
    <dataValidation type="list" imeMode="on" allowBlank="1" sqref="T244:AE244" xr:uid="{00000000-0002-0000-0200-00001F000000}">
      <formula1>"スクリューウエイト貫入試験,表面波探査法,ボーリング調査,平板載荷試験,標準貫入試験"</formula1>
    </dataValidation>
    <dataValidation type="list" imeMode="on" allowBlank="1" sqref="T246:AE246" xr:uid="{00000000-0002-0000-0200-000020000000}">
      <formula1>"表層改良工法,湿式柱状改良工法,小口径鋼管杭工法,柱状改良工法"</formula1>
    </dataValidation>
    <dataValidation type="list" imeMode="on" allowBlank="1" sqref="Y250:AE250" xr:uid="{00000000-0002-0000-0200-000021000000}">
      <formula1>"鉄筋コンクリート造"</formula1>
    </dataValidation>
    <dataValidation type="list" imeMode="on" allowBlank="1" sqref="Y251:AE251" xr:uid="{00000000-0002-0000-0200-000022000000}">
      <formula1>"布基礎,べた基礎等,独立基礎"</formula1>
    </dataValidation>
    <dataValidation type="list" imeMode="on" allowBlank="1" sqref="AF365" xr:uid="{00000000-0002-0000-0200-000023000000}">
      <formula1>#REF!</formula1>
    </dataValidation>
    <dataValidation type="list" imeMode="on" allowBlank="1" showInputMessage="1" sqref="R398:AF398" xr:uid="{00000000-0002-0000-0200-000024000000}">
      <formula1>$AR$441:$AR$462</formula1>
    </dataValidation>
    <dataValidation type="list" imeMode="on" allowBlank="1" showInputMessage="1" sqref="AA172:AB172 AF172:AG172" xr:uid="{00000000-0002-0000-0200-000025000000}">
      <formula1>"□,■"</formula1>
    </dataValidation>
    <dataValidation type="list" imeMode="on" allowBlank="1" sqref="C331" xr:uid="{00000000-0002-0000-0200-000026000000}">
      <formula1>"8,7,6,5,4,3,2,1"</formula1>
    </dataValidation>
    <dataValidation type="list" allowBlank="1" showInputMessage="1" showErrorMessage="1" sqref="U346:AF347" xr:uid="{00000000-0002-0000-0200-000027000000}">
      <formula1>INDIRECT($AR$325)</formula1>
    </dataValidation>
    <dataValidation type="list" imeMode="on" allowBlank="1" sqref="U348:AF349" xr:uid="{00000000-0002-0000-0200-000028000000}">
      <formula1>INDIRECT($AR$326)</formula1>
    </dataValidation>
    <dataValidation type="list" imeMode="on" allowBlank="1" sqref="W382:AF383" xr:uid="{00000000-0002-0000-0200-000029000000}">
      <formula1>$AR$401:$AR$403</formula1>
    </dataValidation>
    <dataValidation type="list" imeMode="on" allowBlank="1" sqref="R386:AE386" xr:uid="{00000000-0002-0000-0200-00002A000000}">
      <formula1>$AR$415:$AR$417</formula1>
    </dataValidation>
    <dataValidation type="list" imeMode="on" allowBlank="1" sqref="R395:AF397" xr:uid="{00000000-0002-0000-0200-00002B000000}">
      <formula1>$AR$419:$AR$439</formula1>
    </dataValidation>
    <dataValidation type="list" imeMode="on" allowBlank="1" sqref="R399:AF399" xr:uid="{00000000-0002-0000-0200-00002C000000}">
      <formula1>$AR$463:$AR$467</formula1>
    </dataValidation>
    <dataValidation type="list" imeMode="on" allowBlank="1" sqref="AD366:AE366" xr:uid="{00000000-0002-0000-0200-00002D000000}">
      <formula1>$AN$354:$AN$358</formula1>
    </dataValidation>
    <dataValidation type="list" imeMode="on" allowBlank="1" sqref="AD365:AE365" xr:uid="{00000000-0002-0000-0200-00002E000000}">
      <formula1>$AN$348:$AN$352</formula1>
    </dataValidation>
    <dataValidation type="list" imeMode="on" allowBlank="1" showInputMessage="1" sqref="K169:R169 Z169:AG169" xr:uid="{00000000-0002-0000-0200-00002F000000}">
      <formula1>"木,鉄骨,RC,SRC"</formula1>
    </dataValidation>
    <dataValidation type="list" imeMode="on" allowBlank="1" showInputMessage="1" sqref="AD390:AE390" xr:uid="{00000000-0002-0000-0200-000030000000}">
      <formula1>"規定値,入力"</formula1>
    </dataValidation>
    <dataValidation type="list" imeMode="on" allowBlank="1" showInputMessage="1" sqref="R375:AF377" xr:uid="{00000000-0002-0000-0200-000031000000}">
      <formula1>$AR$368:$AR$382</formula1>
    </dataValidation>
  </dataValidations>
  <pageMargins left="0.74803149606299213" right="0.55118110236220474" top="0.15748031496062992" bottom="0.15748031496062992" header="0.11811023622047245" footer="0.11811023622047245"/>
  <pageSetup paperSize="9" scale="96" orientation="portrait" r:id="rId1"/>
  <headerFooter>
    <oddFooter>&amp;L&amp;"BIZ UDゴシック,標準"&amp;8 2022/11/07改訂&amp;R&amp;"BIZ UDゴシック,標準"&amp;8一般社団法人ベターリビング</oddFooter>
  </headerFooter>
  <rowBreaks count="11" manualBreakCount="11">
    <brk id="53" max="16383" man="1"/>
    <brk id="91" max="16383" man="1"/>
    <brk id="145" max="16383" man="1"/>
    <brk id="174" max="16383" man="1"/>
    <brk id="214" max="16383" man="1"/>
    <brk id="276" max="16383" man="1"/>
    <brk id="323" max="16383" man="1"/>
    <brk id="391" max="36" man="1"/>
    <brk id="451" max="36" man="1"/>
    <brk id="509" max="36" man="1"/>
    <brk id="559" max="36" man="1"/>
  </rowBreaks>
  <drawing r:id="rId2"/>
  <legacyDrawing r:id="rId3"/>
  <controls>
    <mc:AlternateContent xmlns:mc="http://schemas.openxmlformats.org/markup-compatibility/2006">
      <mc:Choice Requires="x14">
        <control shapeId="66561" r:id="rId4" name="評価対象外1">
          <controlPr defaultSize="0" autoLine="0" linkedCell="#REF!" r:id="rId5">
            <anchor moveWithCells="1">
              <from>
                <xdr:col>1</xdr:col>
                <xdr:colOff>47625</xdr:colOff>
                <xdr:row>676</xdr:row>
                <xdr:rowOff>0</xdr:rowOff>
              </from>
              <to>
                <xdr:col>1</xdr:col>
                <xdr:colOff>57150</xdr:colOff>
                <xdr:row>676</xdr:row>
                <xdr:rowOff>9525</xdr:rowOff>
              </to>
            </anchor>
          </controlPr>
        </control>
      </mc:Choice>
      <mc:Fallback>
        <control shapeId="66561" r:id="rId4" name="評価対象外1"/>
      </mc:Fallback>
    </mc:AlternateContent>
    <mc:AlternateContent xmlns:mc="http://schemas.openxmlformats.org/markup-compatibility/2006">
      <mc:Choice Requires="x14">
        <control shapeId="66562" r:id="rId6" name="CheckBox1">
          <controlPr defaultSize="0" autoLine="0" linkedCell="#REF!" r:id="rId5">
            <anchor moveWithCells="1">
              <from>
                <xdr:col>1</xdr:col>
                <xdr:colOff>47625</xdr:colOff>
                <xdr:row>676</xdr:row>
                <xdr:rowOff>0</xdr:rowOff>
              </from>
              <to>
                <xdr:col>1</xdr:col>
                <xdr:colOff>57150</xdr:colOff>
                <xdr:row>676</xdr:row>
                <xdr:rowOff>9525</xdr:rowOff>
              </to>
            </anchor>
          </controlPr>
        </control>
      </mc:Choice>
      <mc:Fallback>
        <control shapeId="66562" r:id="rId6"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C5E67-2E6F-4BBE-BF01-605B76661BB6}">
  <sheetPr codeName="Sheet4">
    <tabColor theme="4" tint="0.79998168889431442"/>
  </sheetPr>
  <dimension ref="A1:AZ53"/>
  <sheetViews>
    <sheetView showGridLines="0" showZeros="0" view="pageBreakPreview" zoomScaleNormal="100" zoomScaleSheetLayoutView="100" workbookViewId="0"/>
  </sheetViews>
  <sheetFormatPr defaultColWidth="9" defaultRowHeight="18.75"/>
  <cols>
    <col min="1" max="37" width="2.125" style="109" customWidth="1"/>
    <col min="38" max="193" width="2.625" style="109" customWidth="1"/>
    <col min="194" max="16384" width="9" style="109"/>
  </cols>
  <sheetData>
    <row r="1" spans="1:40" s="5" customFormat="1" ht="14.1" customHeight="1">
      <c r="O1" s="14"/>
      <c r="P1" s="14"/>
      <c r="Q1" s="14"/>
      <c r="R1" s="14"/>
      <c r="S1" s="14"/>
      <c r="T1" s="14"/>
      <c r="U1" s="14"/>
      <c r="V1" s="14"/>
      <c r="W1" s="14"/>
      <c r="X1" s="14"/>
      <c r="Y1" s="14"/>
      <c r="Z1" s="14"/>
      <c r="AA1" s="14"/>
      <c r="AB1" s="14"/>
      <c r="AC1" s="14"/>
      <c r="AD1" s="14"/>
      <c r="AE1" s="14"/>
      <c r="AF1" s="14"/>
      <c r="AG1" s="14"/>
      <c r="AH1" s="14"/>
      <c r="AI1" s="14"/>
      <c r="AJ1" s="14"/>
      <c r="AL1" s="1020"/>
      <c r="AM1" s="109"/>
      <c r="AN1" s="109"/>
    </row>
    <row r="2" spans="1:40" s="5" customFormat="1" ht="14.1" customHeight="1">
      <c r="A2" s="5" t="s">
        <v>1155</v>
      </c>
      <c r="AL2" s="1020"/>
      <c r="AM2" s="109"/>
      <c r="AN2" s="109"/>
    </row>
    <row r="3" spans="1:40" s="5" customFormat="1" ht="14.1" customHeight="1">
      <c r="AL3" s="1020"/>
      <c r="AM3" s="109"/>
      <c r="AN3" s="109"/>
    </row>
    <row r="4" spans="1:40" s="5" customFormat="1" ht="14.1" customHeight="1">
      <c r="A4" s="984" t="s">
        <v>1156</v>
      </c>
      <c r="B4" s="984"/>
      <c r="C4" s="984"/>
      <c r="D4" s="984"/>
      <c r="E4" s="984"/>
      <c r="F4" s="984"/>
      <c r="G4" s="984"/>
      <c r="H4" s="984"/>
      <c r="I4" s="984"/>
      <c r="J4" s="984"/>
      <c r="K4" s="984"/>
      <c r="L4" s="984"/>
      <c r="M4" s="984"/>
      <c r="N4" s="984"/>
      <c r="O4" s="984"/>
      <c r="P4" s="984"/>
      <c r="Q4" s="984"/>
      <c r="R4" s="984"/>
      <c r="S4" s="984"/>
      <c r="T4" s="984"/>
      <c r="U4" s="984"/>
      <c r="V4" s="984"/>
      <c r="W4" s="984"/>
      <c r="X4" s="984"/>
      <c r="Y4" s="984"/>
      <c r="Z4" s="984"/>
      <c r="AA4" s="984"/>
      <c r="AB4" s="984"/>
      <c r="AC4" s="984"/>
      <c r="AD4" s="984"/>
      <c r="AE4" s="984"/>
      <c r="AF4" s="984"/>
      <c r="AG4" s="984"/>
      <c r="AH4" s="984"/>
      <c r="AI4" s="984"/>
      <c r="AJ4" s="984"/>
      <c r="AK4" s="984"/>
      <c r="AL4" s="1020"/>
      <c r="AM4" s="109"/>
      <c r="AN4" s="109"/>
    </row>
    <row r="5" spans="1:40" s="5" customFormat="1" ht="14.1" customHeight="1">
      <c r="AL5" s="1020"/>
      <c r="AM5" s="109"/>
      <c r="AN5" s="109"/>
    </row>
    <row r="6" spans="1:40" s="5" customFormat="1" ht="14.1" customHeight="1">
      <c r="A6" s="963" t="s">
        <v>78</v>
      </c>
      <c r="B6" s="963"/>
      <c r="C6" s="963"/>
      <c r="D6" s="963"/>
      <c r="E6" s="963"/>
      <c r="F6" s="963"/>
      <c r="G6" s="963"/>
      <c r="H6" s="963"/>
      <c r="I6" s="963"/>
      <c r="J6" s="963"/>
      <c r="K6" s="963"/>
      <c r="L6" s="963"/>
      <c r="M6" s="963"/>
      <c r="N6" s="963"/>
      <c r="O6" s="963"/>
      <c r="P6" s="963"/>
      <c r="Q6" s="963"/>
      <c r="R6" s="963"/>
      <c r="S6" s="963"/>
      <c r="T6" s="963"/>
      <c r="U6" s="963"/>
      <c r="V6" s="963"/>
      <c r="W6" s="963"/>
      <c r="X6" s="963"/>
      <c r="Y6" s="963"/>
      <c r="Z6" s="963"/>
      <c r="AA6" s="963"/>
      <c r="AB6" s="963"/>
      <c r="AC6" s="963"/>
      <c r="AD6" s="963"/>
      <c r="AE6" s="963"/>
      <c r="AF6" s="963"/>
      <c r="AG6" s="963"/>
      <c r="AH6" s="963"/>
      <c r="AI6" s="963"/>
      <c r="AJ6" s="963"/>
      <c r="AK6" s="963"/>
      <c r="AL6" s="1020"/>
      <c r="AM6" s="109"/>
      <c r="AN6" s="109"/>
    </row>
    <row r="7" spans="1:40" s="5" customFormat="1" ht="14.1" customHeight="1">
      <c r="A7" s="6" t="s">
        <v>79</v>
      </c>
      <c r="B7" s="6"/>
      <c r="C7" s="6"/>
      <c r="D7" s="6"/>
      <c r="E7" s="6"/>
      <c r="F7" s="6"/>
      <c r="G7" s="6"/>
      <c r="H7" s="6"/>
      <c r="I7" s="6"/>
      <c r="J7" s="6"/>
      <c r="K7" s="6"/>
      <c r="L7" s="6"/>
      <c r="M7" s="6"/>
      <c r="N7" s="6"/>
      <c r="O7" s="6"/>
      <c r="P7" s="6"/>
      <c r="Q7" s="6"/>
      <c r="R7" s="6"/>
      <c r="S7" s="6"/>
      <c r="T7" s="6"/>
      <c r="U7" s="6"/>
      <c r="V7" s="6"/>
      <c r="W7" s="6"/>
      <c r="X7" s="6"/>
      <c r="Y7" s="6"/>
      <c r="Z7" s="6"/>
      <c r="AA7" s="1028"/>
      <c r="AB7" s="1028"/>
      <c r="AC7" s="1028"/>
      <c r="AD7" s="1028"/>
      <c r="AE7" s="6" t="s">
        <v>80</v>
      </c>
      <c r="AF7" s="1028"/>
      <c r="AG7" s="1028"/>
      <c r="AH7" s="6" t="s">
        <v>81</v>
      </c>
      <c r="AI7" s="1028"/>
      <c r="AJ7" s="1028"/>
      <c r="AK7" s="6" t="s">
        <v>82</v>
      </c>
      <c r="AL7" s="1020"/>
      <c r="AM7" s="109"/>
      <c r="AN7" s="109"/>
    </row>
    <row r="8" spans="1:40" s="5" customFormat="1" ht="14.1" customHeight="1">
      <c r="A8" s="6"/>
      <c r="B8" s="6"/>
      <c r="C8" s="6" t="s">
        <v>1037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1020"/>
      <c r="AM8" s="109"/>
      <c r="AN8" s="109"/>
    </row>
    <row r="9" spans="1:40" s="5" customFormat="1" ht="14.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1020"/>
      <c r="AM9" s="109"/>
      <c r="AN9" s="109"/>
    </row>
    <row r="10" spans="1:40" s="5" customFormat="1" ht="14.1" customHeight="1">
      <c r="A10" s="6"/>
      <c r="B10" s="6"/>
      <c r="C10" s="6"/>
      <c r="D10" s="6"/>
      <c r="E10" s="6"/>
      <c r="F10" s="6"/>
      <c r="G10" s="6"/>
      <c r="H10" s="6"/>
      <c r="I10" s="6"/>
      <c r="J10" s="6"/>
      <c r="K10" s="6"/>
      <c r="L10" s="6"/>
      <c r="M10" s="6"/>
      <c r="N10" s="6"/>
      <c r="O10" s="6"/>
      <c r="P10" s="6"/>
      <c r="Q10" s="6"/>
      <c r="R10" s="6"/>
      <c r="S10" s="6"/>
      <c r="T10" s="6"/>
      <c r="U10" s="6"/>
      <c r="V10" s="6"/>
      <c r="W10" s="6" t="s">
        <v>83</v>
      </c>
      <c r="X10" s="6"/>
      <c r="Y10" s="6"/>
      <c r="Z10" s="6"/>
      <c r="AA10" s="6"/>
      <c r="AB10" s="6"/>
      <c r="AC10" s="6"/>
      <c r="AD10" s="6"/>
      <c r="AE10" s="6"/>
      <c r="AF10" s="6"/>
      <c r="AG10" s="6"/>
      <c r="AH10" s="6"/>
      <c r="AI10" s="6"/>
      <c r="AJ10" s="6"/>
      <c r="AK10" s="6"/>
      <c r="AL10" s="1020"/>
      <c r="AM10" s="109"/>
      <c r="AN10" s="109"/>
    </row>
    <row r="11" spans="1:40" s="5" customFormat="1" ht="14.1" customHeight="1">
      <c r="A11" s="6"/>
      <c r="B11" s="6"/>
      <c r="C11" s="6"/>
      <c r="D11" s="6"/>
      <c r="E11" s="6"/>
      <c r="F11" s="6"/>
      <c r="G11" s="6"/>
      <c r="H11" s="6"/>
      <c r="I11" s="6"/>
      <c r="J11" s="6"/>
      <c r="K11" s="6"/>
      <c r="L11" s="6"/>
      <c r="M11" s="6"/>
      <c r="N11" s="6"/>
      <c r="O11" s="6"/>
      <c r="P11" s="6"/>
      <c r="Q11" s="6"/>
      <c r="R11" s="6"/>
      <c r="S11" s="6"/>
      <c r="T11" s="6"/>
      <c r="U11" s="6"/>
      <c r="V11" s="6"/>
      <c r="W11" s="973"/>
      <c r="X11" s="973"/>
      <c r="Y11" s="973"/>
      <c r="Z11" s="973"/>
      <c r="AA11" s="973"/>
      <c r="AB11" s="973"/>
      <c r="AC11" s="973"/>
      <c r="AD11" s="973"/>
      <c r="AE11" s="973"/>
      <c r="AF11" s="973"/>
      <c r="AG11" s="973"/>
      <c r="AH11" s="973"/>
      <c r="AI11" s="973"/>
      <c r="AJ11" s="973"/>
      <c r="AK11" s="973"/>
      <c r="AL11" s="1020"/>
      <c r="AM11" s="109"/>
      <c r="AN11" s="109"/>
    </row>
    <row r="12" spans="1:40" s="5" customFormat="1" ht="14.1" customHeight="1">
      <c r="A12" s="6"/>
      <c r="B12" s="6"/>
      <c r="C12" s="6"/>
      <c r="D12" s="6"/>
      <c r="E12" s="6"/>
      <c r="F12" s="6"/>
      <c r="G12" s="6"/>
      <c r="H12" s="6"/>
      <c r="I12" s="6"/>
      <c r="J12" s="6"/>
      <c r="K12" s="6"/>
      <c r="L12" s="6"/>
      <c r="M12" s="6"/>
      <c r="N12" s="6"/>
      <c r="O12" s="6"/>
      <c r="P12" s="6"/>
      <c r="Q12" s="6"/>
      <c r="R12" s="6"/>
      <c r="S12" s="6"/>
      <c r="T12" s="6"/>
      <c r="U12" s="6"/>
      <c r="V12" s="6"/>
      <c r="W12" s="973" t="s">
        <v>84</v>
      </c>
      <c r="X12" s="973"/>
      <c r="Y12" s="973"/>
      <c r="Z12" s="973"/>
      <c r="AA12" s="973"/>
      <c r="AB12" s="973"/>
      <c r="AC12" s="973"/>
      <c r="AD12" s="973"/>
      <c r="AE12" s="973"/>
      <c r="AF12" s="973"/>
      <c r="AG12" s="973"/>
      <c r="AH12" s="973"/>
      <c r="AI12" s="973"/>
      <c r="AJ12" s="973"/>
      <c r="AK12" s="973"/>
      <c r="AL12" s="1020"/>
      <c r="AM12" s="109"/>
      <c r="AN12" s="109"/>
    </row>
    <row r="13" spans="1:40" s="5" customFormat="1" ht="14.1" customHeight="1">
      <c r="A13" s="6"/>
      <c r="B13" s="6"/>
      <c r="C13" s="6"/>
      <c r="D13" s="6"/>
      <c r="E13" s="6"/>
      <c r="F13" s="6"/>
      <c r="G13" s="6"/>
      <c r="H13" s="6"/>
      <c r="I13" s="6"/>
      <c r="J13" s="6"/>
      <c r="K13" s="6"/>
      <c r="L13" s="6"/>
      <c r="M13" s="6"/>
      <c r="N13" s="6"/>
      <c r="O13" s="6"/>
      <c r="P13" s="6"/>
      <c r="Q13" s="6"/>
      <c r="R13" s="6"/>
      <c r="S13" s="6"/>
      <c r="T13" s="6"/>
      <c r="U13" s="6"/>
      <c r="V13" s="6"/>
      <c r="W13" s="6" t="s">
        <v>84</v>
      </c>
      <c r="X13" s="6"/>
      <c r="Y13" s="6"/>
      <c r="Z13" s="6"/>
      <c r="AA13" s="6"/>
      <c r="AB13" s="6"/>
      <c r="AC13" s="6"/>
      <c r="AD13" s="6"/>
      <c r="AE13" s="6"/>
      <c r="AF13" s="6"/>
      <c r="AG13" s="6"/>
      <c r="AH13" s="6"/>
      <c r="AI13" s="6"/>
      <c r="AJ13" s="6"/>
      <c r="AK13" s="6"/>
      <c r="AL13" s="1020"/>
      <c r="AM13" s="109"/>
      <c r="AN13" s="109"/>
    </row>
    <row r="14" spans="1:40" s="5" customFormat="1" ht="14.1" customHeight="1">
      <c r="A14" s="6"/>
      <c r="B14" s="6"/>
      <c r="C14" s="6"/>
      <c r="D14" s="6"/>
      <c r="E14" s="6"/>
      <c r="F14" s="6"/>
      <c r="G14" s="6"/>
      <c r="H14" s="6"/>
      <c r="I14" s="6"/>
      <c r="J14" s="6"/>
      <c r="K14" s="6"/>
      <c r="L14" s="6"/>
      <c r="M14" s="6"/>
      <c r="N14" s="6"/>
      <c r="O14" s="6"/>
      <c r="P14" s="6"/>
      <c r="Q14" s="6"/>
      <c r="R14" s="6"/>
      <c r="S14" s="6"/>
      <c r="T14" s="6"/>
      <c r="U14" s="6"/>
      <c r="V14" s="6"/>
      <c r="W14" s="973"/>
      <c r="X14" s="973"/>
      <c r="Y14" s="973"/>
      <c r="Z14" s="973"/>
      <c r="AA14" s="973"/>
      <c r="AB14" s="973"/>
      <c r="AC14" s="973"/>
      <c r="AD14" s="973"/>
      <c r="AE14" s="973"/>
      <c r="AF14" s="973"/>
      <c r="AG14" s="973"/>
      <c r="AH14" s="973"/>
      <c r="AI14" s="973"/>
      <c r="AJ14" s="973"/>
      <c r="AK14" s="973"/>
      <c r="AL14" s="1020"/>
      <c r="AM14" s="109"/>
      <c r="AN14" s="109"/>
    </row>
    <row r="15" spans="1:40" s="5" customFormat="1" ht="14.1" customHeight="1">
      <c r="A15" s="6"/>
      <c r="B15" s="6"/>
      <c r="C15" s="6"/>
      <c r="D15" s="6"/>
      <c r="E15" s="6"/>
      <c r="F15" s="6"/>
      <c r="G15" s="6"/>
      <c r="H15" s="6"/>
      <c r="I15" s="6"/>
      <c r="J15" s="6"/>
      <c r="K15" s="6"/>
      <c r="L15" s="6"/>
      <c r="M15" s="6"/>
      <c r="N15" s="6"/>
      <c r="O15" s="6"/>
      <c r="P15" s="6"/>
      <c r="Q15" s="6"/>
      <c r="R15" s="6"/>
      <c r="S15" s="6"/>
      <c r="T15" s="6"/>
      <c r="U15" s="6"/>
      <c r="V15" s="6"/>
      <c r="W15" s="973"/>
      <c r="X15" s="973"/>
      <c r="Y15" s="973"/>
      <c r="Z15" s="973"/>
      <c r="AA15" s="973"/>
      <c r="AB15" s="973"/>
      <c r="AC15" s="973"/>
      <c r="AD15" s="973"/>
      <c r="AE15" s="973"/>
      <c r="AF15" s="973"/>
      <c r="AG15" s="973"/>
      <c r="AH15" s="973"/>
      <c r="AI15" s="973"/>
      <c r="AJ15" s="973"/>
      <c r="AK15" s="973"/>
      <c r="AL15" s="1020"/>
      <c r="AM15" s="109"/>
      <c r="AN15" s="109"/>
    </row>
    <row r="16" spans="1:40" s="5" customFormat="1" ht="14.1" customHeight="1">
      <c r="AL16" s="1020"/>
      <c r="AM16" s="109"/>
      <c r="AN16" s="109"/>
    </row>
    <row r="17" spans="1:40" s="5" customFormat="1" ht="14.1" customHeight="1">
      <c r="A17" s="1021" t="s">
        <v>1157</v>
      </c>
      <c r="B17" s="1021"/>
      <c r="C17" s="1021"/>
      <c r="D17" s="1021"/>
      <c r="E17" s="1021"/>
      <c r="F17" s="1021"/>
      <c r="G17" s="1021"/>
      <c r="H17" s="1021"/>
      <c r="I17" s="1021"/>
      <c r="J17" s="1021"/>
      <c r="K17" s="1021"/>
      <c r="L17" s="1021"/>
      <c r="M17" s="1021"/>
      <c r="N17" s="1021"/>
      <c r="O17" s="1021"/>
      <c r="P17" s="1021"/>
      <c r="Q17" s="1021"/>
      <c r="R17" s="1021"/>
      <c r="S17" s="1021"/>
      <c r="T17" s="1021"/>
      <c r="U17" s="1021"/>
      <c r="V17" s="1021"/>
      <c r="W17" s="1021"/>
      <c r="X17" s="1021"/>
      <c r="Y17" s="1021"/>
      <c r="Z17" s="1021"/>
      <c r="AA17" s="1021"/>
      <c r="AB17" s="1021"/>
      <c r="AC17" s="1021"/>
      <c r="AD17" s="1021"/>
      <c r="AE17" s="1021"/>
      <c r="AF17" s="1021"/>
      <c r="AG17" s="1021"/>
      <c r="AH17" s="1021"/>
      <c r="AI17" s="1021"/>
      <c r="AJ17" s="1021"/>
      <c r="AK17" s="1021"/>
      <c r="AL17" s="1020"/>
      <c r="AM17" s="109"/>
      <c r="AN17" s="109"/>
    </row>
    <row r="18" spans="1:40" s="5" customFormat="1" ht="14.1" customHeight="1">
      <c r="A18" s="1021"/>
      <c r="B18" s="1021"/>
      <c r="C18" s="1021"/>
      <c r="D18" s="1021"/>
      <c r="E18" s="1021"/>
      <c r="F18" s="1021"/>
      <c r="G18" s="1021"/>
      <c r="H18" s="1021"/>
      <c r="I18" s="1021"/>
      <c r="J18" s="1021"/>
      <c r="K18" s="1021"/>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1"/>
      <c r="AI18" s="1021"/>
      <c r="AJ18" s="1021"/>
      <c r="AK18" s="1021"/>
      <c r="AL18" s="1020"/>
      <c r="AM18" s="109"/>
      <c r="AN18" s="109"/>
    </row>
    <row r="19" spans="1:40" s="5" customFormat="1" ht="14.1" customHeight="1">
      <c r="A19" s="1021"/>
      <c r="B19" s="1021"/>
      <c r="C19" s="1021"/>
      <c r="D19" s="1021"/>
      <c r="E19" s="1021"/>
      <c r="F19" s="1021"/>
      <c r="G19" s="1021"/>
      <c r="H19" s="1021"/>
      <c r="I19" s="1021"/>
      <c r="J19" s="1021"/>
      <c r="K19" s="1021"/>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1"/>
      <c r="AI19" s="1021"/>
      <c r="AJ19" s="1021"/>
      <c r="AK19" s="1021"/>
      <c r="AL19" s="1020"/>
      <c r="AM19" s="109"/>
      <c r="AN19" s="109"/>
    </row>
    <row r="20" spans="1:40" s="5" customFormat="1" ht="14.1" customHeight="1">
      <c r="AL20" s="1020"/>
      <c r="AM20" s="109"/>
      <c r="AN20" s="109"/>
    </row>
    <row r="21" spans="1:40" s="5" customFormat="1" ht="14.1" customHeight="1">
      <c r="A21" s="1022" t="s">
        <v>21</v>
      </c>
      <c r="B21" s="1022"/>
      <c r="C21" s="1022"/>
      <c r="D21" s="1022"/>
      <c r="E21" s="1022"/>
      <c r="F21" s="1022"/>
      <c r="G21" s="1022"/>
      <c r="H21" s="1022"/>
      <c r="I21" s="1022"/>
      <c r="J21" s="1022"/>
      <c r="K21" s="1022"/>
      <c r="L21" s="1022"/>
      <c r="M21" s="1022"/>
      <c r="N21" s="1022"/>
      <c r="O21" s="1022"/>
      <c r="P21" s="1022"/>
      <c r="Q21" s="1022"/>
      <c r="R21" s="1022"/>
      <c r="S21" s="1022"/>
      <c r="T21" s="1022"/>
      <c r="U21" s="1022"/>
      <c r="V21" s="1022"/>
      <c r="W21" s="1022"/>
      <c r="X21" s="1022"/>
      <c r="Y21" s="1022"/>
      <c r="Z21" s="1022"/>
      <c r="AA21" s="1022"/>
      <c r="AB21" s="1022"/>
      <c r="AC21" s="1022"/>
      <c r="AD21" s="1022"/>
      <c r="AE21" s="1022"/>
      <c r="AF21" s="1022"/>
      <c r="AG21" s="1022"/>
      <c r="AH21" s="1022"/>
      <c r="AI21" s="1022"/>
      <c r="AJ21" s="1022"/>
      <c r="AK21" s="1022"/>
      <c r="AL21" s="1020"/>
      <c r="AM21" s="109"/>
      <c r="AN21" s="109"/>
    </row>
    <row r="22" spans="1:40" s="5" customFormat="1" ht="14.1" customHeight="1">
      <c r="AL22" s="1020"/>
      <c r="AM22" s="109"/>
      <c r="AN22" s="109"/>
    </row>
    <row r="23" spans="1:40" s="5" customFormat="1" ht="14.1" customHeight="1">
      <c r="A23" s="6" t="s">
        <v>1158</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020"/>
      <c r="AM23" s="109"/>
      <c r="AN23" s="109"/>
    </row>
    <row r="24" spans="1:40" s="5" customFormat="1" ht="14.1" customHeight="1">
      <c r="A24" s="6"/>
      <c r="B24" s="6" t="s">
        <v>1159</v>
      </c>
      <c r="C24" s="6"/>
      <c r="D24" s="6"/>
      <c r="E24" s="6"/>
      <c r="F24" s="6"/>
      <c r="G24" s="6"/>
      <c r="H24" s="6"/>
      <c r="I24" s="6"/>
      <c r="J24" s="6"/>
      <c r="K24" s="6"/>
      <c r="L24" s="6"/>
      <c r="M24" s="6"/>
      <c r="N24" s="6"/>
      <c r="O24" s="6"/>
      <c r="P24" s="6"/>
      <c r="Q24" s="6"/>
      <c r="R24" s="6"/>
      <c r="S24" s="6" t="s">
        <v>1160</v>
      </c>
      <c r="T24" s="975"/>
      <c r="U24" s="975"/>
      <c r="V24" s="975"/>
      <c r="W24" s="975"/>
      <c r="X24" s="975"/>
      <c r="Y24" s="975"/>
      <c r="Z24" s="975"/>
      <c r="AA24" s="975"/>
      <c r="AB24" s="975"/>
      <c r="AC24" s="975"/>
      <c r="AD24" s="975"/>
      <c r="AE24" s="975"/>
      <c r="AF24" s="975"/>
      <c r="AG24" s="975"/>
      <c r="AH24" s="6" t="s">
        <v>91</v>
      </c>
      <c r="AI24" s="6"/>
      <c r="AJ24" s="6"/>
      <c r="AK24" s="6"/>
      <c r="AL24" s="1020"/>
      <c r="AM24" s="109"/>
      <c r="AN24" s="109"/>
    </row>
    <row r="25" spans="1:40" s="5" customFormat="1" ht="14.1"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1020"/>
      <c r="AM25" s="109"/>
      <c r="AN25" s="109"/>
    </row>
    <row r="26" spans="1:40" s="5" customFormat="1" ht="14.1"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020"/>
      <c r="AM26" s="109"/>
      <c r="AN26" s="109"/>
    </row>
    <row r="27" spans="1:40" s="5" customFormat="1" ht="14.1" customHeight="1">
      <c r="A27" s="6"/>
      <c r="B27" s="6" t="s">
        <v>1161</v>
      </c>
      <c r="C27" s="6"/>
      <c r="D27" s="6"/>
      <c r="E27" s="6"/>
      <c r="F27" s="6"/>
      <c r="G27" s="6"/>
      <c r="H27" s="6"/>
      <c r="I27" s="6"/>
      <c r="J27" s="6"/>
      <c r="K27" s="6"/>
      <c r="L27" s="6"/>
      <c r="M27" s="6"/>
      <c r="N27" s="6"/>
      <c r="O27" s="6"/>
      <c r="P27" s="6"/>
      <c r="Q27" s="6"/>
      <c r="R27" s="6"/>
      <c r="S27" s="6"/>
      <c r="T27" s="1029"/>
      <c r="U27" s="1029"/>
      <c r="V27" s="1029"/>
      <c r="W27" s="1029"/>
      <c r="X27" s="6" t="s">
        <v>13</v>
      </c>
      <c r="Y27" s="1029"/>
      <c r="Z27" s="1029"/>
      <c r="AA27" s="6" t="s">
        <v>14</v>
      </c>
      <c r="AB27" s="1029"/>
      <c r="AC27" s="1029"/>
      <c r="AD27" s="6" t="s">
        <v>1162</v>
      </c>
      <c r="AE27" s="6"/>
      <c r="AF27" s="6"/>
      <c r="AG27" s="6"/>
      <c r="AH27" s="6"/>
      <c r="AI27" s="6"/>
      <c r="AJ27" s="6"/>
      <c r="AK27" s="6"/>
      <c r="AL27" s="1020"/>
      <c r="AM27" s="109"/>
      <c r="AN27" s="109"/>
    </row>
    <row r="28" spans="1:40" s="5" customFormat="1" ht="14.1"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1020"/>
      <c r="AM28" s="109"/>
      <c r="AN28" s="109"/>
    </row>
    <row r="29" spans="1:40" s="5" customFormat="1" ht="14.1"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1020"/>
      <c r="AM29" s="109"/>
      <c r="AN29" s="109"/>
    </row>
    <row r="30" spans="1:40" s="5" customFormat="1" ht="14.1" customHeight="1">
      <c r="A30" s="6"/>
      <c r="B30" s="6" t="s">
        <v>1163</v>
      </c>
      <c r="C30" s="6"/>
      <c r="D30" s="6"/>
      <c r="E30" s="6"/>
      <c r="F30" s="6"/>
      <c r="G30" s="6"/>
      <c r="H30" s="6"/>
      <c r="I30" s="6"/>
      <c r="J30" s="6"/>
      <c r="K30" s="6"/>
      <c r="L30" s="6"/>
      <c r="M30" s="6"/>
      <c r="N30" s="6"/>
      <c r="O30" s="6"/>
      <c r="P30" s="6"/>
      <c r="Q30" s="6"/>
      <c r="R30" s="6"/>
      <c r="S30" s="6"/>
      <c r="T30" s="1023" t="s">
        <v>1164</v>
      </c>
      <c r="U30" s="1023"/>
      <c r="V30" s="1023"/>
      <c r="W30" s="1023"/>
      <c r="X30" s="1023"/>
      <c r="Y30" s="1023"/>
      <c r="Z30" s="1023"/>
      <c r="AA30" s="1023"/>
      <c r="AB30" s="1023"/>
      <c r="AC30" s="1023"/>
      <c r="AD30" s="1023"/>
      <c r="AE30" s="1023"/>
      <c r="AF30" s="1023"/>
      <c r="AG30" s="1023"/>
      <c r="AH30" s="1023"/>
      <c r="AI30" s="1023"/>
      <c r="AJ30" s="1023"/>
      <c r="AK30" s="1023"/>
      <c r="AL30" s="1020"/>
      <c r="AM30" s="109"/>
      <c r="AN30" s="109"/>
    </row>
    <row r="31" spans="1:40" s="5" customFormat="1" ht="14.1"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1020"/>
      <c r="AM31" s="109"/>
      <c r="AN31" s="109"/>
    </row>
    <row r="32" spans="1:40" s="5" customFormat="1" ht="14.1"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1020"/>
      <c r="AM32" s="109"/>
      <c r="AN32" s="109"/>
    </row>
    <row r="33" spans="1:40" s="5" customFormat="1" ht="14.1" customHeight="1">
      <c r="A33" s="6"/>
      <c r="B33" s="6" t="s">
        <v>1165</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1020"/>
      <c r="AM33" s="109"/>
      <c r="AN33" s="109"/>
    </row>
    <row r="34" spans="1:40" s="5" customFormat="1" ht="14.1" customHeight="1">
      <c r="A34" s="6"/>
      <c r="B34" s="6"/>
      <c r="C34" s="973"/>
      <c r="D34" s="973"/>
      <c r="E34" s="973"/>
      <c r="F34" s="973"/>
      <c r="G34" s="973"/>
      <c r="H34" s="973"/>
      <c r="I34" s="973"/>
      <c r="J34" s="973"/>
      <c r="K34" s="973"/>
      <c r="L34" s="973"/>
      <c r="M34" s="973"/>
      <c r="N34" s="973"/>
      <c r="O34" s="973"/>
      <c r="P34" s="973"/>
      <c r="Q34" s="973"/>
      <c r="R34" s="973"/>
      <c r="S34" s="973"/>
      <c r="T34" s="973"/>
      <c r="U34" s="973"/>
      <c r="V34" s="973"/>
      <c r="W34" s="973"/>
      <c r="X34" s="973"/>
      <c r="Y34" s="973"/>
      <c r="Z34" s="973"/>
      <c r="AA34" s="973"/>
      <c r="AB34" s="973"/>
      <c r="AC34" s="973"/>
      <c r="AD34" s="973"/>
      <c r="AE34" s="973"/>
      <c r="AF34" s="973"/>
      <c r="AG34" s="973"/>
      <c r="AH34" s="973"/>
      <c r="AI34" s="973"/>
      <c r="AJ34" s="973"/>
      <c r="AK34" s="1024"/>
      <c r="AL34" s="1020"/>
      <c r="AM34" s="109"/>
      <c r="AN34" s="109"/>
    </row>
    <row r="35" spans="1:40" s="5" customFormat="1" ht="14.1" customHeight="1">
      <c r="A35" s="6"/>
      <c r="B35" s="6"/>
      <c r="C35" s="973"/>
      <c r="D35" s="973"/>
      <c r="E35" s="973"/>
      <c r="F35" s="973"/>
      <c r="G35" s="973"/>
      <c r="H35" s="973"/>
      <c r="I35" s="973"/>
      <c r="J35" s="973"/>
      <c r="K35" s="973"/>
      <c r="L35" s="973"/>
      <c r="M35" s="973"/>
      <c r="N35" s="973"/>
      <c r="O35" s="973"/>
      <c r="P35" s="973"/>
      <c r="Q35" s="973"/>
      <c r="R35" s="973"/>
      <c r="S35" s="973"/>
      <c r="T35" s="973"/>
      <c r="U35" s="973"/>
      <c r="V35" s="973"/>
      <c r="W35" s="973"/>
      <c r="X35" s="973"/>
      <c r="Y35" s="973"/>
      <c r="Z35" s="973"/>
      <c r="AA35" s="973"/>
      <c r="AB35" s="973"/>
      <c r="AC35" s="973"/>
      <c r="AD35" s="973"/>
      <c r="AE35" s="973"/>
      <c r="AF35" s="973"/>
      <c r="AG35" s="973"/>
      <c r="AH35" s="973"/>
      <c r="AI35" s="973"/>
      <c r="AJ35" s="973"/>
      <c r="AK35" s="1024"/>
      <c r="AL35" s="1020"/>
      <c r="AM35" s="109"/>
      <c r="AN35" s="109"/>
    </row>
    <row r="36" spans="1:40" s="5" customFormat="1" ht="14.1" customHeight="1">
      <c r="A36" s="6"/>
      <c r="B36" s="6"/>
      <c r="C36" s="973"/>
      <c r="D36" s="973"/>
      <c r="E36" s="973"/>
      <c r="F36" s="973"/>
      <c r="G36" s="973"/>
      <c r="H36" s="973"/>
      <c r="I36" s="973"/>
      <c r="J36" s="973"/>
      <c r="K36" s="973"/>
      <c r="L36" s="973"/>
      <c r="M36" s="973"/>
      <c r="N36" s="973"/>
      <c r="O36" s="973"/>
      <c r="P36" s="973"/>
      <c r="Q36" s="973"/>
      <c r="R36" s="973"/>
      <c r="S36" s="973"/>
      <c r="T36" s="973"/>
      <c r="U36" s="973"/>
      <c r="V36" s="973"/>
      <c r="W36" s="973"/>
      <c r="X36" s="973"/>
      <c r="Y36" s="973"/>
      <c r="Z36" s="973"/>
      <c r="AA36" s="973"/>
      <c r="AB36" s="973"/>
      <c r="AC36" s="973"/>
      <c r="AD36" s="973"/>
      <c r="AE36" s="973"/>
      <c r="AF36" s="973"/>
      <c r="AG36" s="973"/>
      <c r="AH36" s="973"/>
      <c r="AI36" s="973"/>
      <c r="AJ36" s="973"/>
      <c r="AK36" s="1024"/>
      <c r="AL36" s="1020"/>
      <c r="AM36" s="109"/>
      <c r="AN36" s="109"/>
    </row>
    <row r="37" spans="1:40" s="5" customFormat="1" ht="14.1" customHeight="1">
      <c r="A37" s="6"/>
      <c r="B37" s="6"/>
      <c r="C37" s="973"/>
      <c r="D37" s="973"/>
      <c r="E37" s="973"/>
      <c r="F37" s="973"/>
      <c r="G37" s="973"/>
      <c r="H37" s="973"/>
      <c r="I37" s="973"/>
      <c r="J37" s="973"/>
      <c r="K37" s="973"/>
      <c r="L37" s="973"/>
      <c r="M37" s="973"/>
      <c r="N37" s="973"/>
      <c r="O37" s="973"/>
      <c r="P37" s="973"/>
      <c r="Q37" s="973"/>
      <c r="R37" s="973"/>
      <c r="S37" s="973"/>
      <c r="T37" s="973"/>
      <c r="U37" s="973"/>
      <c r="V37" s="973"/>
      <c r="W37" s="973"/>
      <c r="X37" s="973"/>
      <c r="Y37" s="973"/>
      <c r="Z37" s="973"/>
      <c r="AA37" s="973"/>
      <c r="AB37" s="973"/>
      <c r="AC37" s="973"/>
      <c r="AD37" s="973"/>
      <c r="AE37" s="973"/>
      <c r="AF37" s="973"/>
      <c r="AG37" s="973"/>
      <c r="AH37" s="973"/>
      <c r="AI37" s="973"/>
      <c r="AJ37" s="973"/>
      <c r="AK37" s="1024"/>
      <c r="AL37" s="1020"/>
      <c r="AM37" s="109"/>
      <c r="AN37" s="109"/>
    </row>
    <row r="38" spans="1:40" s="5" customFormat="1" ht="14.1" customHeight="1">
      <c r="A38" s="6"/>
      <c r="B38" s="6"/>
      <c r="C38" s="973"/>
      <c r="D38" s="973"/>
      <c r="E38" s="973"/>
      <c r="F38" s="973"/>
      <c r="G38" s="973"/>
      <c r="H38" s="973"/>
      <c r="I38" s="973"/>
      <c r="J38" s="973"/>
      <c r="K38" s="973"/>
      <c r="L38" s="973"/>
      <c r="M38" s="973"/>
      <c r="N38" s="973"/>
      <c r="O38" s="973"/>
      <c r="P38" s="973"/>
      <c r="Q38" s="973"/>
      <c r="R38" s="973"/>
      <c r="S38" s="973"/>
      <c r="T38" s="973"/>
      <c r="U38" s="973"/>
      <c r="V38" s="973"/>
      <c r="W38" s="973"/>
      <c r="X38" s="973"/>
      <c r="Y38" s="973"/>
      <c r="Z38" s="973"/>
      <c r="AA38" s="973"/>
      <c r="AB38" s="973"/>
      <c r="AC38" s="973"/>
      <c r="AD38" s="973"/>
      <c r="AE38" s="973"/>
      <c r="AF38" s="973"/>
      <c r="AG38" s="973"/>
      <c r="AH38" s="973"/>
      <c r="AI38" s="973"/>
      <c r="AJ38" s="973"/>
      <c r="AK38" s="1024"/>
      <c r="AL38" s="1020"/>
      <c r="AM38" s="109"/>
      <c r="AN38" s="109"/>
    </row>
    <row r="39" spans="1:40" s="5" customFormat="1" ht="14.1" customHeight="1">
      <c r="A39" s="6"/>
      <c r="B39" s="6"/>
      <c r="C39" s="973"/>
      <c r="D39" s="973"/>
      <c r="E39" s="973"/>
      <c r="F39" s="973"/>
      <c r="G39" s="973"/>
      <c r="H39" s="973"/>
      <c r="I39" s="973"/>
      <c r="J39" s="973"/>
      <c r="K39" s="973"/>
      <c r="L39" s="973"/>
      <c r="M39" s="973"/>
      <c r="N39" s="973"/>
      <c r="O39" s="973"/>
      <c r="P39" s="973"/>
      <c r="Q39" s="973"/>
      <c r="R39" s="973"/>
      <c r="S39" s="973"/>
      <c r="T39" s="973"/>
      <c r="U39" s="973"/>
      <c r="V39" s="973"/>
      <c r="W39" s="973"/>
      <c r="X39" s="973"/>
      <c r="Y39" s="973"/>
      <c r="Z39" s="973"/>
      <c r="AA39" s="973"/>
      <c r="AB39" s="973"/>
      <c r="AC39" s="973"/>
      <c r="AD39" s="973"/>
      <c r="AE39" s="973"/>
      <c r="AF39" s="973"/>
      <c r="AG39" s="973"/>
      <c r="AH39" s="973"/>
      <c r="AI39" s="973"/>
      <c r="AJ39" s="973"/>
      <c r="AK39" s="1024"/>
      <c r="AL39" s="1020"/>
      <c r="AM39" s="109"/>
      <c r="AN39" s="109"/>
    </row>
    <row r="40" spans="1:40" s="5" customFormat="1" ht="14.1" customHeight="1">
      <c r="A40" s="6"/>
      <c r="B40" s="6"/>
      <c r="C40" s="973"/>
      <c r="D40" s="973"/>
      <c r="E40" s="973"/>
      <c r="F40" s="973"/>
      <c r="G40" s="973"/>
      <c r="H40" s="973"/>
      <c r="I40" s="973"/>
      <c r="J40" s="973"/>
      <c r="K40" s="973"/>
      <c r="L40" s="973"/>
      <c r="M40" s="973"/>
      <c r="N40" s="973"/>
      <c r="O40" s="973"/>
      <c r="P40" s="973"/>
      <c r="Q40" s="973"/>
      <c r="R40" s="973"/>
      <c r="S40" s="973"/>
      <c r="T40" s="973"/>
      <c r="U40" s="973"/>
      <c r="V40" s="973"/>
      <c r="W40" s="973"/>
      <c r="X40" s="973"/>
      <c r="Y40" s="973"/>
      <c r="Z40" s="973"/>
      <c r="AA40" s="973"/>
      <c r="AB40" s="973"/>
      <c r="AC40" s="973"/>
      <c r="AD40" s="973"/>
      <c r="AE40" s="973"/>
      <c r="AF40" s="973"/>
      <c r="AG40" s="973"/>
      <c r="AH40" s="973"/>
      <c r="AI40" s="973"/>
      <c r="AJ40" s="973"/>
      <c r="AK40" s="1024"/>
      <c r="AL40" s="1020"/>
      <c r="AM40" s="109"/>
      <c r="AN40" s="109"/>
    </row>
    <row r="41" spans="1:40" s="5" customFormat="1" ht="14.1" customHeight="1">
      <c r="A41" s="6"/>
      <c r="B41" s="6"/>
      <c r="C41" s="973"/>
      <c r="D41" s="973"/>
      <c r="E41" s="973"/>
      <c r="F41" s="973"/>
      <c r="G41" s="973"/>
      <c r="H41" s="973"/>
      <c r="I41" s="973"/>
      <c r="J41" s="973"/>
      <c r="K41" s="973"/>
      <c r="L41" s="973"/>
      <c r="M41" s="973"/>
      <c r="N41" s="973"/>
      <c r="O41" s="973"/>
      <c r="P41" s="973"/>
      <c r="Q41" s="973"/>
      <c r="R41" s="973"/>
      <c r="S41" s="973"/>
      <c r="T41" s="973"/>
      <c r="U41" s="973"/>
      <c r="V41" s="973"/>
      <c r="W41" s="973"/>
      <c r="X41" s="973"/>
      <c r="Y41" s="973"/>
      <c r="Z41" s="973"/>
      <c r="AA41" s="973"/>
      <c r="AB41" s="973"/>
      <c r="AC41" s="973"/>
      <c r="AD41" s="973"/>
      <c r="AE41" s="973"/>
      <c r="AF41" s="973"/>
      <c r="AG41" s="973"/>
      <c r="AH41" s="973"/>
      <c r="AI41" s="973"/>
      <c r="AJ41" s="973"/>
      <c r="AK41" s="1024"/>
      <c r="AL41" s="1020"/>
      <c r="AM41" s="109"/>
      <c r="AN41" s="109"/>
    </row>
    <row r="42" spans="1:40" s="5" customFormat="1" ht="14.1" customHeight="1">
      <c r="A42" s="6"/>
      <c r="B42" s="6"/>
      <c r="C42" s="973"/>
      <c r="D42" s="973"/>
      <c r="E42" s="973"/>
      <c r="F42" s="973"/>
      <c r="G42" s="973"/>
      <c r="H42" s="973"/>
      <c r="I42" s="973"/>
      <c r="J42" s="973"/>
      <c r="K42" s="973"/>
      <c r="L42" s="973"/>
      <c r="M42" s="973"/>
      <c r="N42" s="973"/>
      <c r="O42" s="973"/>
      <c r="P42" s="973"/>
      <c r="Q42" s="973"/>
      <c r="R42" s="973"/>
      <c r="S42" s="973"/>
      <c r="T42" s="973"/>
      <c r="U42" s="973"/>
      <c r="V42" s="973"/>
      <c r="W42" s="973"/>
      <c r="X42" s="973"/>
      <c r="Y42" s="973"/>
      <c r="Z42" s="973"/>
      <c r="AA42" s="973"/>
      <c r="AB42" s="973"/>
      <c r="AC42" s="973"/>
      <c r="AD42" s="973"/>
      <c r="AE42" s="973"/>
      <c r="AF42" s="973"/>
      <c r="AG42" s="973"/>
      <c r="AH42" s="973"/>
      <c r="AI42" s="973"/>
      <c r="AJ42" s="973"/>
      <c r="AK42" s="1024"/>
      <c r="AL42" s="1020"/>
      <c r="AM42" s="109"/>
      <c r="AN42" s="109"/>
    </row>
    <row r="43" spans="1:40" s="5" customFormat="1" ht="14.1" customHeight="1">
      <c r="AL43" s="1020"/>
      <c r="AM43" s="109"/>
      <c r="AN43" s="109"/>
    </row>
    <row r="44" spans="1:40" s="5" customFormat="1" ht="20.100000000000001" customHeight="1">
      <c r="B44" s="8" t="s">
        <v>86</v>
      </c>
      <c r="C44" s="9"/>
      <c r="D44" s="9"/>
      <c r="E44" s="9"/>
      <c r="F44" s="9"/>
      <c r="G44" s="9"/>
      <c r="H44" s="9"/>
      <c r="I44" s="9"/>
      <c r="J44" s="9"/>
      <c r="K44" s="9"/>
      <c r="L44" s="9"/>
      <c r="M44" s="9"/>
      <c r="N44" s="10"/>
      <c r="O44" s="11" t="s">
        <v>87</v>
      </c>
      <c r="P44" s="11"/>
      <c r="Q44" s="11"/>
      <c r="R44" s="11"/>
      <c r="S44" s="11"/>
      <c r="T44" s="11"/>
      <c r="U44" s="11"/>
      <c r="V44" s="11"/>
      <c r="W44" s="11"/>
      <c r="X44" s="11"/>
      <c r="Y44" s="11"/>
      <c r="Z44" s="11"/>
      <c r="AA44" s="11"/>
      <c r="AB44" s="11"/>
      <c r="AC44" s="11"/>
      <c r="AD44" s="11"/>
      <c r="AE44" s="11"/>
      <c r="AF44" s="11"/>
      <c r="AG44" s="11"/>
      <c r="AH44" s="11"/>
      <c r="AI44" s="11"/>
      <c r="AJ44" s="12"/>
      <c r="AL44" s="1020"/>
      <c r="AM44" s="109"/>
      <c r="AN44" s="109"/>
    </row>
    <row r="45" spans="1:40" s="5" customFormat="1" ht="20.100000000000001" customHeight="1">
      <c r="B45" s="8"/>
      <c r="C45" s="9"/>
      <c r="D45" s="9"/>
      <c r="E45" s="9" t="s">
        <v>80</v>
      </c>
      <c r="F45" s="9"/>
      <c r="G45" s="9"/>
      <c r="H45" s="9" t="s">
        <v>81</v>
      </c>
      <c r="I45" s="9"/>
      <c r="J45" s="9"/>
      <c r="K45" s="9" t="s">
        <v>82</v>
      </c>
      <c r="L45" s="9"/>
      <c r="M45" s="9"/>
      <c r="N45" s="10"/>
      <c r="AJ45" s="19"/>
      <c r="AL45" s="1020"/>
      <c r="AM45" s="109"/>
      <c r="AN45" s="109"/>
    </row>
    <row r="46" spans="1:40" s="5" customFormat="1" ht="20.100000000000001" customHeight="1">
      <c r="B46" s="8" t="s">
        <v>1166</v>
      </c>
      <c r="C46" s="9"/>
      <c r="D46" s="9"/>
      <c r="E46" s="9"/>
      <c r="F46" s="9"/>
      <c r="G46" s="9"/>
      <c r="H46" s="9"/>
      <c r="I46" s="9"/>
      <c r="J46" s="9"/>
      <c r="K46" s="9" t="s">
        <v>89</v>
      </c>
      <c r="L46" s="9"/>
      <c r="M46" s="9"/>
      <c r="N46" s="10"/>
      <c r="AJ46" s="19"/>
      <c r="AL46" s="1020"/>
      <c r="AM46" s="109"/>
      <c r="AN46" s="109"/>
    </row>
    <row r="47" spans="1:40" s="5" customFormat="1" ht="20.100000000000001" customHeight="1">
      <c r="B47" s="8" t="s">
        <v>90</v>
      </c>
      <c r="C47" s="9"/>
      <c r="D47" s="9"/>
      <c r="E47" s="9"/>
      <c r="F47" s="9"/>
      <c r="G47" s="9"/>
      <c r="H47" s="9"/>
      <c r="I47" s="9"/>
      <c r="J47" s="9"/>
      <c r="K47" s="9"/>
      <c r="L47" s="9"/>
      <c r="M47" s="9"/>
      <c r="N47" s="10"/>
      <c r="O47" s="20"/>
      <c r="P47" s="20"/>
      <c r="Q47" s="20"/>
      <c r="R47" s="20"/>
      <c r="S47" s="20"/>
      <c r="T47" s="20"/>
      <c r="U47" s="20"/>
      <c r="V47" s="20"/>
      <c r="W47" s="20"/>
      <c r="X47" s="20"/>
      <c r="Y47" s="20"/>
      <c r="Z47" s="20"/>
      <c r="AA47" s="20"/>
      <c r="AB47" s="20"/>
      <c r="AC47" s="20"/>
      <c r="AD47" s="20"/>
      <c r="AE47" s="20"/>
      <c r="AF47" s="20"/>
      <c r="AG47" s="20"/>
      <c r="AH47" s="20"/>
      <c r="AI47" s="20"/>
      <c r="AJ47" s="21"/>
      <c r="AL47" s="1020"/>
      <c r="AM47" s="109"/>
      <c r="AN47" s="109"/>
    </row>
    <row r="48" spans="1:40" s="5" customFormat="1" ht="20.100000000000001" customHeight="1">
      <c r="A48" s="6"/>
      <c r="B48" s="1025" t="s">
        <v>1167</v>
      </c>
      <c r="C48" s="1026"/>
      <c r="D48" s="1026"/>
      <c r="E48" s="1026"/>
      <c r="F48" s="1025" t="s">
        <v>1168</v>
      </c>
      <c r="G48" s="1025" t="s">
        <v>1169</v>
      </c>
      <c r="H48" s="1025"/>
      <c r="I48" s="1026"/>
      <c r="J48" s="1026"/>
      <c r="K48" s="1026"/>
      <c r="L48" s="1026"/>
      <c r="M48" s="1026"/>
      <c r="N48" s="1026"/>
      <c r="O48" s="1026"/>
      <c r="P48" s="1026"/>
      <c r="Q48" s="1026"/>
      <c r="R48" s="1026"/>
      <c r="S48" s="1026"/>
      <c r="T48" s="1026"/>
      <c r="U48" s="1026"/>
      <c r="V48" s="1026"/>
      <c r="W48" s="1026"/>
      <c r="X48" s="1026"/>
      <c r="Y48" s="1026"/>
      <c r="Z48" s="1026"/>
      <c r="AA48" s="1026"/>
      <c r="AB48" s="1026"/>
      <c r="AC48" s="1026"/>
      <c r="AD48" s="1026"/>
      <c r="AE48" s="1026"/>
      <c r="AF48" s="1026"/>
      <c r="AG48" s="1026"/>
      <c r="AH48" s="1026"/>
      <c r="AI48" s="1026"/>
      <c r="AJ48" s="1026"/>
      <c r="AK48" s="1026"/>
      <c r="AL48" s="1020"/>
      <c r="AM48" s="109"/>
      <c r="AN48" s="109"/>
    </row>
    <row r="49" spans="1:40" s="5" customFormat="1" ht="20.100000000000001" customHeight="1">
      <c r="A49" s="6"/>
      <c r="B49" s="7"/>
      <c r="C49" s="1026"/>
      <c r="D49" s="1026"/>
      <c r="E49" s="1026"/>
      <c r="F49" s="7" t="s">
        <v>1170</v>
      </c>
      <c r="G49" s="7" t="s">
        <v>1171</v>
      </c>
      <c r="H49" s="7"/>
      <c r="I49" s="1026"/>
      <c r="J49" s="1026"/>
      <c r="K49" s="1026"/>
      <c r="L49" s="1026"/>
      <c r="M49" s="1026"/>
      <c r="N49" s="1026"/>
      <c r="O49" s="1026"/>
      <c r="P49" s="1026"/>
      <c r="Q49" s="1026"/>
      <c r="R49" s="1026"/>
      <c r="S49" s="1026"/>
      <c r="T49" s="1026"/>
      <c r="U49" s="1026"/>
      <c r="V49" s="1026"/>
      <c r="W49" s="1026"/>
      <c r="X49" s="1026"/>
      <c r="Y49" s="1026"/>
      <c r="Z49" s="1026"/>
      <c r="AA49" s="1026"/>
      <c r="AB49" s="1026"/>
      <c r="AC49" s="1026"/>
      <c r="AD49" s="1026"/>
      <c r="AE49" s="1026"/>
      <c r="AF49" s="1026"/>
      <c r="AG49" s="1026"/>
      <c r="AH49" s="1026"/>
      <c r="AI49" s="1026"/>
      <c r="AJ49" s="1026"/>
      <c r="AK49" s="1026"/>
      <c r="AL49" s="1020"/>
      <c r="AM49" s="109"/>
      <c r="AN49" s="109"/>
    </row>
    <row r="50" spans="1:40" s="5" customFormat="1" ht="20.100000000000001" customHeight="1">
      <c r="A50" s="6"/>
      <c r="B50" s="7" t="s">
        <v>1172</v>
      </c>
      <c r="C50" s="1026"/>
      <c r="D50" s="1026"/>
      <c r="E50" s="7">
        <v>1</v>
      </c>
      <c r="F50" s="7" t="s">
        <v>1173</v>
      </c>
      <c r="G50" s="7"/>
      <c r="H50" s="1026"/>
      <c r="I50" s="1026"/>
      <c r="J50" s="1026"/>
      <c r="K50" s="1026"/>
      <c r="L50" s="1026"/>
      <c r="M50" s="1026"/>
      <c r="N50" s="1026"/>
      <c r="O50" s="1026"/>
      <c r="P50" s="1026"/>
      <c r="Q50" s="1026"/>
      <c r="R50" s="1026"/>
      <c r="S50" s="1026"/>
      <c r="T50" s="1026"/>
      <c r="U50" s="1026"/>
      <c r="V50" s="1026"/>
      <c r="W50" s="1026"/>
      <c r="X50" s="1026"/>
      <c r="Y50" s="1026"/>
      <c r="Z50" s="1026"/>
      <c r="AA50" s="1026"/>
      <c r="AB50" s="1026"/>
      <c r="AC50" s="1026"/>
      <c r="AD50" s="1026"/>
      <c r="AE50" s="1026"/>
      <c r="AF50" s="1026"/>
      <c r="AG50" s="1026"/>
      <c r="AH50" s="1026"/>
      <c r="AI50" s="1026"/>
      <c r="AJ50" s="1026"/>
      <c r="AK50" s="1026"/>
      <c r="AL50" s="1020"/>
      <c r="AM50" s="109"/>
      <c r="AN50" s="109"/>
    </row>
    <row r="51" spans="1:40" s="5" customFormat="1" ht="20.100000000000001" customHeight="1">
      <c r="A51" s="6"/>
      <c r="B51" s="7"/>
      <c r="C51" s="1026"/>
      <c r="D51" s="1026"/>
      <c r="E51" s="1026">
        <v>2</v>
      </c>
      <c r="F51" s="1027" t="s">
        <v>1174</v>
      </c>
      <c r="G51" s="1027"/>
      <c r="H51" s="1027"/>
      <c r="I51" s="1027"/>
      <c r="J51" s="1027"/>
      <c r="K51" s="1027"/>
      <c r="L51" s="1027"/>
      <c r="M51" s="1027"/>
      <c r="N51" s="1027"/>
      <c r="O51" s="1027"/>
      <c r="P51" s="1027"/>
      <c r="Q51" s="1027"/>
      <c r="R51" s="1027"/>
      <c r="S51" s="1027"/>
      <c r="T51" s="1027"/>
      <c r="U51" s="1027"/>
      <c r="V51" s="1027"/>
      <c r="W51" s="1027"/>
      <c r="X51" s="1027"/>
      <c r="Y51" s="1027"/>
      <c r="Z51" s="1027"/>
      <c r="AA51" s="1027"/>
      <c r="AB51" s="1027"/>
      <c r="AC51" s="1027"/>
      <c r="AD51" s="1027"/>
      <c r="AE51" s="1027"/>
      <c r="AF51" s="1027"/>
      <c r="AG51" s="1027"/>
      <c r="AH51" s="1027"/>
      <c r="AI51" s="1027"/>
      <c r="AJ51" s="1027"/>
      <c r="AK51" s="1027"/>
      <c r="AL51" s="1020"/>
      <c r="AM51" s="109"/>
      <c r="AN51" s="109"/>
    </row>
    <row r="52" spans="1:40" s="5" customFormat="1" ht="20.100000000000001" customHeight="1">
      <c r="A52" s="6"/>
      <c r="B52" s="7"/>
      <c r="C52" s="1026"/>
      <c r="D52" s="1026"/>
      <c r="E52" s="1026"/>
      <c r="F52" s="1027"/>
      <c r="G52" s="1027"/>
      <c r="H52" s="1027"/>
      <c r="I52" s="1027"/>
      <c r="J52" s="1027"/>
      <c r="K52" s="1027"/>
      <c r="L52" s="1027"/>
      <c r="M52" s="1027"/>
      <c r="N52" s="1027"/>
      <c r="O52" s="1027"/>
      <c r="P52" s="1027"/>
      <c r="Q52" s="1027"/>
      <c r="R52" s="1027"/>
      <c r="S52" s="1027"/>
      <c r="T52" s="1027"/>
      <c r="U52" s="1027"/>
      <c r="V52" s="1027"/>
      <c r="W52" s="1027"/>
      <c r="X52" s="1027"/>
      <c r="Y52" s="1027"/>
      <c r="Z52" s="1027"/>
      <c r="AA52" s="1027"/>
      <c r="AB52" s="1027"/>
      <c r="AC52" s="1027"/>
      <c r="AD52" s="1027"/>
      <c r="AE52" s="1027"/>
      <c r="AF52" s="1027"/>
      <c r="AG52" s="1027"/>
      <c r="AH52" s="1027"/>
      <c r="AI52" s="1027"/>
      <c r="AJ52" s="1027"/>
      <c r="AK52" s="1027"/>
      <c r="AL52" s="1020"/>
      <c r="AM52" s="109"/>
      <c r="AN52" s="109"/>
    </row>
    <row r="53" spans="1:40" s="5" customFormat="1" ht="4.9000000000000004" customHeight="1">
      <c r="AL53" s="1020"/>
      <c r="AM53" s="109"/>
      <c r="AN53" s="109"/>
    </row>
  </sheetData>
  <mergeCells count="24">
    <mergeCell ref="C39:AJ39"/>
    <mergeCell ref="C40:AJ40"/>
    <mergeCell ref="C41:AJ41"/>
    <mergeCell ref="C42:AJ42"/>
    <mergeCell ref="F51:AK52"/>
    <mergeCell ref="T30:AK30"/>
    <mergeCell ref="C34:AJ34"/>
    <mergeCell ref="C35:AJ35"/>
    <mergeCell ref="C36:AJ36"/>
    <mergeCell ref="C37:AJ37"/>
    <mergeCell ref="C38:AJ38"/>
    <mergeCell ref="W11:AK12"/>
    <mergeCell ref="W14:AK15"/>
    <mergeCell ref="A17:AK19"/>
    <mergeCell ref="A21:AK21"/>
    <mergeCell ref="T24:AG24"/>
    <mergeCell ref="T27:W27"/>
    <mergeCell ref="Y27:Z27"/>
    <mergeCell ref="AB27:AC27"/>
    <mergeCell ref="A4:AK4"/>
    <mergeCell ref="A6:AK6"/>
    <mergeCell ref="AA7:AD7"/>
    <mergeCell ref="AF7:AG7"/>
    <mergeCell ref="AI7:AJ7"/>
  </mergeCells>
  <phoneticPr fontId="2"/>
  <conditionalFormatting sqref="A1:AK33 A34:C42 A43:AK52">
    <cfRule type="expression" dxfId="0" priority="1">
      <formula>#REF!=0</formula>
    </cfRule>
  </conditionalFormatting>
  <pageMargins left="0.74803149606299213" right="0.55118110236220474" top="0.15748031496062992" bottom="0.15748031496062992" header="0.11811023622047245" footer="0.11811023622047245"/>
  <pageSetup paperSize="9" scale="96" orientation="portrait" r:id="rId1"/>
  <headerFooter>
    <oddFooter>&amp;L&amp;"BIZ UDゴシック,標準"&amp;8 2022/11/07改訂&amp;R&amp;"BIZ UDゴシック,標準"&amp;8一般社団法人ベターリビング</oddFooter>
  </headerFooter>
  <drawing r:id="rId2"/>
  <legacyDrawing r:id="rId3"/>
  <controls>
    <mc:AlternateContent xmlns:mc="http://schemas.openxmlformats.org/markup-compatibility/2006">
      <mc:Choice Requires="x14">
        <control shapeId="88066" r:id="rId4" name="CheckBox1">
          <controlPr defaultSize="0" autoLine="0" linkedCell="#REF!" r:id="rId5">
            <anchor moveWithCells="1">
              <from>
                <xdr:col>1</xdr:col>
                <xdr:colOff>47625</xdr:colOff>
                <xdr:row>132</xdr:row>
                <xdr:rowOff>0</xdr:rowOff>
              </from>
              <to>
                <xdr:col>1</xdr:col>
                <xdr:colOff>66675</xdr:colOff>
                <xdr:row>132</xdr:row>
                <xdr:rowOff>9525</xdr:rowOff>
              </to>
            </anchor>
          </controlPr>
        </control>
      </mc:Choice>
      <mc:Fallback>
        <control shapeId="88066" r:id="rId4" name="CheckBox1"/>
      </mc:Fallback>
    </mc:AlternateContent>
    <mc:AlternateContent xmlns:mc="http://schemas.openxmlformats.org/markup-compatibility/2006">
      <mc:Choice Requires="x14">
        <control shapeId="88065" r:id="rId6" name="評価対象外1">
          <controlPr defaultSize="0" autoLine="0" linkedCell="#REF!" r:id="rId5">
            <anchor moveWithCells="1">
              <from>
                <xdr:col>1</xdr:col>
                <xdr:colOff>47625</xdr:colOff>
                <xdr:row>132</xdr:row>
                <xdr:rowOff>0</xdr:rowOff>
              </from>
              <to>
                <xdr:col>1</xdr:col>
                <xdr:colOff>66675</xdr:colOff>
                <xdr:row>132</xdr:row>
                <xdr:rowOff>9525</xdr:rowOff>
              </to>
            </anchor>
          </controlPr>
        </control>
      </mc:Choice>
      <mc:Fallback>
        <control shapeId="88065" r:id="rId6" name="評価対象外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4" tint="0.79998168889431442"/>
  </sheetPr>
  <dimension ref="A1:AN107"/>
  <sheetViews>
    <sheetView showGridLines="0" showZeros="0" zoomScaleNormal="100" zoomScaleSheetLayoutView="100" workbookViewId="0"/>
  </sheetViews>
  <sheetFormatPr defaultColWidth="9" defaultRowHeight="18.75"/>
  <cols>
    <col min="1" max="37" width="2.125" style="109" customWidth="1"/>
    <col min="38" max="38" width="2.625" customWidth="1"/>
    <col min="39" max="39" width="23.25" style="109" customWidth="1"/>
    <col min="40" max="40" width="20.625" style="109" customWidth="1"/>
    <col min="41" max="196" width="2.625" style="109" customWidth="1"/>
    <col min="197" max="16384" width="9" style="109"/>
  </cols>
  <sheetData>
    <row r="1" spans="1:40" s="5" customFormat="1" ht="12.75" customHeight="1" thickBot="1">
      <c r="A1" s="199" t="s">
        <v>961</v>
      </c>
      <c r="AL1"/>
      <c r="AM1" s="109"/>
      <c r="AN1" s="109"/>
    </row>
    <row r="2" spans="1:40" s="5" customFormat="1" ht="12.75" customHeight="1" thickBot="1">
      <c r="A2" s="1011" t="s">
        <v>962</v>
      </c>
      <c r="B2" s="1012"/>
      <c r="C2" s="1012"/>
      <c r="D2" s="1012"/>
      <c r="E2" s="1012"/>
      <c r="F2" s="1013"/>
      <c r="G2" s="1014" t="s">
        <v>963</v>
      </c>
      <c r="H2" s="1012"/>
      <c r="I2" s="1012"/>
      <c r="J2" s="1012"/>
      <c r="K2" s="1012"/>
      <c r="L2" s="1012"/>
      <c r="M2" s="1012"/>
      <c r="N2" s="1012"/>
      <c r="O2" s="1012"/>
      <c r="P2" s="1012"/>
      <c r="Q2" s="1012"/>
      <c r="R2" s="1012"/>
      <c r="S2" s="1012"/>
      <c r="T2" s="1012"/>
      <c r="U2" s="1012"/>
      <c r="V2" s="1012"/>
      <c r="W2" s="1012"/>
      <c r="X2" s="1012"/>
      <c r="Y2" s="1012"/>
      <c r="Z2" s="1012"/>
      <c r="AA2" s="1012"/>
      <c r="AB2" s="1012"/>
      <c r="AC2" s="1012"/>
      <c r="AD2" s="1012"/>
      <c r="AE2" s="1012"/>
      <c r="AF2" s="1012"/>
      <c r="AG2" s="1012"/>
      <c r="AH2" s="1012"/>
      <c r="AI2" s="1012"/>
      <c r="AJ2" s="1012"/>
      <c r="AK2" s="1015"/>
      <c r="AL2"/>
      <c r="AM2" s="109"/>
      <c r="AN2" s="109"/>
    </row>
    <row r="3" spans="1:40" s="5" customFormat="1" ht="12.75" customHeight="1">
      <c r="A3" s="1019" t="s">
        <v>964</v>
      </c>
      <c r="B3" s="646"/>
      <c r="C3" s="646"/>
      <c r="D3" s="646"/>
      <c r="E3" s="646"/>
      <c r="F3" s="699"/>
      <c r="G3" s="200" t="s">
        <v>965</v>
      </c>
      <c r="H3" s="201"/>
      <c r="I3" s="201"/>
      <c r="J3" s="201"/>
      <c r="K3" s="394" t="s">
        <v>50</v>
      </c>
      <c r="L3" s="115" t="s">
        <v>966</v>
      </c>
      <c r="M3" s="202"/>
      <c r="N3" s="44" t="s">
        <v>967</v>
      </c>
      <c r="O3" s="44"/>
      <c r="P3" s="44"/>
      <c r="Q3" s="44"/>
      <c r="S3" s="44"/>
      <c r="T3" s="44"/>
      <c r="U3" s="44"/>
      <c r="V3" s="44"/>
      <c r="W3" s="44"/>
      <c r="X3" s="44"/>
      <c r="Y3" s="44"/>
      <c r="Z3" s="44"/>
      <c r="AA3" s="44"/>
      <c r="AB3" s="44"/>
      <c r="AC3" s="44"/>
      <c r="AD3" s="44"/>
      <c r="AE3" s="44"/>
      <c r="AF3" s="44"/>
      <c r="AG3" s="44"/>
      <c r="AH3" s="44"/>
      <c r="AI3" s="44"/>
      <c r="AJ3" s="44"/>
      <c r="AK3" s="121"/>
      <c r="AL3"/>
      <c r="AM3" s="109"/>
      <c r="AN3" s="109"/>
    </row>
    <row r="4" spans="1:40" s="5" customFormat="1" ht="12.75" customHeight="1">
      <c r="A4" s="203"/>
      <c r="B4" s="625" t="s">
        <v>968</v>
      </c>
      <c r="C4" s="625"/>
      <c r="D4" s="625"/>
      <c r="E4" s="625"/>
      <c r="F4" s="625"/>
      <c r="G4" s="151"/>
      <c r="H4" s="111"/>
      <c r="I4" s="111"/>
      <c r="J4" s="111"/>
      <c r="K4" s="395" t="s">
        <v>50</v>
      </c>
      <c r="L4" s="44" t="s">
        <v>969</v>
      </c>
      <c r="M4" s="204"/>
      <c r="N4" s="44" t="s">
        <v>104</v>
      </c>
      <c r="O4" s="760"/>
      <c r="P4" s="760"/>
      <c r="Q4" s="760"/>
      <c r="R4" s="760"/>
      <c r="S4" s="760"/>
      <c r="T4" s="760"/>
      <c r="U4" s="760"/>
      <c r="V4" s="760"/>
      <c r="W4" s="760"/>
      <c r="X4" s="760"/>
      <c r="Y4" s="760"/>
      <c r="Z4" s="760"/>
      <c r="AA4" s="760"/>
      <c r="AB4" s="760"/>
      <c r="AC4" s="760"/>
      <c r="AD4" s="760"/>
      <c r="AE4" s="760"/>
      <c r="AF4" s="760"/>
      <c r="AG4" s="760"/>
      <c r="AH4" s="760"/>
      <c r="AI4" s="760"/>
      <c r="AJ4" s="760"/>
      <c r="AK4" s="121" t="s">
        <v>190</v>
      </c>
      <c r="AL4"/>
      <c r="AM4" s="109"/>
      <c r="AN4" s="109"/>
    </row>
    <row r="5" spans="1:40" s="5" customFormat="1" ht="12.75" customHeight="1">
      <c r="A5" s="205"/>
      <c r="B5" s="44"/>
      <c r="C5" s="44"/>
      <c r="D5" s="44"/>
      <c r="E5" s="44"/>
      <c r="F5" s="44"/>
      <c r="G5" s="151"/>
      <c r="H5" s="111"/>
      <c r="I5" s="111"/>
      <c r="J5" s="111"/>
      <c r="K5" s="395" t="s">
        <v>50</v>
      </c>
      <c r="L5" s="44" t="s">
        <v>970</v>
      </c>
      <c r="M5" s="204"/>
      <c r="N5" s="44" t="s">
        <v>971</v>
      </c>
      <c r="O5" s="44"/>
      <c r="P5" s="44"/>
      <c r="Q5" s="44"/>
      <c r="S5" s="44"/>
      <c r="T5" s="44"/>
      <c r="U5" s="44"/>
      <c r="V5" s="44"/>
      <c r="W5" s="44"/>
      <c r="X5" s="44"/>
      <c r="Y5" s="44"/>
      <c r="Z5" s="44"/>
      <c r="AA5" s="44"/>
      <c r="AB5" s="44"/>
      <c r="AC5" s="44"/>
      <c r="AD5" s="44"/>
      <c r="AE5" s="44"/>
      <c r="AF5" s="44"/>
      <c r="AG5" s="44"/>
      <c r="AH5" s="44"/>
      <c r="AI5" s="44"/>
      <c r="AJ5" s="44"/>
      <c r="AK5" s="121"/>
      <c r="AL5"/>
      <c r="AM5" s="109"/>
      <c r="AN5" s="109"/>
    </row>
    <row r="6" spans="1:40" s="5" customFormat="1" ht="12.75" customHeight="1">
      <c r="A6" s="205"/>
      <c r="B6" s="44"/>
      <c r="C6" s="44"/>
      <c r="D6" s="44"/>
      <c r="E6" s="44"/>
      <c r="F6" s="44"/>
      <c r="G6" s="151"/>
      <c r="H6" s="111"/>
      <c r="I6" s="111"/>
      <c r="J6" s="111"/>
      <c r="K6" s="206"/>
      <c r="L6" s="44"/>
      <c r="M6" s="204"/>
      <c r="N6" s="44" t="s">
        <v>104</v>
      </c>
      <c r="O6" s="766"/>
      <c r="P6" s="766"/>
      <c r="Q6" s="766"/>
      <c r="R6" s="766"/>
      <c r="S6" s="766"/>
      <c r="T6" s="766"/>
      <c r="U6" s="766"/>
      <c r="V6" s="766"/>
      <c r="W6" s="766"/>
      <c r="X6" s="766"/>
      <c r="Y6" s="766"/>
      <c r="Z6" s="766"/>
      <c r="AA6" s="766"/>
      <c r="AB6" s="766"/>
      <c r="AC6" s="766"/>
      <c r="AD6" s="766"/>
      <c r="AE6" s="766"/>
      <c r="AF6" s="766"/>
      <c r="AG6" s="766"/>
      <c r="AH6" s="766"/>
      <c r="AI6" s="766"/>
      <c r="AJ6" s="766"/>
      <c r="AK6" s="121" t="s">
        <v>190</v>
      </c>
      <c r="AL6"/>
      <c r="AM6" s="109"/>
      <c r="AN6" s="109"/>
    </row>
    <row r="7" spans="1:40" s="5" customFormat="1" ht="12.75" customHeight="1">
      <c r="A7" s="205"/>
      <c r="B7" s="44"/>
      <c r="C7" s="44"/>
      <c r="D7" s="44"/>
      <c r="E7" s="44"/>
      <c r="F7" s="44"/>
      <c r="G7" s="207" t="s">
        <v>972</v>
      </c>
      <c r="H7" s="208"/>
      <c r="I7" s="208"/>
      <c r="J7" s="208"/>
      <c r="K7" s="396" t="s">
        <v>50</v>
      </c>
      <c r="L7" s="47" t="s">
        <v>966</v>
      </c>
      <c r="M7" s="209"/>
      <c r="N7" s="47" t="s">
        <v>973</v>
      </c>
      <c r="O7" s="47"/>
      <c r="P7" s="47"/>
      <c r="Q7" s="47"/>
      <c r="R7" s="120"/>
      <c r="S7" s="47"/>
      <c r="T7" s="47"/>
      <c r="U7" s="47"/>
      <c r="V7" s="47"/>
      <c r="W7" s="368" t="s">
        <v>50</v>
      </c>
      <c r="X7" s="47" t="s">
        <v>974</v>
      </c>
      <c r="Y7" s="47"/>
      <c r="Z7" s="368" t="s">
        <v>50</v>
      </c>
      <c r="AA7" s="47" t="s">
        <v>975</v>
      </c>
      <c r="AB7" s="47"/>
      <c r="AC7" s="47"/>
      <c r="AD7" s="47"/>
      <c r="AE7" s="47"/>
      <c r="AF7" s="47"/>
      <c r="AG7" s="47"/>
      <c r="AH7" s="47"/>
      <c r="AI7" s="47"/>
      <c r="AJ7" s="47"/>
      <c r="AK7" s="210"/>
      <c r="AL7"/>
      <c r="AM7" s="109"/>
      <c r="AN7" s="109"/>
    </row>
    <row r="8" spans="1:40" s="5" customFormat="1" ht="12.75" customHeight="1">
      <c r="A8" s="205"/>
      <c r="B8" s="44"/>
      <c r="C8" s="44"/>
      <c r="D8" s="44"/>
      <c r="E8" s="44"/>
      <c r="F8" s="44"/>
      <c r="G8" s="151" t="s">
        <v>976</v>
      </c>
      <c r="H8" s="111"/>
      <c r="I8" s="111"/>
      <c r="J8" s="111"/>
      <c r="K8" s="395" t="s">
        <v>50</v>
      </c>
      <c r="L8" s="44" t="s">
        <v>969</v>
      </c>
      <c r="M8" s="204"/>
      <c r="N8" s="44" t="s">
        <v>971</v>
      </c>
      <c r="O8" s="44"/>
      <c r="P8" s="44"/>
      <c r="Q8" s="44"/>
      <c r="S8" s="44"/>
      <c r="T8" s="44"/>
      <c r="U8" s="44"/>
      <c r="V8" s="44"/>
      <c r="W8" s="44"/>
      <c r="X8" s="44"/>
      <c r="Y8" s="44"/>
      <c r="Z8" s="44"/>
      <c r="AA8" s="44"/>
      <c r="AB8" s="44"/>
      <c r="AC8" s="44"/>
      <c r="AD8" s="44"/>
      <c r="AE8" s="44"/>
      <c r="AF8" s="44"/>
      <c r="AG8" s="44"/>
      <c r="AH8" s="44"/>
      <c r="AI8" s="44"/>
      <c r="AJ8" s="44"/>
      <c r="AK8" s="121"/>
      <c r="AL8"/>
      <c r="AM8" s="109"/>
      <c r="AN8" s="109"/>
    </row>
    <row r="9" spans="1:40" s="5" customFormat="1" ht="12.75" customHeight="1">
      <c r="A9" s="205"/>
      <c r="B9" s="44"/>
      <c r="C9" s="44"/>
      <c r="D9" s="44"/>
      <c r="E9" s="44"/>
      <c r="F9" s="44"/>
      <c r="G9" s="211"/>
      <c r="H9" s="184"/>
      <c r="I9" s="184"/>
      <c r="J9" s="184"/>
      <c r="K9" s="397" t="s">
        <v>50</v>
      </c>
      <c r="L9" s="53" t="s">
        <v>970</v>
      </c>
      <c r="M9" s="212"/>
      <c r="N9" s="53" t="s">
        <v>104</v>
      </c>
      <c r="O9" s="766"/>
      <c r="P9" s="766"/>
      <c r="Q9" s="766"/>
      <c r="R9" s="766"/>
      <c r="S9" s="766"/>
      <c r="T9" s="766"/>
      <c r="U9" s="766"/>
      <c r="V9" s="766"/>
      <c r="W9" s="766"/>
      <c r="X9" s="766"/>
      <c r="Y9" s="766"/>
      <c r="Z9" s="766"/>
      <c r="AA9" s="766"/>
      <c r="AB9" s="766"/>
      <c r="AC9" s="766"/>
      <c r="AD9" s="766"/>
      <c r="AE9" s="766"/>
      <c r="AF9" s="766"/>
      <c r="AG9" s="766"/>
      <c r="AH9" s="766"/>
      <c r="AI9" s="766"/>
      <c r="AJ9" s="766"/>
      <c r="AK9" s="213" t="s">
        <v>190</v>
      </c>
      <c r="AL9"/>
      <c r="AM9" s="109"/>
      <c r="AN9" s="109"/>
    </row>
    <row r="10" spans="1:40" s="5" customFormat="1" ht="12.75" customHeight="1">
      <c r="A10" s="205"/>
      <c r="B10" s="44"/>
      <c r="C10" s="44"/>
      <c r="D10" s="44"/>
      <c r="E10" s="44"/>
      <c r="F10" s="44"/>
      <c r="G10" s="151" t="s">
        <v>977</v>
      </c>
      <c r="H10" s="111"/>
      <c r="I10" s="111"/>
      <c r="J10" s="111"/>
      <c r="K10" s="395" t="s">
        <v>50</v>
      </c>
      <c r="L10" s="44" t="s">
        <v>966</v>
      </c>
      <c r="M10" s="204"/>
      <c r="N10" s="44" t="s">
        <v>978</v>
      </c>
      <c r="O10" s="44"/>
      <c r="P10" s="44"/>
      <c r="Q10" s="44"/>
      <c r="S10" s="44"/>
      <c r="T10" s="44"/>
      <c r="U10" s="44"/>
      <c r="V10" s="44"/>
      <c r="W10" s="44"/>
      <c r="X10" s="44"/>
      <c r="Y10" s="44"/>
      <c r="Z10" s="44"/>
      <c r="AA10" s="44"/>
      <c r="AB10" s="44"/>
      <c r="AC10" s="44"/>
      <c r="AD10" s="44"/>
      <c r="AE10" s="44"/>
      <c r="AF10" s="44"/>
      <c r="AG10" s="44"/>
      <c r="AH10" s="44"/>
      <c r="AI10" s="44"/>
      <c r="AJ10" s="44"/>
      <c r="AK10" s="121"/>
      <c r="AL10"/>
      <c r="AM10" s="109"/>
      <c r="AN10" s="109"/>
    </row>
    <row r="11" spans="1:40" s="5" customFormat="1" ht="12.75" customHeight="1">
      <c r="A11" s="205"/>
      <c r="B11" s="44"/>
      <c r="C11" s="44"/>
      <c r="D11" s="44"/>
      <c r="E11" s="44"/>
      <c r="F11" s="44"/>
      <c r="G11" s="151"/>
      <c r="H11" s="111"/>
      <c r="I11" s="111"/>
      <c r="J11" s="111"/>
      <c r="K11" s="395" t="s">
        <v>50</v>
      </c>
      <c r="L11" s="44" t="s">
        <v>969</v>
      </c>
      <c r="M11" s="204"/>
      <c r="N11" s="44" t="s">
        <v>104</v>
      </c>
      <c r="O11" s="760"/>
      <c r="P11" s="760"/>
      <c r="Q11" s="760"/>
      <c r="R11" s="760"/>
      <c r="S11" s="760"/>
      <c r="T11" s="760"/>
      <c r="U11" s="760"/>
      <c r="V11" s="760"/>
      <c r="W11" s="760"/>
      <c r="X11" s="760"/>
      <c r="Y11" s="760"/>
      <c r="Z11" s="760"/>
      <c r="AA11" s="760"/>
      <c r="AB11" s="760"/>
      <c r="AC11" s="760"/>
      <c r="AD11" s="760"/>
      <c r="AE11" s="760"/>
      <c r="AF11" s="760"/>
      <c r="AG11" s="760"/>
      <c r="AH11" s="760"/>
      <c r="AI11" s="760"/>
      <c r="AJ11" s="760"/>
      <c r="AK11" s="121" t="s">
        <v>190</v>
      </c>
      <c r="AL11"/>
      <c r="AM11" s="109"/>
      <c r="AN11" s="109"/>
    </row>
    <row r="12" spans="1:40" s="5" customFormat="1" ht="12.75" customHeight="1">
      <c r="A12" s="205"/>
      <c r="B12" s="44"/>
      <c r="C12" s="44"/>
      <c r="D12" s="44"/>
      <c r="E12" s="44"/>
      <c r="F12" s="44"/>
      <c r="G12" s="151"/>
      <c r="H12" s="111"/>
      <c r="I12" s="111"/>
      <c r="J12" s="111"/>
      <c r="K12" s="395" t="s">
        <v>50</v>
      </c>
      <c r="L12" s="44" t="s">
        <v>970</v>
      </c>
      <c r="M12" s="204"/>
      <c r="N12" s="44" t="s">
        <v>971</v>
      </c>
      <c r="O12" s="44"/>
      <c r="P12" s="44"/>
      <c r="Q12" s="44"/>
      <c r="S12" s="44"/>
      <c r="T12" s="44"/>
      <c r="U12" s="44"/>
      <c r="V12" s="44"/>
      <c r="W12" s="44"/>
      <c r="X12" s="44"/>
      <c r="Y12" s="44"/>
      <c r="Z12" s="44"/>
      <c r="AA12" s="44"/>
      <c r="AB12" s="44"/>
      <c r="AC12" s="44"/>
      <c r="AD12" s="44"/>
      <c r="AE12" s="44"/>
      <c r="AF12" s="44"/>
      <c r="AG12" s="44"/>
      <c r="AH12" s="44"/>
      <c r="AI12" s="44"/>
      <c r="AJ12" s="44"/>
      <c r="AK12" s="121"/>
      <c r="AL12"/>
      <c r="AM12" s="109"/>
      <c r="AN12" s="109"/>
    </row>
    <row r="13" spans="1:40" s="5" customFormat="1" ht="12.75" customHeight="1">
      <c r="A13" s="205"/>
      <c r="B13" s="44"/>
      <c r="C13" s="44"/>
      <c r="D13" s="44"/>
      <c r="E13" s="44"/>
      <c r="F13" s="44"/>
      <c r="G13" s="151"/>
      <c r="H13" s="111"/>
      <c r="I13" s="111"/>
      <c r="J13" s="111"/>
      <c r="K13" s="206"/>
      <c r="L13" s="44"/>
      <c r="M13" s="204"/>
      <c r="N13" s="44" t="s">
        <v>104</v>
      </c>
      <c r="O13" s="766"/>
      <c r="P13" s="766"/>
      <c r="Q13" s="766"/>
      <c r="R13" s="766"/>
      <c r="S13" s="766"/>
      <c r="T13" s="766"/>
      <c r="U13" s="766"/>
      <c r="V13" s="766"/>
      <c r="W13" s="766"/>
      <c r="X13" s="766"/>
      <c r="Y13" s="766"/>
      <c r="Z13" s="766"/>
      <c r="AA13" s="766"/>
      <c r="AB13" s="766"/>
      <c r="AC13" s="766"/>
      <c r="AD13" s="766"/>
      <c r="AE13" s="766"/>
      <c r="AF13" s="766"/>
      <c r="AG13" s="766"/>
      <c r="AH13" s="766"/>
      <c r="AI13" s="766"/>
      <c r="AJ13" s="766"/>
      <c r="AK13" s="121" t="s">
        <v>190</v>
      </c>
      <c r="AL13"/>
      <c r="AM13" s="109"/>
      <c r="AN13" s="109"/>
    </row>
    <row r="14" spans="1:40" s="5" customFormat="1" ht="12.75" customHeight="1">
      <c r="A14" s="205"/>
      <c r="B14" s="44"/>
      <c r="C14" s="44"/>
      <c r="D14" s="44"/>
      <c r="E14" s="44"/>
      <c r="F14" s="44"/>
      <c r="G14" s="207" t="s">
        <v>979</v>
      </c>
      <c r="H14" s="208"/>
      <c r="I14" s="208"/>
      <c r="J14" s="208"/>
      <c r="K14" s="396" t="s">
        <v>50</v>
      </c>
      <c r="L14" s="47" t="s">
        <v>966</v>
      </c>
      <c r="M14" s="209"/>
      <c r="N14" s="47" t="s">
        <v>980</v>
      </c>
      <c r="O14" s="47"/>
      <c r="P14" s="47"/>
      <c r="Q14" s="47"/>
      <c r="R14" s="120"/>
      <c r="S14" s="47"/>
      <c r="T14" s="47"/>
      <c r="U14" s="47"/>
      <c r="V14" s="47"/>
      <c r="W14" s="47"/>
      <c r="X14" s="47"/>
      <c r="Y14" s="47"/>
      <c r="Z14" s="47"/>
      <c r="AA14" s="47"/>
      <c r="AB14" s="47"/>
      <c r="AC14" s="47"/>
      <c r="AD14" s="47"/>
      <c r="AE14" s="47"/>
      <c r="AF14" s="47"/>
      <c r="AG14" s="47"/>
      <c r="AH14" s="47"/>
      <c r="AI14" s="47"/>
      <c r="AJ14" s="47"/>
      <c r="AK14" s="210"/>
      <c r="AL14"/>
      <c r="AM14" s="109"/>
      <c r="AN14" s="109"/>
    </row>
    <row r="15" spans="1:40" s="5" customFormat="1" ht="12.75" customHeight="1">
      <c r="A15" s="205"/>
      <c r="B15" s="44"/>
      <c r="C15" s="44"/>
      <c r="D15" s="44"/>
      <c r="E15" s="44"/>
      <c r="F15" s="44"/>
      <c r="G15" s="151" t="s">
        <v>981</v>
      </c>
      <c r="H15" s="111"/>
      <c r="I15" s="111"/>
      <c r="J15" s="111"/>
      <c r="K15" s="395" t="s">
        <v>50</v>
      </c>
      <c r="L15" s="44" t="s">
        <v>969</v>
      </c>
      <c r="M15" s="204"/>
      <c r="N15" s="44"/>
      <c r="O15" s="44"/>
      <c r="P15" s="360" t="s">
        <v>50</v>
      </c>
      <c r="Q15" s="44" t="s">
        <v>982</v>
      </c>
      <c r="S15" s="360" t="s">
        <v>50</v>
      </c>
      <c r="T15" s="44" t="s">
        <v>983</v>
      </c>
      <c r="U15" s="44"/>
      <c r="V15" s="44"/>
      <c r="W15" s="360" t="s">
        <v>50</v>
      </c>
      <c r="X15" s="44" t="s">
        <v>984</v>
      </c>
      <c r="Y15" s="44"/>
      <c r="Z15" s="360" t="s">
        <v>50</v>
      </c>
      <c r="AA15" s="44" t="s">
        <v>985</v>
      </c>
      <c r="AB15" s="44"/>
      <c r="AC15" s="44"/>
      <c r="AD15" s="760"/>
      <c r="AE15" s="760"/>
      <c r="AF15" s="760"/>
      <c r="AG15" s="760"/>
      <c r="AH15" s="760"/>
      <c r="AI15" s="760"/>
      <c r="AJ15" s="760"/>
      <c r="AK15" s="121" t="s">
        <v>190</v>
      </c>
      <c r="AL15"/>
      <c r="AM15" s="109"/>
      <c r="AN15" s="109"/>
    </row>
    <row r="16" spans="1:40" s="5" customFormat="1" ht="12.75" customHeight="1">
      <c r="A16" s="205"/>
      <c r="B16" s="44"/>
      <c r="C16" s="44"/>
      <c r="D16" s="44"/>
      <c r="E16" s="44"/>
      <c r="F16" s="44"/>
      <c r="G16" s="151" t="s">
        <v>986</v>
      </c>
      <c r="H16" s="111"/>
      <c r="I16" s="111"/>
      <c r="J16" s="111"/>
      <c r="K16" s="395" t="s">
        <v>50</v>
      </c>
      <c r="L16" s="44" t="s">
        <v>970</v>
      </c>
      <c r="M16" s="204"/>
      <c r="N16" s="44" t="s">
        <v>971</v>
      </c>
      <c r="O16" s="44"/>
      <c r="P16" s="44"/>
      <c r="Q16" s="44"/>
      <c r="S16" s="44"/>
      <c r="T16" s="44"/>
      <c r="U16" s="44"/>
      <c r="V16" s="44"/>
      <c r="W16" s="44"/>
      <c r="X16" s="44"/>
      <c r="Y16" s="44"/>
      <c r="Z16" s="44"/>
      <c r="AA16" s="44"/>
      <c r="AB16" s="44"/>
      <c r="AC16" s="44"/>
      <c r="AD16" s="44"/>
      <c r="AE16" s="44"/>
      <c r="AF16" s="44"/>
      <c r="AG16" s="44"/>
      <c r="AH16" s="44"/>
      <c r="AI16" s="44"/>
      <c r="AJ16" s="44"/>
      <c r="AK16" s="121"/>
      <c r="AL16"/>
      <c r="AM16" s="109"/>
      <c r="AN16" s="109"/>
    </row>
    <row r="17" spans="1:40" s="5" customFormat="1" ht="12.75" customHeight="1">
      <c r="A17" s="214"/>
      <c r="B17" s="53"/>
      <c r="C17" s="53"/>
      <c r="D17" s="53"/>
      <c r="E17" s="53"/>
      <c r="F17" s="72"/>
      <c r="G17" s="151"/>
      <c r="H17" s="111"/>
      <c r="I17" s="111"/>
      <c r="J17" s="111"/>
      <c r="K17" s="206"/>
      <c r="L17" s="44"/>
      <c r="M17" s="204"/>
      <c r="N17" s="44" t="s">
        <v>104</v>
      </c>
      <c r="O17" s="766"/>
      <c r="P17" s="766"/>
      <c r="Q17" s="766"/>
      <c r="R17" s="766"/>
      <c r="S17" s="766"/>
      <c r="T17" s="766"/>
      <c r="U17" s="766"/>
      <c r="V17" s="766"/>
      <c r="W17" s="766"/>
      <c r="X17" s="766"/>
      <c r="Y17" s="766"/>
      <c r="Z17" s="766"/>
      <c r="AA17" s="766"/>
      <c r="AB17" s="766"/>
      <c r="AC17" s="766"/>
      <c r="AD17" s="766"/>
      <c r="AE17" s="766"/>
      <c r="AF17" s="766"/>
      <c r="AG17" s="766"/>
      <c r="AH17" s="766"/>
      <c r="AI17" s="766"/>
      <c r="AJ17" s="766"/>
      <c r="AK17" s="121" t="s">
        <v>190</v>
      </c>
      <c r="AL17"/>
      <c r="AM17" s="109"/>
      <c r="AN17" s="109"/>
    </row>
    <row r="18" spans="1:40" s="5" customFormat="1" ht="12.75" customHeight="1">
      <c r="A18" s="205"/>
      <c r="B18" s="650" t="s">
        <v>987</v>
      </c>
      <c r="C18" s="650"/>
      <c r="D18" s="650"/>
      <c r="E18" s="650"/>
      <c r="F18" s="650"/>
      <c r="G18" s="207" t="s">
        <v>988</v>
      </c>
      <c r="H18" s="208"/>
      <c r="I18" s="208"/>
      <c r="J18" s="208"/>
      <c r="K18" s="396" t="s">
        <v>50</v>
      </c>
      <c r="L18" s="47" t="s">
        <v>966</v>
      </c>
      <c r="M18" s="209"/>
      <c r="N18" s="47" t="s">
        <v>989</v>
      </c>
      <c r="O18" s="47"/>
      <c r="P18" s="47"/>
      <c r="Q18" s="47"/>
      <c r="R18" s="120"/>
      <c r="S18" s="47"/>
      <c r="T18" s="47"/>
      <c r="U18" s="47"/>
      <c r="V18" s="47"/>
      <c r="W18" s="47"/>
      <c r="X18" s="47"/>
      <c r="Y18" s="47"/>
      <c r="Z18" s="47"/>
      <c r="AA18" s="47"/>
      <c r="AB18" s="47"/>
      <c r="AC18" s="47"/>
      <c r="AD18" s="47"/>
      <c r="AE18" s="47"/>
      <c r="AF18" s="47"/>
      <c r="AG18" s="47"/>
      <c r="AH18" s="47"/>
      <c r="AI18" s="47"/>
      <c r="AJ18" s="47"/>
      <c r="AK18" s="210"/>
      <c r="AL18"/>
      <c r="AM18" s="109"/>
      <c r="AN18" s="109"/>
    </row>
    <row r="19" spans="1:40" s="5" customFormat="1" ht="12.75" customHeight="1">
      <c r="A19" s="205"/>
      <c r="B19" s="1016" t="s">
        <v>990</v>
      </c>
      <c r="C19" s="1016"/>
      <c r="D19" s="1016"/>
      <c r="E19" s="1016"/>
      <c r="F19" s="1016"/>
      <c r="G19" s="151" t="s">
        <v>991</v>
      </c>
      <c r="H19" s="111"/>
      <c r="I19" s="111"/>
      <c r="J19" s="111"/>
      <c r="K19" s="395" t="s">
        <v>50</v>
      </c>
      <c r="L19" s="44" t="s">
        <v>969</v>
      </c>
      <c r="M19" s="204"/>
      <c r="N19" s="44"/>
      <c r="O19" s="44" t="s">
        <v>992</v>
      </c>
      <c r="P19" s="44"/>
      <c r="Q19" s="760"/>
      <c r="R19" s="760"/>
      <c r="S19" s="760"/>
      <c r="T19" s="760"/>
      <c r="U19" s="760"/>
      <c r="V19" s="760"/>
      <c r="W19" s="760"/>
      <c r="X19" s="760"/>
      <c r="Y19" s="760"/>
      <c r="Z19" s="760"/>
      <c r="AA19" s="760"/>
      <c r="AB19" s="760"/>
      <c r="AC19" s="760"/>
      <c r="AD19" s="760"/>
      <c r="AE19" s="760"/>
      <c r="AF19" s="760"/>
      <c r="AG19" s="760"/>
      <c r="AH19" s="760"/>
      <c r="AI19" s="760"/>
      <c r="AJ19" s="760"/>
      <c r="AK19" s="121"/>
      <c r="AL19"/>
      <c r="AM19" s="109"/>
      <c r="AN19" s="109"/>
    </row>
    <row r="20" spans="1:40" s="5" customFormat="1" ht="12.75" customHeight="1">
      <c r="A20" s="205"/>
      <c r="B20" s="44"/>
      <c r="C20" s="44"/>
      <c r="D20" s="44"/>
      <c r="E20" s="44"/>
      <c r="F20" s="44"/>
      <c r="G20" s="151"/>
      <c r="H20" s="111"/>
      <c r="I20" s="111"/>
      <c r="J20" s="111"/>
      <c r="K20" s="395" t="s">
        <v>50</v>
      </c>
      <c r="L20" s="44" t="s">
        <v>970</v>
      </c>
      <c r="M20" s="204"/>
      <c r="N20" s="44"/>
      <c r="O20" s="44" t="s">
        <v>993</v>
      </c>
      <c r="P20" s="44"/>
      <c r="Q20" s="760"/>
      <c r="R20" s="760"/>
      <c r="S20" s="760"/>
      <c r="T20" s="760"/>
      <c r="U20" s="760"/>
      <c r="V20" s="760"/>
      <c r="W20" s="760"/>
      <c r="X20" s="760"/>
      <c r="Y20" s="760"/>
      <c r="Z20" s="760"/>
      <c r="AA20" s="760"/>
      <c r="AB20" s="760"/>
      <c r="AC20" s="760"/>
      <c r="AD20" s="760"/>
      <c r="AE20" s="760"/>
      <c r="AF20" s="760"/>
      <c r="AG20" s="760"/>
      <c r="AH20" s="760"/>
      <c r="AI20" s="760"/>
      <c r="AJ20" s="760"/>
      <c r="AK20" s="121"/>
      <c r="AL20"/>
      <c r="AM20" s="109"/>
      <c r="AN20" s="109"/>
    </row>
    <row r="21" spans="1:40" s="5" customFormat="1" ht="12.75" customHeight="1">
      <c r="A21" s="205"/>
      <c r="B21" s="44"/>
      <c r="C21" s="44"/>
      <c r="D21" s="44"/>
      <c r="E21" s="44"/>
      <c r="F21" s="44"/>
      <c r="G21" s="151"/>
      <c r="H21" s="111"/>
      <c r="I21" s="111"/>
      <c r="J21" s="111"/>
      <c r="K21" s="206"/>
      <c r="L21" s="44"/>
      <c r="M21" s="204"/>
      <c r="N21" s="44" t="s">
        <v>994</v>
      </c>
      <c r="O21" s="44"/>
      <c r="P21" s="44"/>
      <c r="S21" s="360" t="s">
        <v>50</v>
      </c>
      <c r="T21" s="44" t="s">
        <v>974</v>
      </c>
      <c r="U21" s="44"/>
      <c r="V21" s="360" t="s">
        <v>50</v>
      </c>
      <c r="W21" s="44" t="s">
        <v>975</v>
      </c>
      <c r="X21" s="44"/>
      <c r="Y21" s="44"/>
      <c r="Z21" s="44"/>
      <c r="AA21" s="44"/>
      <c r="AB21" s="44"/>
      <c r="AC21" s="44"/>
      <c r="AD21" s="44"/>
      <c r="AE21" s="44"/>
      <c r="AF21" s="44"/>
      <c r="AG21" s="44"/>
      <c r="AH21" s="44"/>
      <c r="AI21" s="44"/>
      <c r="AJ21" s="44"/>
      <c r="AK21" s="121"/>
      <c r="AL21"/>
      <c r="AM21" s="109"/>
      <c r="AN21" s="109"/>
    </row>
    <row r="22" spans="1:40" s="5" customFormat="1" ht="12.75" customHeight="1">
      <c r="A22" s="205"/>
      <c r="B22" s="44"/>
      <c r="C22" s="44"/>
      <c r="D22" s="44"/>
      <c r="E22" s="44"/>
      <c r="F22" s="44"/>
      <c r="G22" s="151"/>
      <c r="H22" s="111"/>
      <c r="I22" s="111"/>
      <c r="J22" s="111"/>
      <c r="K22" s="206"/>
      <c r="L22" s="44"/>
      <c r="M22" s="204"/>
      <c r="N22" s="44" t="s">
        <v>995</v>
      </c>
      <c r="O22" s="44"/>
      <c r="P22" s="44"/>
      <c r="Q22" s="44"/>
      <c r="S22" s="44"/>
      <c r="T22" s="44"/>
      <c r="U22" s="44"/>
      <c r="V22" s="44"/>
      <c r="W22" s="44"/>
      <c r="X22" s="44"/>
      <c r="Y22" s="44"/>
      <c r="Z22" s="44"/>
      <c r="AA22" s="44"/>
      <c r="AB22" s="44"/>
      <c r="AC22" s="44"/>
      <c r="AD22" s="44"/>
      <c r="AE22" s="44"/>
      <c r="AF22" s="44"/>
      <c r="AG22" s="44"/>
      <c r="AH22" s="44"/>
      <c r="AI22" s="44"/>
      <c r="AJ22" s="44"/>
      <c r="AK22" s="121"/>
      <c r="AL22"/>
      <c r="AM22" s="109"/>
      <c r="AN22" s="109"/>
    </row>
    <row r="23" spans="1:40" s="5" customFormat="1" ht="12.75" customHeight="1">
      <c r="A23" s="205"/>
      <c r="B23" s="44"/>
      <c r="C23" s="44"/>
      <c r="D23" s="44"/>
      <c r="E23" s="44"/>
      <c r="F23" s="44"/>
      <c r="G23" s="151"/>
      <c r="H23" s="111"/>
      <c r="I23" s="111"/>
      <c r="J23" s="111"/>
      <c r="K23" s="206"/>
      <c r="L23" s="44"/>
      <c r="M23" s="204"/>
      <c r="N23" s="44" t="s">
        <v>104</v>
      </c>
      <c r="O23" s="766"/>
      <c r="P23" s="766"/>
      <c r="Q23" s="766"/>
      <c r="R23" s="766"/>
      <c r="S23" s="766"/>
      <c r="T23" s="766"/>
      <c r="U23" s="766"/>
      <c r="V23" s="766"/>
      <c r="W23" s="766"/>
      <c r="X23" s="766"/>
      <c r="Y23" s="766"/>
      <c r="Z23" s="766"/>
      <c r="AA23" s="766"/>
      <c r="AB23" s="766"/>
      <c r="AC23" s="766"/>
      <c r="AD23" s="766"/>
      <c r="AE23" s="766"/>
      <c r="AF23" s="766"/>
      <c r="AG23" s="766"/>
      <c r="AH23" s="766"/>
      <c r="AI23" s="766"/>
      <c r="AJ23" s="766"/>
      <c r="AK23" s="121" t="s">
        <v>190</v>
      </c>
      <c r="AL23"/>
      <c r="AM23" s="109"/>
      <c r="AN23" s="109"/>
    </row>
    <row r="24" spans="1:40" s="5" customFormat="1" ht="12.75" customHeight="1">
      <c r="A24" s="205"/>
      <c r="B24" s="44"/>
      <c r="C24" s="44"/>
      <c r="D24" s="44"/>
      <c r="E24" s="44"/>
      <c r="F24" s="44"/>
      <c r="G24" s="207" t="s">
        <v>996</v>
      </c>
      <c r="H24" s="208"/>
      <c r="I24" s="208"/>
      <c r="J24" s="208"/>
      <c r="K24" s="396" t="s">
        <v>50</v>
      </c>
      <c r="L24" s="47" t="s">
        <v>966</v>
      </c>
      <c r="M24" s="209"/>
      <c r="N24" s="47" t="s">
        <v>997</v>
      </c>
      <c r="O24" s="47"/>
      <c r="P24" s="47"/>
      <c r="Q24" s="47"/>
      <c r="R24" s="120"/>
      <c r="S24" s="47"/>
      <c r="T24" s="47"/>
      <c r="U24" s="47"/>
      <c r="V24" s="47"/>
      <c r="W24" s="47"/>
      <c r="X24" s="47"/>
      <c r="Y24" s="47"/>
      <c r="Z24" s="47"/>
      <c r="AA24" s="47"/>
      <c r="AB24" s="47"/>
      <c r="AC24" s="47"/>
      <c r="AD24" s="47"/>
      <c r="AE24" s="47"/>
      <c r="AF24" s="47"/>
      <c r="AG24" s="47"/>
      <c r="AH24" s="47"/>
      <c r="AI24" s="47"/>
      <c r="AJ24" s="47"/>
      <c r="AK24" s="210"/>
      <c r="AL24"/>
      <c r="AM24" s="109"/>
      <c r="AN24" s="109"/>
    </row>
    <row r="25" spans="1:40" s="5" customFormat="1" ht="12.75" customHeight="1">
      <c r="A25" s="205"/>
      <c r="B25" s="44"/>
      <c r="C25" s="44"/>
      <c r="D25" s="44"/>
      <c r="E25" s="44"/>
      <c r="F25" s="44"/>
      <c r="G25" s="151" t="s">
        <v>998</v>
      </c>
      <c r="H25" s="111"/>
      <c r="I25" s="111"/>
      <c r="J25" s="111"/>
      <c r="K25" s="395" t="s">
        <v>50</v>
      </c>
      <c r="L25" s="44" t="s">
        <v>969</v>
      </c>
      <c r="M25" s="204"/>
      <c r="N25" s="44" t="s">
        <v>104</v>
      </c>
      <c r="O25" s="760"/>
      <c r="P25" s="760"/>
      <c r="Q25" s="760"/>
      <c r="R25" s="760"/>
      <c r="S25" s="760"/>
      <c r="T25" s="760"/>
      <c r="U25" s="760"/>
      <c r="V25" s="760"/>
      <c r="W25" s="760"/>
      <c r="X25" s="760"/>
      <c r="Y25" s="760"/>
      <c r="Z25" s="760"/>
      <c r="AA25" s="760"/>
      <c r="AB25" s="760"/>
      <c r="AC25" s="760"/>
      <c r="AD25" s="760"/>
      <c r="AE25" s="760"/>
      <c r="AF25" s="760"/>
      <c r="AG25" s="760"/>
      <c r="AH25" s="760"/>
      <c r="AI25" s="760"/>
      <c r="AJ25" s="760"/>
      <c r="AK25" s="121" t="s">
        <v>190</v>
      </c>
      <c r="AL25"/>
      <c r="AM25" s="109"/>
      <c r="AN25" s="109"/>
    </row>
    <row r="26" spans="1:40" s="5" customFormat="1" ht="12.75" customHeight="1">
      <c r="A26" s="205"/>
      <c r="B26" s="44"/>
      <c r="C26" s="44"/>
      <c r="D26" s="44"/>
      <c r="E26" s="44"/>
      <c r="F26" s="44"/>
      <c r="G26" s="151"/>
      <c r="H26" s="111"/>
      <c r="I26" s="111"/>
      <c r="J26" s="111"/>
      <c r="K26" s="395" t="s">
        <v>50</v>
      </c>
      <c r="L26" s="44" t="s">
        <v>970</v>
      </c>
      <c r="M26" s="204"/>
      <c r="N26" s="44" t="s">
        <v>999</v>
      </c>
      <c r="O26" s="44"/>
      <c r="P26" s="44"/>
      <c r="Q26" s="44"/>
      <c r="S26" s="44"/>
      <c r="T26" s="44"/>
      <c r="U26" s="44"/>
      <c r="V26" s="44"/>
      <c r="W26" s="44"/>
      <c r="X26" s="44"/>
      <c r="Y26" s="44"/>
      <c r="Z26" s="44"/>
      <c r="AA26" s="44"/>
      <c r="AB26" s="44"/>
      <c r="AC26" s="44"/>
      <c r="AD26" s="44"/>
      <c r="AE26" s="44"/>
      <c r="AF26" s="44"/>
      <c r="AG26" s="44"/>
      <c r="AH26" s="44"/>
      <c r="AI26" s="44"/>
      <c r="AJ26" s="44"/>
      <c r="AK26" s="121"/>
      <c r="AL26"/>
      <c r="AM26" s="109"/>
      <c r="AN26" s="109"/>
    </row>
    <row r="27" spans="1:40" s="5" customFormat="1" ht="12.75" customHeight="1">
      <c r="A27" s="205"/>
      <c r="B27" s="44"/>
      <c r="C27" s="44"/>
      <c r="D27" s="44"/>
      <c r="E27" s="44"/>
      <c r="F27" s="44"/>
      <c r="G27" s="151"/>
      <c r="H27" s="111"/>
      <c r="I27" s="111"/>
      <c r="J27" s="111"/>
      <c r="K27" s="206"/>
      <c r="L27" s="44"/>
      <c r="M27" s="204"/>
      <c r="N27" s="44" t="s">
        <v>104</v>
      </c>
      <c r="O27" s="760"/>
      <c r="P27" s="760"/>
      <c r="Q27" s="760"/>
      <c r="R27" s="760"/>
      <c r="S27" s="760"/>
      <c r="T27" s="760"/>
      <c r="U27" s="760"/>
      <c r="V27" s="760"/>
      <c r="W27" s="760"/>
      <c r="X27" s="760"/>
      <c r="Y27" s="760"/>
      <c r="Z27" s="760"/>
      <c r="AA27" s="760"/>
      <c r="AB27" s="760"/>
      <c r="AC27" s="760"/>
      <c r="AD27" s="760"/>
      <c r="AE27" s="760"/>
      <c r="AF27" s="760"/>
      <c r="AG27" s="760"/>
      <c r="AH27" s="760"/>
      <c r="AI27" s="760"/>
      <c r="AJ27" s="760"/>
      <c r="AK27" s="121" t="s">
        <v>190</v>
      </c>
      <c r="AL27"/>
      <c r="AM27" s="109"/>
      <c r="AN27" s="109"/>
    </row>
    <row r="28" spans="1:40" s="5" customFormat="1" ht="12.75" customHeight="1">
      <c r="A28" s="205"/>
      <c r="B28" s="44"/>
      <c r="C28" s="44"/>
      <c r="D28" s="44"/>
      <c r="E28" s="44"/>
      <c r="F28" s="44"/>
      <c r="G28" s="151"/>
      <c r="H28" s="111"/>
      <c r="I28" s="111"/>
      <c r="J28" s="111"/>
      <c r="K28" s="206"/>
      <c r="L28" s="44"/>
      <c r="M28" s="204"/>
      <c r="N28" s="44" t="s">
        <v>995</v>
      </c>
      <c r="O28" s="44"/>
      <c r="P28" s="44"/>
      <c r="Q28" s="44"/>
      <c r="S28" s="44"/>
      <c r="T28" s="44"/>
      <c r="U28" s="44"/>
      <c r="V28" s="44"/>
      <c r="W28" s="44"/>
      <c r="X28" s="44"/>
      <c r="Y28" s="44"/>
      <c r="Z28" s="44"/>
      <c r="AA28" s="44"/>
      <c r="AB28" s="44"/>
      <c r="AC28" s="44"/>
      <c r="AD28" s="44"/>
      <c r="AE28" s="44"/>
      <c r="AF28" s="44"/>
      <c r="AG28" s="44"/>
      <c r="AH28" s="44"/>
      <c r="AI28" s="44"/>
      <c r="AJ28" s="44"/>
      <c r="AK28" s="121"/>
      <c r="AL28"/>
      <c r="AM28" s="109"/>
      <c r="AN28" s="109"/>
    </row>
    <row r="29" spans="1:40" s="5" customFormat="1" ht="12.75" customHeight="1">
      <c r="A29" s="205"/>
      <c r="B29" s="44"/>
      <c r="C29" s="44"/>
      <c r="D29" s="44"/>
      <c r="E29" s="44"/>
      <c r="F29" s="44"/>
      <c r="G29" s="211"/>
      <c r="H29" s="184"/>
      <c r="I29" s="184"/>
      <c r="J29" s="184"/>
      <c r="K29" s="215"/>
      <c r="L29" s="53"/>
      <c r="M29" s="212"/>
      <c r="N29" s="53" t="s">
        <v>104</v>
      </c>
      <c r="O29" s="766"/>
      <c r="P29" s="766"/>
      <c r="Q29" s="766"/>
      <c r="R29" s="766"/>
      <c r="S29" s="766"/>
      <c r="T29" s="766"/>
      <c r="U29" s="766"/>
      <c r="V29" s="766"/>
      <c r="W29" s="766"/>
      <c r="X29" s="766"/>
      <c r="Y29" s="766"/>
      <c r="Z29" s="766"/>
      <c r="AA29" s="766"/>
      <c r="AB29" s="766"/>
      <c r="AC29" s="766"/>
      <c r="AD29" s="766"/>
      <c r="AE29" s="766"/>
      <c r="AF29" s="766"/>
      <c r="AG29" s="766"/>
      <c r="AH29" s="766"/>
      <c r="AI29" s="766"/>
      <c r="AJ29" s="766"/>
      <c r="AK29" s="213" t="s">
        <v>190</v>
      </c>
      <c r="AL29"/>
      <c r="AM29" s="109"/>
      <c r="AN29" s="109"/>
    </row>
    <row r="30" spans="1:40" s="5" customFormat="1" ht="12.75" customHeight="1">
      <c r="A30" s="205"/>
      <c r="B30" s="44"/>
      <c r="C30" s="44"/>
      <c r="D30" s="44"/>
      <c r="E30" s="44"/>
      <c r="F30" s="44"/>
      <c r="G30" s="151" t="s">
        <v>1000</v>
      </c>
      <c r="H30" s="111"/>
      <c r="I30" s="111"/>
      <c r="J30" s="111"/>
      <c r="K30" s="395" t="s">
        <v>50</v>
      </c>
      <c r="L30" s="44" t="s">
        <v>966</v>
      </c>
      <c r="M30" s="204"/>
      <c r="N30" s="44" t="s">
        <v>1001</v>
      </c>
      <c r="O30" s="44"/>
      <c r="P30" s="44"/>
      <c r="Q30" s="44"/>
      <c r="S30" s="44"/>
      <c r="T30" s="44"/>
      <c r="U30" s="44"/>
      <c r="V30" s="44"/>
      <c r="W30" s="44"/>
      <c r="X30" s="44"/>
      <c r="Y30" s="44"/>
      <c r="Z30" s="44"/>
      <c r="AA30" s="44"/>
      <c r="AB30" s="44"/>
      <c r="AC30" s="44"/>
      <c r="AD30" s="44"/>
      <c r="AE30" s="44"/>
      <c r="AF30" s="44"/>
      <c r="AG30" s="44"/>
      <c r="AH30" s="44"/>
      <c r="AI30" s="44"/>
      <c r="AJ30" s="44"/>
      <c r="AK30" s="121"/>
      <c r="AL30"/>
      <c r="AM30" s="109"/>
      <c r="AN30" s="109"/>
    </row>
    <row r="31" spans="1:40" s="5" customFormat="1" ht="12.75" customHeight="1">
      <c r="A31" s="205"/>
      <c r="B31" s="44"/>
      <c r="C31" s="44"/>
      <c r="D31" s="44"/>
      <c r="E31" s="44"/>
      <c r="F31" s="44"/>
      <c r="G31" s="151" t="s">
        <v>1002</v>
      </c>
      <c r="H31" s="111"/>
      <c r="I31" s="111"/>
      <c r="J31" s="111"/>
      <c r="K31" s="395" t="s">
        <v>50</v>
      </c>
      <c r="L31" s="44" t="s">
        <v>969</v>
      </c>
      <c r="M31" s="204"/>
      <c r="N31" s="44"/>
      <c r="O31" s="1017"/>
      <c r="P31" s="1017"/>
      <c r="Q31" s="1017"/>
      <c r="R31" s="1017"/>
      <c r="S31" s="1017"/>
      <c r="T31" s="1017"/>
      <c r="U31" s="1017"/>
      <c r="V31" s="1017"/>
      <c r="W31" s="1017"/>
      <c r="X31" s="1017"/>
      <c r="Y31" s="1017"/>
      <c r="Z31" s="1017"/>
      <c r="AA31" s="1017"/>
      <c r="AB31" s="1017"/>
      <c r="AC31" s="1017"/>
      <c r="AD31" s="1017"/>
      <c r="AE31" s="1017"/>
      <c r="AF31" s="1017"/>
      <c r="AG31" s="1017"/>
      <c r="AH31" s="1017"/>
      <c r="AI31" s="1017"/>
      <c r="AJ31" s="1017"/>
      <c r="AK31" s="121"/>
      <c r="AL31"/>
      <c r="AM31" s="109"/>
      <c r="AN31" s="109"/>
    </row>
    <row r="32" spans="1:40" s="5" customFormat="1" ht="12.75" customHeight="1">
      <c r="A32" s="205"/>
      <c r="B32" s="44"/>
      <c r="C32" s="44"/>
      <c r="D32" s="44"/>
      <c r="E32" s="44"/>
      <c r="F32" s="44"/>
      <c r="G32" s="151" t="s">
        <v>1003</v>
      </c>
      <c r="H32" s="111"/>
      <c r="I32" s="111"/>
      <c r="J32" s="111"/>
      <c r="K32" s="206"/>
      <c r="L32" s="44"/>
      <c r="M32" s="204"/>
      <c r="N32" s="44"/>
      <c r="O32" s="1017"/>
      <c r="P32" s="1017"/>
      <c r="Q32" s="1017"/>
      <c r="R32" s="1017"/>
      <c r="S32" s="1017"/>
      <c r="T32" s="1017"/>
      <c r="U32" s="1017"/>
      <c r="V32" s="1017"/>
      <c r="W32" s="1017"/>
      <c r="X32" s="1017"/>
      <c r="Y32" s="1017"/>
      <c r="Z32" s="1017"/>
      <c r="AA32" s="1017"/>
      <c r="AB32" s="1017"/>
      <c r="AC32" s="1017"/>
      <c r="AD32" s="1017"/>
      <c r="AE32" s="1017"/>
      <c r="AF32" s="1017"/>
      <c r="AG32" s="1017"/>
      <c r="AH32" s="1017"/>
      <c r="AI32" s="1017"/>
      <c r="AJ32" s="1017"/>
      <c r="AK32" s="121"/>
      <c r="AL32"/>
      <c r="AM32" s="109"/>
      <c r="AN32" s="109"/>
    </row>
    <row r="33" spans="1:40" s="5" customFormat="1" ht="12.75" customHeight="1">
      <c r="A33" s="205"/>
      <c r="B33" s="44"/>
      <c r="C33" s="44"/>
      <c r="D33" s="44"/>
      <c r="E33" s="44"/>
      <c r="F33" s="44"/>
      <c r="G33" s="151"/>
      <c r="H33" s="111"/>
      <c r="I33" s="111"/>
      <c r="J33" s="111"/>
      <c r="K33" s="206"/>
      <c r="L33" s="44"/>
      <c r="M33" s="204"/>
      <c r="N33" s="44"/>
      <c r="O33" s="1018"/>
      <c r="P33" s="1018"/>
      <c r="Q33" s="1018"/>
      <c r="R33" s="1018"/>
      <c r="S33" s="1018"/>
      <c r="T33" s="1018"/>
      <c r="U33" s="1018"/>
      <c r="V33" s="1018"/>
      <c r="W33" s="1018"/>
      <c r="X33" s="1018"/>
      <c r="Y33" s="1018"/>
      <c r="Z33" s="1018"/>
      <c r="AA33" s="1018"/>
      <c r="AB33" s="1018"/>
      <c r="AC33" s="1018"/>
      <c r="AD33" s="1018"/>
      <c r="AE33" s="1018"/>
      <c r="AF33" s="1018"/>
      <c r="AG33" s="1018"/>
      <c r="AH33" s="1018"/>
      <c r="AI33" s="1018"/>
      <c r="AJ33" s="1018"/>
      <c r="AK33" s="121"/>
      <c r="AL33"/>
      <c r="AM33" s="109"/>
      <c r="AN33" s="109"/>
    </row>
    <row r="34" spans="1:40" s="5" customFormat="1" ht="12.75" customHeight="1">
      <c r="A34" s="205"/>
      <c r="B34" s="44"/>
      <c r="C34" s="44"/>
      <c r="D34" s="44"/>
      <c r="E34" s="44"/>
      <c r="F34" s="44"/>
      <c r="G34" s="207" t="s">
        <v>1004</v>
      </c>
      <c r="H34" s="208"/>
      <c r="I34" s="208"/>
      <c r="J34" s="208"/>
      <c r="K34" s="396" t="s">
        <v>50</v>
      </c>
      <c r="L34" s="47" t="s">
        <v>966</v>
      </c>
      <c r="M34" s="209"/>
      <c r="N34" s="47" t="s">
        <v>1005</v>
      </c>
      <c r="O34" s="47"/>
      <c r="P34" s="47"/>
      <c r="S34" s="368" t="s">
        <v>50</v>
      </c>
      <c r="T34" s="47" t="s">
        <v>974</v>
      </c>
      <c r="U34" s="47"/>
      <c r="V34" s="368" t="s">
        <v>50</v>
      </c>
      <c r="W34" s="47" t="s">
        <v>975</v>
      </c>
      <c r="X34" s="47"/>
      <c r="Y34" s="47"/>
      <c r="Z34" s="47"/>
      <c r="AA34" s="47"/>
      <c r="AB34" s="47"/>
      <c r="AC34" s="47"/>
      <c r="AD34" s="47"/>
      <c r="AE34" s="47"/>
      <c r="AF34" s="47"/>
      <c r="AG34" s="47"/>
      <c r="AH34" s="47"/>
      <c r="AI34" s="47"/>
      <c r="AJ34" s="47"/>
      <c r="AK34" s="210"/>
      <c r="AL34"/>
      <c r="AM34" s="109"/>
      <c r="AN34" s="109"/>
    </row>
    <row r="35" spans="1:40" s="5" customFormat="1" ht="12.75" customHeight="1">
      <c r="A35" s="205"/>
      <c r="B35" s="44"/>
      <c r="C35" s="44"/>
      <c r="D35" s="44"/>
      <c r="E35" s="44"/>
      <c r="F35" s="44"/>
      <c r="G35" s="151" t="s">
        <v>1006</v>
      </c>
      <c r="H35" s="111"/>
      <c r="I35" s="111"/>
      <c r="J35" s="111"/>
      <c r="K35" s="395" t="s">
        <v>50</v>
      </c>
      <c r="L35" s="44" t="s">
        <v>969</v>
      </c>
      <c r="M35" s="204"/>
      <c r="N35" s="44" t="s">
        <v>995</v>
      </c>
      <c r="O35" s="44"/>
      <c r="P35" s="44"/>
      <c r="Q35" s="44"/>
      <c r="S35" s="44"/>
      <c r="T35" s="44"/>
      <c r="U35" s="44"/>
      <c r="V35" s="44"/>
      <c r="W35" s="44"/>
      <c r="X35" s="44"/>
      <c r="Y35" s="44"/>
      <c r="Z35" s="44"/>
      <c r="AA35" s="44"/>
      <c r="AB35" s="44"/>
      <c r="AC35" s="44"/>
      <c r="AD35" s="44"/>
      <c r="AE35" s="44"/>
      <c r="AF35" s="44"/>
      <c r="AG35" s="44"/>
      <c r="AH35" s="44"/>
      <c r="AI35" s="44"/>
      <c r="AJ35" s="44"/>
      <c r="AK35" s="121"/>
      <c r="AL35"/>
      <c r="AM35" s="109"/>
      <c r="AN35" s="109"/>
    </row>
    <row r="36" spans="1:40" s="5" customFormat="1" ht="12.75" customHeight="1">
      <c r="A36" s="205"/>
      <c r="B36" s="44"/>
      <c r="C36" s="44"/>
      <c r="D36" s="44"/>
      <c r="E36" s="44"/>
      <c r="F36" s="44"/>
      <c r="G36" s="211"/>
      <c r="H36" s="184"/>
      <c r="I36" s="184"/>
      <c r="J36" s="184"/>
      <c r="K36" s="397" t="s">
        <v>50</v>
      </c>
      <c r="L36" s="53" t="s">
        <v>970</v>
      </c>
      <c r="M36" s="212"/>
      <c r="N36" s="53" t="s">
        <v>104</v>
      </c>
      <c r="O36" s="766"/>
      <c r="P36" s="766"/>
      <c r="Q36" s="766"/>
      <c r="R36" s="766"/>
      <c r="S36" s="766"/>
      <c r="T36" s="766"/>
      <c r="U36" s="766"/>
      <c r="V36" s="766"/>
      <c r="W36" s="766"/>
      <c r="X36" s="766"/>
      <c r="Y36" s="766"/>
      <c r="Z36" s="766"/>
      <c r="AA36" s="766"/>
      <c r="AB36" s="766"/>
      <c r="AC36" s="766"/>
      <c r="AD36" s="766"/>
      <c r="AE36" s="766"/>
      <c r="AF36" s="766"/>
      <c r="AG36" s="766"/>
      <c r="AH36" s="766"/>
      <c r="AI36" s="766"/>
      <c r="AJ36" s="766"/>
      <c r="AK36" s="213" t="s">
        <v>190</v>
      </c>
      <c r="AL36"/>
      <c r="AM36" s="109"/>
      <c r="AN36" s="109"/>
    </row>
    <row r="37" spans="1:40" s="5" customFormat="1" ht="12.75" customHeight="1">
      <c r="A37" s="205"/>
      <c r="B37" s="44"/>
      <c r="C37" s="44"/>
      <c r="D37" s="44"/>
      <c r="E37" s="44"/>
      <c r="F37" s="44"/>
      <c r="G37" s="151" t="s">
        <v>1007</v>
      </c>
      <c r="H37" s="111"/>
      <c r="I37" s="111"/>
      <c r="J37" s="111"/>
      <c r="K37" s="395" t="s">
        <v>50</v>
      </c>
      <c r="L37" s="44" t="s">
        <v>966</v>
      </c>
      <c r="M37" s="204"/>
      <c r="N37" s="44" t="s">
        <v>1008</v>
      </c>
      <c r="O37" s="44"/>
      <c r="P37" s="44"/>
      <c r="Q37" s="44"/>
      <c r="S37" s="992"/>
      <c r="T37" s="992"/>
      <c r="U37" s="992"/>
      <c r="V37" s="992"/>
      <c r="W37" s="992"/>
      <c r="X37" s="992"/>
      <c r="Y37" s="992"/>
      <c r="Z37" s="992"/>
      <c r="AA37" s="992"/>
      <c r="AB37" s="992"/>
      <c r="AC37" s="992"/>
      <c r="AD37" s="992"/>
      <c r="AE37" s="992"/>
      <c r="AF37" s="992"/>
      <c r="AG37" s="992"/>
      <c r="AH37" s="992"/>
      <c r="AI37" s="992"/>
      <c r="AJ37" s="992"/>
      <c r="AK37" s="121" t="s">
        <v>190</v>
      </c>
      <c r="AL37"/>
      <c r="AM37" s="109"/>
      <c r="AN37" s="109"/>
    </row>
    <row r="38" spans="1:40" s="5" customFormat="1" ht="12.75" customHeight="1">
      <c r="A38" s="205"/>
      <c r="B38" s="44"/>
      <c r="C38" s="44"/>
      <c r="D38" s="44"/>
      <c r="E38" s="44"/>
      <c r="F38" s="44"/>
      <c r="G38" s="151" t="s">
        <v>1009</v>
      </c>
      <c r="H38" s="111"/>
      <c r="I38" s="111"/>
      <c r="J38" s="111"/>
      <c r="K38" s="395" t="s">
        <v>50</v>
      </c>
      <c r="L38" s="44" t="s">
        <v>969</v>
      </c>
      <c r="M38" s="204"/>
      <c r="N38" s="44" t="s">
        <v>1010</v>
      </c>
      <c r="O38" s="44"/>
      <c r="P38" s="44"/>
      <c r="Q38" s="44"/>
      <c r="S38" s="760"/>
      <c r="T38" s="760"/>
      <c r="U38" s="760"/>
      <c r="V38" s="760"/>
      <c r="W38" s="760"/>
      <c r="X38" s="760"/>
      <c r="Y38" s="760"/>
      <c r="Z38" s="760"/>
      <c r="AA38" s="760"/>
      <c r="AB38" s="760"/>
      <c r="AC38" s="760"/>
      <c r="AD38" s="760"/>
      <c r="AE38" s="760"/>
      <c r="AF38" s="760"/>
      <c r="AG38" s="760"/>
      <c r="AH38" s="760"/>
      <c r="AI38" s="760"/>
      <c r="AJ38" s="760"/>
      <c r="AK38" s="121" t="s">
        <v>190</v>
      </c>
      <c r="AL38"/>
      <c r="AM38" s="109"/>
      <c r="AN38" s="109"/>
    </row>
    <row r="39" spans="1:40" s="5" customFormat="1" ht="12.75" customHeight="1">
      <c r="A39" s="205"/>
      <c r="B39" s="44"/>
      <c r="C39" s="44"/>
      <c r="D39" s="44"/>
      <c r="E39" s="44"/>
      <c r="F39" s="44"/>
      <c r="G39" s="151" t="s">
        <v>1011</v>
      </c>
      <c r="H39" s="111"/>
      <c r="I39" s="111"/>
      <c r="J39" s="111"/>
      <c r="K39" s="395" t="s">
        <v>50</v>
      </c>
      <c r="L39" s="44" t="s">
        <v>970</v>
      </c>
      <c r="M39" s="204"/>
      <c r="N39" s="44" t="s">
        <v>1012</v>
      </c>
      <c r="O39" s="44"/>
      <c r="P39" s="44"/>
      <c r="Q39" s="44"/>
      <c r="S39" s="760"/>
      <c r="T39" s="760"/>
      <c r="U39" s="760"/>
      <c r="V39" s="760"/>
      <c r="W39" s="760"/>
      <c r="X39" s="760"/>
      <c r="Y39" s="760"/>
      <c r="Z39" s="760"/>
      <c r="AA39" s="760"/>
      <c r="AB39" s="760"/>
      <c r="AC39" s="760"/>
      <c r="AD39" s="760"/>
      <c r="AE39" s="760"/>
      <c r="AF39" s="760"/>
      <c r="AG39" s="760"/>
      <c r="AH39" s="760"/>
      <c r="AI39" s="760"/>
      <c r="AJ39" s="760"/>
      <c r="AK39" s="121" t="s">
        <v>190</v>
      </c>
      <c r="AL39"/>
      <c r="AM39" s="109"/>
      <c r="AN39" s="109"/>
    </row>
    <row r="40" spans="1:40" s="5" customFormat="1" ht="12.75" customHeight="1">
      <c r="A40" s="205"/>
      <c r="B40" s="44"/>
      <c r="C40" s="44"/>
      <c r="D40" s="44"/>
      <c r="E40" s="44"/>
      <c r="F40" s="44"/>
      <c r="G40" s="151" t="s">
        <v>1013</v>
      </c>
      <c r="H40" s="111"/>
      <c r="I40" s="111"/>
      <c r="J40" s="111"/>
      <c r="K40" s="206"/>
      <c r="L40" s="44"/>
      <c r="M40" s="204"/>
      <c r="N40" s="44" t="s">
        <v>1014</v>
      </c>
      <c r="O40" s="44"/>
      <c r="P40" s="44"/>
      <c r="Q40" s="44"/>
      <c r="S40" s="760"/>
      <c r="T40" s="760"/>
      <c r="U40" s="760"/>
      <c r="V40" s="760"/>
      <c r="W40" s="760"/>
      <c r="X40" s="760"/>
      <c r="Y40" s="760"/>
      <c r="Z40" s="760"/>
      <c r="AA40" s="760"/>
      <c r="AB40" s="760"/>
      <c r="AC40" s="760"/>
      <c r="AD40" s="760"/>
      <c r="AE40" s="760"/>
      <c r="AF40" s="760"/>
      <c r="AG40" s="760"/>
      <c r="AH40" s="760"/>
      <c r="AI40" s="760"/>
      <c r="AJ40" s="760"/>
      <c r="AK40" s="121" t="s">
        <v>190</v>
      </c>
      <c r="AL40"/>
      <c r="AM40" s="109"/>
      <c r="AN40" s="109"/>
    </row>
    <row r="41" spans="1:40" s="5" customFormat="1" ht="12.75" customHeight="1">
      <c r="A41" s="205"/>
      <c r="B41" s="44"/>
      <c r="C41" s="44"/>
      <c r="D41" s="44"/>
      <c r="E41" s="44"/>
      <c r="F41" s="44"/>
      <c r="G41" s="151"/>
      <c r="H41" s="111"/>
      <c r="I41" s="111"/>
      <c r="J41" s="111"/>
      <c r="K41" s="206"/>
      <c r="L41" s="44"/>
      <c r="M41" s="204"/>
      <c r="N41" s="44" t="s">
        <v>1015</v>
      </c>
      <c r="O41" s="44"/>
      <c r="P41" s="44"/>
      <c r="S41" s="360" t="s">
        <v>50</v>
      </c>
      <c r="T41" s="44" t="s">
        <v>974</v>
      </c>
      <c r="U41" s="44"/>
      <c r="V41" s="360" t="s">
        <v>50</v>
      </c>
      <c r="W41" s="44" t="s">
        <v>975</v>
      </c>
      <c r="X41" s="44"/>
      <c r="Y41" s="44"/>
      <c r="Z41" s="44"/>
      <c r="AA41" s="44"/>
      <c r="AB41" s="44"/>
      <c r="AC41" s="44"/>
      <c r="AD41" s="44"/>
      <c r="AE41" s="44"/>
      <c r="AF41" s="44"/>
      <c r="AG41" s="44"/>
      <c r="AH41" s="44"/>
      <c r="AI41" s="44"/>
      <c r="AJ41" s="44"/>
      <c r="AK41" s="121"/>
      <c r="AL41"/>
      <c r="AM41" s="109"/>
      <c r="AN41" s="109"/>
    </row>
    <row r="42" spans="1:40" s="5" customFormat="1" ht="12.75" customHeight="1">
      <c r="A42" s="205"/>
      <c r="B42" s="44"/>
      <c r="C42" s="44"/>
      <c r="D42" s="44"/>
      <c r="E42" s="44"/>
      <c r="F42" s="44"/>
      <c r="G42" s="151"/>
      <c r="H42" s="111"/>
      <c r="I42" s="111"/>
      <c r="J42" s="111"/>
      <c r="K42" s="206"/>
      <c r="L42" s="44"/>
      <c r="M42" s="204"/>
      <c r="N42" s="44" t="s">
        <v>995</v>
      </c>
      <c r="O42" s="44"/>
      <c r="P42" s="44"/>
      <c r="Q42" s="44"/>
      <c r="S42" s="44"/>
      <c r="T42" s="44"/>
      <c r="U42" s="44"/>
      <c r="V42" s="44"/>
      <c r="W42" s="44"/>
      <c r="X42" s="44"/>
      <c r="Y42" s="44"/>
      <c r="Z42" s="44"/>
      <c r="AA42" s="44"/>
      <c r="AB42" s="44"/>
      <c r="AC42" s="44"/>
      <c r="AD42" s="44"/>
      <c r="AE42" s="44"/>
      <c r="AF42" s="44"/>
      <c r="AG42" s="44"/>
      <c r="AH42" s="44"/>
      <c r="AI42" s="44"/>
      <c r="AJ42" s="44"/>
      <c r="AK42" s="121"/>
      <c r="AL42"/>
      <c r="AM42" s="109"/>
      <c r="AN42" s="109"/>
    </row>
    <row r="43" spans="1:40" s="5" customFormat="1" ht="12.75" customHeight="1">
      <c r="A43" s="205"/>
      <c r="B43" s="44"/>
      <c r="C43" s="44"/>
      <c r="D43" s="44"/>
      <c r="E43" s="44"/>
      <c r="F43" s="44"/>
      <c r="G43" s="151"/>
      <c r="H43" s="111"/>
      <c r="I43" s="111"/>
      <c r="J43" s="111"/>
      <c r="K43" s="206"/>
      <c r="L43" s="44"/>
      <c r="M43" s="204"/>
      <c r="N43" s="44" t="s">
        <v>104</v>
      </c>
      <c r="O43" s="766"/>
      <c r="P43" s="766"/>
      <c r="Q43" s="766"/>
      <c r="R43" s="766"/>
      <c r="S43" s="766"/>
      <c r="T43" s="766"/>
      <c r="U43" s="766"/>
      <c r="V43" s="766"/>
      <c r="W43" s="766"/>
      <c r="X43" s="766"/>
      <c r="Y43" s="766"/>
      <c r="Z43" s="766"/>
      <c r="AA43" s="766"/>
      <c r="AB43" s="766"/>
      <c r="AC43" s="766"/>
      <c r="AD43" s="766"/>
      <c r="AE43" s="766"/>
      <c r="AF43" s="766"/>
      <c r="AG43" s="766"/>
      <c r="AH43" s="766"/>
      <c r="AI43" s="766"/>
      <c r="AJ43" s="766"/>
      <c r="AK43" s="121" t="s">
        <v>190</v>
      </c>
      <c r="AL43"/>
      <c r="AM43" s="109"/>
      <c r="AN43" s="109"/>
    </row>
    <row r="44" spans="1:40" s="5" customFormat="1" ht="12.75" customHeight="1">
      <c r="A44" s="205"/>
      <c r="B44" s="44"/>
      <c r="C44" s="44"/>
      <c r="D44" s="44"/>
      <c r="E44" s="44"/>
      <c r="F44" s="44"/>
      <c r="G44" s="207" t="s">
        <v>1016</v>
      </c>
      <c r="H44" s="208"/>
      <c r="I44" s="208"/>
      <c r="J44" s="208"/>
      <c r="K44" s="396" t="s">
        <v>50</v>
      </c>
      <c r="L44" s="47" t="s">
        <v>966</v>
      </c>
      <c r="M44" s="209"/>
      <c r="N44" s="47" t="s">
        <v>1008</v>
      </c>
      <c r="O44" s="47"/>
      <c r="P44" s="47"/>
      <c r="Q44" s="47"/>
      <c r="R44" s="120"/>
      <c r="S44" s="992"/>
      <c r="T44" s="992"/>
      <c r="U44" s="992"/>
      <c r="V44" s="992"/>
      <c r="W44" s="992"/>
      <c r="X44" s="992"/>
      <c r="Y44" s="992"/>
      <c r="Z44" s="992"/>
      <c r="AA44" s="992"/>
      <c r="AB44" s="992"/>
      <c r="AC44" s="992"/>
      <c r="AD44" s="992"/>
      <c r="AE44" s="992"/>
      <c r="AF44" s="992"/>
      <c r="AG44" s="992"/>
      <c r="AH44" s="992"/>
      <c r="AI44" s="992"/>
      <c r="AJ44" s="992"/>
      <c r="AK44" s="210" t="s">
        <v>190</v>
      </c>
      <c r="AL44"/>
      <c r="AM44" s="109"/>
      <c r="AN44" s="109"/>
    </row>
    <row r="45" spans="1:40" s="5" customFormat="1" ht="12.75" customHeight="1">
      <c r="A45" s="205"/>
      <c r="B45" s="44"/>
      <c r="C45" s="44"/>
      <c r="D45" s="44"/>
      <c r="E45" s="44"/>
      <c r="F45" s="44"/>
      <c r="G45" s="151" t="s">
        <v>1017</v>
      </c>
      <c r="H45" s="111"/>
      <c r="I45" s="111"/>
      <c r="J45" s="111"/>
      <c r="K45" s="395" t="s">
        <v>50</v>
      </c>
      <c r="L45" s="44" t="s">
        <v>969</v>
      </c>
      <c r="M45" s="204"/>
      <c r="N45" s="44" t="s">
        <v>1010</v>
      </c>
      <c r="O45" s="44"/>
      <c r="P45" s="44"/>
      <c r="Q45" s="44"/>
      <c r="S45" s="760"/>
      <c r="T45" s="760"/>
      <c r="U45" s="760"/>
      <c r="V45" s="760"/>
      <c r="W45" s="760"/>
      <c r="X45" s="760"/>
      <c r="Y45" s="760"/>
      <c r="Z45" s="760"/>
      <c r="AA45" s="760"/>
      <c r="AB45" s="760"/>
      <c r="AC45" s="760"/>
      <c r="AD45" s="760"/>
      <c r="AE45" s="760"/>
      <c r="AF45" s="760"/>
      <c r="AG45" s="760"/>
      <c r="AH45" s="760"/>
      <c r="AI45" s="760"/>
      <c r="AJ45" s="760"/>
      <c r="AK45" s="121" t="s">
        <v>190</v>
      </c>
      <c r="AL45"/>
      <c r="AM45" s="109"/>
      <c r="AN45" s="109"/>
    </row>
    <row r="46" spans="1:40" s="5" customFormat="1" ht="12.75" customHeight="1">
      <c r="A46" s="205"/>
      <c r="B46" s="44"/>
      <c r="C46" s="44"/>
      <c r="D46" s="44"/>
      <c r="E46" s="44"/>
      <c r="F46" s="44"/>
      <c r="G46" s="151" t="s">
        <v>1018</v>
      </c>
      <c r="H46" s="111"/>
      <c r="I46" s="111"/>
      <c r="J46" s="111"/>
      <c r="K46" s="395" t="s">
        <v>50</v>
      </c>
      <c r="L46" s="44" t="s">
        <v>970</v>
      </c>
      <c r="M46" s="204"/>
      <c r="N46" s="44" t="s">
        <v>1012</v>
      </c>
      <c r="O46" s="44"/>
      <c r="P46" s="44"/>
      <c r="Q46" s="44"/>
      <c r="S46" s="760"/>
      <c r="T46" s="760"/>
      <c r="U46" s="760"/>
      <c r="V46" s="760"/>
      <c r="W46" s="760"/>
      <c r="X46" s="760"/>
      <c r="Y46" s="760"/>
      <c r="Z46" s="760"/>
      <c r="AA46" s="760"/>
      <c r="AB46" s="760"/>
      <c r="AC46" s="760"/>
      <c r="AD46" s="760"/>
      <c r="AE46" s="760"/>
      <c r="AF46" s="760"/>
      <c r="AG46" s="760"/>
      <c r="AH46" s="760"/>
      <c r="AI46" s="760"/>
      <c r="AJ46" s="760"/>
      <c r="AK46" s="121" t="s">
        <v>190</v>
      </c>
      <c r="AL46"/>
      <c r="AM46" s="109"/>
      <c r="AN46" s="109"/>
    </row>
    <row r="47" spans="1:40" s="5" customFormat="1" ht="12.75" customHeight="1">
      <c r="A47" s="205"/>
      <c r="B47" s="44"/>
      <c r="C47" s="44"/>
      <c r="D47" s="44"/>
      <c r="E47" s="44"/>
      <c r="F47" s="44"/>
      <c r="G47" s="151"/>
      <c r="H47" s="111"/>
      <c r="I47" s="111"/>
      <c r="J47" s="111"/>
      <c r="K47" s="206"/>
      <c r="L47" s="44"/>
      <c r="M47" s="204"/>
      <c r="N47" s="44" t="s">
        <v>1019</v>
      </c>
      <c r="O47" s="44"/>
      <c r="P47" s="44"/>
      <c r="Q47" s="44"/>
      <c r="S47" s="44"/>
      <c r="T47" s="44"/>
      <c r="U47" s="44"/>
      <c r="V47" s="44"/>
      <c r="W47" s="44"/>
      <c r="X47" s="44"/>
      <c r="Y47" s="44"/>
      <c r="Z47" s="44"/>
      <c r="AA47" s="44"/>
      <c r="AB47" s="44"/>
      <c r="AC47" s="44"/>
      <c r="AD47" s="44"/>
      <c r="AE47" s="44"/>
      <c r="AF47" s="44"/>
      <c r="AG47" s="44"/>
      <c r="AH47" s="44"/>
      <c r="AI47" s="44"/>
      <c r="AJ47" s="44"/>
      <c r="AK47" s="121"/>
      <c r="AL47"/>
      <c r="AM47" s="109"/>
      <c r="AN47" s="109"/>
    </row>
    <row r="48" spans="1:40" s="5" customFormat="1" ht="12.75" customHeight="1">
      <c r="A48" s="205"/>
      <c r="B48" s="44"/>
      <c r="C48" s="44"/>
      <c r="D48" s="44"/>
      <c r="E48" s="44"/>
      <c r="F48" s="44"/>
      <c r="G48" s="151"/>
      <c r="H48" s="111"/>
      <c r="I48" s="111"/>
      <c r="J48" s="111"/>
      <c r="K48" s="206"/>
      <c r="L48" s="44"/>
      <c r="M48" s="204"/>
      <c r="N48" s="44" t="s">
        <v>104</v>
      </c>
      <c r="O48" s="760"/>
      <c r="P48" s="760"/>
      <c r="Q48" s="760"/>
      <c r="R48" s="760"/>
      <c r="S48" s="760"/>
      <c r="T48" s="760"/>
      <c r="U48" s="760"/>
      <c r="V48" s="760"/>
      <c r="W48" s="760"/>
      <c r="X48" s="760"/>
      <c r="Y48" s="760"/>
      <c r="Z48" s="760"/>
      <c r="AA48" s="760"/>
      <c r="AB48" s="760"/>
      <c r="AC48" s="760"/>
      <c r="AD48" s="760"/>
      <c r="AE48" s="760"/>
      <c r="AF48" s="760"/>
      <c r="AG48" s="760"/>
      <c r="AH48" s="760"/>
      <c r="AI48" s="760"/>
      <c r="AJ48" s="760"/>
      <c r="AK48" s="121" t="s">
        <v>190</v>
      </c>
      <c r="AL48"/>
      <c r="AM48" s="109"/>
      <c r="AN48" s="109"/>
    </row>
    <row r="49" spans="1:40" s="5" customFormat="1" ht="12.75" customHeight="1">
      <c r="A49" s="205"/>
      <c r="B49" s="44"/>
      <c r="C49" s="44"/>
      <c r="D49" s="44"/>
      <c r="E49" s="44"/>
      <c r="F49" s="44"/>
      <c r="G49" s="151"/>
      <c r="H49" s="111"/>
      <c r="I49" s="111"/>
      <c r="J49" s="111"/>
      <c r="K49" s="206"/>
      <c r="L49" s="44"/>
      <c r="M49" s="204"/>
      <c r="N49" s="44" t="s">
        <v>1015</v>
      </c>
      <c r="O49" s="44"/>
      <c r="P49" s="44"/>
      <c r="S49" s="360" t="s">
        <v>50</v>
      </c>
      <c r="T49" s="44" t="s">
        <v>974</v>
      </c>
      <c r="U49" s="44"/>
      <c r="V49" s="360" t="s">
        <v>50</v>
      </c>
      <c r="W49" s="44" t="s">
        <v>975</v>
      </c>
      <c r="X49" s="44"/>
      <c r="Y49" s="44"/>
      <c r="Z49" s="44"/>
      <c r="AA49" s="44"/>
      <c r="AB49" s="44"/>
      <c r="AC49" s="44"/>
      <c r="AD49" s="44"/>
      <c r="AE49" s="44"/>
      <c r="AF49" s="44"/>
      <c r="AG49" s="44"/>
      <c r="AH49" s="44"/>
      <c r="AI49" s="44"/>
      <c r="AJ49" s="44"/>
      <c r="AK49" s="121"/>
      <c r="AL49"/>
      <c r="AM49" s="109"/>
      <c r="AN49" s="109"/>
    </row>
    <row r="50" spans="1:40" s="5" customFormat="1" ht="12.75" customHeight="1">
      <c r="A50" s="205"/>
      <c r="B50" s="44"/>
      <c r="C50" s="44"/>
      <c r="D50" s="44"/>
      <c r="E50" s="44"/>
      <c r="F50" s="44"/>
      <c r="G50" s="151"/>
      <c r="H50" s="111"/>
      <c r="I50" s="111"/>
      <c r="J50" s="111"/>
      <c r="K50" s="206"/>
      <c r="L50" s="44"/>
      <c r="M50" s="204"/>
      <c r="N50" s="44" t="s">
        <v>995</v>
      </c>
      <c r="O50" s="44"/>
      <c r="P50" s="44"/>
      <c r="Q50" s="44"/>
      <c r="S50" s="44"/>
      <c r="T50" s="44"/>
      <c r="U50" s="44"/>
      <c r="V50" s="44"/>
      <c r="W50" s="44"/>
      <c r="X50" s="44"/>
      <c r="Y50" s="44"/>
      <c r="Z50" s="44"/>
      <c r="AA50" s="44"/>
      <c r="AB50" s="44"/>
      <c r="AC50" s="44"/>
      <c r="AD50" s="44"/>
      <c r="AE50" s="44"/>
      <c r="AF50" s="44"/>
      <c r="AG50" s="44"/>
      <c r="AH50" s="44"/>
      <c r="AI50" s="44"/>
      <c r="AJ50" s="44"/>
      <c r="AK50" s="121"/>
      <c r="AL50"/>
      <c r="AM50" s="109"/>
      <c r="AN50" s="109"/>
    </row>
    <row r="51" spans="1:40" s="5" customFormat="1" ht="12.75" customHeight="1">
      <c r="A51" s="214"/>
      <c r="B51" s="53"/>
      <c r="C51" s="53"/>
      <c r="D51" s="53"/>
      <c r="E51" s="53"/>
      <c r="F51" s="72"/>
      <c r="G51" s="211"/>
      <c r="H51" s="184"/>
      <c r="I51" s="184"/>
      <c r="J51" s="184"/>
      <c r="K51" s="215"/>
      <c r="L51" s="53"/>
      <c r="M51" s="212"/>
      <c r="N51" s="53" t="s">
        <v>104</v>
      </c>
      <c r="O51" s="766"/>
      <c r="P51" s="766"/>
      <c r="Q51" s="766"/>
      <c r="R51" s="766"/>
      <c r="S51" s="766"/>
      <c r="T51" s="766"/>
      <c r="U51" s="766"/>
      <c r="V51" s="766"/>
      <c r="W51" s="766"/>
      <c r="X51" s="766"/>
      <c r="Y51" s="766"/>
      <c r="Z51" s="766"/>
      <c r="AA51" s="766"/>
      <c r="AB51" s="766"/>
      <c r="AC51" s="766"/>
      <c r="AD51" s="766"/>
      <c r="AE51" s="766"/>
      <c r="AF51" s="766"/>
      <c r="AG51" s="766"/>
      <c r="AH51" s="766"/>
      <c r="AI51" s="766"/>
      <c r="AJ51" s="766"/>
      <c r="AK51" s="213" t="s">
        <v>190</v>
      </c>
      <c r="AL51"/>
      <c r="AM51" s="109"/>
      <c r="AN51" s="109"/>
    </row>
    <row r="52" spans="1:40" s="5" customFormat="1" ht="12.75" customHeight="1">
      <c r="A52" s="205"/>
      <c r="B52" s="111" t="s">
        <v>1020</v>
      </c>
      <c r="C52" s="111"/>
      <c r="D52" s="111"/>
      <c r="E52" s="111"/>
      <c r="F52" s="111"/>
      <c r="G52" s="151" t="s">
        <v>1007</v>
      </c>
      <c r="H52" s="111"/>
      <c r="I52" s="111"/>
      <c r="J52" s="111"/>
      <c r="K52" s="395" t="s">
        <v>50</v>
      </c>
      <c r="L52" s="44" t="s">
        <v>966</v>
      </c>
      <c r="M52" s="204"/>
      <c r="N52" s="44" t="s">
        <v>1008</v>
      </c>
      <c r="O52" s="44"/>
      <c r="P52" s="44"/>
      <c r="Q52" s="44"/>
      <c r="S52" s="992"/>
      <c r="T52" s="992"/>
      <c r="U52" s="992"/>
      <c r="V52" s="992"/>
      <c r="W52" s="992"/>
      <c r="X52" s="992"/>
      <c r="Y52" s="992"/>
      <c r="Z52" s="992"/>
      <c r="AA52" s="992"/>
      <c r="AB52" s="992"/>
      <c r="AC52" s="992"/>
      <c r="AD52" s="992"/>
      <c r="AE52" s="992"/>
      <c r="AF52" s="992"/>
      <c r="AG52" s="992"/>
      <c r="AH52" s="992"/>
      <c r="AI52" s="992"/>
      <c r="AJ52" s="992"/>
      <c r="AK52" s="121" t="s">
        <v>190</v>
      </c>
      <c r="AL52"/>
      <c r="AM52" s="109"/>
      <c r="AN52" s="109"/>
    </row>
    <row r="53" spans="1:40" s="5" customFormat="1" ht="12.75" customHeight="1">
      <c r="A53" s="205"/>
      <c r="B53" s="111" t="s">
        <v>1021</v>
      </c>
      <c r="C53" s="111"/>
      <c r="D53" s="111"/>
      <c r="E53" s="111"/>
      <c r="F53" s="111"/>
      <c r="G53" s="151" t="s">
        <v>1022</v>
      </c>
      <c r="H53" s="111"/>
      <c r="I53" s="111"/>
      <c r="J53" s="111"/>
      <c r="K53" s="395" t="s">
        <v>50</v>
      </c>
      <c r="L53" s="44" t="s">
        <v>969</v>
      </c>
      <c r="M53" s="204"/>
      <c r="N53" s="44" t="s">
        <v>1010</v>
      </c>
      <c r="O53" s="44"/>
      <c r="P53" s="44"/>
      <c r="Q53" s="44"/>
      <c r="S53" s="760"/>
      <c r="T53" s="760"/>
      <c r="U53" s="760"/>
      <c r="V53" s="760"/>
      <c r="W53" s="760"/>
      <c r="X53" s="760"/>
      <c r="Y53" s="760"/>
      <c r="Z53" s="760"/>
      <c r="AA53" s="760"/>
      <c r="AB53" s="760"/>
      <c r="AC53" s="760"/>
      <c r="AD53" s="760"/>
      <c r="AE53" s="760"/>
      <c r="AF53" s="760"/>
      <c r="AG53" s="760"/>
      <c r="AH53" s="760"/>
      <c r="AI53" s="760"/>
      <c r="AJ53" s="760"/>
      <c r="AK53" s="121" t="s">
        <v>190</v>
      </c>
      <c r="AL53"/>
      <c r="AM53" s="109"/>
      <c r="AN53" s="109"/>
    </row>
    <row r="54" spans="1:40" s="5" customFormat="1" ht="12.75" customHeight="1">
      <c r="A54" s="205"/>
      <c r="B54" s="111" t="s">
        <v>1023</v>
      </c>
      <c r="C54" s="111"/>
      <c r="D54" s="111"/>
      <c r="E54" s="111"/>
      <c r="F54" s="111"/>
      <c r="G54" s="151" t="s">
        <v>1024</v>
      </c>
      <c r="H54" s="111"/>
      <c r="I54" s="111"/>
      <c r="J54" s="111"/>
      <c r="K54" s="395" t="s">
        <v>50</v>
      </c>
      <c r="L54" s="44" t="s">
        <v>1025</v>
      </c>
      <c r="M54" s="204"/>
      <c r="N54" s="44" t="s">
        <v>1012</v>
      </c>
      <c r="O54" s="44"/>
      <c r="P54" s="44"/>
      <c r="Q54" s="44"/>
      <c r="S54" s="760"/>
      <c r="T54" s="760"/>
      <c r="U54" s="760"/>
      <c r="V54" s="760"/>
      <c r="W54" s="760"/>
      <c r="X54" s="760"/>
      <c r="Y54" s="760"/>
      <c r="Z54" s="760"/>
      <c r="AA54" s="760"/>
      <c r="AB54" s="760"/>
      <c r="AC54" s="760"/>
      <c r="AD54" s="760"/>
      <c r="AE54" s="760"/>
      <c r="AF54" s="760"/>
      <c r="AG54" s="760"/>
      <c r="AH54" s="760"/>
      <c r="AI54" s="760"/>
      <c r="AJ54" s="760"/>
      <c r="AK54" s="121" t="s">
        <v>190</v>
      </c>
      <c r="AL54"/>
      <c r="AM54" s="109"/>
      <c r="AN54" s="109"/>
    </row>
    <row r="55" spans="1:40" s="5" customFormat="1" ht="12.6" customHeight="1">
      <c r="A55" s="205"/>
      <c r="B55" s="44"/>
      <c r="C55" s="44"/>
      <c r="D55" s="44"/>
      <c r="E55" s="44"/>
      <c r="F55" s="44"/>
      <c r="G55" s="151" t="s">
        <v>1026</v>
      </c>
      <c r="H55" s="111"/>
      <c r="I55" s="111"/>
      <c r="J55" s="111"/>
      <c r="K55" s="206"/>
      <c r="L55" s="44"/>
      <c r="M55" s="204"/>
      <c r="N55" s="44" t="s">
        <v>1019</v>
      </c>
      <c r="O55" s="44"/>
      <c r="P55" s="44"/>
      <c r="Q55" s="44"/>
      <c r="S55" s="44"/>
      <c r="T55" s="44"/>
      <c r="U55" s="44"/>
      <c r="V55" s="44"/>
      <c r="W55" s="44"/>
      <c r="X55" s="44"/>
      <c r="Y55" s="44"/>
      <c r="Z55" s="44"/>
      <c r="AA55" s="44"/>
      <c r="AB55" s="44"/>
      <c r="AC55" s="44"/>
      <c r="AD55" s="44"/>
      <c r="AE55" s="44"/>
      <c r="AF55" s="44"/>
      <c r="AG55" s="44"/>
      <c r="AH55" s="44"/>
      <c r="AI55" s="44"/>
      <c r="AJ55" s="44"/>
      <c r="AK55" s="121"/>
      <c r="AL55"/>
      <c r="AM55" s="109"/>
      <c r="AN55" s="109"/>
    </row>
    <row r="56" spans="1:40" s="5" customFormat="1">
      <c r="A56" s="205"/>
      <c r="B56" s="44"/>
      <c r="C56" s="44"/>
      <c r="D56" s="44"/>
      <c r="E56" s="44"/>
      <c r="F56" s="44"/>
      <c r="G56" s="151" t="s">
        <v>1027</v>
      </c>
      <c r="H56" s="111"/>
      <c r="I56" s="111"/>
      <c r="J56" s="111"/>
      <c r="K56" s="206"/>
      <c r="L56" s="44"/>
      <c r="M56" s="204"/>
      <c r="N56" s="44" t="s">
        <v>104</v>
      </c>
      <c r="O56" s="760"/>
      <c r="P56" s="760"/>
      <c r="Q56" s="760"/>
      <c r="R56" s="760"/>
      <c r="S56" s="760"/>
      <c r="T56" s="760"/>
      <c r="U56" s="760"/>
      <c r="V56" s="760"/>
      <c r="W56" s="760"/>
      <c r="X56" s="760"/>
      <c r="Y56" s="760"/>
      <c r="Z56" s="760"/>
      <c r="AA56" s="760"/>
      <c r="AB56" s="760"/>
      <c r="AC56" s="760"/>
      <c r="AD56" s="760"/>
      <c r="AE56" s="760"/>
      <c r="AF56" s="760"/>
      <c r="AG56" s="760"/>
      <c r="AH56" s="760"/>
      <c r="AI56" s="760"/>
      <c r="AJ56" s="760"/>
      <c r="AK56" s="121" t="s">
        <v>190</v>
      </c>
      <c r="AL56"/>
      <c r="AM56" s="109"/>
      <c r="AN56" s="109"/>
    </row>
    <row r="57" spans="1:40" s="5" customFormat="1">
      <c r="A57" s="205"/>
      <c r="B57" s="44"/>
      <c r="C57" s="44"/>
      <c r="D57" s="44"/>
      <c r="E57" s="44"/>
      <c r="F57" s="44"/>
      <c r="G57" s="73"/>
      <c r="H57" s="44"/>
      <c r="I57" s="44"/>
      <c r="J57" s="44"/>
      <c r="K57" s="206"/>
      <c r="L57" s="44"/>
      <c r="M57" s="204"/>
      <c r="N57" s="44" t="s">
        <v>995</v>
      </c>
      <c r="O57" s="44"/>
      <c r="P57" s="44"/>
      <c r="Q57" s="44"/>
      <c r="S57" s="44"/>
      <c r="T57" s="44"/>
      <c r="U57" s="44"/>
      <c r="V57" s="44"/>
      <c r="W57" s="44"/>
      <c r="X57" s="44"/>
      <c r="Y57" s="44"/>
      <c r="Z57" s="44"/>
      <c r="AA57" s="44"/>
      <c r="AB57" s="44"/>
      <c r="AC57" s="44"/>
      <c r="AD57" s="44"/>
      <c r="AE57" s="44"/>
      <c r="AF57" s="44"/>
      <c r="AG57" s="44"/>
      <c r="AH57" s="44"/>
      <c r="AI57" s="44"/>
      <c r="AJ57" s="44"/>
      <c r="AK57" s="121"/>
      <c r="AL57"/>
      <c r="AM57" s="109"/>
      <c r="AN57" s="109"/>
    </row>
    <row r="58" spans="1:40" s="5" customFormat="1" ht="12.75" customHeight="1" thickBot="1">
      <c r="A58" s="205"/>
      <c r="B58" s="44"/>
      <c r="C58" s="44"/>
      <c r="D58" s="44"/>
      <c r="E58" s="44"/>
      <c r="F58" s="44"/>
      <c r="G58" s="73"/>
      <c r="H58" s="44"/>
      <c r="I58" s="44"/>
      <c r="J58" s="44"/>
      <c r="K58" s="216"/>
      <c r="L58" s="96"/>
      <c r="M58" s="217"/>
      <c r="N58" s="44" t="s">
        <v>104</v>
      </c>
      <c r="O58" s="1007"/>
      <c r="P58" s="1007"/>
      <c r="Q58" s="1007"/>
      <c r="R58" s="1007"/>
      <c r="S58" s="1007"/>
      <c r="T58" s="1007"/>
      <c r="U58" s="1007"/>
      <c r="V58" s="1007"/>
      <c r="W58" s="1007"/>
      <c r="X58" s="1007"/>
      <c r="Y58" s="1007"/>
      <c r="Z58" s="1007"/>
      <c r="AA58" s="1007"/>
      <c r="AB58" s="1007"/>
      <c r="AC58" s="1007"/>
      <c r="AD58" s="1007"/>
      <c r="AE58" s="1007"/>
      <c r="AF58" s="1007"/>
      <c r="AG58" s="1007"/>
      <c r="AH58" s="1007"/>
      <c r="AI58" s="1007"/>
      <c r="AJ58" s="1007"/>
      <c r="AK58" s="121" t="s">
        <v>190</v>
      </c>
      <c r="AL58"/>
      <c r="AM58" s="109"/>
      <c r="AN58" s="109"/>
    </row>
    <row r="59" spans="1:40" s="5" customFormat="1" ht="12.75" customHeight="1" thickBot="1">
      <c r="A59" s="1008" t="s">
        <v>1028</v>
      </c>
      <c r="B59" s="1009"/>
      <c r="C59" s="1009"/>
      <c r="D59" s="1009"/>
      <c r="E59" s="1009"/>
      <c r="F59" s="1010"/>
      <c r="G59" s="218"/>
      <c r="H59" s="993"/>
      <c r="I59" s="993"/>
      <c r="J59" s="993"/>
      <c r="K59" s="993"/>
      <c r="L59" s="993"/>
      <c r="M59" s="993"/>
      <c r="N59" s="993"/>
      <c r="O59" s="993"/>
      <c r="P59" s="993"/>
      <c r="Q59" s="993"/>
      <c r="R59" s="993"/>
      <c r="S59" s="993"/>
      <c r="T59" s="993"/>
      <c r="U59" s="993"/>
      <c r="V59" s="993"/>
      <c r="W59" s="993"/>
      <c r="X59" s="993"/>
      <c r="Y59" s="993"/>
      <c r="Z59" s="993"/>
      <c r="AA59" s="993"/>
      <c r="AB59" s="993"/>
      <c r="AC59" s="993"/>
      <c r="AD59" s="993"/>
      <c r="AE59" s="993"/>
      <c r="AF59" s="993"/>
      <c r="AG59" s="993"/>
      <c r="AH59" s="993"/>
      <c r="AI59" s="993"/>
      <c r="AJ59" s="993"/>
      <c r="AK59" s="219"/>
      <c r="AL59"/>
      <c r="AM59" s="109"/>
      <c r="AN59" s="109"/>
    </row>
    <row r="60" spans="1:40" s="5" customFormat="1" ht="12.6" customHeight="1">
      <c r="A60" s="44"/>
      <c r="B60" s="1006" t="s">
        <v>1029</v>
      </c>
      <c r="C60" s="1006"/>
      <c r="D60" s="1006"/>
      <c r="E60" s="1006"/>
      <c r="F60" s="1006"/>
      <c r="G60" s="1006"/>
      <c r="H60" s="1006"/>
      <c r="I60" s="1006"/>
      <c r="J60" s="1006"/>
      <c r="K60" s="1006"/>
      <c r="L60" s="1006"/>
      <c r="M60" s="1006"/>
      <c r="N60" s="1006"/>
      <c r="O60" s="1006"/>
      <c r="P60" s="1006"/>
      <c r="Q60" s="1006"/>
      <c r="R60" s="1006"/>
      <c r="S60" s="1006"/>
      <c r="T60" s="1006"/>
      <c r="U60" s="1006"/>
      <c r="V60" s="1006"/>
      <c r="W60" s="1006"/>
      <c r="X60" s="1006"/>
      <c r="Y60" s="1006"/>
      <c r="Z60" s="1006"/>
      <c r="AA60" s="1006"/>
      <c r="AB60" s="1006"/>
      <c r="AC60" s="1006"/>
      <c r="AD60" s="1006"/>
      <c r="AE60" s="1006"/>
      <c r="AF60" s="1006"/>
      <c r="AG60" s="1006"/>
      <c r="AH60" s="1006"/>
      <c r="AI60" s="1006"/>
      <c r="AJ60" s="1006"/>
      <c r="AK60" s="1006"/>
      <c r="AL60"/>
      <c r="AM60" s="109"/>
      <c r="AN60" s="109"/>
    </row>
    <row r="61" spans="1:40" s="5" customFormat="1">
      <c r="A61" s="44"/>
      <c r="B61" s="883"/>
      <c r="C61" s="883"/>
      <c r="D61" s="883"/>
      <c r="E61" s="883"/>
      <c r="F61" s="883"/>
      <c r="G61" s="883"/>
      <c r="H61" s="883"/>
      <c r="I61" s="883"/>
      <c r="J61" s="883"/>
      <c r="K61" s="883"/>
      <c r="L61" s="883"/>
      <c r="M61" s="883"/>
      <c r="N61" s="883"/>
      <c r="O61" s="883"/>
      <c r="P61" s="883"/>
      <c r="Q61" s="883"/>
      <c r="R61" s="883"/>
      <c r="S61" s="883"/>
      <c r="T61" s="883"/>
      <c r="U61" s="883"/>
      <c r="V61" s="883"/>
      <c r="W61" s="883"/>
      <c r="X61" s="883"/>
      <c r="Y61" s="883"/>
      <c r="Z61" s="883"/>
      <c r="AA61" s="883"/>
      <c r="AB61" s="883"/>
      <c r="AC61" s="883"/>
      <c r="AD61" s="883"/>
      <c r="AE61" s="883"/>
      <c r="AF61" s="883"/>
      <c r="AG61" s="883"/>
      <c r="AH61" s="883"/>
      <c r="AI61" s="883"/>
      <c r="AJ61" s="883"/>
      <c r="AK61" s="883"/>
      <c r="AL61"/>
      <c r="AM61" s="109"/>
      <c r="AN61" s="109"/>
    </row>
    <row r="62" spans="1:40" s="5" customFormat="1">
      <c r="A62" s="44"/>
      <c r="B62" s="883"/>
      <c r="C62" s="883"/>
      <c r="D62" s="883"/>
      <c r="E62" s="883"/>
      <c r="F62" s="883"/>
      <c r="G62" s="883"/>
      <c r="H62" s="883"/>
      <c r="I62" s="883"/>
      <c r="J62" s="883"/>
      <c r="K62" s="883"/>
      <c r="L62" s="883"/>
      <c r="M62" s="883"/>
      <c r="N62" s="883"/>
      <c r="O62" s="883"/>
      <c r="P62" s="883"/>
      <c r="Q62" s="883"/>
      <c r="R62" s="883"/>
      <c r="S62" s="883"/>
      <c r="T62" s="883"/>
      <c r="U62" s="883"/>
      <c r="V62" s="883"/>
      <c r="W62" s="883"/>
      <c r="X62" s="883"/>
      <c r="Y62" s="883"/>
      <c r="Z62" s="883"/>
      <c r="AA62" s="883"/>
      <c r="AB62" s="883"/>
      <c r="AC62" s="883"/>
      <c r="AD62" s="883"/>
      <c r="AE62" s="883"/>
      <c r="AF62" s="883"/>
      <c r="AG62" s="883"/>
      <c r="AH62" s="883"/>
      <c r="AI62" s="883"/>
      <c r="AJ62" s="883"/>
      <c r="AK62" s="883"/>
      <c r="AL62"/>
      <c r="AM62" s="109"/>
      <c r="AN62" s="109"/>
    </row>
    <row r="63" spans="1:40" s="5" customFormat="1" ht="19.5" thickBot="1">
      <c r="A63" s="220" t="s">
        <v>1030</v>
      </c>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c r="AM63" s="109"/>
      <c r="AN63" s="109"/>
    </row>
    <row r="64" spans="1:40" s="5" customFormat="1" ht="12.75" customHeight="1" thickBot="1">
      <c r="A64" s="1011" t="s">
        <v>962</v>
      </c>
      <c r="B64" s="1012"/>
      <c r="C64" s="1012"/>
      <c r="D64" s="1012"/>
      <c r="E64" s="1012"/>
      <c r="F64" s="1013"/>
      <c r="G64" s="1014" t="s">
        <v>963</v>
      </c>
      <c r="H64" s="1012"/>
      <c r="I64" s="1012"/>
      <c r="J64" s="1012"/>
      <c r="K64" s="1012"/>
      <c r="L64" s="1012"/>
      <c r="M64" s="1012"/>
      <c r="N64" s="1012"/>
      <c r="O64" s="1012"/>
      <c r="P64" s="1012"/>
      <c r="Q64" s="1012"/>
      <c r="R64" s="1012"/>
      <c r="S64" s="1012"/>
      <c r="T64" s="1012"/>
      <c r="U64" s="1012"/>
      <c r="V64" s="1012"/>
      <c r="W64" s="1012"/>
      <c r="X64" s="1012"/>
      <c r="Y64" s="1012"/>
      <c r="Z64" s="1012"/>
      <c r="AA64" s="1012"/>
      <c r="AB64" s="1012"/>
      <c r="AC64" s="1012"/>
      <c r="AD64" s="1012"/>
      <c r="AE64" s="1012"/>
      <c r="AF64" s="1012"/>
      <c r="AG64" s="1012"/>
      <c r="AH64" s="1012"/>
      <c r="AI64" s="1012"/>
      <c r="AJ64" s="1012"/>
      <c r="AK64" s="1015"/>
      <c r="AL64"/>
      <c r="AM64" s="109"/>
      <c r="AN64" s="109"/>
    </row>
    <row r="65" spans="1:40" s="5" customFormat="1" ht="18.75" customHeight="1">
      <c r="A65" s="994" t="s">
        <v>964</v>
      </c>
      <c r="B65" s="995"/>
      <c r="C65" s="995"/>
      <c r="D65" s="995"/>
      <c r="E65" s="995"/>
      <c r="F65" s="996"/>
      <c r="G65" s="997"/>
      <c r="H65" s="998"/>
      <c r="I65" s="998"/>
      <c r="J65" s="998"/>
      <c r="K65" s="998"/>
      <c r="L65" s="998"/>
      <c r="M65" s="998"/>
      <c r="N65" s="998"/>
      <c r="O65" s="998"/>
      <c r="P65" s="998"/>
      <c r="Q65" s="998"/>
      <c r="R65" s="998"/>
      <c r="S65" s="998"/>
      <c r="T65" s="998"/>
      <c r="U65" s="998"/>
      <c r="V65" s="998"/>
      <c r="W65" s="998"/>
      <c r="X65" s="998"/>
      <c r="Y65" s="998"/>
      <c r="Z65" s="998"/>
      <c r="AA65" s="998"/>
      <c r="AB65" s="998"/>
      <c r="AC65" s="998"/>
      <c r="AD65" s="998"/>
      <c r="AE65" s="998"/>
      <c r="AF65" s="998"/>
      <c r="AG65" s="998"/>
      <c r="AH65" s="998"/>
      <c r="AI65" s="998"/>
      <c r="AJ65" s="998"/>
      <c r="AK65" s="999"/>
      <c r="AL65"/>
      <c r="AM65" s="109"/>
      <c r="AN65" s="109"/>
    </row>
    <row r="66" spans="1:40" s="5" customFormat="1" ht="18.75" customHeight="1">
      <c r="A66" s="203"/>
      <c r="G66" s="1000"/>
      <c r="H66" s="1001"/>
      <c r="I66" s="1001"/>
      <c r="J66" s="1001"/>
      <c r="K66" s="1001"/>
      <c r="L66" s="1001"/>
      <c r="M66" s="1001"/>
      <c r="N66" s="1001"/>
      <c r="O66" s="1001"/>
      <c r="P66" s="1001"/>
      <c r="Q66" s="1001"/>
      <c r="R66" s="1001"/>
      <c r="S66" s="1001"/>
      <c r="T66" s="1001"/>
      <c r="U66" s="1001"/>
      <c r="V66" s="1001"/>
      <c r="W66" s="1001"/>
      <c r="X66" s="1001"/>
      <c r="Y66" s="1001"/>
      <c r="Z66" s="1001"/>
      <c r="AA66" s="1001"/>
      <c r="AB66" s="1001"/>
      <c r="AC66" s="1001"/>
      <c r="AD66" s="1001"/>
      <c r="AE66" s="1001"/>
      <c r="AF66" s="1001"/>
      <c r="AG66" s="1001"/>
      <c r="AH66" s="1001"/>
      <c r="AI66" s="1001"/>
      <c r="AJ66" s="1001"/>
      <c r="AK66" s="1002"/>
      <c r="AL66"/>
      <c r="AM66" s="109"/>
      <c r="AN66" s="109"/>
    </row>
    <row r="67" spans="1:40" s="5" customFormat="1" ht="18.75" customHeight="1">
      <c r="A67" s="203"/>
      <c r="G67" s="1000"/>
      <c r="H67" s="1001"/>
      <c r="I67" s="1001"/>
      <c r="J67" s="1001"/>
      <c r="K67" s="1001"/>
      <c r="L67" s="1001"/>
      <c r="M67" s="1001"/>
      <c r="N67" s="1001"/>
      <c r="O67" s="1001"/>
      <c r="P67" s="1001"/>
      <c r="Q67" s="1001"/>
      <c r="R67" s="1001"/>
      <c r="S67" s="1001"/>
      <c r="T67" s="1001"/>
      <c r="U67" s="1001"/>
      <c r="V67" s="1001"/>
      <c r="W67" s="1001"/>
      <c r="X67" s="1001"/>
      <c r="Y67" s="1001"/>
      <c r="Z67" s="1001"/>
      <c r="AA67" s="1001"/>
      <c r="AB67" s="1001"/>
      <c r="AC67" s="1001"/>
      <c r="AD67" s="1001"/>
      <c r="AE67" s="1001"/>
      <c r="AF67" s="1001"/>
      <c r="AG67" s="1001"/>
      <c r="AH67" s="1001"/>
      <c r="AI67" s="1001"/>
      <c r="AJ67" s="1001"/>
      <c r="AK67" s="1002"/>
      <c r="AL67"/>
      <c r="AM67" s="109"/>
      <c r="AN67" s="109"/>
    </row>
    <row r="68" spans="1:40" s="5" customFormat="1" ht="18.75" customHeight="1">
      <c r="A68" s="203"/>
      <c r="G68" s="1000"/>
      <c r="H68" s="1001"/>
      <c r="I68" s="1001"/>
      <c r="J68" s="1001"/>
      <c r="K68" s="1001"/>
      <c r="L68" s="1001"/>
      <c r="M68" s="1001"/>
      <c r="N68" s="1001"/>
      <c r="O68" s="1001"/>
      <c r="P68" s="1001"/>
      <c r="Q68" s="1001"/>
      <c r="R68" s="1001"/>
      <c r="S68" s="1001"/>
      <c r="T68" s="1001"/>
      <c r="U68" s="1001"/>
      <c r="V68" s="1001"/>
      <c r="W68" s="1001"/>
      <c r="X68" s="1001"/>
      <c r="Y68" s="1001"/>
      <c r="Z68" s="1001"/>
      <c r="AA68" s="1001"/>
      <c r="AB68" s="1001"/>
      <c r="AC68" s="1001"/>
      <c r="AD68" s="1001"/>
      <c r="AE68" s="1001"/>
      <c r="AF68" s="1001"/>
      <c r="AG68" s="1001"/>
      <c r="AH68" s="1001"/>
      <c r="AI68" s="1001"/>
      <c r="AJ68" s="1001"/>
      <c r="AK68" s="1002"/>
      <c r="AL68"/>
      <c r="AM68" s="109"/>
      <c r="AN68" s="109"/>
    </row>
    <row r="69" spans="1:40" s="5" customFormat="1" ht="18.75" customHeight="1">
      <c r="A69" s="203"/>
      <c r="G69" s="1000"/>
      <c r="H69" s="1001"/>
      <c r="I69" s="1001"/>
      <c r="J69" s="1001"/>
      <c r="K69" s="1001"/>
      <c r="L69" s="1001"/>
      <c r="M69" s="1001"/>
      <c r="N69" s="1001"/>
      <c r="O69" s="1001"/>
      <c r="P69" s="1001"/>
      <c r="Q69" s="1001"/>
      <c r="R69" s="1001"/>
      <c r="S69" s="1001"/>
      <c r="T69" s="1001"/>
      <c r="U69" s="1001"/>
      <c r="V69" s="1001"/>
      <c r="W69" s="1001"/>
      <c r="X69" s="1001"/>
      <c r="Y69" s="1001"/>
      <c r="Z69" s="1001"/>
      <c r="AA69" s="1001"/>
      <c r="AB69" s="1001"/>
      <c r="AC69" s="1001"/>
      <c r="AD69" s="1001"/>
      <c r="AE69" s="1001"/>
      <c r="AF69" s="1001"/>
      <c r="AG69" s="1001"/>
      <c r="AH69" s="1001"/>
      <c r="AI69" s="1001"/>
      <c r="AJ69" s="1001"/>
      <c r="AK69" s="1002"/>
      <c r="AL69"/>
      <c r="AM69" s="109"/>
      <c r="AN69" s="109"/>
    </row>
    <row r="70" spans="1:40" s="5" customFormat="1" ht="18.75" customHeight="1">
      <c r="A70" s="203"/>
      <c r="G70" s="1000"/>
      <c r="H70" s="1001"/>
      <c r="I70" s="1001"/>
      <c r="J70" s="1001"/>
      <c r="K70" s="1001"/>
      <c r="L70" s="1001"/>
      <c r="M70" s="1001"/>
      <c r="N70" s="1001"/>
      <c r="O70" s="1001"/>
      <c r="P70" s="1001"/>
      <c r="Q70" s="1001"/>
      <c r="R70" s="1001"/>
      <c r="S70" s="1001"/>
      <c r="T70" s="1001"/>
      <c r="U70" s="1001"/>
      <c r="V70" s="1001"/>
      <c r="W70" s="1001"/>
      <c r="X70" s="1001"/>
      <c r="Y70" s="1001"/>
      <c r="Z70" s="1001"/>
      <c r="AA70" s="1001"/>
      <c r="AB70" s="1001"/>
      <c r="AC70" s="1001"/>
      <c r="AD70" s="1001"/>
      <c r="AE70" s="1001"/>
      <c r="AF70" s="1001"/>
      <c r="AG70" s="1001"/>
      <c r="AH70" s="1001"/>
      <c r="AI70" s="1001"/>
      <c r="AJ70" s="1001"/>
      <c r="AK70" s="1002"/>
      <c r="AL70"/>
      <c r="AM70" s="109"/>
      <c r="AN70" s="109"/>
    </row>
    <row r="71" spans="1:40" s="5" customFormat="1" ht="18.75" customHeight="1">
      <c r="A71" s="203"/>
      <c r="G71" s="1000"/>
      <c r="H71" s="1001"/>
      <c r="I71" s="1001"/>
      <c r="J71" s="1001"/>
      <c r="K71" s="1001"/>
      <c r="L71" s="1001"/>
      <c r="M71" s="1001"/>
      <c r="N71" s="1001"/>
      <c r="O71" s="1001"/>
      <c r="P71" s="1001"/>
      <c r="Q71" s="1001"/>
      <c r="R71" s="1001"/>
      <c r="S71" s="1001"/>
      <c r="T71" s="1001"/>
      <c r="U71" s="1001"/>
      <c r="V71" s="1001"/>
      <c r="W71" s="1001"/>
      <c r="X71" s="1001"/>
      <c r="Y71" s="1001"/>
      <c r="Z71" s="1001"/>
      <c r="AA71" s="1001"/>
      <c r="AB71" s="1001"/>
      <c r="AC71" s="1001"/>
      <c r="AD71" s="1001"/>
      <c r="AE71" s="1001"/>
      <c r="AF71" s="1001"/>
      <c r="AG71" s="1001"/>
      <c r="AH71" s="1001"/>
      <c r="AI71" s="1001"/>
      <c r="AJ71" s="1001"/>
      <c r="AK71" s="1002"/>
      <c r="AL71"/>
      <c r="AM71" s="109"/>
      <c r="AN71" s="109"/>
    </row>
    <row r="72" spans="1:40" s="5" customFormat="1" ht="18.75" customHeight="1">
      <c r="A72" s="203"/>
      <c r="G72" s="1000"/>
      <c r="H72" s="1001"/>
      <c r="I72" s="1001"/>
      <c r="J72" s="1001"/>
      <c r="K72" s="1001"/>
      <c r="L72" s="1001"/>
      <c r="M72" s="1001"/>
      <c r="N72" s="1001"/>
      <c r="O72" s="1001"/>
      <c r="P72" s="1001"/>
      <c r="Q72" s="1001"/>
      <c r="R72" s="1001"/>
      <c r="S72" s="1001"/>
      <c r="T72" s="1001"/>
      <c r="U72" s="1001"/>
      <c r="V72" s="1001"/>
      <c r="W72" s="1001"/>
      <c r="X72" s="1001"/>
      <c r="Y72" s="1001"/>
      <c r="Z72" s="1001"/>
      <c r="AA72" s="1001"/>
      <c r="AB72" s="1001"/>
      <c r="AC72" s="1001"/>
      <c r="AD72" s="1001"/>
      <c r="AE72" s="1001"/>
      <c r="AF72" s="1001"/>
      <c r="AG72" s="1001"/>
      <c r="AH72" s="1001"/>
      <c r="AI72" s="1001"/>
      <c r="AJ72" s="1001"/>
      <c r="AK72" s="1002"/>
      <c r="AL72"/>
      <c r="AM72" s="109"/>
      <c r="AN72" s="109"/>
    </row>
    <row r="73" spans="1:40" s="5" customFormat="1" ht="18.75" customHeight="1">
      <c r="A73" s="203"/>
      <c r="G73" s="1000"/>
      <c r="H73" s="1001"/>
      <c r="I73" s="1001"/>
      <c r="J73" s="1001"/>
      <c r="K73" s="1001"/>
      <c r="L73" s="1001"/>
      <c r="M73" s="1001"/>
      <c r="N73" s="1001"/>
      <c r="O73" s="1001"/>
      <c r="P73" s="1001"/>
      <c r="Q73" s="1001"/>
      <c r="R73" s="1001"/>
      <c r="S73" s="1001"/>
      <c r="T73" s="1001"/>
      <c r="U73" s="1001"/>
      <c r="V73" s="1001"/>
      <c r="W73" s="1001"/>
      <c r="X73" s="1001"/>
      <c r="Y73" s="1001"/>
      <c r="Z73" s="1001"/>
      <c r="AA73" s="1001"/>
      <c r="AB73" s="1001"/>
      <c r="AC73" s="1001"/>
      <c r="AD73" s="1001"/>
      <c r="AE73" s="1001"/>
      <c r="AF73" s="1001"/>
      <c r="AG73" s="1001"/>
      <c r="AH73" s="1001"/>
      <c r="AI73" s="1001"/>
      <c r="AJ73" s="1001"/>
      <c r="AK73" s="1002"/>
      <c r="AL73"/>
      <c r="AM73" s="109"/>
      <c r="AN73" s="109"/>
    </row>
    <row r="74" spans="1:40" s="5" customFormat="1" ht="18.75" customHeight="1">
      <c r="A74" s="203"/>
      <c r="G74" s="1000"/>
      <c r="H74" s="1001"/>
      <c r="I74" s="1001"/>
      <c r="J74" s="1001"/>
      <c r="K74" s="1001"/>
      <c r="L74" s="1001"/>
      <c r="M74" s="1001"/>
      <c r="N74" s="1001"/>
      <c r="O74" s="1001"/>
      <c r="P74" s="1001"/>
      <c r="Q74" s="1001"/>
      <c r="R74" s="1001"/>
      <c r="S74" s="1001"/>
      <c r="T74" s="1001"/>
      <c r="U74" s="1001"/>
      <c r="V74" s="1001"/>
      <c r="W74" s="1001"/>
      <c r="X74" s="1001"/>
      <c r="Y74" s="1001"/>
      <c r="Z74" s="1001"/>
      <c r="AA74" s="1001"/>
      <c r="AB74" s="1001"/>
      <c r="AC74" s="1001"/>
      <c r="AD74" s="1001"/>
      <c r="AE74" s="1001"/>
      <c r="AF74" s="1001"/>
      <c r="AG74" s="1001"/>
      <c r="AH74" s="1001"/>
      <c r="AI74" s="1001"/>
      <c r="AJ74" s="1001"/>
      <c r="AK74" s="1002"/>
      <c r="AL74"/>
      <c r="AM74" s="109"/>
      <c r="AN74" s="109"/>
    </row>
    <row r="75" spans="1:40" s="5" customFormat="1" ht="18.75" customHeight="1">
      <c r="A75" s="203"/>
      <c r="G75" s="1000"/>
      <c r="H75" s="1001"/>
      <c r="I75" s="1001"/>
      <c r="J75" s="1001"/>
      <c r="K75" s="1001"/>
      <c r="L75" s="1001"/>
      <c r="M75" s="1001"/>
      <c r="N75" s="1001"/>
      <c r="O75" s="1001"/>
      <c r="P75" s="1001"/>
      <c r="Q75" s="1001"/>
      <c r="R75" s="1001"/>
      <c r="S75" s="1001"/>
      <c r="T75" s="1001"/>
      <c r="U75" s="1001"/>
      <c r="V75" s="1001"/>
      <c r="W75" s="1001"/>
      <c r="X75" s="1001"/>
      <c r="Y75" s="1001"/>
      <c r="Z75" s="1001"/>
      <c r="AA75" s="1001"/>
      <c r="AB75" s="1001"/>
      <c r="AC75" s="1001"/>
      <c r="AD75" s="1001"/>
      <c r="AE75" s="1001"/>
      <c r="AF75" s="1001"/>
      <c r="AG75" s="1001"/>
      <c r="AH75" s="1001"/>
      <c r="AI75" s="1001"/>
      <c r="AJ75" s="1001"/>
      <c r="AK75" s="1002"/>
      <c r="AL75"/>
      <c r="AM75" s="109"/>
      <c r="AN75" s="109"/>
    </row>
    <row r="76" spans="1:40" s="5" customFormat="1" ht="18.75" customHeight="1">
      <c r="A76" s="203"/>
      <c r="G76" s="1000"/>
      <c r="H76" s="1001"/>
      <c r="I76" s="1001"/>
      <c r="J76" s="1001"/>
      <c r="K76" s="1001"/>
      <c r="L76" s="1001"/>
      <c r="M76" s="1001"/>
      <c r="N76" s="1001"/>
      <c r="O76" s="1001"/>
      <c r="P76" s="1001"/>
      <c r="Q76" s="1001"/>
      <c r="R76" s="1001"/>
      <c r="S76" s="1001"/>
      <c r="T76" s="1001"/>
      <c r="U76" s="1001"/>
      <c r="V76" s="1001"/>
      <c r="W76" s="1001"/>
      <c r="X76" s="1001"/>
      <c r="Y76" s="1001"/>
      <c r="Z76" s="1001"/>
      <c r="AA76" s="1001"/>
      <c r="AB76" s="1001"/>
      <c r="AC76" s="1001"/>
      <c r="AD76" s="1001"/>
      <c r="AE76" s="1001"/>
      <c r="AF76" s="1001"/>
      <c r="AG76" s="1001"/>
      <c r="AH76" s="1001"/>
      <c r="AI76" s="1001"/>
      <c r="AJ76" s="1001"/>
      <c r="AK76" s="1002"/>
      <c r="AL76"/>
      <c r="AM76" s="109"/>
      <c r="AN76" s="109"/>
    </row>
    <row r="77" spans="1:40" s="5" customFormat="1" ht="18.75" customHeight="1">
      <c r="A77" s="203"/>
      <c r="G77" s="1000"/>
      <c r="H77" s="1001"/>
      <c r="I77" s="1001"/>
      <c r="J77" s="1001"/>
      <c r="K77" s="1001"/>
      <c r="L77" s="1001"/>
      <c r="M77" s="1001"/>
      <c r="N77" s="1001"/>
      <c r="O77" s="1001"/>
      <c r="P77" s="1001"/>
      <c r="Q77" s="1001"/>
      <c r="R77" s="1001"/>
      <c r="S77" s="1001"/>
      <c r="T77" s="1001"/>
      <c r="U77" s="1001"/>
      <c r="V77" s="1001"/>
      <c r="W77" s="1001"/>
      <c r="X77" s="1001"/>
      <c r="Y77" s="1001"/>
      <c r="Z77" s="1001"/>
      <c r="AA77" s="1001"/>
      <c r="AB77" s="1001"/>
      <c r="AC77" s="1001"/>
      <c r="AD77" s="1001"/>
      <c r="AE77" s="1001"/>
      <c r="AF77" s="1001"/>
      <c r="AG77" s="1001"/>
      <c r="AH77" s="1001"/>
      <c r="AI77" s="1001"/>
      <c r="AJ77" s="1001"/>
      <c r="AK77" s="1002"/>
      <c r="AL77"/>
      <c r="AM77" s="109"/>
      <c r="AN77" s="109"/>
    </row>
    <row r="78" spans="1:40" s="5" customFormat="1" ht="18.75" customHeight="1">
      <c r="A78" s="203"/>
      <c r="G78" s="1000"/>
      <c r="H78" s="1001"/>
      <c r="I78" s="1001"/>
      <c r="J78" s="1001"/>
      <c r="K78" s="1001"/>
      <c r="L78" s="1001"/>
      <c r="M78" s="1001"/>
      <c r="N78" s="1001"/>
      <c r="O78" s="1001"/>
      <c r="P78" s="1001"/>
      <c r="Q78" s="1001"/>
      <c r="R78" s="1001"/>
      <c r="S78" s="1001"/>
      <c r="T78" s="1001"/>
      <c r="U78" s="1001"/>
      <c r="V78" s="1001"/>
      <c r="W78" s="1001"/>
      <c r="X78" s="1001"/>
      <c r="Y78" s="1001"/>
      <c r="Z78" s="1001"/>
      <c r="AA78" s="1001"/>
      <c r="AB78" s="1001"/>
      <c r="AC78" s="1001"/>
      <c r="AD78" s="1001"/>
      <c r="AE78" s="1001"/>
      <c r="AF78" s="1001"/>
      <c r="AG78" s="1001"/>
      <c r="AH78" s="1001"/>
      <c r="AI78" s="1001"/>
      <c r="AJ78" s="1001"/>
      <c r="AK78" s="1002"/>
      <c r="AL78"/>
      <c r="AM78" s="109"/>
      <c r="AN78" s="109"/>
    </row>
    <row r="79" spans="1:40" s="5" customFormat="1" ht="18.75" customHeight="1">
      <c r="A79" s="203"/>
      <c r="G79" s="1000"/>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1001"/>
      <c r="AK79" s="1002"/>
      <c r="AL79"/>
      <c r="AM79" s="109"/>
      <c r="AN79" s="109"/>
    </row>
    <row r="80" spans="1:40" s="5" customFormat="1" ht="18.75" customHeight="1">
      <c r="A80" s="203"/>
      <c r="G80" s="1000"/>
      <c r="H80" s="1001"/>
      <c r="I80" s="1001"/>
      <c r="J80" s="1001"/>
      <c r="K80" s="1001"/>
      <c r="L80" s="1001"/>
      <c r="M80" s="1001"/>
      <c r="N80" s="1001"/>
      <c r="O80" s="1001"/>
      <c r="P80" s="1001"/>
      <c r="Q80" s="1001"/>
      <c r="R80" s="1001"/>
      <c r="S80" s="1001"/>
      <c r="T80" s="1001"/>
      <c r="U80" s="1001"/>
      <c r="V80" s="1001"/>
      <c r="W80" s="1001"/>
      <c r="X80" s="1001"/>
      <c r="Y80" s="1001"/>
      <c r="Z80" s="1001"/>
      <c r="AA80" s="1001"/>
      <c r="AB80" s="1001"/>
      <c r="AC80" s="1001"/>
      <c r="AD80" s="1001"/>
      <c r="AE80" s="1001"/>
      <c r="AF80" s="1001"/>
      <c r="AG80" s="1001"/>
      <c r="AH80" s="1001"/>
      <c r="AI80" s="1001"/>
      <c r="AJ80" s="1001"/>
      <c r="AK80" s="1002"/>
      <c r="AL80"/>
      <c r="AM80" s="109"/>
      <c r="AN80" s="109"/>
    </row>
    <row r="81" spans="1:40" s="5" customFormat="1" ht="18.75" customHeight="1">
      <c r="A81" s="203"/>
      <c r="G81" s="1000"/>
      <c r="H81" s="1001"/>
      <c r="I81" s="1001"/>
      <c r="J81" s="1001"/>
      <c r="K81" s="1001"/>
      <c r="L81" s="1001"/>
      <c r="M81" s="1001"/>
      <c r="N81" s="1001"/>
      <c r="O81" s="1001"/>
      <c r="P81" s="1001"/>
      <c r="Q81" s="1001"/>
      <c r="R81" s="1001"/>
      <c r="S81" s="1001"/>
      <c r="T81" s="1001"/>
      <c r="U81" s="1001"/>
      <c r="V81" s="1001"/>
      <c r="W81" s="1001"/>
      <c r="X81" s="1001"/>
      <c r="Y81" s="1001"/>
      <c r="Z81" s="1001"/>
      <c r="AA81" s="1001"/>
      <c r="AB81" s="1001"/>
      <c r="AC81" s="1001"/>
      <c r="AD81" s="1001"/>
      <c r="AE81" s="1001"/>
      <c r="AF81" s="1001"/>
      <c r="AG81" s="1001"/>
      <c r="AH81" s="1001"/>
      <c r="AI81" s="1001"/>
      <c r="AJ81" s="1001"/>
      <c r="AK81" s="1002"/>
      <c r="AL81"/>
      <c r="AM81" s="109"/>
      <c r="AN81" s="109"/>
    </row>
    <row r="82" spans="1:40" s="5" customFormat="1" ht="18.75" customHeight="1">
      <c r="A82" s="203"/>
      <c r="G82" s="1000"/>
      <c r="H82" s="1001"/>
      <c r="I82" s="1001"/>
      <c r="J82" s="1001"/>
      <c r="K82" s="1001"/>
      <c r="L82" s="1001"/>
      <c r="M82" s="1001"/>
      <c r="N82" s="1001"/>
      <c r="O82" s="1001"/>
      <c r="P82" s="1001"/>
      <c r="Q82" s="1001"/>
      <c r="R82" s="1001"/>
      <c r="S82" s="1001"/>
      <c r="T82" s="1001"/>
      <c r="U82" s="1001"/>
      <c r="V82" s="1001"/>
      <c r="W82" s="1001"/>
      <c r="X82" s="1001"/>
      <c r="Y82" s="1001"/>
      <c r="Z82" s="1001"/>
      <c r="AA82" s="1001"/>
      <c r="AB82" s="1001"/>
      <c r="AC82" s="1001"/>
      <c r="AD82" s="1001"/>
      <c r="AE82" s="1001"/>
      <c r="AF82" s="1001"/>
      <c r="AG82" s="1001"/>
      <c r="AH82" s="1001"/>
      <c r="AI82" s="1001"/>
      <c r="AJ82" s="1001"/>
      <c r="AK82" s="1002"/>
      <c r="AL82"/>
      <c r="AM82" s="109"/>
      <c r="AN82" s="109"/>
    </row>
    <row r="83" spans="1:40" s="5" customFormat="1" ht="18.75" customHeight="1">
      <c r="A83" s="203"/>
      <c r="G83" s="1000"/>
      <c r="H83" s="1001"/>
      <c r="I83" s="1001"/>
      <c r="J83" s="1001"/>
      <c r="K83" s="1001"/>
      <c r="L83" s="1001"/>
      <c r="M83" s="1001"/>
      <c r="N83" s="1001"/>
      <c r="O83" s="1001"/>
      <c r="P83" s="1001"/>
      <c r="Q83" s="1001"/>
      <c r="R83" s="1001"/>
      <c r="S83" s="1001"/>
      <c r="T83" s="1001"/>
      <c r="U83" s="1001"/>
      <c r="V83" s="1001"/>
      <c r="W83" s="1001"/>
      <c r="X83" s="1001"/>
      <c r="Y83" s="1001"/>
      <c r="Z83" s="1001"/>
      <c r="AA83" s="1001"/>
      <c r="AB83" s="1001"/>
      <c r="AC83" s="1001"/>
      <c r="AD83" s="1001"/>
      <c r="AE83" s="1001"/>
      <c r="AF83" s="1001"/>
      <c r="AG83" s="1001"/>
      <c r="AH83" s="1001"/>
      <c r="AI83" s="1001"/>
      <c r="AJ83" s="1001"/>
      <c r="AK83" s="1002"/>
      <c r="AL83"/>
      <c r="AM83" s="109"/>
      <c r="AN83" s="109"/>
    </row>
    <row r="84" spans="1:40" s="5" customFormat="1" ht="12.75" customHeight="1">
      <c r="A84" s="203"/>
      <c r="G84" s="1000"/>
      <c r="H84" s="1001"/>
      <c r="I84" s="1001"/>
      <c r="J84" s="1001"/>
      <c r="K84" s="1001"/>
      <c r="L84" s="1001"/>
      <c r="M84" s="1001"/>
      <c r="N84" s="1001"/>
      <c r="O84" s="1001"/>
      <c r="P84" s="1001"/>
      <c r="Q84" s="1001"/>
      <c r="R84" s="1001"/>
      <c r="S84" s="1001"/>
      <c r="T84" s="1001"/>
      <c r="U84" s="1001"/>
      <c r="V84" s="1001"/>
      <c r="W84" s="1001"/>
      <c r="X84" s="1001"/>
      <c r="Y84" s="1001"/>
      <c r="Z84" s="1001"/>
      <c r="AA84" s="1001"/>
      <c r="AB84" s="1001"/>
      <c r="AC84" s="1001"/>
      <c r="AD84" s="1001"/>
      <c r="AE84" s="1001"/>
      <c r="AF84" s="1001"/>
      <c r="AG84" s="1001"/>
      <c r="AH84" s="1001"/>
      <c r="AI84" s="1001"/>
      <c r="AJ84" s="1001"/>
      <c r="AK84" s="1002"/>
      <c r="AL84"/>
      <c r="AM84" s="109"/>
      <c r="AN84" s="109"/>
    </row>
    <row r="85" spans="1:40" s="5" customFormat="1" ht="18.75" customHeight="1">
      <c r="A85" s="203"/>
      <c r="G85" s="1000"/>
      <c r="H85" s="1001"/>
      <c r="I85" s="1001"/>
      <c r="J85" s="1001"/>
      <c r="K85" s="1001"/>
      <c r="L85" s="1001"/>
      <c r="M85" s="1001"/>
      <c r="N85" s="1001"/>
      <c r="O85" s="1001"/>
      <c r="P85" s="1001"/>
      <c r="Q85" s="1001"/>
      <c r="R85" s="1001"/>
      <c r="S85" s="1001"/>
      <c r="T85" s="1001"/>
      <c r="U85" s="1001"/>
      <c r="V85" s="1001"/>
      <c r="W85" s="1001"/>
      <c r="X85" s="1001"/>
      <c r="Y85" s="1001"/>
      <c r="Z85" s="1001"/>
      <c r="AA85" s="1001"/>
      <c r="AB85" s="1001"/>
      <c r="AC85" s="1001"/>
      <c r="AD85" s="1001"/>
      <c r="AE85" s="1001"/>
      <c r="AF85" s="1001"/>
      <c r="AG85" s="1001"/>
      <c r="AH85" s="1001"/>
      <c r="AI85" s="1001"/>
      <c r="AJ85" s="1001"/>
      <c r="AK85" s="1002"/>
      <c r="AL85"/>
      <c r="AM85" s="109"/>
      <c r="AN85" s="109"/>
    </row>
    <row r="86" spans="1:40" s="5" customFormat="1" ht="18.75" customHeight="1">
      <c r="A86" s="203"/>
      <c r="G86" s="1000"/>
      <c r="H86" s="1001"/>
      <c r="I86" s="1001"/>
      <c r="J86" s="1001"/>
      <c r="K86" s="1001"/>
      <c r="L86" s="1001"/>
      <c r="M86" s="1001"/>
      <c r="N86" s="1001"/>
      <c r="O86" s="1001"/>
      <c r="P86" s="1001"/>
      <c r="Q86" s="1001"/>
      <c r="R86" s="1001"/>
      <c r="S86" s="1001"/>
      <c r="T86" s="1001"/>
      <c r="U86" s="1001"/>
      <c r="V86" s="1001"/>
      <c r="W86" s="1001"/>
      <c r="X86" s="1001"/>
      <c r="Y86" s="1001"/>
      <c r="Z86" s="1001"/>
      <c r="AA86" s="1001"/>
      <c r="AB86" s="1001"/>
      <c r="AC86" s="1001"/>
      <c r="AD86" s="1001"/>
      <c r="AE86" s="1001"/>
      <c r="AF86" s="1001"/>
      <c r="AG86" s="1001"/>
      <c r="AH86" s="1001"/>
      <c r="AI86" s="1001"/>
      <c r="AJ86" s="1001"/>
      <c r="AK86" s="1002"/>
      <c r="AL86"/>
      <c r="AM86" s="109"/>
      <c r="AN86" s="109"/>
    </row>
    <row r="87" spans="1:40" s="5" customFormat="1" ht="18.75" customHeight="1">
      <c r="A87" s="203"/>
      <c r="G87" s="1000"/>
      <c r="H87" s="1001"/>
      <c r="I87" s="1001"/>
      <c r="J87" s="1001"/>
      <c r="K87" s="1001"/>
      <c r="L87" s="1001"/>
      <c r="M87" s="1001"/>
      <c r="N87" s="1001"/>
      <c r="O87" s="1001"/>
      <c r="P87" s="1001"/>
      <c r="Q87" s="1001"/>
      <c r="R87" s="1001"/>
      <c r="S87" s="1001"/>
      <c r="T87" s="1001"/>
      <c r="U87" s="1001"/>
      <c r="V87" s="1001"/>
      <c r="W87" s="1001"/>
      <c r="X87" s="1001"/>
      <c r="Y87" s="1001"/>
      <c r="Z87" s="1001"/>
      <c r="AA87" s="1001"/>
      <c r="AB87" s="1001"/>
      <c r="AC87" s="1001"/>
      <c r="AD87" s="1001"/>
      <c r="AE87" s="1001"/>
      <c r="AF87" s="1001"/>
      <c r="AG87" s="1001"/>
      <c r="AH87" s="1001"/>
      <c r="AI87" s="1001"/>
      <c r="AJ87" s="1001"/>
      <c r="AK87" s="1002"/>
      <c r="AL87"/>
      <c r="AM87" s="109"/>
      <c r="AN87" s="109"/>
    </row>
    <row r="88" spans="1:40" s="5" customFormat="1" ht="18.75" customHeight="1">
      <c r="A88" s="203"/>
      <c r="G88" s="1000"/>
      <c r="H88" s="1001"/>
      <c r="I88" s="1001"/>
      <c r="J88" s="1001"/>
      <c r="K88" s="1001"/>
      <c r="L88" s="1001"/>
      <c r="M88" s="1001"/>
      <c r="N88" s="1001"/>
      <c r="O88" s="1001"/>
      <c r="P88" s="1001"/>
      <c r="Q88" s="1001"/>
      <c r="R88" s="1001"/>
      <c r="S88" s="1001"/>
      <c r="T88" s="1001"/>
      <c r="U88" s="1001"/>
      <c r="V88" s="1001"/>
      <c r="W88" s="1001"/>
      <c r="X88" s="1001"/>
      <c r="Y88" s="1001"/>
      <c r="Z88" s="1001"/>
      <c r="AA88" s="1001"/>
      <c r="AB88" s="1001"/>
      <c r="AC88" s="1001"/>
      <c r="AD88" s="1001"/>
      <c r="AE88" s="1001"/>
      <c r="AF88" s="1001"/>
      <c r="AG88" s="1001"/>
      <c r="AH88" s="1001"/>
      <c r="AI88" s="1001"/>
      <c r="AJ88" s="1001"/>
      <c r="AK88" s="1002"/>
      <c r="AL88"/>
      <c r="AM88" s="109"/>
      <c r="AN88" s="109"/>
    </row>
    <row r="89" spans="1:40" s="5" customFormat="1" ht="18.75" customHeight="1">
      <c r="A89" s="203"/>
      <c r="G89" s="1000"/>
      <c r="H89" s="1001"/>
      <c r="I89" s="1001"/>
      <c r="J89" s="1001"/>
      <c r="K89" s="1001"/>
      <c r="L89" s="1001"/>
      <c r="M89" s="1001"/>
      <c r="N89" s="1001"/>
      <c r="O89" s="1001"/>
      <c r="P89" s="1001"/>
      <c r="Q89" s="1001"/>
      <c r="R89" s="1001"/>
      <c r="S89" s="1001"/>
      <c r="T89" s="1001"/>
      <c r="U89" s="1001"/>
      <c r="V89" s="1001"/>
      <c r="W89" s="1001"/>
      <c r="X89" s="1001"/>
      <c r="Y89" s="1001"/>
      <c r="Z89" s="1001"/>
      <c r="AA89" s="1001"/>
      <c r="AB89" s="1001"/>
      <c r="AC89" s="1001"/>
      <c r="AD89" s="1001"/>
      <c r="AE89" s="1001"/>
      <c r="AF89" s="1001"/>
      <c r="AG89" s="1001"/>
      <c r="AH89" s="1001"/>
      <c r="AI89" s="1001"/>
      <c r="AJ89" s="1001"/>
      <c r="AK89" s="1002"/>
      <c r="AL89"/>
      <c r="AM89" s="109"/>
      <c r="AN89" s="109"/>
    </row>
    <row r="90" spans="1:40" s="5" customFormat="1" ht="18.75" customHeight="1">
      <c r="A90" s="203"/>
      <c r="G90" s="1000"/>
      <c r="H90" s="1001"/>
      <c r="I90" s="1001"/>
      <c r="J90" s="1001"/>
      <c r="K90" s="1001"/>
      <c r="L90" s="1001"/>
      <c r="M90" s="1001"/>
      <c r="N90" s="1001"/>
      <c r="O90" s="1001"/>
      <c r="P90" s="1001"/>
      <c r="Q90" s="1001"/>
      <c r="R90" s="1001"/>
      <c r="S90" s="1001"/>
      <c r="T90" s="1001"/>
      <c r="U90" s="1001"/>
      <c r="V90" s="1001"/>
      <c r="W90" s="1001"/>
      <c r="X90" s="1001"/>
      <c r="Y90" s="1001"/>
      <c r="Z90" s="1001"/>
      <c r="AA90" s="1001"/>
      <c r="AB90" s="1001"/>
      <c r="AC90" s="1001"/>
      <c r="AD90" s="1001"/>
      <c r="AE90" s="1001"/>
      <c r="AF90" s="1001"/>
      <c r="AG90" s="1001"/>
      <c r="AH90" s="1001"/>
      <c r="AI90" s="1001"/>
      <c r="AJ90" s="1001"/>
      <c r="AK90" s="1002"/>
      <c r="AL90"/>
      <c r="AM90" s="109"/>
      <c r="AN90" s="109"/>
    </row>
    <row r="91" spans="1:40" s="5" customFormat="1" ht="18.75" customHeight="1">
      <c r="A91" s="203"/>
      <c r="G91" s="1000"/>
      <c r="H91" s="1001"/>
      <c r="I91" s="1001"/>
      <c r="J91" s="1001"/>
      <c r="K91" s="1001"/>
      <c r="L91" s="1001"/>
      <c r="M91" s="1001"/>
      <c r="N91" s="1001"/>
      <c r="O91" s="1001"/>
      <c r="P91" s="1001"/>
      <c r="Q91" s="1001"/>
      <c r="R91" s="1001"/>
      <c r="S91" s="1001"/>
      <c r="T91" s="1001"/>
      <c r="U91" s="1001"/>
      <c r="V91" s="1001"/>
      <c r="W91" s="1001"/>
      <c r="X91" s="1001"/>
      <c r="Y91" s="1001"/>
      <c r="Z91" s="1001"/>
      <c r="AA91" s="1001"/>
      <c r="AB91" s="1001"/>
      <c r="AC91" s="1001"/>
      <c r="AD91" s="1001"/>
      <c r="AE91" s="1001"/>
      <c r="AF91" s="1001"/>
      <c r="AG91" s="1001"/>
      <c r="AH91" s="1001"/>
      <c r="AI91" s="1001"/>
      <c r="AJ91" s="1001"/>
      <c r="AK91" s="1002"/>
      <c r="AL91"/>
      <c r="AM91" s="109"/>
      <c r="AN91" s="109"/>
    </row>
    <row r="92" spans="1:40" s="5" customFormat="1" ht="18.75" customHeight="1">
      <c r="A92" s="203"/>
      <c r="G92" s="1000"/>
      <c r="H92" s="1001"/>
      <c r="I92" s="1001"/>
      <c r="J92" s="1001"/>
      <c r="K92" s="1001"/>
      <c r="L92" s="1001"/>
      <c r="M92" s="1001"/>
      <c r="N92" s="1001"/>
      <c r="O92" s="1001"/>
      <c r="P92" s="1001"/>
      <c r="Q92" s="1001"/>
      <c r="R92" s="1001"/>
      <c r="S92" s="1001"/>
      <c r="T92" s="1001"/>
      <c r="U92" s="1001"/>
      <c r="V92" s="1001"/>
      <c r="W92" s="1001"/>
      <c r="X92" s="1001"/>
      <c r="Y92" s="1001"/>
      <c r="Z92" s="1001"/>
      <c r="AA92" s="1001"/>
      <c r="AB92" s="1001"/>
      <c r="AC92" s="1001"/>
      <c r="AD92" s="1001"/>
      <c r="AE92" s="1001"/>
      <c r="AF92" s="1001"/>
      <c r="AG92" s="1001"/>
      <c r="AH92" s="1001"/>
      <c r="AI92" s="1001"/>
      <c r="AJ92" s="1001"/>
      <c r="AK92" s="1002"/>
      <c r="AL92"/>
      <c r="AM92" s="109"/>
      <c r="AN92" s="109"/>
    </row>
    <row r="93" spans="1:40" s="5" customFormat="1" ht="18.75" customHeight="1">
      <c r="A93" s="203"/>
      <c r="G93" s="1000"/>
      <c r="H93" s="1001"/>
      <c r="I93" s="1001"/>
      <c r="J93" s="1001"/>
      <c r="K93" s="1001"/>
      <c r="L93" s="1001"/>
      <c r="M93" s="1001"/>
      <c r="N93" s="1001"/>
      <c r="O93" s="1001"/>
      <c r="P93" s="1001"/>
      <c r="Q93" s="1001"/>
      <c r="R93" s="1001"/>
      <c r="S93" s="1001"/>
      <c r="T93" s="1001"/>
      <c r="U93" s="1001"/>
      <c r="V93" s="1001"/>
      <c r="W93" s="1001"/>
      <c r="X93" s="1001"/>
      <c r="Y93" s="1001"/>
      <c r="Z93" s="1001"/>
      <c r="AA93" s="1001"/>
      <c r="AB93" s="1001"/>
      <c r="AC93" s="1001"/>
      <c r="AD93" s="1001"/>
      <c r="AE93" s="1001"/>
      <c r="AF93" s="1001"/>
      <c r="AG93" s="1001"/>
      <c r="AH93" s="1001"/>
      <c r="AI93" s="1001"/>
      <c r="AJ93" s="1001"/>
      <c r="AK93" s="1002"/>
      <c r="AL93"/>
      <c r="AM93" s="109"/>
      <c r="AN93" s="109"/>
    </row>
    <row r="94" spans="1:40" s="5" customFormat="1" ht="18.75" customHeight="1">
      <c r="A94" s="203"/>
      <c r="G94" s="1000"/>
      <c r="H94" s="1001"/>
      <c r="I94" s="1001"/>
      <c r="J94" s="1001"/>
      <c r="K94" s="1001"/>
      <c r="L94" s="1001"/>
      <c r="M94" s="1001"/>
      <c r="N94" s="1001"/>
      <c r="O94" s="1001"/>
      <c r="P94" s="1001"/>
      <c r="Q94" s="1001"/>
      <c r="R94" s="1001"/>
      <c r="S94" s="1001"/>
      <c r="T94" s="1001"/>
      <c r="U94" s="1001"/>
      <c r="V94" s="1001"/>
      <c r="W94" s="1001"/>
      <c r="X94" s="1001"/>
      <c r="Y94" s="1001"/>
      <c r="Z94" s="1001"/>
      <c r="AA94" s="1001"/>
      <c r="AB94" s="1001"/>
      <c r="AC94" s="1001"/>
      <c r="AD94" s="1001"/>
      <c r="AE94" s="1001"/>
      <c r="AF94" s="1001"/>
      <c r="AG94" s="1001"/>
      <c r="AH94" s="1001"/>
      <c r="AI94" s="1001"/>
      <c r="AJ94" s="1001"/>
      <c r="AK94" s="1002"/>
      <c r="AL94"/>
      <c r="AM94" s="109"/>
      <c r="AN94" s="109"/>
    </row>
    <row r="95" spans="1:40" s="5" customFormat="1" ht="18.75" customHeight="1">
      <c r="A95" s="203"/>
      <c r="G95" s="1000"/>
      <c r="H95" s="1001"/>
      <c r="I95" s="1001"/>
      <c r="J95" s="1001"/>
      <c r="K95" s="1001"/>
      <c r="L95" s="1001"/>
      <c r="M95" s="1001"/>
      <c r="N95" s="1001"/>
      <c r="O95" s="1001"/>
      <c r="P95" s="1001"/>
      <c r="Q95" s="1001"/>
      <c r="R95" s="1001"/>
      <c r="S95" s="1001"/>
      <c r="T95" s="1001"/>
      <c r="U95" s="1001"/>
      <c r="V95" s="1001"/>
      <c r="W95" s="1001"/>
      <c r="X95" s="1001"/>
      <c r="Y95" s="1001"/>
      <c r="Z95" s="1001"/>
      <c r="AA95" s="1001"/>
      <c r="AB95" s="1001"/>
      <c r="AC95" s="1001"/>
      <c r="AD95" s="1001"/>
      <c r="AE95" s="1001"/>
      <c r="AF95" s="1001"/>
      <c r="AG95" s="1001"/>
      <c r="AH95" s="1001"/>
      <c r="AI95" s="1001"/>
      <c r="AJ95" s="1001"/>
      <c r="AK95" s="1002"/>
      <c r="AL95"/>
      <c r="AM95" s="109"/>
      <c r="AN95" s="109"/>
    </row>
    <row r="96" spans="1:40" s="5" customFormat="1" ht="18.75" customHeight="1">
      <c r="A96" s="203"/>
      <c r="G96" s="1000"/>
      <c r="H96" s="1001"/>
      <c r="I96" s="1001"/>
      <c r="J96" s="1001"/>
      <c r="K96" s="1001"/>
      <c r="L96" s="1001"/>
      <c r="M96" s="1001"/>
      <c r="N96" s="1001"/>
      <c r="O96" s="1001"/>
      <c r="P96" s="1001"/>
      <c r="Q96" s="1001"/>
      <c r="R96" s="1001"/>
      <c r="S96" s="1001"/>
      <c r="T96" s="1001"/>
      <c r="U96" s="1001"/>
      <c r="V96" s="1001"/>
      <c r="W96" s="1001"/>
      <c r="X96" s="1001"/>
      <c r="Y96" s="1001"/>
      <c r="Z96" s="1001"/>
      <c r="AA96" s="1001"/>
      <c r="AB96" s="1001"/>
      <c r="AC96" s="1001"/>
      <c r="AD96" s="1001"/>
      <c r="AE96" s="1001"/>
      <c r="AF96" s="1001"/>
      <c r="AG96" s="1001"/>
      <c r="AH96" s="1001"/>
      <c r="AI96" s="1001"/>
      <c r="AJ96" s="1001"/>
      <c r="AK96" s="1002"/>
      <c r="AL96"/>
      <c r="AM96" s="109"/>
      <c r="AN96" s="109"/>
    </row>
    <row r="97" spans="1:40" s="5" customFormat="1" ht="18.75" customHeight="1">
      <c r="A97" s="203"/>
      <c r="G97" s="1000"/>
      <c r="H97" s="1001"/>
      <c r="I97" s="1001"/>
      <c r="J97" s="1001"/>
      <c r="K97" s="1001"/>
      <c r="L97" s="1001"/>
      <c r="M97" s="1001"/>
      <c r="N97" s="1001"/>
      <c r="O97" s="1001"/>
      <c r="P97" s="1001"/>
      <c r="Q97" s="1001"/>
      <c r="R97" s="1001"/>
      <c r="S97" s="1001"/>
      <c r="T97" s="1001"/>
      <c r="U97" s="1001"/>
      <c r="V97" s="1001"/>
      <c r="W97" s="1001"/>
      <c r="X97" s="1001"/>
      <c r="Y97" s="1001"/>
      <c r="Z97" s="1001"/>
      <c r="AA97" s="1001"/>
      <c r="AB97" s="1001"/>
      <c r="AC97" s="1001"/>
      <c r="AD97" s="1001"/>
      <c r="AE97" s="1001"/>
      <c r="AF97" s="1001"/>
      <c r="AG97" s="1001"/>
      <c r="AH97" s="1001"/>
      <c r="AI97" s="1001"/>
      <c r="AJ97" s="1001"/>
      <c r="AK97" s="1002"/>
      <c r="AL97"/>
      <c r="AM97" s="109"/>
      <c r="AN97" s="109"/>
    </row>
    <row r="98" spans="1:40" s="5" customFormat="1" ht="18.75" customHeight="1">
      <c r="A98" s="203"/>
      <c r="G98" s="1000"/>
      <c r="H98" s="1001"/>
      <c r="I98" s="1001"/>
      <c r="J98" s="1001"/>
      <c r="K98" s="1001"/>
      <c r="L98" s="1001"/>
      <c r="M98" s="1001"/>
      <c r="N98" s="1001"/>
      <c r="O98" s="1001"/>
      <c r="P98" s="1001"/>
      <c r="Q98" s="1001"/>
      <c r="R98" s="1001"/>
      <c r="S98" s="1001"/>
      <c r="T98" s="1001"/>
      <c r="U98" s="1001"/>
      <c r="V98" s="1001"/>
      <c r="W98" s="1001"/>
      <c r="X98" s="1001"/>
      <c r="Y98" s="1001"/>
      <c r="Z98" s="1001"/>
      <c r="AA98" s="1001"/>
      <c r="AB98" s="1001"/>
      <c r="AC98" s="1001"/>
      <c r="AD98" s="1001"/>
      <c r="AE98" s="1001"/>
      <c r="AF98" s="1001"/>
      <c r="AG98" s="1001"/>
      <c r="AH98" s="1001"/>
      <c r="AI98" s="1001"/>
      <c r="AJ98" s="1001"/>
      <c r="AK98" s="1002"/>
      <c r="AL98"/>
      <c r="AM98" s="109"/>
      <c r="AN98" s="109"/>
    </row>
    <row r="99" spans="1:40" s="5" customFormat="1" ht="18.75" customHeight="1">
      <c r="A99" s="203"/>
      <c r="G99" s="1000"/>
      <c r="H99" s="1001"/>
      <c r="I99" s="1001"/>
      <c r="J99" s="1001"/>
      <c r="K99" s="1001"/>
      <c r="L99" s="1001"/>
      <c r="M99" s="1001"/>
      <c r="N99" s="1001"/>
      <c r="O99" s="1001"/>
      <c r="P99" s="1001"/>
      <c r="Q99" s="1001"/>
      <c r="R99" s="1001"/>
      <c r="S99" s="1001"/>
      <c r="T99" s="1001"/>
      <c r="U99" s="1001"/>
      <c r="V99" s="1001"/>
      <c r="W99" s="1001"/>
      <c r="X99" s="1001"/>
      <c r="Y99" s="1001"/>
      <c r="Z99" s="1001"/>
      <c r="AA99" s="1001"/>
      <c r="AB99" s="1001"/>
      <c r="AC99" s="1001"/>
      <c r="AD99" s="1001"/>
      <c r="AE99" s="1001"/>
      <c r="AF99" s="1001"/>
      <c r="AG99" s="1001"/>
      <c r="AH99" s="1001"/>
      <c r="AI99" s="1001"/>
      <c r="AJ99" s="1001"/>
      <c r="AK99" s="1002"/>
      <c r="AL99"/>
      <c r="AM99" s="109"/>
      <c r="AN99" s="109"/>
    </row>
    <row r="100" spans="1:40" s="5" customFormat="1" ht="18.75" customHeight="1">
      <c r="A100" s="203"/>
      <c r="G100" s="1000"/>
      <c r="H100" s="1001"/>
      <c r="I100" s="1001"/>
      <c r="J100" s="1001"/>
      <c r="K100" s="1001"/>
      <c r="L100" s="1001"/>
      <c r="M100" s="1001"/>
      <c r="N100" s="1001"/>
      <c r="O100" s="1001"/>
      <c r="P100" s="1001"/>
      <c r="Q100" s="1001"/>
      <c r="R100" s="1001"/>
      <c r="S100" s="1001"/>
      <c r="T100" s="1001"/>
      <c r="U100" s="1001"/>
      <c r="V100" s="1001"/>
      <c r="W100" s="1001"/>
      <c r="X100" s="1001"/>
      <c r="Y100" s="1001"/>
      <c r="Z100" s="1001"/>
      <c r="AA100" s="1001"/>
      <c r="AB100" s="1001"/>
      <c r="AC100" s="1001"/>
      <c r="AD100" s="1001"/>
      <c r="AE100" s="1001"/>
      <c r="AF100" s="1001"/>
      <c r="AG100" s="1001"/>
      <c r="AH100" s="1001"/>
      <c r="AI100" s="1001"/>
      <c r="AJ100" s="1001"/>
      <c r="AK100" s="1002"/>
      <c r="AL100"/>
      <c r="AM100" s="109"/>
      <c r="AN100" s="109"/>
    </row>
    <row r="101" spans="1:40" s="5" customFormat="1" ht="18.75" customHeight="1">
      <c r="A101" s="203"/>
      <c r="G101" s="1000"/>
      <c r="H101" s="1001"/>
      <c r="I101" s="1001"/>
      <c r="J101" s="1001"/>
      <c r="K101" s="1001"/>
      <c r="L101" s="1001"/>
      <c r="M101" s="1001"/>
      <c r="N101" s="1001"/>
      <c r="O101" s="1001"/>
      <c r="P101" s="1001"/>
      <c r="Q101" s="1001"/>
      <c r="R101" s="1001"/>
      <c r="S101" s="1001"/>
      <c r="T101" s="1001"/>
      <c r="U101" s="1001"/>
      <c r="V101" s="1001"/>
      <c r="W101" s="1001"/>
      <c r="X101" s="1001"/>
      <c r="Y101" s="1001"/>
      <c r="Z101" s="1001"/>
      <c r="AA101" s="1001"/>
      <c r="AB101" s="1001"/>
      <c r="AC101" s="1001"/>
      <c r="AD101" s="1001"/>
      <c r="AE101" s="1001"/>
      <c r="AF101" s="1001"/>
      <c r="AG101" s="1001"/>
      <c r="AH101" s="1001"/>
      <c r="AI101" s="1001"/>
      <c r="AJ101" s="1001"/>
      <c r="AK101" s="1002"/>
      <c r="AL101"/>
      <c r="AM101" s="109"/>
      <c r="AN101" s="109"/>
    </row>
    <row r="102" spans="1:40" s="5" customFormat="1" ht="18.75" customHeight="1">
      <c r="A102" s="203"/>
      <c r="G102" s="1000"/>
      <c r="H102" s="1001"/>
      <c r="I102" s="1001"/>
      <c r="J102" s="1001"/>
      <c r="K102" s="1001"/>
      <c r="L102" s="1001"/>
      <c r="M102" s="1001"/>
      <c r="N102" s="1001"/>
      <c r="O102" s="1001"/>
      <c r="P102" s="1001"/>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1"/>
      <c r="AK102" s="1002"/>
      <c r="AL102"/>
      <c r="AM102" s="109"/>
      <c r="AN102" s="109"/>
    </row>
    <row r="103" spans="1:40" s="5" customFormat="1" ht="18.75" customHeight="1" thickBot="1">
      <c r="A103" s="221"/>
      <c r="B103" s="36"/>
      <c r="C103" s="36"/>
      <c r="D103" s="36"/>
      <c r="E103" s="36"/>
      <c r="F103" s="36"/>
      <c r="G103" s="1003"/>
      <c r="H103" s="1004"/>
      <c r="I103" s="1004"/>
      <c r="J103" s="1004"/>
      <c r="K103" s="1004"/>
      <c r="L103" s="1004"/>
      <c r="M103" s="1004"/>
      <c r="N103" s="1004"/>
      <c r="O103" s="1004"/>
      <c r="P103" s="1004"/>
      <c r="Q103" s="1004"/>
      <c r="R103" s="1004"/>
      <c r="S103" s="1004"/>
      <c r="T103" s="1004"/>
      <c r="U103" s="1004"/>
      <c r="V103" s="1004"/>
      <c r="W103" s="1004"/>
      <c r="X103" s="1004"/>
      <c r="Y103" s="1004"/>
      <c r="Z103" s="1004"/>
      <c r="AA103" s="1004"/>
      <c r="AB103" s="1004"/>
      <c r="AC103" s="1004"/>
      <c r="AD103" s="1004"/>
      <c r="AE103" s="1004"/>
      <c r="AF103" s="1004"/>
      <c r="AG103" s="1004"/>
      <c r="AH103" s="1004"/>
      <c r="AI103" s="1004"/>
      <c r="AJ103" s="1004"/>
      <c r="AK103" s="1005"/>
      <c r="AL103"/>
      <c r="AM103" s="109"/>
      <c r="AN103" s="109"/>
    </row>
    <row r="104" spans="1:40" s="5" customFormat="1" ht="12.6" customHeight="1">
      <c r="B104" s="1006" t="s">
        <v>1029</v>
      </c>
      <c r="C104" s="1006"/>
      <c r="D104" s="1006"/>
      <c r="E104" s="1006"/>
      <c r="F104" s="1006"/>
      <c r="G104" s="1006"/>
      <c r="H104" s="1006"/>
      <c r="I104" s="1006"/>
      <c r="J104" s="1006"/>
      <c r="K104" s="1006"/>
      <c r="L104" s="1006"/>
      <c r="M104" s="1006"/>
      <c r="N104" s="1006"/>
      <c r="O104" s="1006"/>
      <c r="P104" s="1006"/>
      <c r="Q104" s="1006"/>
      <c r="R104" s="1006"/>
      <c r="S104" s="1006"/>
      <c r="T104" s="1006"/>
      <c r="U104" s="1006"/>
      <c r="V104" s="1006"/>
      <c r="W104" s="1006"/>
      <c r="X104" s="1006"/>
      <c r="Y104" s="1006"/>
      <c r="Z104" s="1006"/>
      <c r="AA104" s="1006"/>
      <c r="AB104" s="1006"/>
      <c r="AC104" s="1006"/>
      <c r="AD104" s="1006"/>
      <c r="AE104" s="1006"/>
      <c r="AF104" s="1006"/>
      <c r="AG104" s="1006"/>
      <c r="AH104" s="1006"/>
      <c r="AI104" s="1006"/>
      <c r="AJ104" s="1006"/>
      <c r="AK104" s="1006"/>
      <c r="AL104"/>
      <c r="AM104" s="109"/>
      <c r="AN104" s="109"/>
    </row>
    <row r="105" spans="1:40" s="5" customFormat="1">
      <c r="B105" s="883"/>
      <c r="C105" s="883"/>
      <c r="D105" s="883"/>
      <c r="E105" s="883"/>
      <c r="F105" s="883"/>
      <c r="G105" s="883"/>
      <c r="H105" s="883"/>
      <c r="I105" s="883"/>
      <c r="J105" s="883"/>
      <c r="K105" s="883"/>
      <c r="L105" s="883"/>
      <c r="M105" s="883"/>
      <c r="N105" s="883"/>
      <c r="O105" s="883"/>
      <c r="P105" s="883"/>
      <c r="Q105" s="883"/>
      <c r="R105" s="883"/>
      <c r="S105" s="883"/>
      <c r="T105" s="883"/>
      <c r="U105" s="883"/>
      <c r="V105" s="883"/>
      <c r="W105" s="883"/>
      <c r="X105" s="883"/>
      <c r="Y105" s="883"/>
      <c r="Z105" s="883"/>
      <c r="AA105" s="883"/>
      <c r="AB105" s="883"/>
      <c r="AC105" s="883"/>
      <c r="AD105" s="883"/>
      <c r="AE105" s="883"/>
      <c r="AF105" s="883"/>
      <c r="AG105" s="883"/>
      <c r="AH105" s="883"/>
      <c r="AI105" s="883"/>
      <c r="AJ105" s="883"/>
      <c r="AK105" s="883"/>
      <c r="AL105"/>
      <c r="AM105" s="109"/>
      <c r="AN105" s="109"/>
    </row>
    <row r="106" spans="1:40" s="5" customFormat="1">
      <c r="B106" s="883"/>
      <c r="C106" s="883"/>
      <c r="D106" s="883"/>
      <c r="E106" s="883"/>
      <c r="F106" s="883"/>
      <c r="G106" s="883"/>
      <c r="H106" s="883"/>
      <c r="I106" s="883"/>
      <c r="J106" s="883"/>
      <c r="K106" s="883"/>
      <c r="L106" s="883"/>
      <c r="M106" s="883"/>
      <c r="N106" s="883"/>
      <c r="O106" s="883"/>
      <c r="P106" s="883"/>
      <c r="Q106" s="883"/>
      <c r="R106" s="883"/>
      <c r="S106" s="883"/>
      <c r="T106" s="883"/>
      <c r="U106" s="883"/>
      <c r="V106" s="883"/>
      <c r="W106" s="883"/>
      <c r="X106" s="883"/>
      <c r="Y106" s="883"/>
      <c r="Z106" s="883"/>
      <c r="AA106" s="883"/>
      <c r="AB106" s="883"/>
      <c r="AC106" s="883"/>
      <c r="AD106" s="883"/>
      <c r="AE106" s="883"/>
      <c r="AF106" s="883"/>
      <c r="AG106" s="883"/>
      <c r="AH106" s="883"/>
      <c r="AI106" s="883"/>
      <c r="AJ106" s="883"/>
      <c r="AK106" s="883"/>
      <c r="AL106"/>
      <c r="AM106" s="109"/>
      <c r="AN106" s="109"/>
    </row>
    <row r="107" spans="1:40" ht="3" customHeight="1"/>
  </sheetData>
  <mergeCells count="44">
    <mergeCell ref="O11:AJ11"/>
    <mergeCell ref="A2:F2"/>
    <mergeCell ref="G2:AK2"/>
    <mergeCell ref="A3:F3"/>
    <mergeCell ref="B4:F4"/>
    <mergeCell ref="O4:AJ4"/>
    <mergeCell ref="O6:AJ6"/>
    <mergeCell ref="O9:AJ9"/>
    <mergeCell ref="O36:AJ36"/>
    <mergeCell ref="B18:F18"/>
    <mergeCell ref="B19:F19"/>
    <mergeCell ref="Q19:AJ19"/>
    <mergeCell ref="Q20:AJ20"/>
    <mergeCell ref="O23:AJ23"/>
    <mergeCell ref="O31:AJ33"/>
    <mergeCell ref="O29:AJ29"/>
    <mergeCell ref="O13:AJ13"/>
    <mergeCell ref="AD15:AJ15"/>
    <mergeCell ref="O17:AJ17"/>
    <mergeCell ref="O25:AJ25"/>
    <mergeCell ref="O27:AJ27"/>
    <mergeCell ref="A65:F65"/>
    <mergeCell ref="G65:AK103"/>
    <mergeCell ref="B104:AK106"/>
    <mergeCell ref="S54:AJ54"/>
    <mergeCell ref="O56:AJ56"/>
    <mergeCell ref="O58:AJ58"/>
    <mergeCell ref="A59:F59"/>
    <mergeCell ref="B60:AK62"/>
    <mergeCell ref="A64:F64"/>
    <mergeCell ref="G64:AK64"/>
    <mergeCell ref="S53:AJ53"/>
    <mergeCell ref="S37:AJ37"/>
    <mergeCell ref="S38:AJ38"/>
    <mergeCell ref="S39:AJ39"/>
    <mergeCell ref="H59:AJ59"/>
    <mergeCell ref="O48:AJ48"/>
    <mergeCell ref="O51:AJ51"/>
    <mergeCell ref="S52:AJ52"/>
    <mergeCell ref="S40:AJ40"/>
    <mergeCell ref="O43:AJ43"/>
    <mergeCell ref="S44:AJ44"/>
    <mergeCell ref="S45:AJ45"/>
    <mergeCell ref="S46:AJ46"/>
  </mergeCells>
  <phoneticPr fontId="2"/>
  <dataValidations count="1">
    <dataValidation type="list" allowBlank="1" showInputMessage="1" showErrorMessage="1" sqref="K52:K54 V49 K3:K5 K7:K12 K14:K16 K18:K20 K24:K26 W7 Z7 P15 S15 W15 Z15 S21 V21 K30:K31 K34:K39 S34 V34 S41 V41 K44:K46 S49" xr:uid="{00000000-0002-0000-0300-000000000000}">
      <formula1>"■,□"</formula1>
    </dataValidation>
  </dataValidations>
  <pageMargins left="0.74803149606299213" right="0.55118110236220474" top="0.15748031496062992" bottom="0.15748031496062992" header="0.11811023622047245" footer="0.11811023622047245"/>
  <pageSetup paperSize="9" orientation="portrait" r:id="rId1"/>
  <headerFooter>
    <oddFooter>&amp;L&amp;"BIZ UDゴシック,標準"&amp;8 2022/10/01改訂&amp;R&amp;"BIZ UDゴシック,標準"&amp;8一般社団法人ベターリビング</oddFooter>
  </headerFooter>
  <rowBreaks count="1" manualBreakCount="1">
    <brk id="62" max="16383" man="1"/>
  </rowBreaks>
  <drawing r:id="rId2"/>
  <legacyDrawing r:id="rId3"/>
  <controls>
    <mc:AlternateContent xmlns:mc="http://schemas.openxmlformats.org/markup-compatibility/2006">
      <mc:Choice Requires="x14">
        <control shapeId="86017" r:id="rId4" name="評価対象外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7" r:id="rId4" name="評価対象外1"/>
      </mc:Fallback>
    </mc:AlternateContent>
    <mc:AlternateContent xmlns:mc="http://schemas.openxmlformats.org/markup-compatibility/2006">
      <mc:Choice Requires="x14">
        <control shapeId="86018" r:id="rId6" name="CheckBox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8"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21</vt:i4>
      </vt:variant>
    </vt:vector>
  </HeadingPairs>
  <TitlesOfParts>
    <vt:vector size="26" baseType="lpstr">
      <vt:lpstr>質疑連絡シート</vt:lpstr>
      <vt:lpstr>委任状</vt:lpstr>
      <vt:lpstr>設計評価申請</vt:lpstr>
      <vt:lpstr>変更設計評価申請</vt:lpstr>
      <vt:lpstr>地盤の液状化に関する情報提供</vt:lpstr>
      <vt:lpstr>委任状!Print_Area</vt:lpstr>
      <vt:lpstr>設計評価申請!Print_Area</vt:lpstr>
      <vt:lpstr>変更設計評価申請!Print_Area</vt:lpstr>
      <vt:lpstr>設計評価申請!UA値</vt:lpstr>
      <vt:lpstr>設計評価申請!ηA値</vt:lpstr>
      <vt:lpstr>設計評価申請!改良地盤許容支持力</vt:lpstr>
      <vt:lpstr>設計評価申請!改良地盤許容支持力度</vt:lpstr>
      <vt:lpstr>設計評価申請!基礎形式</vt:lpstr>
      <vt:lpstr>設計評価申請!基礎構造</vt:lpstr>
      <vt:lpstr>設計評価申請!杭許容支持力</vt:lpstr>
      <vt:lpstr>設計評価申請!杭径</vt:lpstr>
      <vt:lpstr>設計評価申請!杭種</vt:lpstr>
      <vt:lpstr>設計評価申請!杭長</vt:lpstr>
      <vt:lpstr>設計評価申請!性能表示事項</vt:lpstr>
      <vt:lpstr>設計評価申請!地盤改良方法</vt:lpstr>
      <vt:lpstr>設計評価申請!地盤許容支持力</vt:lpstr>
      <vt:lpstr>設計評価申請!地盤調査方法</vt:lpstr>
      <vt:lpstr>等級5・4_b</vt:lpstr>
      <vt:lpstr>等級5・4_t</vt:lpstr>
      <vt:lpstr>等級7・6_b</vt:lpstr>
      <vt:lpstr>等級7・6_t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Darwin CA</cp:lastModifiedBy>
  <cp:revision/>
  <cp:lastPrinted>2024-02-09T03:11:21Z</cp:lastPrinted>
  <dcterms:created xsi:type="dcterms:W3CDTF">2020-10-29T05:36:46Z</dcterms:created>
  <dcterms:modified xsi:type="dcterms:W3CDTF">2024-02-09T03:13:11Z</dcterms:modified>
  <cp:category/>
  <cp:contentStatus/>
</cp:coreProperties>
</file>